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JJ12725\Documents\"/>
    </mc:Choice>
  </mc:AlternateContent>
  <xr:revisionPtr revIDLastSave="0" documentId="13_ncr:1_{B592E0A7-364C-411D-A307-BE87EDBE6D73}" xr6:coauthVersionLast="47" xr6:coauthVersionMax="47" xr10:uidLastSave="{00000000-0000-0000-0000-000000000000}"/>
  <bookViews>
    <workbookView xWindow="-110" yWindow="-110" windowWidth="19420" windowHeight="10300" tabRatio="696" xr2:uid="{00000000-000D-0000-FFFF-FFFF00000000}"/>
  </bookViews>
  <sheets>
    <sheet name="Construction (Contractor)" sheetId="8" r:id="rId1"/>
    <sheet name="Prof. Services (Consultant)" sheetId="7" r:id="rId2"/>
  </sheets>
  <definedNames>
    <definedName name="_xlnm.Print_Area" localSheetId="0">'Construction (Contractor)'!$A$1:$L$63</definedName>
    <definedName name="_xlnm.Print_Area" localSheetId="1">'Prof. Services (Consultant)'!$A$1:$J$40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6" i="8" l="1"/>
  <c r="D46" i="8"/>
  <c r="D47" i="8"/>
  <c r="D48" i="8" l="1"/>
  <c r="AB168" i="7" l="1"/>
  <c r="AC178" i="8"/>
  <c r="L6" i="8" s="1"/>
  <c r="X164" i="8"/>
  <c r="X165" i="8" s="1"/>
  <c r="X166" i="8" s="1"/>
  <c r="X167" i="8" s="1"/>
  <c r="X168" i="8" s="1"/>
  <c r="X169" i="8" s="1"/>
  <c r="X170" i="8" s="1"/>
  <c r="X171" i="8" s="1"/>
  <c r="X172" i="8" s="1"/>
  <c r="X173" i="8" s="1"/>
  <c r="X174" i="8" s="1"/>
  <c r="X175" i="8" s="1"/>
  <c r="X176" i="8" s="1"/>
  <c r="X177" i="8" s="1"/>
  <c r="X178" i="8" s="1"/>
  <c r="X179" i="8" s="1"/>
  <c r="X180" i="8" s="1"/>
  <c r="X181" i="8" s="1"/>
  <c r="X182" i="8" s="1"/>
  <c r="X183" i="8" s="1"/>
  <c r="X184" i="8" s="1"/>
  <c r="X185" i="8" s="1"/>
  <c r="X186" i="8" s="1"/>
  <c r="X187" i="8" s="1"/>
  <c r="X188" i="8" s="1"/>
  <c r="X189" i="8" s="1"/>
  <c r="X190" i="8" s="1"/>
  <c r="X191" i="8" s="1"/>
  <c r="X192" i="8" s="1"/>
  <c r="X193" i="8" s="1"/>
  <c r="X194" i="8" s="1"/>
  <c r="X195" i="8" s="1"/>
  <c r="X196" i="8" s="1"/>
  <c r="X197" i="8" s="1"/>
  <c r="X198" i="8" s="1"/>
  <c r="X199" i="8" s="1"/>
  <c r="X200" i="8" s="1"/>
  <c r="X201" i="8" s="1"/>
  <c r="X202" i="8" s="1"/>
  <c r="X203" i="8" s="1"/>
  <c r="X204" i="8" s="1"/>
  <c r="X205" i="8" s="1"/>
  <c r="X206" i="8" s="1"/>
  <c r="X207" i="8" s="1"/>
  <c r="X208" i="8" s="1"/>
  <c r="X209" i="8" s="1"/>
  <c r="X210" i="8" s="1"/>
  <c r="X211" i="8" s="1"/>
  <c r="X212" i="8" s="1"/>
  <c r="X213" i="8" s="1"/>
  <c r="X214" i="8" s="1"/>
  <c r="X215" i="8" s="1"/>
  <c r="X216" i="8" s="1"/>
  <c r="X217" i="8" s="1"/>
  <c r="X218" i="8" s="1"/>
  <c r="X219" i="8" s="1"/>
  <c r="X220" i="8" s="1"/>
  <c r="X221" i="8" s="1"/>
  <c r="X222" i="8" s="1"/>
  <c r="X223" i="8" s="1"/>
  <c r="X224" i="8" s="1"/>
  <c r="X225" i="8" s="1"/>
  <c r="X226" i="8" s="1"/>
  <c r="X227" i="8" s="1"/>
  <c r="X228" i="8" s="1"/>
  <c r="X229" i="8" s="1"/>
  <c r="X230" i="8" s="1"/>
  <c r="X231" i="8" s="1"/>
  <c r="X232" i="8" s="1"/>
  <c r="X233" i="8" s="1"/>
  <c r="X234" i="8" s="1"/>
  <c r="X235" i="8" s="1"/>
  <c r="X236" i="8" s="1"/>
  <c r="X237" i="8" s="1"/>
  <c r="X238" i="8" s="1"/>
  <c r="X239" i="8" s="1"/>
  <c r="X240" i="8" s="1"/>
  <c r="X241" i="8" s="1"/>
  <c r="X242" i="8" s="1"/>
  <c r="X243" i="8" s="1"/>
  <c r="X244" i="8" s="1"/>
  <c r="X245" i="8" s="1"/>
  <c r="X246" i="8" s="1"/>
  <c r="X247" i="8" s="1"/>
  <c r="X248" i="8" s="1"/>
  <c r="X249" i="8" s="1"/>
  <c r="X250" i="8" s="1"/>
  <c r="X251" i="8" s="1"/>
  <c r="X252" i="8" s="1"/>
  <c r="X253" i="8" s="1"/>
  <c r="X254" i="8" s="1"/>
  <c r="X255" i="8" s="1"/>
  <c r="X256" i="8" s="1"/>
  <c r="X257" i="8" s="1"/>
  <c r="X258" i="8" s="1"/>
  <c r="X259" i="8" s="1"/>
  <c r="X260" i="8" s="1"/>
  <c r="X261" i="8" s="1"/>
  <c r="X262" i="8" s="1"/>
  <c r="X263" i="8" s="1"/>
  <c r="X264" i="8" s="1"/>
  <c r="X265" i="8" s="1"/>
  <c r="X266" i="8" s="1"/>
  <c r="X267" i="8" s="1"/>
  <c r="X268" i="8" s="1"/>
  <c r="X269" i="8" s="1"/>
  <c r="X270" i="8" s="1"/>
  <c r="X271" i="8" s="1"/>
  <c r="X272" i="8" s="1"/>
  <c r="X273" i="8" s="1"/>
  <c r="X274" i="8" s="1"/>
  <c r="X275" i="8" s="1"/>
  <c r="X276" i="8" s="1"/>
  <c r="X277" i="8" s="1"/>
  <c r="X278" i="8" s="1"/>
  <c r="X279" i="8" s="1"/>
  <c r="X280" i="8" s="1"/>
  <c r="X281" i="8" s="1"/>
  <c r="X282" i="8" s="1"/>
  <c r="X283" i="8" s="1"/>
  <c r="X284" i="8" s="1"/>
  <c r="X285" i="8" s="1"/>
  <c r="X286" i="8" s="1"/>
  <c r="X287" i="8" s="1"/>
  <c r="X288" i="8" s="1"/>
  <c r="X289" i="8" s="1"/>
  <c r="X290" i="8" s="1"/>
  <c r="X291" i="8" s="1"/>
  <c r="X292" i="8" s="1"/>
  <c r="X293" i="8" s="1"/>
  <c r="X294" i="8" s="1"/>
  <c r="X295" i="8" s="1"/>
  <c r="X296" i="8" s="1"/>
  <c r="X297" i="8" s="1"/>
  <c r="X298" i="8" s="1"/>
  <c r="X299" i="8" s="1"/>
  <c r="X300" i="8" s="1"/>
  <c r="X301" i="8" s="1"/>
  <c r="X302" i="8" s="1"/>
  <c r="X303" i="8" s="1"/>
  <c r="X304" i="8" s="1"/>
  <c r="X305" i="8" s="1"/>
  <c r="X306" i="8" s="1"/>
  <c r="X307" i="8" s="1"/>
  <c r="X308" i="8" s="1"/>
  <c r="X309" i="8" s="1"/>
  <c r="X310" i="8" s="1"/>
  <c r="X311" i="8" s="1"/>
  <c r="X312" i="8" s="1"/>
  <c r="X313" i="8" s="1"/>
  <c r="X314" i="8" s="1"/>
  <c r="X315" i="8" s="1"/>
  <c r="X316" i="8" s="1"/>
  <c r="X317" i="8" s="1"/>
  <c r="X318" i="8" s="1"/>
  <c r="X319" i="8" s="1"/>
  <c r="X320" i="8" s="1"/>
  <c r="X321" i="8" s="1"/>
  <c r="X322" i="8" s="1"/>
  <c r="X323" i="8" s="1"/>
  <c r="X324" i="8" s="1"/>
  <c r="X325" i="8" s="1"/>
  <c r="X326" i="8" s="1"/>
  <c r="X327" i="8" s="1"/>
  <c r="X328" i="8" s="1"/>
  <c r="X329" i="8" s="1"/>
  <c r="X330" i="8" s="1"/>
  <c r="X331" i="8" s="1"/>
  <c r="X332" i="8" s="1"/>
  <c r="X333" i="8" s="1"/>
  <c r="X334" i="8" s="1"/>
  <c r="X335" i="8" s="1"/>
  <c r="X336" i="8" s="1"/>
  <c r="X337" i="8" s="1"/>
  <c r="X338" i="8" s="1"/>
  <c r="X339" i="8" s="1"/>
  <c r="X340" i="8" s="1"/>
  <c r="X341" i="8" s="1"/>
  <c r="X342" i="8" s="1"/>
  <c r="X343" i="8" s="1"/>
  <c r="X344" i="8" s="1"/>
  <c r="X345" i="8" s="1"/>
  <c r="X346" i="8" s="1"/>
  <c r="X347" i="8" s="1"/>
  <c r="X348" i="8" s="1"/>
  <c r="X349" i="8" s="1"/>
  <c r="X350" i="8" s="1"/>
  <c r="X351" i="8" s="1"/>
  <c r="X352" i="8" s="1"/>
  <c r="X353" i="8" s="1"/>
  <c r="X354" i="8" s="1"/>
  <c r="X355" i="8" s="1"/>
  <c r="X356" i="8" s="1"/>
  <c r="X357" i="8" s="1"/>
  <c r="X358" i="8" s="1"/>
  <c r="X359" i="8" s="1"/>
  <c r="X360" i="8" s="1"/>
  <c r="X361" i="8" s="1"/>
  <c r="X362" i="8" s="1"/>
  <c r="X363" i="8" s="1"/>
  <c r="X364" i="8" s="1"/>
  <c r="X365" i="8" s="1"/>
  <c r="X366" i="8" s="1"/>
  <c r="X367" i="8" s="1"/>
  <c r="X368" i="8" s="1"/>
  <c r="X369" i="8" s="1"/>
  <c r="X370" i="8" s="1"/>
  <c r="X371" i="8" s="1"/>
  <c r="X372" i="8" s="1"/>
  <c r="X373" i="8" s="1"/>
  <c r="X374" i="8" s="1"/>
  <c r="X375" i="8" s="1"/>
  <c r="X376" i="8" s="1"/>
  <c r="X377" i="8" s="1"/>
  <c r="X378" i="8" s="1"/>
  <c r="X379" i="8" s="1"/>
  <c r="X380" i="8" s="1"/>
  <c r="X381" i="8" s="1"/>
  <c r="X382" i="8" s="1"/>
  <c r="X383" i="8" s="1"/>
  <c r="X384" i="8" s="1"/>
  <c r="X385" i="8" s="1"/>
  <c r="X386" i="8" s="1"/>
  <c r="X387" i="8" s="1"/>
  <c r="X388" i="8" s="1"/>
  <c r="X389" i="8" s="1"/>
  <c r="X390" i="8" s="1"/>
  <c r="X391" i="8" s="1"/>
  <c r="X392" i="8" s="1"/>
  <c r="X393" i="8" s="1"/>
  <c r="X394" i="8" s="1"/>
  <c r="X395" i="8" s="1"/>
  <c r="X396" i="8" s="1"/>
  <c r="X397" i="8" s="1"/>
  <c r="X398" i="8" s="1"/>
  <c r="X399" i="8" s="1"/>
  <c r="X400" i="8" s="1"/>
  <c r="X401" i="8" s="1"/>
  <c r="X402" i="8" s="1"/>
  <c r="X403" i="8" s="1"/>
  <c r="X404" i="8" s="1"/>
  <c r="X405" i="8" s="1"/>
  <c r="X406" i="8" s="1"/>
  <c r="X407" i="8" s="1"/>
  <c r="X408" i="8" s="1"/>
  <c r="X409" i="8" s="1"/>
  <c r="X410" i="8" s="1"/>
  <c r="X411" i="8" s="1"/>
  <c r="X412" i="8" s="1"/>
  <c r="X413" i="8" s="1"/>
  <c r="X414" i="8" s="1"/>
  <c r="X415" i="8" s="1"/>
  <c r="X416" i="8" s="1"/>
  <c r="X417" i="8" s="1"/>
  <c r="X418" i="8" s="1"/>
  <c r="X419" i="8" s="1"/>
  <c r="X420" i="8" s="1"/>
  <c r="X421" i="8" s="1"/>
  <c r="X422" i="8" s="1"/>
  <c r="X423" i="8" s="1"/>
  <c r="X424" i="8" s="1"/>
  <c r="X425" i="8" s="1"/>
  <c r="X426" i="8" s="1"/>
  <c r="X427" i="8" s="1"/>
  <c r="X428" i="8" s="1"/>
  <c r="X429" i="8" s="1"/>
  <c r="X430" i="8" s="1"/>
  <c r="X431" i="8" s="1"/>
  <c r="X432" i="8" s="1"/>
  <c r="X433" i="8" s="1"/>
  <c r="X434" i="8" s="1"/>
  <c r="X435" i="8" s="1"/>
  <c r="X436" i="8" s="1"/>
  <c r="X437" i="8" s="1"/>
  <c r="X438" i="8" s="1"/>
  <c r="X439" i="8" s="1"/>
  <c r="X440" i="8" s="1"/>
  <c r="X441" i="8" s="1"/>
  <c r="X442" i="8" s="1"/>
  <c r="X443" i="8" s="1"/>
  <c r="X444" i="8" s="1"/>
  <c r="X445" i="8" s="1"/>
  <c r="X446" i="8" s="1"/>
  <c r="X447" i="8" s="1"/>
  <c r="X448" i="8" s="1"/>
  <c r="X449" i="8" s="1"/>
  <c r="X450" i="8" s="1"/>
  <c r="X451" i="8" s="1"/>
  <c r="X452" i="8" s="1"/>
  <c r="X453" i="8" s="1"/>
  <c r="X454" i="8" s="1"/>
  <c r="X455" i="8" s="1"/>
  <c r="X456" i="8" s="1"/>
  <c r="X457" i="8" s="1"/>
  <c r="X458" i="8" s="1"/>
  <c r="X459" i="8" s="1"/>
  <c r="X460" i="8" s="1"/>
  <c r="X461" i="8" s="1"/>
  <c r="X462" i="8" s="1"/>
  <c r="X463" i="8" s="1"/>
  <c r="X464" i="8" s="1"/>
  <c r="X465" i="8" s="1"/>
  <c r="X466" i="8" s="1"/>
  <c r="X467" i="8" s="1"/>
  <c r="X468" i="8" s="1"/>
  <c r="X469" i="8" s="1"/>
  <c r="X470" i="8" s="1"/>
  <c r="X471" i="8" s="1"/>
  <c r="X472" i="8" s="1"/>
  <c r="X473" i="8" s="1"/>
  <c r="X474" i="8" s="1"/>
  <c r="X475" i="8" s="1"/>
  <c r="X476" i="8" s="1"/>
  <c r="X477" i="8" s="1"/>
  <c r="X478" i="8" s="1"/>
  <c r="X479" i="8" s="1"/>
  <c r="X480" i="8" s="1"/>
  <c r="X481" i="8" s="1"/>
  <c r="X482" i="8" s="1"/>
  <c r="X483" i="8" s="1"/>
  <c r="X484" i="8" s="1"/>
  <c r="X485" i="8" s="1"/>
  <c r="X486" i="8" s="1"/>
  <c r="X487" i="8" s="1"/>
  <c r="X488" i="8" s="1"/>
  <c r="X489" i="8" s="1"/>
  <c r="X490" i="8" s="1"/>
  <c r="X491" i="8" s="1"/>
  <c r="X492" i="8" s="1"/>
  <c r="X493" i="8" s="1"/>
  <c r="X494" i="8" s="1"/>
  <c r="X495" i="8" s="1"/>
  <c r="X496" i="8" s="1"/>
  <c r="X497" i="8" s="1"/>
  <c r="X498" i="8" s="1"/>
  <c r="X499" i="8" s="1"/>
  <c r="X500" i="8" s="1"/>
  <c r="X501" i="8" s="1"/>
  <c r="X502" i="8" s="1"/>
  <c r="X503" i="8" s="1"/>
  <c r="X504" i="8" s="1"/>
  <c r="X505" i="8" s="1"/>
  <c r="X506" i="8" s="1"/>
  <c r="X507" i="8" s="1"/>
  <c r="X508" i="8" s="1"/>
  <c r="X509" i="8" s="1"/>
  <c r="X510" i="8" s="1"/>
  <c r="X511" i="8" s="1"/>
  <c r="X512" i="8" s="1"/>
  <c r="X513" i="8" s="1"/>
  <c r="X514" i="8" s="1"/>
  <c r="X515" i="8" s="1"/>
  <c r="X516" i="8" s="1"/>
  <c r="X517" i="8" s="1"/>
  <c r="X518" i="8" s="1"/>
  <c r="X519" i="8" s="1"/>
  <c r="X520" i="8" s="1"/>
  <c r="X521" i="8" s="1"/>
  <c r="X522" i="8" s="1"/>
  <c r="X523" i="8" s="1"/>
  <c r="X524" i="8" s="1"/>
  <c r="X525" i="8" s="1"/>
  <c r="X526" i="8" s="1"/>
  <c r="X527" i="8" s="1"/>
  <c r="X528" i="8" s="1"/>
  <c r="X529" i="8" s="1"/>
  <c r="X530" i="8" s="1"/>
  <c r="X531" i="8" s="1"/>
  <c r="X532" i="8" s="1"/>
  <c r="X533" i="8" s="1"/>
  <c r="X534" i="8" s="1"/>
  <c r="X535" i="8" s="1"/>
  <c r="X536" i="8" s="1"/>
  <c r="X537" i="8" s="1"/>
  <c r="X538" i="8" s="1"/>
  <c r="X539" i="8" s="1"/>
  <c r="X540" i="8" s="1"/>
  <c r="X541" i="8" s="1"/>
  <c r="X542" i="8" s="1"/>
  <c r="X543" i="8" s="1"/>
  <c r="X544" i="8" s="1"/>
  <c r="X545" i="8" s="1"/>
  <c r="X546" i="8" s="1"/>
  <c r="X547" i="8" s="1"/>
  <c r="X548" i="8" s="1"/>
  <c r="X549" i="8" s="1"/>
  <c r="X550" i="8" s="1"/>
  <c r="X551" i="8" s="1"/>
  <c r="X552" i="8" s="1"/>
  <c r="X553" i="8" s="1"/>
  <c r="X554" i="8" s="1"/>
  <c r="X555" i="8" s="1"/>
  <c r="X556" i="8" s="1"/>
  <c r="X557" i="8" s="1"/>
  <c r="X558" i="8" s="1"/>
  <c r="X559" i="8" s="1"/>
  <c r="X560" i="8" s="1"/>
  <c r="X561" i="8" s="1"/>
  <c r="X562" i="8" s="1"/>
  <c r="X563" i="8" s="1"/>
  <c r="X564" i="8" s="1"/>
  <c r="X565" i="8" s="1"/>
  <c r="X566" i="8" s="1"/>
  <c r="X567" i="8" s="1"/>
  <c r="X568" i="8" s="1"/>
  <c r="X569" i="8" s="1"/>
  <c r="X570" i="8" s="1"/>
  <c r="X571" i="8" s="1"/>
  <c r="X572" i="8" s="1"/>
  <c r="X573" i="8" s="1"/>
  <c r="X574" i="8" s="1"/>
  <c r="X575" i="8" s="1"/>
  <c r="X576" i="8" s="1"/>
  <c r="X577" i="8" s="1"/>
  <c r="X578" i="8" s="1"/>
  <c r="X579" i="8" s="1"/>
  <c r="X580" i="8" s="1"/>
  <c r="X581" i="8" s="1"/>
  <c r="X582" i="8" s="1"/>
  <c r="X583" i="8" s="1"/>
  <c r="X584" i="8" s="1"/>
  <c r="X585" i="8" s="1"/>
  <c r="X586" i="8" s="1"/>
  <c r="X587" i="8" s="1"/>
  <c r="X588" i="8" s="1"/>
  <c r="X589" i="8" s="1"/>
  <c r="X590" i="8" s="1"/>
  <c r="X591" i="8" s="1"/>
  <c r="X592" i="8" s="1"/>
  <c r="X593" i="8" s="1"/>
  <c r="X594" i="8" s="1"/>
  <c r="X595" i="8" s="1"/>
  <c r="X596" i="8" s="1"/>
  <c r="X597" i="8" s="1"/>
  <c r="X598" i="8" s="1"/>
  <c r="X599" i="8" s="1"/>
  <c r="X600" i="8" s="1"/>
  <c r="X601" i="8" s="1"/>
  <c r="X602" i="8" s="1"/>
  <c r="X603" i="8" s="1"/>
  <c r="X604" i="8" s="1"/>
  <c r="X605" i="8" s="1"/>
  <c r="X606" i="8" s="1"/>
  <c r="X607" i="8" s="1"/>
  <c r="X608" i="8" s="1"/>
  <c r="X609" i="8" s="1"/>
  <c r="X610" i="8" s="1"/>
  <c r="X611" i="8" s="1"/>
  <c r="X612" i="8" s="1"/>
  <c r="X613" i="8" s="1"/>
  <c r="X614" i="8" s="1"/>
  <c r="X615" i="8" s="1"/>
  <c r="X616" i="8" s="1"/>
  <c r="X617" i="8" s="1"/>
  <c r="X618" i="8" s="1"/>
  <c r="X619" i="8" s="1"/>
  <c r="X620" i="8" s="1"/>
  <c r="X621" i="8" s="1"/>
  <c r="X622" i="8" s="1"/>
  <c r="X623" i="8" s="1"/>
  <c r="X624" i="8" s="1"/>
  <c r="X625" i="8" s="1"/>
  <c r="X626" i="8" s="1"/>
  <c r="X627" i="8" s="1"/>
  <c r="X628" i="8" s="1"/>
  <c r="X629" i="8" s="1"/>
  <c r="X630" i="8" s="1"/>
  <c r="X631" i="8" s="1"/>
  <c r="X632" i="8" s="1"/>
  <c r="X633" i="8" s="1"/>
  <c r="X634" i="8" s="1"/>
  <c r="X635" i="8" s="1"/>
  <c r="X636" i="8" s="1"/>
  <c r="X637" i="8" s="1"/>
  <c r="X638" i="8" s="1"/>
  <c r="X639" i="8" s="1"/>
  <c r="X640" i="8" s="1"/>
  <c r="X641" i="8" s="1"/>
  <c r="X642" i="8" s="1"/>
  <c r="X643" i="8" s="1"/>
  <c r="X644" i="8" s="1"/>
  <c r="X645" i="8" s="1"/>
  <c r="X646" i="8" s="1"/>
  <c r="X647" i="8" s="1"/>
  <c r="X648" i="8" s="1"/>
  <c r="X649" i="8" s="1"/>
  <c r="X650" i="8" s="1"/>
  <c r="X651" i="8" s="1"/>
  <c r="X652" i="8" s="1"/>
  <c r="X653" i="8" s="1"/>
  <c r="X654" i="8" s="1"/>
  <c r="X655" i="8" s="1"/>
  <c r="X656" i="8" s="1"/>
  <c r="X657" i="8" s="1"/>
  <c r="X658" i="8" s="1"/>
  <c r="X659" i="8" s="1"/>
  <c r="X660" i="8" s="1"/>
  <c r="X661" i="8" s="1"/>
  <c r="X662" i="8" s="1"/>
  <c r="X663" i="8" s="1"/>
  <c r="X664" i="8" s="1"/>
  <c r="X665" i="8" s="1"/>
  <c r="X666" i="8" s="1"/>
  <c r="X667" i="8" s="1"/>
  <c r="X668" i="8" s="1"/>
  <c r="X669" i="8" s="1"/>
  <c r="X670" i="8" s="1"/>
  <c r="X671" i="8" s="1"/>
  <c r="X672" i="8" s="1"/>
  <c r="X673" i="8" s="1"/>
  <c r="X674" i="8" s="1"/>
  <c r="X675" i="8" s="1"/>
  <c r="X676" i="8" s="1"/>
  <c r="X677" i="8" s="1"/>
  <c r="X678" i="8" s="1"/>
  <c r="X679" i="8" s="1"/>
  <c r="X680" i="8" s="1"/>
  <c r="X681" i="8" s="1"/>
  <c r="X682" i="8" s="1"/>
  <c r="X683" i="8" s="1"/>
  <c r="X684" i="8" s="1"/>
  <c r="X685" i="8" s="1"/>
  <c r="X686" i="8" s="1"/>
  <c r="X687" i="8" s="1"/>
  <c r="X688" i="8" s="1"/>
  <c r="X689" i="8" s="1"/>
  <c r="X690" i="8" s="1"/>
  <c r="X691" i="8" s="1"/>
  <c r="X692" i="8" s="1"/>
  <c r="X693" i="8" s="1"/>
  <c r="X694" i="8" s="1"/>
  <c r="X695" i="8" s="1"/>
  <c r="X696" i="8" s="1"/>
  <c r="X697" i="8" s="1"/>
  <c r="X698" i="8" s="1"/>
  <c r="X699" i="8" s="1"/>
  <c r="X700" i="8" s="1"/>
  <c r="X701" i="8" s="1"/>
  <c r="X702" i="8" s="1"/>
  <c r="X703" i="8" s="1"/>
  <c r="X704" i="8" s="1"/>
  <c r="X705" i="8" s="1"/>
  <c r="X706" i="8" s="1"/>
  <c r="X707" i="8" s="1"/>
  <c r="X708" i="8" s="1"/>
  <c r="X709" i="8" s="1"/>
  <c r="X710" i="8" s="1"/>
  <c r="X711" i="8" s="1"/>
  <c r="X712" i="8" s="1"/>
  <c r="X713" i="8" s="1"/>
  <c r="X714" i="8" s="1"/>
  <c r="X715" i="8" s="1"/>
  <c r="X716" i="8" s="1"/>
  <c r="X717" i="8" s="1"/>
  <c r="X718" i="8" s="1"/>
  <c r="X719" i="8" s="1"/>
  <c r="X720" i="8" s="1"/>
  <c r="X721" i="8" s="1"/>
  <c r="X722" i="8" s="1"/>
  <c r="X723" i="8" s="1"/>
  <c r="X724" i="8" s="1"/>
  <c r="X725" i="8" s="1"/>
  <c r="X726" i="8" s="1"/>
  <c r="X727" i="8" s="1"/>
  <c r="X728" i="8" s="1"/>
  <c r="X729" i="8" s="1"/>
  <c r="X730" i="8" s="1"/>
  <c r="X731" i="8" s="1"/>
  <c r="X732" i="8" s="1"/>
  <c r="X733" i="8" s="1"/>
  <c r="X734" i="8" s="1"/>
  <c r="X735" i="8" s="1"/>
  <c r="X736" i="8" s="1"/>
  <c r="X737" i="8" s="1"/>
  <c r="X738" i="8" s="1"/>
  <c r="X739" i="8" s="1"/>
  <c r="X740" i="8" s="1"/>
  <c r="X741" i="8" s="1"/>
  <c r="X742" i="8" s="1"/>
  <c r="X743" i="8" s="1"/>
  <c r="X744" i="8" s="1"/>
  <c r="X745" i="8" s="1"/>
  <c r="X746" i="8" s="1"/>
  <c r="X747" i="8" s="1"/>
  <c r="X748" i="8" s="1"/>
  <c r="X749" i="8" s="1"/>
  <c r="X750" i="8" s="1"/>
  <c r="X751" i="8" s="1"/>
  <c r="X752" i="8" s="1"/>
  <c r="X753" i="8" s="1"/>
  <c r="X754" i="8" s="1"/>
  <c r="X755" i="8" s="1"/>
  <c r="X756" i="8" s="1"/>
  <c r="X757" i="8" s="1"/>
  <c r="X758" i="8" s="1"/>
  <c r="X759" i="8" s="1"/>
  <c r="X760" i="8" s="1"/>
  <c r="X761" i="8" s="1"/>
  <c r="X762" i="8" s="1"/>
  <c r="X763" i="8" s="1"/>
  <c r="X764" i="8" s="1"/>
  <c r="X765" i="8" s="1"/>
  <c r="X766" i="8" s="1"/>
  <c r="X767" i="8" s="1"/>
  <c r="X768" i="8" s="1"/>
  <c r="X769" i="8" s="1"/>
  <c r="X770" i="8" s="1"/>
  <c r="X771" i="8" s="1"/>
  <c r="X772" i="8" s="1"/>
  <c r="X773" i="8" s="1"/>
  <c r="X774" i="8" s="1"/>
  <c r="X775" i="8" s="1"/>
  <c r="X776" i="8" s="1"/>
  <c r="X777" i="8" s="1"/>
  <c r="X778" i="8" s="1"/>
  <c r="X779" i="8" s="1"/>
  <c r="X780" i="8" s="1"/>
  <c r="X781" i="8" s="1"/>
  <c r="X782" i="8" s="1"/>
  <c r="X783" i="8" s="1"/>
  <c r="X784" i="8" s="1"/>
  <c r="X785" i="8" s="1"/>
  <c r="X786" i="8" s="1"/>
  <c r="X787" i="8" s="1"/>
  <c r="X788" i="8" s="1"/>
  <c r="X789" i="8" s="1"/>
  <c r="X790" i="8" s="1"/>
  <c r="X791" i="8" s="1"/>
  <c r="X792" i="8" s="1"/>
  <c r="X793" i="8" s="1"/>
  <c r="X794" i="8" s="1"/>
  <c r="X795" i="8" s="1"/>
  <c r="X796" i="8" s="1"/>
  <c r="X797" i="8" s="1"/>
  <c r="X798" i="8" s="1"/>
  <c r="X799" i="8" s="1"/>
  <c r="X800" i="8" s="1"/>
  <c r="X801" i="8" s="1"/>
  <c r="X802" i="8" s="1"/>
  <c r="X803" i="8" s="1"/>
  <c r="X804" i="8" s="1"/>
  <c r="X805" i="8" s="1"/>
  <c r="X806" i="8" s="1"/>
  <c r="X807" i="8" s="1"/>
  <c r="X808" i="8" s="1"/>
  <c r="X809" i="8" s="1"/>
  <c r="X810" i="8" s="1"/>
  <c r="X811" i="8" s="1"/>
  <c r="X812" i="8" s="1"/>
  <c r="X813" i="8" s="1"/>
  <c r="X814" i="8" s="1"/>
  <c r="X815" i="8" s="1"/>
  <c r="X816" i="8" s="1"/>
  <c r="X817" i="8" s="1"/>
  <c r="X818" i="8" s="1"/>
  <c r="X819" i="8" s="1"/>
  <c r="X820" i="8" s="1"/>
  <c r="X821" i="8" s="1"/>
  <c r="X822" i="8" s="1"/>
  <c r="X823" i="8" s="1"/>
  <c r="X824" i="8" s="1"/>
  <c r="X825" i="8" s="1"/>
  <c r="X826" i="8" s="1"/>
  <c r="X827" i="8" s="1"/>
  <c r="X828" i="8" s="1"/>
  <c r="X829" i="8" s="1"/>
  <c r="X830" i="8" s="1"/>
  <c r="X831" i="8" s="1"/>
  <c r="X832" i="8" s="1"/>
  <c r="X833" i="8" s="1"/>
  <c r="X834" i="8" s="1"/>
  <c r="X835" i="8" s="1"/>
  <c r="X836" i="8" s="1"/>
  <c r="X837" i="8" s="1"/>
  <c r="X838" i="8" s="1"/>
  <c r="X839" i="8" s="1"/>
  <c r="X840" i="8" s="1"/>
  <c r="X841" i="8" s="1"/>
  <c r="X842" i="8" s="1"/>
  <c r="X843" i="8" s="1"/>
  <c r="X844" i="8" s="1"/>
  <c r="X845" i="8" s="1"/>
  <c r="X846" i="8" s="1"/>
  <c r="X847" i="8" s="1"/>
  <c r="X848" i="8" s="1"/>
  <c r="X849" i="8" s="1"/>
  <c r="X850" i="8" s="1"/>
  <c r="X851" i="8" s="1"/>
  <c r="X852" i="8" s="1"/>
  <c r="X853" i="8" s="1"/>
  <c r="X854" i="8" s="1"/>
  <c r="X855" i="8" s="1"/>
  <c r="X856" i="8" s="1"/>
  <c r="X857" i="8" s="1"/>
  <c r="X858" i="8" s="1"/>
  <c r="X859" i="8" s="1"/>
  <c r="X860" i="8" s="1"/>
  <c r="X861" i="8" s="1"/>
  <c r="X862" i="8" s="1"/>
  <c r="X863" i="8" s="1"/>
  <c r="X864" i="8" s="1"/>
  <c r="X865" i="8" s="1"/>
  <c r="X866" i="8" s="1"/>
  <c r="X867" i="8" s="1"/>
  <c r="X868" i="8" s="1"/>
  <c r="X869" i="8" s="1"/>
  <c r="X870" i="8" s="1"/>
  <c r="X871" i="8" s="1"/>
  <c r="X872" i="8" s="1"/>
  <c r="X873" i="8" s="1"/>
  <c r="X874" i="8" s="1"/>
  <c r="X875" i="8" s="1"/>
  <c r="X876" i="8" s="1"/>
  <c r="X877" i="8" s="1"/>
  <c r="X878" i="8" s="1"/>
  <c r="X879" i="8" s="1"/>
  <c r="X880" i="8" s="1"/>
  <c r="X881" i="8" s="1"/>
  <c r="X882" i="8" s="1"/>
  <c r="X883" i="8" s="1"/>
  <c r="X884" i="8" s="1"/>
  <c r="X885" i="8" s="1"/>
  <c r="X886" i="8" s="1"/>
  <c r="X887" i="8" s="1"/>
  <c r="X888" i="8" s="1"/>
  <c r="X889" i="8" s="1"/>
  <c r="X890" i="8" s="1"/>
  <c r="X891" i="8" s="1"/>
  <c r="X892" i="8" s="1"/>
  <c r="X893" i="8" s="1"/>
  <c r="X894" i="8" s="1"/>
  <c r="X895" i="8" s="1"/>
  <c r="X896" i="8" s="1"/>
  <c r="X897" i="8" s="1"/>
  <c r="X898" i="8" s="1"/>
  <c r="X899" i="8" s="1"/>
  <c r="X900" i="8" s="1"/>
  <c r="X901" i="8" s="1"/>
  <c r="X902" i="8" s="1"/>
  <c r="X903" i="8" s="1"/>
  <c r="X904" i="8" s="1"/>
  <c r="X905" i="8" s="1"/>
  <c r="X906" i="8" s="1"/>
  <c r="X907" i="8" s="1"/>
  <c r="X908" i="8" s="1"/>
  <c r="X909" i="8" s="1"/>
  <c r="X910" i="8" s="1"/>
  <c r="X911" i="8" s="1"/>
  <c r="X912" i="8" s="1"/>
  <c r="X913" i="8" s="1"/>
  <c r="X914" i="8" s="1"/>
  <c r="X915" i="8" s="1"/>
  <c r="X916" i="8" s="1"/>
  <c r="X917" i="8" s="1"/>
  <c r="X918" i="8" s="1"/>
  <c r="X919" i="8" s="1"/>
  <c r="X920" i="8" s="1"/>
  <c r="X921" i="8" s="1"/>
  <c r="X922" i="8" s="1"/>
  <c r="X923" i="8" s="1"/>
  <c r="X924" i="8" s="1"/>
  <c r="X925" i="8" s="1"/>
  <c r="X926" i="8" s="1"/>
  <c r="X927" i="8" s="1"/>
  <c r="X928" i="8" s="1"/>
  <c r="X929" i="8" s="1"/>
  <c r="X930" i="8" s="1"/>
  <c r="X931" i="8" s="1"/>
  <c r="X932" i="8" s="1"/>
  <c r="X933" i="8" s="1"/>
  <c r="X934" i="8" s="1"/>
  <c r="X935" i="8" s="1"/>
  <c r="X936" i="8" s="1"/>
  <c r="X937" i="8" s="1"/>
  <c r="X938" i="8" s="1"/>
  <c r="X939" i="8" s="1"/>
  <c r="X940" i="8" s="1"/>
  <c r="X941" i="8" s="1"/>
  <c r="X942" i="8" s="1"/>
  <c r="X943" i="8" s="1"/>
  <c r="X944" i="8" s="1"/>
  <c r="X945" i="8" s="1"/>
  <c r="X946" i="8" s="1"/>
  <c r="X947" i="8" s="1"/>
  <c r="X948" i="8" s="1"/>
  <c r="X949" i="8" s="1"/>
  <c r="X950" i="8" s="1"/>
  <c r="X951" i="8" s="1"/>
  <c r="X952" i="8" s="1"/>
  <c r="X953" i="8" s="1"/>
  <c r="X954" i="8" s="1"/>
  <c r="X955" i="8" s="1"/>
  <c r="X956" i="8" s="1"/>
  <c r="X957" i="8" s="1"/>
  <c r="X958" i="8" s="1"/>
  <c r="X959" i="8" s="1"/>
  <c r="X960" i="8" s="1"/>
  <c r="X961" i="8" s="1"/>
  <c r="X962" i="8" s="1"/>
  <c r="X963" i="8" s="1"/>
  <c r="X964" i="8" s="1"/>
  <c r="X965" i="8" s="1"/>
  <c r="X966" i="8" s="1"/>
  <c r="X967" i="8" s="1"/>
  <c r="X968" i="8" s="1"/>
  <c r="X969" i="8" s="1"/>
  <c r="X970" i="8" s="1"/>
  <c r="X971" i="8" s="1"/>
  <c r="X972" i="8" s="1"/>
  <c r="X973" i="8" s="1"/>
  <c r="X974" i="8" s="1"/>
  <c r="X975" i="8" s="1"/>
  <c r="X976" i="8" s="1"/>
  <c r="X977" i="8" s="1"/>
  <c r="X978" i="8" s="1"/>
  <c r="X979" i="8" s="1"/>
  <c r="X980" i="8" s="1"/>
  <c r="X981" i="8" s="1"/>
  <c r="X982" i="8" s="1"/>
  <c r="X983" i="8" s="1"/>
  <c r="X984" i="8" s="1"/>
  <c r="X985" i="8" s="1"/>
  <c r="X986" i="8" s="1"/>
  <c r="X987" i="8" s="1"/>
  <c r="X988" i="8" s="1"/>
  <c r="X989" i="8" s="1"/>
  <c r="X990" i="8" s="1"/>
  <c r="X991" i="8" s="1"/>
  <c r="X992" i="8" s="1"/>
  <c r="X993" i="8" s="1"/>
  <c r="X994" i="8" s="1"/>
  <c r="X995" i="8" s="1"/>
  <c r="X996" i="8" s="1"/>
  <c r="X997" i="8" s="1"/>
  <c r="X998" i="8" s="1"/>
  <c r="X999" i="8" s="1"/>
  <c r="X1000" i="8" s="1"/>
  <c r="X1001" i="8" s="1"/>
  <c r="X1002" i="8" s="1"/>
  <c r="X1003" i="8" s="1"/>
  <c r="X1004" i="8" s="1"/>
  <c r="X1005" i="8" s="1"/>
  <c r="X1006" i="8" s="1"/>
  <c r="X1007" i="8" s="1"/>
  <c r="X1008" i="8" s="1"/>
  <c r="X1009" i="8" s="1"/>
  <c r="X1010" i="8" s="1"/>
  <c r="X1011" i="8" s="1"/>
  <c r="X1012" i="8" s="1"/>
  <c r="X1013" i="8" s="1"/>
  <c r="X1014" i="8" s="1"/>
  <c r="X1015" i="8" s="1"/>
  <c r="X1016" i="8" s="1"/>
  <c r="X1017" i="8" s="1"/>
  <c r="X1018" i="8" s="1"/>
  <c r="X1019" i="8" s="1"/>
  <c r="X1020" i="8" s="1"/>
  <c r="X1021" i="8" s="1"/>
  <c r="X1022" i="8" s="1"/>
  <c r="X1023" i="8" s="1"/>
  <c r="X1024" i="8" s="1"/>
  <c r="X1025" i="8" s="1"/>
  <c r="X1026" i="8" s="1"/>
  <c r="X1027" i="8" s="1"/>
  <c r="X1028" i="8" s="1"/>
  <c r="X1029" i="8" s="1"/>
  <c r="X1030" i="8" s="1"/>
  <c r="X1031" i="8" s="1"/>
  <c r="X1032" i="8" s="1"/>
  <c r="X1033" i="8" s="1"/>
  <c r="X1034" i="8" s="1"/>
  <c r="X1035" i="8" s="1"/>
  <c r="X1036" i="8" s="1"/>
  <c r="X1037" i="8" s="1"/>
  <c r="X1038" i="8" s="1"/>
  <c r="X1039" i="8" s="1"/>
  <c r="X1040" i="8" s="1"/>
  <c r="X1041" i="8" s="1"/>
  <c r="X1042" i="8" s="1"/>
  <c r="X1043" i="8" s="1"/>
  <c r="X1044" i="8" s="1"/>
  <c r="X1045" i="8" s="1"/>
  <c r="X1046" i="8" s="1"/>
  <c r="X1047" i="8" s="1"/>
  <c r="X1048" i="8" s="1"/>
  <c r="X1049" i="8" s="1"/>
  <c r="X1050" i="8" s="1"/>
  <c r="X1051" i="8" s="1"/>
  <c r="X1052" i="8" s="1"/>
  <c r="X1053" i="8" s="1"/>
  <c r="X1054" i="8" s="1"/>
  <c r="X1055" i="8" s="1"/>
  <c r="X1056" i="8" s="1"/>
  <c r="X1057" i="8" s="1"/>
  <c r="X1058" i="8" s="1"/>
  <c r="X1059" i="8" s="1"/>
  <c r="X1060" i="8" s="1"/>
  <c r="X1061" i="8" s="1"/>
  <c r="X1062" i="8" s="1"/>
  <c r="X1063" i="8" s="1"/>
  <c r="X1064" i="8" s="1"/>
  <c r="X1065" i="8" s="1"/>
  <c r="X1066" i="8" s="1"/>
  <c r="X1067" i="8" s="1"/>
  <c r="X1068" i="8" s="1"/>
  <c r="X1069" i="8" s="1"/>
  <c r="X1070" i="8" s="1"/>
  <c r="X1071" i="8" s="1"/>
  <c r="X1072" i="8" s="1"/>
  <c r="X1073" i="8" s="1"/>
  <c r="X1074" i="8" s="1"/>
  <c r="X1075" i="8" s="1"/>
  <c r="X1076" i="8" s="1"/>
  <c r="X1077" i="8" s="1"/>
  <c r="X1078" i="8" s="1"/>
  <c r="X1079" i="8" s="1"/>
  <c r="X1080" i="8" s="1"/>
  <c r="X1081" i="8" s="1"/>
  <c r="X1082" i="8" s="1"/>
  <c r="X1083" i="8" s="1"/>
  <c r="X1084" i="8" s="1"/>
  <c r="X1085" i="8" s="1"/>
  <c r="X1086" i="8" s="1"/>
  <c r="X1087" i="8" s="1"/>
  <c r="X1088" i="8" s="1"/>
  <c r="X1089" i="8" s="1"/>
  <c r="X1090" i="8" s="1"/>
  <c r="X1091" i="8" s="1"/>
  <c r="X1092" i="8" s="1"/>
  <c r="X1093" i="8" s="1"/>
  <c r="X1094" i="8" s="1"/>
  <c r="X1095" i="8" s="1"/>
  <c r="X1096" i="8" s="1"/>
  <c r="X1097" i="8" s="1"/>
  <c r="X1098" i="8" s="1"/>
  <c r="X1099" i="8" s="1"/>
  <c r="X1100" i="8" s="1"/>
  <c r="X1101" i="8" s="1"/>
  <c r="X1102" i="8" s="1"/>
  <c r="X1103" i="8" s="1"/>
  <c r="X1104" i="8" s="1"/>
  <c r="X1105" i="8" s="1"/>
  <c r="X1106" i="8" s="1"/>
  <c r="X1107" i="8" s="1"/>
  <c r="X1108" i="8" s="1"/>
  <c r="X1109" i="8" s="1"/>
  <c r="X1110" i="8" s="1"/>
  <c r="X1111" i="8" s="1"/>
  <c r="X1112" i="8" s="1"/>
  <c r="X1113" i="8" s="1"/>
  <c r="X1114" i="8" s="1"/>
  <c r="X1115" i="8" s="1"/>
  <c r="X1116" i="8" s="1"/>
  <c r="X1117" i="8" s="1"/>
  <c r="X1118" i="8" s="1"/>
  <c r="X1119" i="8" s="1"/>
  <c r="X1120" i="8" s="1"/>
  <c r="X1121" i="8" s="1"/>
  <c r="X1122" i="8" s="1"/>
  <c r="X1123" i="8" s="1"/>
  <c r="X1124" i="8" s="1"/>
  <c r="X1125" i="8" s="1"/>
  <c r="X1126" i="8" s="1"/>
  <c r="X1127" i="8" s="1"/>
  <c r="X1128" i="8" s="1"/>
  <c r="X1129" i="8" s="1"/>
  <c r="X1130" i="8" s="1"/>
  <c r="X1131" i="8" s="1"/>
  <c r="X1132" i="8" s="1"/>
  <c r="X1133" i="8" s="1"/>
  <c r="X1134" i="8" s="1"/>
  <c r="X1135" i="8" s="1"/>
  <c r="X1136" i="8" s="1"/>
  <c r="X1137" i="8" s="1"/>
  <c r="X1138" i="8" s="1"/>
  <c r="X1139" i="8" s="1"/>
  <c r="X1140" i="8" s="1"/>
  <c r="X1141" i="8" s="1"/>
  <c r="X1142" i="8" s="1"/>
  <c r="X1143" i="8" s="1"/>
  <c r="X1144" i="8" s="1"/>
  <c r="X1145" i="8" s="1"/>
  <c r="X1146" i="8" s="1"/>
  <c r="X1147" i="8" s="1"/>
  <c r="X1148" i="8" s="1"/>
  <c r="X1149" i="8" s="1"/>
  <c r="X1150" i="8" s="1"/>
  <c r="X1151" i="8" s="1"/>
  <c r="X1152" i="8" s="1"/>
  <c r="X1153" i="8" s="1"/>
  <c r="X1154" i="8" s="1"/>
  <c r="X1155" i="8" s="1"/>
  <c r="X1156" i="8" s="1"/>
  <c r="X1157" i="8" s="1"/>
  <c r="X1158" i="8" s="1"/>
  <c r="X1159" i="8" s="1"/>
  <c r="X1160" i="8" s="1"/>
  <c r="X1161" i="8" s="1"/>
  <c r="X1162" i="8" s="1"/>
  <c r="X1163" i="8" s="1"/>
  <c r="X1164" i="8" s="1"/>
  <c r="X1165" i="8" s="1"/>
  <c r="X1166" i="8" s="1"/>
  <c r="X1167" i="8" s="1"/>
  <c r="X1168" i="8" s="1"/>
  <c r="X1169" i="8" s="1"/>
  <c r="X1170" i="8" s="1"/>
  <c r="X1171" i="8" s="1"/>
  <c r="X1172" i="8" s="1"/>
  <c r="X1173" i="8" s="1"/>
  <c r="X1174" i="8" s="1"/>
  <c r="X1175" i="8" s="1"/>
  <c r="X1176" i="8" s="1"/>
  <c r="X1177" i="8" s="1"/>
  <c r="X1178" i="8" s="1"/>
  <c r="X1179" i="8" s="1"/>
  <c r="X1180" i="8" s="1"/>
  <c r="X1181" i="8" s="1"/>
  <c r="X1182" i="8" s="1"/>
  <c r="X1183" i="8" s="1"/>
  <c r="X1184" i="8" s="1"/>
  <c r="X1185" i="8" s="1"/>
  <c r="X1186" i="8" s="1"/>
  <c r="X1187" i="8" s="1"/>
  <c r="X1188" i="8" s="1"/>
  <c r="X1189" i="8" s="1"/>
  <c r="X1190" i="8" s="1"/>
  <c r="X1191" i="8" s="1"/>
  <c r="X1192" i="8" s="1"/>
  <c r="X1193" i="8" s="1"/>
  <c r="X1194" i="8" s="1"/>
  <c r="X1195" i="8" s="1"/>
  <c r="X1196" i="8" s="1"/>
  <c r="X1197" i="8" s="1"/>
  <c r="X1198" i="8" s="1"/>
  <c r="X1199" i="8" s="1"/>
  <c r="X1200" i="8" s="1"/>
  <c r="X1201" i="8" s="1"/>
  <c r="X1202" i="8" s="1"/>
  <c r="X1203" i="8" s="1"/>
  <c r="X1204" i="8" s="1"/>
  <c r="X1205" i="8" s="1"/>
  <c r="X1206" i="8" s="1"/>
  <c r="X1207" i="8" s="1"/>
  <c r="X1208" i="8" s="1"/>
  <c r="X1209" i="8" s="1"/>
  <c r="X1210" i="8" s="1"/>
  <c r="X1211" i="8" s="1"/>
  <c r="X1212" i="8" s="1"/>
  <c r="X1213" i="8" s="1"/>
  <c r="X1214" i="8" s="1"/>
  <c r="X1215" i="8" s="1"/>
  <c r="X1216" i="8" s="1"/>
  <c r="X1217" i="8" s="1"/>
  <c r="X1218" i="8" s="1"/>
  <c r="X1219" i="8" s="1"/>
  <c r="X1220" i="8" s="1"/>
  <c r="X1221" i="8" s="1"/>
  <c r="X1222" i="8" s="1"/>
  <c r="X1223" i="8" s="1"/>
  <c r="X1224" i="8" s="1"/>
  <c r="X1225" i="8" s="1"/>
  <c r="X1226" i="8" s="1"/>
  <c r="X1227" i="8" s="1"/>
  <c r="X1228" i="8" s="1"/>
  <c r="X1229" i="8" s="1"/>
  <c r="X1230" i="8" s="1"/>
  <c r="X1231" i="8" s="1"/>
  <c r="X1232" i="8" s="1"/>
  <c r="X1233" i="8" s="1"/>
  <c r="X1234" i="8" s="1"/>
  <c r="X1235" i="8" s="1"/>
  <c r="X1236" i="8" s="1"/>
  <c r="X1237" i="8" s="1"/>
  <c r="X1238" i="8" s="1"/>
  <c r="X1239" i="8" s="1"/>
  <c r="X1240" i="8" s="1"/>
  <c r="X1241" i="8" s="1"/>
  <c r="X1242" i="8" s="1"/>
  <c r="X1243" i="8" s="1"/>
  <c r="X1244" i="8" s="1"/>
  <c r="X1245" i="8" s="1"/>
  <c r="X1246" i="8" s="1"/>
  <c r="X1247" i="8" s="1"/>
  <c r="X1248" i="8" s="1"/>
  <c r="X1249" i="8" s="1"/>
  <c r="X1250" i="8" s="1"/>
  <c r="X1251" i="8" s="1"/>
  <c r="X1252" i="8" s="1"/>
  <c r="X1253" i="8" s="1"/>
  <c r="X1254" i="8" s="1"/>
  <c r="X1255" i="8" s="1"/>
  <c r="X1256" i="8" s="1"/>
  <c r="X1257" i="8" s="1"/>
  <c r="X1258" i="8" s="1"/>
  <c r="X1259" i="8" s="1"/>
  <c r="X1260" i="8" s="1"/>
  <c r="X1261" i="8" s="1"/>
  <c r="X1262" i="8" s="1"/>
  <c r="X1263" i="8" s="1"/>
  <c r="X1264" i="8" s="1"/>
  <c r="X1265" i="8" s="1"/>
  <c r="X1266" i="8" s="1"/>
  <c r="X1267" i="8" s="1"/>
  <c r="X1268" i="8" s="1"/>
  <c r="X1269" i="8" s="1"/>
  <c r="X1270" i="8" s="1"/>
  <c r="X1271" i="8" s="1"/>
  <c r="X1272" i="8" s="1"/>
  <c r="X1273" i="8" s="1"/>
  <c r="X1274" i="8" s="1"/>
  <c r="X1275" i="8" s="1"/>
  <c r="X1276" i="8" s="1"/>
  <c r="X1277" i="8" s="1"/>
  <c r="X1278" i="8" s="1"/>
  <c r="X1279" i="8" s="1"/>
  <c r="X1280" i="8" s="1"/>
  <c r="X1281" i="8" s="1"/>
  <c r="X1282" i="8" s="1"/>
  <c r="X1283" i="8" s="1"/>
  <c r="X1284" i="8" s="1"/>
  <c r="X1285" i="8" s="1"/>
  <c r="X1286" i="8" s="1"/>
  <c r="X1287" i="8" s="1"/>
  <c r="X1288" i="8" s="1"/>
  <c r="X1289" i="8" s="1"/>
  <c r="X1290" i="8" s="1"/>
  <c r="X1291" i="8" s="1"/>
  <c r="X1292" i="8" s="1"/>
  <c r="X1293" i="8" s="1"/>
  <c r="X1294" i="8" s="1"/>
  <c r="X1295" i="8" s="1"/>
  <c r="X1296" i="8" s="1"/>
  <c r="X1297" i="8" s="1"/>
  <c r="X1298" i="8" s="1"/>
  <c r="X1299" i="8" s="1"/>
  <c r="X1300" i="8" s="1"/>
  <c r="X1301" i="8" s="1"/>
  <c r="X1302" i="8" s="1"/>
  <c r="X1303" i="8" s="1"/>
  <c r="X1304" i="8" s="1"/>
  <c r="X1305" i="8" s="1"/>
  <c r="X1306" i="8" s="1"/>
  <c r="X1307" i="8" s="1"/>
  <c r="X1308" i="8" s="1"/>
  <c r="X1309" i="8" s="1"/>
  <c r="X1310" i="8" s="1"/>
  <c r="X1311" i="8" s="1"/>
  <c r="X1312" i="8" s="1"/>
  <c r="X1313" i="8" s="1"/>
  <c r="X1314" i="8" s="1"/>
  <c r="X1315" i="8" s="1"/>
  <c r="X1316" i="8" s="1"/>
  <c r="X1317" i="8" s="1"/>
  <c r="X1318" i="8" s="1"/>
  <c r="X1319" i="8" s="1"/>
  <c r="X1320" i="8" s="1"/>
  <c r="X1321" i="8" s="1"/>
  <c r="X1322" i="8" s="1"/>
  <c r="X1323" i="8" s="1"/>
  <c r="X1324" i="8" s="1"/>
  <c r="X1325" i="8" s="1"/>
  <c r="X1326" i="8" s="1"/>
  <c r="X1327" i="8" s="1"/>
  <c r="X1328" i="8" s="1"/>
  <c r="X1329" i="8" s="1"/>
  <c r="X1330" i="8" s="1"/>
  <c r="X1331" i="8" s="1"/>
  <c r="X1332" i="8" s="1"/>
  <c r="X1333" i="8" s="1"/>
  <c r="X1334" i="8" s="1"/>
  <c r="X1335" i="8" s="1"/>
  <c r="X1336" i="8" s="1"/>
  <c r="X1337" i="8" s="1"/>
  <c r="X1338" i="8" s="1"/>
  <c r="X1339" i="8" s="1"/>
  <c r="X1340" i="8" s="1"/>
  <c r="X1341" i="8" s="1"/>
  <c r="X1342" i="8" s="1"/>
  <c r="X1343" i="8" s="1"/>
  <c r="X1344" i="8" s="1"/>
  <c r="X1345" i="8" s="1"/>
  <c r="X1346" i="8" s="1"/>
  <c r="X1347" i="8" s="1"/>
  <c r="X1348" i="8" s="1"/>
  <c r="X1349" i="8" s="1"/>
  <c r="X1350" i="8" s="1"/>
  <c r="X1351" i="8" s="1"/>
  <c r="X1352" i="8" s="1"/>
  <c r="X1353" i="8" s="1"/>
  <c r="X1354" i="8" s="1"/>
  <c r="X1355" i="8" s="1"/>
  <c r="X1356" i="8" s="1"/>
  <c r="X1357" i="8" s="1"/>
  <c r="X1358" i="8" s="1"/>
  <c r="X1359" i="8" s="1"/>
  <c r="X1360" i="8" s="1"/>
  <c r="X1361" i="8" s="1"/>
  <c r="X1362" i="8" s="1"/>
  <c r="X1363" i="8" s="1"/>
  <c r="X1364" i="8" s="1"/>
  <c r="X1365" i="8" s="1"/>
  <c r="X1366" i="8" s="1"/>
  <c r="X1367" i="8" s="1"/>
  <c r="X1368" i="8" s="1"/>
  <c r="X1369" i="8" s="1"/>
  <c r="X1370" i="8" s="1"/>
  <c r="X1371" i="8" s="1"/>
  <c r="X1372" i="8" s="1"/>
  <c r="X1373" i="8" s="1"/>
  <c r="X1374" i="8" s="1"/>
  <c r="X1375" i="8" s="1"/>
  <c r="X1376" i="8" s="1"/>
  <c r="X1377" i="8" s="1"/>
  <c r="X1378" i="8" s="1"/>
  <c r="X1379" i="8" s="1"/>
  <c r="X1380" i="8" s="1"/>
  <c r="X1381" i="8" s="1"/>
  <c r="X1382" i="8" s="1"/>
  <c r="X1383" i="8" s="1"/>
  <c r="X1384" i="8" s="1"/>
  <c r="X1385" i="8" s="1"/>
  <c r="X1386" i="8" s="1"/>
  <c r="X1387" i="8" s="1"/>
  <c r="X1388" i="8" s="1"/>
  <c r="X1389" i="8" s="1"/>
  <c r="X1390" i="8" s="1"/>
  <c r="X1391" i="8" s="1"/>
  <c r="X1392" i="8" s="1"/>
  <c r="X1393" i="8" s="1"/>
  <c r="X1394" i="8" s="1"/>
  <c r="X1395" i="8" s="1"/>
  <c r="X1396" i="8" s="1"/>
  <c r="X1397" i="8" s="1"/>
  <c r="X1398" i="8" s="1"/>
  <c r="X1399" i="8" s="1"/>
  <c r="X1400" i="8" s="1"/>
  <c r="X1401" i="8" s="1"/>
  <c r="X1402" i="8" s="1"/>
  <c r="X1403" i="8" s="1"/>
  <c r="X1404" i="8" s="1"/>
  <c r="X1405" i="8" s="1"/>
  <c r="X1406" i="8" s="1"/>
  <c r="X1407" i="8" s="1"/>
  <c r="X1408" i="8" s="1"/>
  <c r="X1409" i="8" s="1"/>
  <c r="X1410" i="8" s="1"/>
  <c r="X1411" i="8" s="1"/>
  <c r="X1412" i="8" s="1"/>
  <c r="X1413" i="8" s="1"/>
  <c r="X1414" i="8" s="1"/>
  <c r="X1415" i="8" s="1"/>
  <c r="X1416" i="8" s="1"/>
  <c r="X1417" i="8" s="1"/>
  <c r="X1418" i="8" s="1"/>
  <c r="X1419" i="8" s="1"/>
  <c r="X1420" i="8" s="1"/>
  <c r="X1421" i="8" s="1"/>
  <c r="X1422" i="8" s="1"/>
  <c r="X1423" i="8" s="1"/>
  <c r="X1424" i="8" s="1"/>
  <c r="X1425" i="8" s="1"/>
  <c r="X1426" i="8" s="1"/>
  <c r="X1427" i="8" s="1"/>
  <c r="X1428" i="8" s="1"/>
  <c r="X1429" i="8" s="1"/>
  <c r="X1430" i="8" s="1"/>
  <c r="X1431" i="8" s="1"/>
  <c r="X1432" i="8" s="1"/>
  <c r="X1433" i="8" s="1"/>
  <c r="X1434" i="8" s="1"/>
  <c r="X1435" i="8" s="1"/>
  <c r="X1436" i="8" s="1"/>
  <c r="X1437" i="8" s="1"/>
  <c r="X1438" i="8" s="1"/>
  <c r="X1439" i="8" s="1"/>
  <c r="X1440" i="8" s="1"/>
  <c r="X1441" i="8" s="1"/>
  <c r="X1442" i="8" s="1"/>
  <c r="X1443" i="8" s="1"/>
  <c r="X1444" i="8" s="1"/>
  <c r="X1445" i="8" s="1"/>
  <c r="X1446" i="8" s="1"/>
  <c r="X1447" i="8" s="1"/>
  <c r="X1448" i="8" s="1"/>
  <c r="X1449" i="8" s="1"/>
  <c r="X1450" i="8" s="1"/>
  <c r="X1451" i="8" s="1"/>
  <c r="X1452" i="8" s="1"/>
  <c r="X1453" i="8" s="1"/>
  <c r="X1454" i="8" s="1"/>
  <c r="X1455" i="8" s="1"/>
  <c r="X1456" i="8" s="1"/>
  <c r="X1457" i="8" s="1"/>
  <c r="X1458" i="8" s="1"/>
  <c r="X1459" i="8" s="1"/>
  <c r="X1460" i="8" s="1"/>
  <c r="X1461" i="8" s="1"/>
  <c r="X1462" i="8" s="1"/>
  <c r="X1463" i="8" s="1"/>
  <c r="X1464" i="8" s="1"/>
  <c r="X1465" i="8" s="1"/>
  <c r="X1466" i="8" s="1"/>
  <c r="X1467" i="8" s="1"/>
  <c r="X1468" i="8" s="1"/>
  <c r="X1469" i="8" s="1"/>
  <c r="X1470" i="8" s="1"/>
  <c r="X1471" i="8" s="1"/>
  <c r="X1472" i="8" s="1"/>
  <c r="X1473" i="8" s="1"/>
  <c r="X1474" i="8" s="1"/>
  <c r="X1475" i="8" s="1"/>
  <c r="X1476" i="8" s="1"/>
  <c r="X1477" i="8" s="1"/>
  <c r="X1478" i="8" s="1"/>
  <c r="X1479" i="8" s="1"/>
  <c r="X1480" i="8" s="1"/>
  <c r="X1481" i="8" s="1"/>
  <c r="X1482" i="8" s="1"/>
  <c r="X1483" i="8" s="1"/>
  <c r="X1484" i="8" s="1"/>
  <c r="X1485" i="8" s="1"/>
  <c r="X1486" i="8" s="1"/>
  <c r="X1487" i="8" s="1"/>
  <c r="X1488" i="8" s="1"/>
  <c r="X1489" i="8" s="1"/>
  <c r="X1490" i="8" s="1"/>
  <c r="X1491" i="8" s="1"/>
  <c r="X1492" i="8" s="1"/>
  <c r="X1493" i="8" s="1"/>
  <c r="X1494" i="8" s="1"/>
  <c r="X1495" i="8" s="1"/>
  <c r="X1496" i="8" s="1"/>
  <c r="X1497" i="8" s="1"/>
  <c r="X1498" i="8" s="1"/>
  <c r="X1499" i="8" s="1"/>
  <c r="X1500" i="8" s="1"/>
  <c r="X1501" i="8" s="1"/>
  <c r="X1502" i="8" s="1"/>
  <c r="X1503" i="8" s="1"/>
  <c r="X1504" i="8" s="1"/>
  <c r="X1505" i="8" s="1"/>
  <c r="X1506" i="8" s="1"/>
  <c r="X1507" i="8" s="1"/>
  <c r="X1508" i="8" s="1"/>
  <c r="X1509" i="8" s="1"/>
  <c r="X1510" i="8" s="1"/>
  <c r="X1511" i="8" s="1"/>
  <c r="X1512" i="8" s="1"/>
  <c r="X1513" i="8" s="1"/>
  <c r="X1514" i="8" s="1"/>
  <c r="X1515" i="8" s="1"/>
  <c r="X1516" i="8" s="1"/>
  <c r="X1517" i="8" s="1"/>
  <c r="X1518" i="8" s="1"/>
  <c r="X1519" i="8" s="1"/>
  <c r="X1520" i="8" s="1"/>
  <c r="X1521" i="8" s="1"/>
  <c r="X1522" i="8" s="1"/>
  <c r="X1523" i="8" s="1"/>
  <c r="X1524" i="8" s="1"/>
  <c r="X1525" i="8" s="1"/>
  <c r="X1526" i="8" s="1"/>
  <c r="X1527" i="8" s="1"/>
  <c r="X1528" i="8" s="1"/>
  <c r="X1529" i="8" s="1"/>
  <c r="X1530" i="8" s="1"/>
  <c r="X1531" i="8" s="1"/>
  <c r="X1532" i="8" s="1"/>
  <c r="X1533" i="8" s="1"/>
  <c r="X1534" i="8" s="1"/>
  <c r="X1535" i="8" s="1"/>
  <c r="X1536" i="8" s="1"/>
  <c r="X1537" i="8" s="1"/>
  <c r="X1538" i="8" s="1"/>
  <c r="X1539" i="8" s="1"/>
  <c r="X1540" i="8" s="1"/>
  <c r="X1541" i="8" s="1"/>
  <c r="X1542" i="8" s="1"/>
  <c r="X1543" i="8" s="1"/>
  <c r="X1544" i="8" s="1"/>
  <c r="X1545" i="8" s="1"/>
  <c r="X1546" i="8" s="1"/>
  <c r="X1547" i="8" s="1"/>
  <c r="X1548" i="8" s="1"/>
  <c r="X1549" i="8" s="1"/>
  <c r="X1550" i="8" s="1"/>
  <c r="X1551" i="8" s="1"/>
  <c r="X1552" i="8" s="1"/>
  <c r="X1553" i="8" s="1"/>
  <c r="X1554" i="8" s="1"/>
  <c r="X1555" i="8" s="1"/>
  <c r="X1556" i="8" s="1"/>
  <c r="X1557" i="8" s="1"/>
  <c r="X1558" i="8" s="1"/>
  <c r="X1559" i="8" s="1"/>
  <c r="X1560" i="8" s="1"/>
  <c r="X1561" i="8" s="1"/>
  <c r="X1562" i="8" s="1"/>
  <c r="X1563" i="8" s="1"/>
  <c r="X1564" i="8" s="1"/>
  <c r="X1565" i="8" s="1"/>
  <c r="X1566" i="8" s="1"/>
  <c r="X1567" i="8" s="1"/>
  <c r="X1568" i="8" s="1"/>
  <c r="X1569" i="8" s="1"/>
  <c r="X1570" i="8" s="1"/>
  <c r="X1571" i="8" s="1"/>
  <c r="X1572" i="8" s="1"/>
  <c r="X1573" i="8" s="1"/>
  <c r="X1574" i="8" s="1"/>
  <c r="X1575" i="8" s="1"/>
  <c r="X1576" i="8" s="1"/>
  <c r="X1577" i="8" s="1"/>
  <c r="X1578" i="8" s="1"/>
  <c r="X1579" i="8" s="1"/>
  <c r="X1580" i="8" s="1"/>
  <c r="X1581" i="8" s="1"/>
  <c r="X1582" i="8" s="1"/>
  <c r="X1583" i="8" s="1"/>
  <c r="X1584" i="8" s="1"/>
  <c r="X1585" i="8" s="1"/>
  <c r="X1586" i="8" s="1"/>
  <c r="X1587" i="8" s="1"/>
  <c r="X1588" i="8" s="1"/>
  <c r="X1589" i="8" s="1"/>
  <c r="X1590" i="8" s="1"/>
  <c r="X1591" i="8" s="1"/>
  <c r="X1592" i="8" s="1"/>
  <c r="X1593" i="8" s="1"/>
  <c r="X1594" i="8" s="1"/>
  <c r="X1595" i="8" s="1"/>
  <c r="X1596" i="8" s="1"/>
  <c r="X1597" i="8" s="1"/>
  <c r="X1598" i="8" s="1"/>
  <c r="X1599" i="8" s="1"/>
  <c r="X1600" i="8" s="1"/>
  <c r="X1601" i="8" s="1"/>
  <c r="X1602" i="8" s="1"/>
  <c r="X1603" i="8" s="1"/>
  <c r="X1604" i="8" s="1"/>
  <c r="X1605" i="8" s="1"/>
  <c r="X1606" i="8" s="1"/>
  <c r="X1607" i="8" s="1"/>
  <c r="X1608" i="8" s="1"/>
  <c r="X1609" i="8" s="1"/>
  <c r="X1610" i="8" s="1"/>
  <c r="X1611" i="8" s="1"/>
  <c r="X1612" i="8" s="1"/>
  <c r="X1613" i="8" s="1"/>
  <c r="X1614" i="8" s="1"/>
  <c r="X1615" i="8" s="1"/>
  <c r="X1616" i="8" s="1"/>
  <c r="X1617" i="8" s="1"/>
  <c r="X1618" i="8" s="1"/>
  <c r="X1619" i="8" s="1"/>
  <c r="X1620" i="8" s="1"/>
  <c r="X1621" i="8" s="1"/>
  <c r="X1622" i="8" s="1"/>
  <c r="X1623" i="8" s="1"/>
  <c r="X1624" i="8" s="1"/>
  <c r="X1625" i="8" s="1"/>
  <c r="X1626" i="8" s="1"/>
  <c r="X1627" i="8" s="1"/>
  <c r="X1628" i="8" s="1"/>
  <c r="X1629" i="8" s="1"/>
  <c r="X1630" i="8" s="1"/>
  <c r="X1631" i="8" s="1"/>
  <c r="X1632" i="8" s="1"/>
  <c r="X1633" i="8" s="1"/>
  <c r="X1634" i="8" s="1"/>
  <c r="X1635" i="8" s="1"/>
  <c r="X1636" i="8" s="1"/>
  <c r="X1637" i="8" s="1"/>
  <c r="X1638" i="8" s="1"/>
  <c r="X1639" i="8" s="1"/>
  <c r="X1640" i="8" s="1"/>
  <c r="X1641" i="8" s="1"/>
  <c r="X1642" i="8" s="1"/>
  <c r="X1643" i="8" s="1"/>
  <c r="X1644" i="8" s="1"/>
  <c r="X1645" i="8" s="1"/>
  <c r="X1646" i="8" s="1"/>
  <c r="X1647" i="8" s="1"/>
  <c r="X1648" i="8" s="1"/>
  <c r="X1649" i="8" s="1"/>
  <c r="X1650" i="8" s="1"/>
  <c r="X1651" i="8" s="1"/>
  <c r="X1652" i="8" s="1"/>
  <c r="X1653" i="8" s="1"/>
  <c r="X1654" i="8" s="1"/>
  <c r="X1655" i="8" s="1"/>
  <c r="X1656" i="8" s="1"/>
  <c r="X1657" i="8" s="1"/>
  <c r="X1658" i="8" s="1"/>
  <c r="X1659" i="8" s="1"/>
  <c r="X1660" i="8" s="1"/>
  <c r="X1661" i="8" s="1"/>
  <c r="X1662" i="8" s="1"/>
  <c r="X1663" i="8" s="1"/>
  <c r="X1664" i="8" s="1"/>
  <c r="X1665" i="8" s="1"/>
  <c r="X1666" i="8" s="1"/>
  <c r="X1667" i="8" s="1"/>
  <c r="X1668" i="8" s="1"/>
  <c r="X1669" i="8" s="1"/>
  <c r="X1670" i="8" s="1"/>
  <c r="X1671" i="8" s="1"/>
  <c r="X1672" i="8" s="1"/>
  <c r="X1673" i="8" s="1"/>
  <c r="X1674" i="8" s="1"/>
  <c r="X1675" i="8" s="1"/>
  <c r="X1676" i="8" s="1"/>
  <c r="X1677" i="8" s="1"/>
  <c r="X1678" i="8" s="1"/>
  <c r="X1679" i="8" s="1"/>
  <c r="X1680" i="8" s="1"/>
  <c r="X1681" i="8" s="1"/>
  <c r="X1682" i="8" s="1"/>
  <c r="X1683" i="8" s="1"/>
  <c r="X1684" i="8" s="1"/>
  <c r="X1685" i="8" s="1"/>
  <c r="X1686" i="8" s="1"/>
  <c r="X1687" i="8" s="1"/>
  <c r="X1688" i="8" s="1"/>
  <c r="X1689" i="8" s="1"/>
  <c r="X1690" i="8" s="1"/>
  <c r="X1691" i="8" s="1"/>
  <c r="X1692" i="8" s="1"/>
  <c r="X1693" i="8" s="1"/>
  <c r="X1694" i="8" s="1"/>
  <c r="X1695" i="8" s="1"/>
  <c r="X1696" i="8" s="1"/>
  <c r="X1697" i="8" s="1"/>
  <c r="X1698" i="8" s="1"/>
  <c r="X1699" i="8" s="1"/>
  <c r="X1700" i="8" s="1"/>
  <c r="X1701" i="8" s="1"/>
  <c r="X1702" i="8" s="1"/>
  <c r="X1703" i="8" s="1"/>
  <c r="X1704" i="8" s="1"/>
  <c r="X1705" i="8" s="1"/>
  <c r="X1706" i="8" s="1"/>
  <c r="X1707" i="8" s="1"/>
  <c r="X1708" i="8" s="1"/>
  <c r="X1709" i="8" s="1"/>
  <c r="X1710" i="8" s="1"/>
  <c r="X1711" i="8" s="1"/>
  <c r="X1712" i="8" s="1"/>
  <c r="X1713" i="8" s="1"/>
  <c r="X1714" i="8" s="1"/>
  <c r="X1715" i="8" s="1"/>
  <c r="X1716" i="8" s="1"/>
  <c r="X1717" i="8" s="1"/>
  <c r="X1718" i="8" s="1"/>
  <c r="X1719" i="8" s="1"/>
  <c r="X1720" i="8" s="1"/>
  <c r="X1721" i="8" s="1"/>
  <c r="X1722" i="8" s="1"/>
  <c r="X1723" i="8" s="1"/>
  <c r="X1724" i="8" s="1"/>
  <c r="X1725" i="8" s="1"/>
  <c r="X1726" i="8" s="1"/>
  <c r="X1727" i="8" s="1"/>
  <c r="X1728" i="8" s="1"/>
  <c r="X1729" i="8" s="1"/>
  <c r="X1730" i="8" s="1"/>
  <c r="X1731" i="8" s="1"/>
  <c r="X1732" i="8" s="1"/>
  <c r="X1733" i="8" s="1"/>
  <c r="X1734" i="8" s="1"/>
  <c r="X1735" i="8" s="1"/>
  <c r="X1736" i="8" s="1"/>
  <c r="X1737" i="8" s="1"/>
  <c r="X1738" i="8" s="1"/>
  <c r="X1739" i="8" s="1"/>
  <c r="X1740" i="8" s="1"/>
  <c r="X1741" i="8" s="1"/>
  <c r="X1742" i="8" s="1"/>
  <c r="X1743" i="8" s="1"/>
  <c r="X1744" i="8" s="1"/>
  <c r="X1745" i="8" s="1"/>
  <c r="X1746" i="8" s="1"/>
  <c r="X1747" i="8" s="1"/>
  <c r="X1748" i="8" s="1"/>
  <c r="X1749" i="8" s="1"/>
  <c r="X1750" i="8" s="1"/>
  <c r="X1751" i="8" s="1"/>
  <c r="X1752" i="8" s="1"/>
  <c r="X1753" i="8" s="1"/>
  <c r="X1754" i="8" s="1"/>
  <c r="X1755" i="8" s="1"/>
  <c r="X1756" i="8" s="1"/>
  <c r="X1757" i="8" s="1"/>
  <c r="X1758" i="8" s="1"/>
  <c r="X1759" i="8" s="1"/>
  <c r="X1760" i="8" s="1"/>
  <c r="X1761" i="8" s="1"/>
  <c r="X1762" i="8" s="1"/>
  <c r="X1763" i="8" s="1"/>
  <c r="X1764" i="8" s="1"/>
  <c r="X1765" i="8" s="1"/>
  <c r="X1766" i="8" s="1"/>
  <c r="X1767" i="8" s="1"/>
  <c r="X1768" i="8" s="1"/>
  <c r="X1769" i="8" s="1"/>
  <c r="X1770" i="8" s="1"/>
  <c r="X1771" i="8" s="1"/>
  <c r="X1772" i="8" s="1"/>
  <c r="X1773" i="8" s="1"/>
  <c r="X1774" i="8" s="1"/>
  <c r="X1775" i="8" s="1"/>
  <c r="X1776" i="8" s="1"/>
  <c r="X1777" i="8" s="1"/>
  <c r="X1778" i="8" s="1"/>
  <c r="X1779" i="8" s="1"/>
  <c r="X1780" i="8" s="1"/>
  <c r="X1781" i="8" s="1"/>
  <c r="X1782" i="8" s="1"/>
  <c r="X1783" i="8" s="1"/>
  <c r="X1784" i="8" s="1"/>
  <c r="X1785" i="8" s="1"/>
  <c r="X1786" i="8" s="1"/>
  <c r="X1787" i="8" s="1"/>
  <c r="X1788" i="8" s="1"/>
  <c r="X1789" i="8" s="1"/>
  <c r="X1790" i="8" s="1"/>
  <c r="X1791" i="8" s="1"/>
  <c r="X1792" i="8" s="1"/>
  <c r="X1793" i="8" s="1"/>
  <c r="X1794" i="8" s="1"/>
  <c r="X1795" i="8" s="1"/>
  <c r="X1796" i="8" s="1"/>
  <c r="X1797" i="8" s="1"/>
  <c r="X1798" i="8" s="1"/>
  <c r="X1799" i="8" s="1"/>
  <c r="X1800" i="8" s="1"/>
  <c r="X1801" i="8" s="1"/>
  <c r="X1802" i="8" s="1"/>
  <c r="X1803" i="8" s="1"/>
  <c r="X1804" i="8" s="1"/>
  <c r="X1805" i="8" s="1"/>
  <c r="X1806" i="8" s="1"/>
  <c r="X1807" i="8" s="1"/>
  <c r="X1808" i="8" s="1"/>
  <c r="X1809" i="8" s="1"/>
  <c r="X1810" i="8" s="1"/>
  <c r="X1811" i="8" s="1"/>
  <c r="X1812" i="8" s="1"/>
  <c r="X1813" i="8" s="1"/>
  <c r="X1814" i="8" s="1"/>
  <c r="X1815" i="8" s="1"/>
  <c r="X1816" i="8" s="1"/>
  <c r="X1817" i="8" s="1"/>
  <c r="X1818" i="8" s="1"/>
  <c r="X1819" i="8" s="1"/>
  <c r="X1820" i="8" s="1"/>
  <c r="X1821" i="8" s="1"/>
  <c r="X1822" i="8" s="1"/>
  <c r="X1823" i="8" s="1"/>
  <c r="X1824" i="8" s="1"/>
  <c r="X1825" i="8" s="1"/>
  <c r="X1826" i="8" s="1"/>
  <c r="X1827" i="8" s="1"/>
  <c r="X1828" i="8" s="1"/>
  <c r="X1829" i="8" s="1"/>
  <c r="X1830" i="8" s="1"/>
  <c r="X1831" i="8" s="1"/>
  <c r="X1832" i="8" s="1"/>
  <c r="X1833" i="8" s="1"/>
  <c r="X1834" i="8" s="1"/>
  <c r="X1835" i="8" s="1"/>
  <c r="X1836" i="8" s="1"/>
  <c r="X1837" i="8" s="1"/>
  <c r="X1838" i="8" s="1"/>
  <c r="X1839" i="8" s="1"/>
  <c r="X1840" i="8" s="1"/>
  <c r="X1841" i="8" s="1"/>
  <c r="X1842" i="8" s="1"/>
  <c r="X1843" i="8" s="1"/>
  <c r="X1844" i="8" s="1"/>
  <c r="X1845" i="8" s="1"/>
  <c r="X1846" i="8" s="1"/>
  <c r="X1847" i="8" s="1"/>
  <c r="X1848" i="8" s="1"/>
  <c r="X1849" i="8" s="1"/>
  <c r="X1850" i="8" s="1"/>
  <c r="X1851" i="8" s="1"/>
  <c r="X1852" i="8" s="1"/>
  <c r="X1853" i="8" s="1"/>
  <c r="X1854" i="8" s="1"/>
  <c r="X1855" i="8" s="1"/>
  <c r="X1856" i="8" s="1"/>
  <c r="X1857" i="8" s="1"/>
  <c r="X1858" i="8" s="1"/>
  <c r="X1859" i="8" s="1"/>
  <c r="X1860" i="8" s="1"/>
  <c r="X1861" i="8" s="1"/>
  <c r="X1862" i="8" s="1"/>
  <c r="X1863" i="8" s="1"/>
  <c r="X1864" i="8" s="1"/>
  <c r="X1865" i="8" s="1"/>
  <c r="X1866" i="8" s="1"/>
  <c r="X1867" i="8" s="1"/>
  <c r="X1868" i="8" s="1"/>
  <c r="X1869" i="8" s="1"/>
  <c r="X1870" i="8" s="1"/>
  <c r="X1871" i="8" s="1"/>
  <c r="X1872" i="8" s="1"/>
  <c r="X1873" i="8" s="1"/>
  <c r="X1874" i="8" s="1"/>
  <c r="X1875" i="8" s="1"/>
  <c r="X1876" i="8" s="1"/>
  <c r="X1877" i="8" s="1"/>
  <c r="X1878" i="8" s="1"/>
  <c r="X1879" i="8" s="1"/>
  <c r="X1880" i="8" s="1"/>
  <c r="X1881" i="8" s="1"/>
  <c r="X1882" i="8" s="1"/>
  <c r="X1883" i="8" s="1"/>
  <c r="X1884" i="8" s="1"/>
  <c r="X1885" i="8" s="1"/>
  <c r="X1886" i="8" s="1"/>
  <c r="X1887" i="8" s="1"/>
  <c r="X1888" i="8" s="1"/>
  <c r="X1889" i="8" s="1"/>
  <c r="X1890" i="8" s="1"/>
  <c r="X1891" i="8" s="1"/>
  <c r="X1892" i="8" s="1"/>
  <c r="X1893" i="8" s="1"/>
  <c r="X1894" i="8" s="1"/>
  <c r="X1895" i="8" s="1"/>
  <c r="X1896" i="8" s="1"/>
  <c r="X1897" i="8" s="1"/>
  <c r="X1898" i="8" s="1"/>
  <c r="X1899" i="8" s="1"/>
  <c r="X1900" i="8" s="1"/>
  <c r="X1901" i="8" s="1"/>
  <c r="X1902" i="8" s="1"/>
  <c r="X1903" i="8" s="1"/>
  <c r="X1904" i="8" s="1"/>
  <c r="X1905" i="8" s="1"/>
  <c r="X1906" i="8" s="1"/>
  <c r="X1907" i="8" s="1"/>
  <c r="X1908" i="8" s="1"/>
  <c r="X1909" i="8" s="1"/>
  <c r="X1910" i="8" s="1"/>
  <c r="X1911" i="8" s="1"/>
  <c r="X1912" i="8" s="1"/>
  <c r="X1913" i="8" s="1"/>
  <c r="X1914" i="8" s="1"/>
  <c r="X1915" i="8" s="1"/>
  <c r="X1916" i="8" s="1"/>
  <c r="X1917" i="8" s="1"/>
  <c r="X1918" i="8" s="1"/>
  <c r="X1919" i="8" s="1"/>
  <c r="X1920" i="8" s="1"/>
  <c r="X1921" i="8" s="1"/>
  <c r="X1922" i="8" s="1"/>
  <c r="X1923" i="8" s="1"/>
  <c r="X1924" i="8" s="1"/>
  <c r="X1925" i="8" s="1"/>
  <c r="X1926" i="8" s="1"/>
  <c r="X1927" i="8" s="1"/>
  <c r="X1928" i="8" s="1"/>
  <c r="X1929" i="8" s="1"/>
  <c r="X1930" i="8" s="1"/>
  <c r="X1931" i="8" s="1"/>
  <c r="X1932" i="8" s="1"/>
  <c r="X1933" i="8" s="1"/>
  <c r="X1934" i="8" s="1"/>
  <c r="X1935" i="8" s="1"/>
  <c r="X1936" i="8" s="1"/>
  <c r="X1937" i="8" s="1"/>
  <c r="X1938" i="8" s="1"/>
  <c r="X1939" i="8" s="1"/>
  <c r="X1940" i="8" s="1"/>
  <c r="X1941" i="8" s="1"/>
  <c r="X1942" i="8" s="1"/>
  <c r="X1943" i="8" s="1"/>
  <c r="X1944" i="8" s="1"/>
  <c r="X1945" i="8" s="1"/>
  <c r="X1946" i="8" s="1"/>
  <c r="X1947" i="8" s="1"/>
  <c r="X1948" i="8" s="1"/>
  <c r="X1949" i="8" s="1"/>
  <c r="X1950" i="8" s="1"/>
  <c r="X1951" i="8" s="1"/>
  <c r="X1952" i="8" s="1"/>
  <c r="X1953" i="8" s="1"/>
  <c r="X1954" i="8" s="1"/>
  <c r="X1955" i="8" s="1"/>
  <c r="X1956" i="8" s="1"/>
  <c r="X1957" i="8" s="1"/>
  <c r="X1958" i="8" s="1"/>
  <c r="X1959" i="8" s="1"/>
  <c r="X1960" i="8" s="1"/>
  <c r="X1961" i="8" s="1"/>
  <c r="X1962" i="8" s="1"/>
  <c r="X1963" i="8" s="1"/>
  <c r="X1964" i="8" s="1"/>
  <c r="X1965" i="8" s="1"/>
  <c r="X1966" i="8" s="1"/>
  <c r="X1967" i="8" s="1"/>
  <c r="X1968" i="8" s="1"/>
  <c r="X1969" i="8" s="1"/>
  <c r="X1970" i="8" s="1"/>
  <c r="X1971" i="8" s="1"/>
  <c r="X1972" i="8" s="1"/>
  <c r="X1973" i="8" s="1"/>
  <c r="X1974" i="8" s="1"/>
  <c r="X1975" i="8" s="1"/>
  <c r="X1976" i="8" s="1"/>
  <c r="X1977" i="8" s="1"/>
  <c r="X1978" i="8" s="1"/>
  <c r="X1979" i="8" s="1"/>
  <c r="X1980" i="8" s="1"/>
  <c r="X1981" i="8" s="1"/>
  <c r="X1982" i="8" s="1"/>
  <c r="X1983" i="8" s="1"/>
  <c r="X1984" i="8" s="1"/>
  <c r="X1985" i="8" s="1"/>
  <c r="X1986" i="8" s="1"/>
  <c r="X1987" i="8" s="1"/>
  <c r="X1988" i="8" s="1"/>
  <c r="X1989" i="8" s="1"/>
  <c r="X1990" i="8" s="1"/>
  <c r="X1991" i="8" s="1"/>
  <c r="X1992" i="8" s="1"/>
  <c r="X1993" i="8" s="1"/>
  <c r="X1994" i="8" s="1"/>
  <c r="X1995" i="8" s="1"/>
  <c r="X1996" i="8" s="1"/>
  <c r="X1997" i="8" s="1"/>
  <c r="X1998" i="8" s="1"/>
  <c r="X1999" i="8" s="1"/>
  <c r="X2000" i="8" s="1"/>
  <c r="X2001" i="8" s="1"/>
  <c r="X2002" i="8" s="1"/>
  <c r="X2003" i="8" s="1"/>
  <c r="X2004" i="8" s="1"/>
  <c r="X2005" i="8" s="1"/>
  <c r="X2006" i="8" s="1"/>
  <c r="X2007" i="8" s="1"/>
  <c r="X2008" i="8" s="1"/>
  <c r="X2009" i="8" s="1"/>
  <c r="X2010" i="8" s="1"/>
  <c r="X2011" i="8" s="1"/>
  <c r="X2012" i="8" s="1"/>
  <c r="X2013" i="8" s="1"/>
  <c r="X2014" i="8" s="1"/>
  <c r="X2015" i="8" s="1"/>
  <c r="X2016" i="8" s="1"/>
  <c r="X2017" i="8" s="1"/>
  <c r="X2018" i="8" s="1"/>
  <c r="X2019" i="8" s="1"/>
  <c r="X2020" i="8" s="1"/>
  <c r="X2021" i="8" s="1"/>
  <c r="X2022" i="8" s="1"/>
  <c r="X2023" i="8" s="1"/>
  <c r="X2024" i="8" s="1"/>
  <c r="X2025" i="8" s="1"/>
  <c r="X2026" i="8" s="1"/>
  <c r="X2027" i="8" s="1"/>
  <c r="X2028" i="8" s="1"/>
  <c r="X2029" i="8" s="1"/>
  <c r="X2030" i="8" s="1"/>
  <c r="X2031" i="8" s="1"/>
  <c r="X2032" i="8" s="1"/>
  <c r="X2033" i="8" s="1"/>
  <c r="X2034" i="8" s="1"/>
  <c r="X2035" i="8" s="1"/>
  <c r="X2036" i="8" s="1"/>
  <c r="X2037" i="8" s="1"/>
  <c r="X2038" i="8" s="1"/>
  <c r="X2039" i="8" s="1"/>
  <c r="X2040" i="8" s="1"/>
  <c r="X2041" i="8" s="1"/>
  <c r="X2042" i="8" s="1"/>
  <c r="X2043" i="8" s="1"/>
  <c r="X2044" i="8" s="1"/>
  <c r="X2045" i="8" s="1"/>
  <c r="X2046" i="8" s="1"/>
  <c r="X2047" i="8" s="1"/>
  <c r="X2048" i="8" s="1"/>
  <c r="X2049" i="8" s="1"/>
  <c r="X2050" i="8" s="1"/>
  <c r="X2051" i="8" s="1"/>
  <c r="X2052" i="8" s="1"/>
  <c r="X2053" i="8" s="1"/>
  <c r="X2054" i="8" s="1"/>
  <c r="X2055" i="8" s="1"/>
  <c r="X2056" i="8" s="1"/>
  <c r="X2057" i="8" s="1"/>
  <c r="X2058" i="8" s="1"/>
  <c r="X2059" i="8" s="1"/>
  <c r="X2060" i="8" s="1"/>
  <c r="X2061" i="8" s="1"/>
  <c r="X2062" i="8" s="1"/>
  <c r="X2063" i="8" s="1"/>
  <c r="X2064" i="8" s="1"/>
  <c r="X2065" i="8" s="1"/>
  <c r="X2066" i="8" s="1"/>
  <c r="X2067" i="8" s="1"/>
  <c r="X2068" i="8" s="1"/>
  <c r="X2069" i="8" s="1"/>
  <c r="X2070" i="8" s="1"/>
  <c r="X2071" i="8" s="1"/>
  <c r="X2072" i="8" s="1"/>
  <c r="X2073" i="8" s="1"/>
  <c r="X2074" i="8" s="1"/>
  <c r="X2075" i="8" s="1"/>
  <c r="X2076" i="8" s="1"/>
  <c r="X2077" i="8" s="1"/>
  <c r="X2078" i="8" s="1"/>
  <c r="X2079" i="8" s="1"/>
  <c r="X2080" i="8" s="1"/>
  <c r="X2081" i="8" s="1"/>
  <c r="X2082" i="8" s="1"/>
  <c r="X2083" i="8" s="1"/>
  <c r="X2084" i="8" s="1"/>
  <c r="X2085" i="8" s="1"/>
  <c r="X2086" i="8" s="1"/>
  <c r="X2087" i="8" s="1"/>
  <c r="X2088" i="8" s="1"/>
  <c r="X2089" i="8" s="1"/>
  <c r="X2090" i="8" s="1"/>
  <c r="X2091" i="8" s="1"/>
  <c r="X2092" i="8" s="1"/>
  <c r="X2093" i="8" s="1"/>
  <c r="X2094" i="8" s="1"/>
  <c r="X2095" i="8" s="1"/>
  <c r="X2096" i="8" s="1"/>
  <c r="X2097" i="8" s="1"/>
  <c r="X2098" i="8" s="1"/>
  <c r="X2099" i="8" s="1"/>
  <c r="X2100" i="8" s="1"/>
  <c r="X2101" i="8" s="1"/>
  <c r="X2102" i="8" s="1"/>
  <c r="X2103" i="8" s="1"/>
  <c r="X2104" i="8" s="1"/>
  <c r="X2105" i="8" s="1"/>
  <c r="X2106" i="8" s="1"/>
  <c r="X2107" i="8" s="1"/>
  <c r="X2108" i="8" s="1"/>
  <c r="X2109" i="8" s="1"/>
  <c r="X2110" i="8" s="1"/>
  <c r="X2111" i="8" s="1"/>
  <c r="X2112" i="8" s="1"/>
  <c r="X2113" i="8" s="1"/>
  <c r="X2114" i="8" s="1"/>
  <c r="X2115" i="8" s="1"/>
  <c r="X2116" i="8" s="1"/>
  <c r="X2117" i="8" s="1"/>
  <c r="X2118" i="8" s="1"/>
  <c r="X2119" i="8" s="1"/>
  <c r="X2120" i="8" s="1"/>
  <c r="X2121" i="8" s="1"/>
  <c r="X2122" i="8" s="1"/>
  <c r="X2123" i="8" s="1"/>
  <c r="X2124" i="8" s="1"/>
  <c r="X2125" i="8" s="1"/>
  <c r="X2126" i="8" s="1"/>
  <c r="X2127" i="8" s="1"/>
  <c r="X2128" i="8" s="1"/>
  <c r="X2129" i="8" s="1"/>
  <c r="X2130" i="8" s="1"/>
  <c r="X2131" i="8" s="1"/>
  <c r="X2132" i="8" s="1"/>
  <c r="X2133" i="8" s="1"/>
  <c r="X2134" i="8" s="1"/>
  <c r="X2135" i="8" s="1"/>
  <c r="X2136" i="8" s="1"/>
  <c r="X2137" i="8" s="1"/>
  <c r="X2138" i="8" s="1"/>
  <c r="X2139" i="8" s="1"/>
  <c r="X2140" i="8" s="1"/>
  <c r="X2141" i="8" s="1"/>
  <c r="X2142" i="8" s="1"/>
  <c r="X2143" i="8" s="1"/>
  <c r="X2144" i="8" s="1"/>
  <c r="X2145" i="8" s="1"/>
  <c r="X2146" i="8" s="1"/>
  <c r="X2147" i="8" s="1"/>
  <c r="X2148" i="8" s="1"/>
  <c r="X2149" i="8" s="1"/>
  <c r="X2150" i="8" s="1"/>
  <c r="X2151" i="8" s="1"/>
  <c r="X2152" i="8" s="1"/>
  <c r="X2153" i="8" s="1"/>
  <c r="X2154" i="8" s="1"/>
  <c r="X2155" i="8" s="1"/>
  <c r="X2156" i="8" s="1"/>
  <c r="X2157" i="8" s="1"/>
  <c r="X2158" i="8" s="1"/>
  <c r="X2159" i="8" s="1"/>
  <c r="X2160" i="8" s="1"/>
  <c r="X2161" i="8" s="1"/>
  <c r="X2162" i="8" s="1"/>
  <c r="X2163" i="8" s="1"/>
  <c r="X2164" i="8" s="1"/>
  <c r="X2165" i="8" s="1"/>
  <c r="X2166" i="8" s="1"/>
  <c r="X2167" i="8" s="1"/>
  <c r="X2168" i="8" s="1"/>
  <c r="X2169" i="8" s="1"/>
  <c r="X2170" i="8" s="1"/>
  <c r="X2171" i="8" s="1"/>
  <c r="X2172" i="8" s="1"/>
  <c r="X2173" i="8" s="1"/>
  <c r="X2174" i="8" s="1"/>
  <c r="X2175" i="8" s="1"/>
  <c r="X2176" i="8" s="1"/>
  <c r="X2177" i="8" s="1"/>
  <c r="X2178" i="8" s="1"/>
  <c r="X2179" i="8" s="1"/>
  <c r="X2180" i="8" s="1"/>
  <c r="X2181" i="8" s="1"/>
  <c r="X2182" i="8" s="1"/>
  <c r="X2183" i="8" s="1"/>
  <c r="X2184" i="8" s="1"/>
  <c r="X2185" i="8" s="1"/>
  <c r="X2186" i="8" s="1"/>
  <c r="X2187" i="8" s="1"/>
  <c r="X2188" i="8" s="1"/>
  <c r="X2189" i="8" s="1"/>
  <c r="X2190" i="8" s="1"/>
  <c r="X2191" i="8" s="1"/>
  <c r="X2192" i="8" s="1"/>
  <c r="X2193" i="8" s="1"/>
  <c r="X2194" i="8" s="1"/>
  <c r="X2195" i="8" s="1"/>
  <c r="X2196" i="8" s="1"/>
  <c r="X2197" i="8" s="1"/>
  <c r="X2198" i="8" s="1"/>
  <c r="X2199" i="8" s="1"/>
  <c r="X2200" i="8" s="1"/>
  <c r="X2201" i="8" s="1"/>
  <c r="X2202" i="8" s="1"/>
  <c r="X2203" i="8" s="1"/>
  <c r="X2204" i="8" s="1"/>
  <c r="X2205" i="8" s="1"/>
  <c r="X2206" i="8" s="1"/>
  <c r="X2207" i="8" s="1"/>
  <c r="X2208" i="8" s="1"/>
  <c r="X2209" i="8" s="1"/>
  <c r="X2210" i="8" s="1"/>
  <c r="X2211" i="8" s="1"/>
  <c r="X2212" i="8" s="1"/>
  <c r="X2213" i="8" s="1"/>
  <c r="X2214" i="8" s="1"/>
  <c r="X2215" i="8" s="1"/>
  <c r="X2216" i="8" s="1"/>
  <c r="X2217" i="8" s="1"/>
  <c r="X2218" i="8" s="1"/>
  <c r="X2219" i="8" s="1"/>
  <c r="X2220" i="8" s="1"/>
  <c r="X2221" i="8" s="1"/>
  <c r="X2222" i="8" s="1"/>
  <c r="X2223" i="8" s="1"/>
  <c r="X2224" i="8" s="1"/>
  <c r="X2225" i="8" s="1"/>
  <c r="X2226" i="8" s="1"/>
  <c r="X2227" i="8" s="1"/>
  <c r="X2228" i="8" s="1"/>
  <c r="X2229" i="8" s="1"/>
  <c r="X2230" i="8" s="1"/>
  <c r="X2231" i="8" s="1"/>
  <c r="X2232" i="8" s="1"/>
  <c r="X2233" i="8" s="1"/>
  <c r="X2234" i="8" s="1"/>
  <c r="X2235" i="8" s="1"/>
  <c r="X2236" i="8" s="1"/>
  <c r="X2237" i="8" s="1"/>
  <c r="X2238" i="8" s="1"/>
  <c r="X2239" i="8" s="1"/>
  <c r="X2240" i="8" s="1"/>
  <c r="X2241" i="8" s="1"/>
  <c r="X2242" i="8" s="1"/>
  <c r="X2243" i="8" s="1"/>
  <c r="X2244" i="8" s="1"/>
  <c r="X2245" i="8" s="1"/>
  <c r="X2246" i="8" s="1"/>
  <c r="X2247" i="8" s="1"/>
  <c r="X2248" i="8" s="1"/>
  <c r="X2249" i="8" s="1"/>
  <c r="X2250" i="8" s="1"/>
  <c r="X2251" i="8" s="1"/>
  <c r="X2252" i="8" s="1"/>
  <c r="X2253" i="8" s="1"/>
  <c r="X2254" i="8" s="1"/>
  <c r="X2255" i="8" s="1"/>
  <c r="X2256" i="8" s="1"/>
  <c r="X2257" i="8" s="1"/>
  <c r="X2258" i="8" s="1"/>
  <c r="X2259" i="8" s="1"/>
  <c r="X2260" i="8" s="1"/>
  <c r="X2261" i="8" s="1"/>
  <c r="X2262" i="8" s="1"/>
  <c r="X2263" i="8" s="1"/>
  <c r="X2264" i="8" s="1"/>
  <c r="X2265" i="8" s="1"/>
  <c r="X2266" i="8" s="1"/>
  <c r="X2267" i="8" s="1"/>
  <c r="X2268" i="8" s="1"/>
  <c r="X2269" i="8" s="1"/>
  <c r="X2270" i="8" s="1"/>
  <c r="X2271" i="8" s="1"/>
  <c r="X2272" i="8" s="1"/>
  <c r="X2273" i="8" s="1"/>
  <c r="X2274" i="8" s="1"/>
  <c r="X2275" i="8" s="1"/>
  <c r="X2276" i="8" s="1"/>
  <c r="X2277" i="8" s="1"/>
  <c r="X2278" i="8" s="1"/>
  <c r="X2279" i="8" s="1"/>
  <c r="X2280" i="8" s="1"/>
  <c r="X2281" i="8" s="1"/>
  <c r="X2282" i="8" s="1"/>
  <c r="X2283" i="8" s="1"/>
  <c r="X2284" i="8" s="1"/>
  <c r="X2285" i="8" s="1"/>
  <c r="X2286" i="8" s="1"/>
  <c r="X2287" i="8" s="1"/>
  <c r="X2288" i="8" s="1"/>
  <c r="X2289" i="8" s="1"/>
  <c r="X2290" i="8" s="1"/>
  <c r="X2291" i="8" s="1"/>
  <c r="X2292" i="8" s="1"/>
  <c r="X2293" i="8" s="1"/>
  <c r="X2294" i="8" s="1"/>
  <c r="X2295" i="8" s="1"/>
  <c r="X2296" i="8" s="1"/>
  <c r="X2297" i="8" s="1"/>
  <c r="X2298" i="8" s="1"/>
  <c r="X2299" i="8" s="1"/>
  <c r="X2300" i="8" s="1"/>
  <c r="X2301" i="8" s="1"/>
  <c r="X2302" i="8" s="1"/>
  <c r="X2303" i="8" s="1"/>
  <c r="X2304" i="8" s="1"/>
  <c r="X2305" i="8" s="1"/>
  <c r="X2306" i="8" s="1"/>
  <c r="X2307" i="8" s="1"/>
  <c r="X2308" i="8" s="1"/>
  <c r="X2309" i="8" s="1"/>
  <c r="X2310" i="8" s="1"/>
  <c r="X2311" i="8" s="1"/>
  <c r="X2312" i="8" s="1"/>
  <c r="X2313" i="8" s="1"/>
  <c r="X2314" i="8" s="1"/>
  <c r="X2315" i="8" s="1"/>
  <c r="X2316" i="8" s="1"/>
  <c r="X2317" i="8" s="1"/>
  <c r="X2318" i="8" s="1"/>
  <c r="X2319" i="8" s="1"/>
  <c r="X2320" i="8" s="1"/>
  <c r="X2321" i="8" s="1"/>
  <c r="X2322" i="8" s="1"/>
  <c r="X2323" i="8" s="1"/>
  <c r="X2324" i="8" s="1"/>
  <c r="X2325" i="8" s="1"/>
  <c r="X2326" i="8" s="1"/>
  <c r="X2327" i="8" s="1"/>
  <c r="X2328" i="8" s="1"/>
  <c r="X2329" i="8" s="1"/>
  <c r="X2330" i="8" s="1"/>
  <c r="X2331" i="8" s="1"/>
  <c r="X2332" i="8" s="1"/>
  <c r="X2333" i="8" s="1"/>
  <c r="X2334" i="8" s="1"/>
  <c r="X2335" i="8" s="1"/>
  <c r="X2336" i="8" s="1"/>
  <c r="X2337" i="8" s="1"/>
  <c r="X2338" i="8" s="1"/>
  <c r="X2339" i="8" s="1"/>
  <c r="X2340" i="8" s="1"/>
  <c r="X2341" i="8" s="1"/>
  <c r="X2342" i="8" s="1"/>
  <c r="X2343" i="8" s="1"/>
  <c r="X2344" i="8" s="1"/>
  <c r="X2345" i="8" s="1"/>
  <c r="X2346" i="8" s="1"/>
  <c r="X2347" i="8" s="1"/>
  <c r="X2348" i="8" s="1"/>
  <c r="X2349" i="8" s="1"/>
  <c r="X2350" i="8" s="1"/>
  <c r="X2351" i="8" s="1"/>
  <c r="X2352" i="8" s="1"/>
  <c r="X2353" i="8" s="1"/>
  <c r="X2354" i="8" s="1"/>
  <c r="X2355" i="8" s="1"/>
  <c r="X2356" i="8" s="1"/>
  <c r="X2357" i="8" s="1"/>
  <c r="X2358" i="8" s="1"/>
  <c r="X2359" i="8" s="1"/>
  <c r="X2360" i="8" s="1"/>
  <c r="X2361" i="8" s="1"/>
  <c r="X2362" i="8" s="1"/>
  <c r="X2363" i="8" s="1"/>
  <c r="X2364" i="8" s="1"/>
  <c r="X2365" i="8" s="1"/>
  <c r="X2366" i="8" s="1"/>
  <c r="X2367" i="8" s="1"/>
  <c r="X2368" i="8" s="1"/>
  <c r="X2369" i="8" s="1"/>
  <c r="X2370" i="8" s="1"/>
  <c r="X2371" i="8" s="1"/>
  <c r="X2372" i="8" s="1"/>
  <c r="X2373" i="8" s="1"/>
  <c r="X2374" i="8" s="1"/>
  <c r="X2375" i="8" s="1"/>
  <c r="X2376" i="8" s="1"/>
  <c r="X2377" i="8" s="1"/>
  <c r="X2378" i="8" s="1"/>
  <c r="X2379" i="8" s="1"/>
  <c r="X2380" i="8" s="1"/>
  <c r="X2381" i="8" s="1"/>
  <c r="X2382" i="8" s="1"/>
  <c r="X2383" i="8" s="1"/>
  <c r="X2384" i="8" s="1"/>
  <c r="X2385" i="8" s="1"/>
  <c r="X2386" i="8" s="1"/>
  <c r="X2387" i="8" s="1"/>
  <c r="X2388" i="8" s="1"/>
  <c r="X2389" i="8" s="1"/>
  <c r="X2390" i="8" s="1"/>
  <c r="X2391" i="8" s="1"/>
  <c r="X2392" i="8" s="1"/>
  <c r="X2393" i="8" s="1"/>
  <c r="X2394" i="8" s="1"/>
  <c r="X2395" i="8" s="1"/>
  <c r="X2396" i="8" s="1"/>
  <c r="X2397" i="8" s="1"/>
  <c r="X2398" i="8" s="1"/>
  <c r="X2399" i="8" s="1"/>
  <c r="X2400" i="8" s="1"/>
  <c r="X2401" i="8" s="1"/>
  <c r="X2402" i="8" s="1"/>
  <c r="X2403" i="8" s="1"/>
  <c r="X2404" i="8" s="1"/>
  <c r="X2405" i="8" s="1"/>
  <c r="X2406" i="8" s="1"/>
  <c r="X2407" i="8" s="1"/>
  <c r="X2408" i="8" s="1"/>
  <c r="X2409" i="8" s="1"/>
  <c r="X2410" i="8" s="1"/>
  <c r="X2411" i="8" s="1"/>
  <c r="X2412" i="8" s="1"/>
  <c r="X2413" i="8" s="1"/>
  <c r="X2414" i="8" s="1"/>
  <c r="X2415" i="8" s="1"/>
  <c r="X2416" i="8" s="1"/>
  <c r="X2417" i="8" s="1"/>
  <c r="X2418" i="8" s="1"/>
  <c r="X2419" i="8" s="1"/>
  <c r="X2420" i="8" s="1"/>
  <c r="X2421" i="8" s="1"/>
  <c r="X2422" i="8" s="1"/>
  <c r="X2423" i="8" s="1"/>
  <c r="X2424" i="8" s="1"/>
  <c r="X2425" i="8" s="1"/>
  <c r="X2426" i="8" s="1"/>
  <c r="X2427" i="8" s="1"/>
  <c r="X2428" i="8" s="1"/>
  <c r="X2429" i="8" s="1"/>
  <c r="X2430" i="8" s="1"/>
  <c r="X2431" i="8" s="1"/>
  <c r="X2432" i="8" s="1"/>
  <c r="X2433" i="8" s="1"/>
  <c r="X2434" i="8" s="1"/>
  <c r="X2435" i="8" s="1"/>
  <c r="X2436" i="8" s="1"/>
  <c r="X2437" i="8" s="1"/>
  <c r="X2438" i="8" s="1"/>
  <c r="X2439" i="8" s="1"/>
  <c r="X2440" i="8" s="1"/>
  <c r="X2441" i="8" s="1"/>
  <c r="X2442" i="8" s="1"/>
  <c r="X2443" i="8" s="1"/>
  <c r="X2444" i="8" s="1"/>
  <c r="X2445" i="8" s="1"/>
  <c r="X2446" i="8" s="1"/>
  <c r="X2447" i="8" s="1"/>
  <c r="X2448" i="8" s="1"/>
  <c r="X2449" i="8" s="1"/>
  <c r="X2450" i="8" s="1"/>
  <c r="X2451" i="8" s="1"/>
  <c r="X2452" i="8" s="1"/>
  <c r="X2453" i="8" s="1"/>
  <c r="X2454" i="8" s="1"/>
  <c r="X2455" i="8" s="1"/>
  <c r="X2456" i="8" s="1"/>
  <c r="X2457" i="8" s="1"/>
  <c r="X2458" i="8" s="1"/>
  <c r="X2459" i="8" s="1"/>
  <c r="X2460" i="8" s="1"/>
  <c r="X2461" i="8" s="1"/>
  <c r="X2462" i="8" s="1"/>
  <c r="X2463" i="8" s="1"/>
  <c r="X2464" i="8" s="1"/>
  <c r="X2465" i="8" s="1"/>
  <c r="X2466" i="8" s="1"/>
  <c r="X2467" i="8" s="1"/>
  <c r="X2468" i="8" s="1"/>
  <c r="X2469" i="8" s="1"/>
  <c r="X2470" i="8" s="1"/>
  <c r="X2471" i="8" s="1"/>
  <c r="X2472" i="8" s="1"/>
  <c r="X2473" i="8" s="1"/>
  <c r="X2474" i="8" s="1"/>
  <c r="X2475" i="8" s="1"/>
  <c r="X2476" i="8" s="1"/>
  <c r="X2477" i="8" s="1"/>
  <c r="X2478" i="8" s="1"/>
  <c r="X2479" i="8" s="1"/>
  <c r="X2480" i="8" s="1"/>
  <c r="X2481" i="8" s="1"/>
  <c r="X2482" i="8" s="1"/>
  <c r="X2483" i="8" s="1"/>
  <c r="X2484" i="8" s="1"/>
  <c r="X2485" i="8" s="1"/>
  <c r="X2486" i="8" s="1"/>
  <c r="X2487" i="8" s="1"/>
  <c r="X2488" i="8" s="1"/>
  <c r="X2489" i="8" s="1"/>
  <c r="X2490" i="8" s="1"/>
  <c r="X2491" i="8" s="1"/>
  <c r="X2492" i="8" s="1"/>
  <c r="X2493" i="8" s="1"/>
  <c r="X2494" i="8" s="1"/>
  <c r="X2495" i="8" s="1"/>
  <c r="X2496" i="8" s="1"/>
  <c r="X2497" i="8" s="1"/>
  <c r="X2498" i="8" s="1"/>
  <c r="X2499" i="8" s="1"/>
  <c r="X2500" i="8" s="1"/>
  <c r="X2501" i="8" s="1"/>
  <c r="X2502" i="8" s="1"/>
  <c r="X2503" i="8" s="1"/>
  <c r="X2504" i="8" s="1"/>
  <c r="X2505" i="8" s="1"/>
  <c r="X2506" i="8" s="1"/>
  <c r="X2507" i="8" s="1"/>
  <c r="X2508" i="8" s="1"/>
  <c r="X2509" i="8" s="1"/>
  <c r="X2510" i="8" s="1"/>
  <c r="X2511" i="8" s="1"/>
  <c r="X2512" i="8" s="1"/>
  <c r="X2513" i="8" s="1"/>
  <c r="X2514" i="8" s="1"/>
  <c r="X2515" i="8" s="1"/>
  <c r="X2516" i="8" s="1"/>
  <c r="X2517" i="8" s="1"/>
  <c r="X2518" i="8" s="1"/>
  <c r="X2519" i="8" s="1"/>
  <c r="X2520" i="8" s="1"/>
  <c r="X2521" i="8" s="1"/>
  <c r="X2522" i="8" s="1"/>
  <c r="X2523" i="8" s="1"/>
  <c r="X2524" i="8" s="1"/>
  <c r="X2525" i="8" s="1"/>
  <c r="X2526" i="8" s="1"/>
  <c r="X2527" i="8" s="1"/>
  <c r="X2528" i="8" s="1"/>
  <c r="X2529" i="8" s="1"/>
  <c r="X2530" i="8" s="1"/>
  <c r="X2531" i="8" s="1"/>
  <c r="X2532" i="8" s="1"/>
  <c r="X2533" i="8" s="1"/>
  <c r="X2534" i="8" s="1"/>
  <c r="X2535" i="8" s="1"/>
  <c r="X2536" i="8" s="1"/>
  <c r="X2537" i="8" s="1"/>
  <c r="X2538" i="8" s="1"/>
  <c r="X2539" i="8" s="1"/>
  <c r="X2540" i="8" s="1"/>
  <c r="X2541" i="8" s="1"/>
  <c r="X2542" i="8" s="1"/>
  <c r="X2543" i="8" s="1"/>
  <c r="X2544" i="8" s="1"/>
  <c r="X2545" i="8" s="1"/>
  <c r="X2546" i="8" s="1"/>
  <c r="X2547" i="8" s="1"/>
  <c r="X2548" i="8" s="1"/>
  <c r="X2549" i="8" s="1"/>
  <c r="X2550" i="8" s="1"/>
  <c r="X2551" i="8" s="1"/>
  <c r="X2552" i="8" s="1"/>
  <c r="X2553" i="8" s="1"/>
  <c r="X2554" i="8" s="1"/>
  <c r="X2555" i="8" s="1"/>
  <c r="X2556" i="8" s="1"/>
  <c r="X2557" i="8" s="1"/>
  <c r="X2558" i="8" s="1"/>
  <c r="X2559" i="8" s="1"/>
  <c r="X2560" i="8" s="1"/>
  <c r="X2561" i="8" s="1"/>
  <c r="X2562" i="8" s="1"/>
  <c r="X2563" i="8" s="1"/>
  <c r="X2564" i="8" s="1"/>
  <c r="X2565" i="8" s="1"/>
  <c r="X2566" i="8" s="1"/>
  <c r="X2567" i="8" s="1"/>
  <c r="X2568" i="8" s="1"/>
  <c r="X2569" i="8" s="1"/>
  <c r="X2570" i="8" s="1"/>
  <c r="X2571" i="8" s="1"/>
  <c r="X2572" i="8" s="1"/>
  <c r="X2573" i="8" s="1"/>
  <c r="X2574" i="8" s="1"/>
  <c r="X2575" i="8" s="1"/>
  <c r="X2576" i="8" s="1"/>
  <c r="X2577" i="8" s="1"/>
  <c r="X2578" i="8" s="1"/>
  <c r="X2579" i="8" s="1"/>
  <c r="X2580" i="8" s="1"/>
  <c r="X2581" i="8" s="1"/>
  <c r="X2582" i="8" s="1"/>
  <c r="X2583" i="8" s="1"/>
  <c r="X2584" i="8" s="1"/>
  <c r="X2585" i="8" s="1"/>
  <c r="X2586" i="8" s="1"/>
  <c r="X2587" i="8" s="1"/>
  <c r="X2588" i="8" s="1"/>
  <c r="X2589" i="8" s="1"/>
  <c r="X2590" i="8" s="1"/>
  <c r="X2591" i="8" s="1"/>
  <c r="X2592" i="8" s="1"/>
  <c r="X2593" i="8" s="1"/>
  <c r="X2594" i="8" s="1"/>
  <c r="X2595" i="8" s="1"/>
  <c r="X2596" i="8" s="1"/>
  <c r="X2597" i="8" s="1"/>
  <c r="X2598" i="8" s="1"/>
  <c r="X2599" i="8" s="1"/>
  <c r="X2600" i="8" s="1"/>
  <c r="X2601" i="8" s="1"/>
  <c r="X2602" i="8" s="1"/>
  <c r="X2603" i="8" s="1"/>
  <c r="X2604" i="8" s="1"/>
  <c r="X2605" i="8" s="1"/>
  <c r="X2606" i="8" s="1"/>
  <c r="X2607" i="8" s="1"/>
  <c r="X2608" i="8" s="1"/>
  <c r="X2609" i="8" s="1"/>
  <c r="X2610" i="8" s="1"/>
  <c r="X2611" i="8" s="1"/>
  <c r="X2612" i="8" s="1"/>
  <c r="X2613" i="8" s="1"/>
  <c r="X2614" i="8" s="1"/>
  <c r="X2615" i="8" s="1"/>
  <c r="X2616" i="8" s="1"/>
  <c r="X2617" i="8" s="1"/>
  <c r="X2618" i="8" s="1"/>
  <c r="X2619" i="8" s="1"/>
  <c r="X2620" i="8" s="1"/>
  <c r="X2621" i="8" s="1"/>
  <c r="X2622" i="8" s="1"/>
  <c r="X2623" i="8" s="1"/>
  <c r="X2624" i="8" s="1"/>
  <c r="X2625" i="8" s="1"/>
  <c r="X2626" i="8" s="1"/>
  <c r="X2627" i="8" s="1"/>
  <c r="X2628" i="8" s="1"/>
  <c r="X2629" i="8" s="1"/>
  <c r="X2630" i="8" s="1"/>
  <c r="X2631" i="8" s="1"/>
  <c r="X2632" i="8" s="1"/>
  <c r="X2633" i="8" s="1"/>
  <c r="X2634" i="8" s="1"/>
  <c r="X2635" i="8" s="1"/>
  <c r="X2636" i="8" s="1"/>
  <c r="X2637" i="8" s="1"/>
  <c r="X2638" i="8" s="1"/>
  <c r="X2639" i="8" s="1"/>
  <c r="X2640" i="8" s="1"/>
  <c r="X2641" i="8" s="1"/>
  <c r="X2642" i="8" s="1"/>
  <c r="X2643" i="8" s="1"/>
  <c r="X2644" i="8" s="1"/>
  <c r="X2645" i="8" s="1"/>
  <c r="X2646" i="8" s="1"/>
  <c r="X2647" i="8" s="1"/>
  <c r="X2648" i="8" s="1"/>
  <c r="X2649" i="8" s="1"/>
  <c r="X2650" i="8" s="1"/>
  <c r="X2651" i="8" s="1"/>
  <c r="X2652" i="8" s="1"/>
  <c r="X2653" i="8" s="1"/>
  <c r="X2654" i="8" s="1"/>
  <c r="X2655" i="8" s="1"/>
  <c r="X2656" i="8" s="1"/>
  <c r="X2657" i="8" s="1"/>
  <c r="X2658" i="8" s="1"/>
  <c r="X2659" i="8" s="1"/>
  <c r="X2660" i="8" s="1"/>
  <c r="X2661" i="8" s="1"/>
  <c r="X2662" i="8" s="1"/>
  <c r="X2663" i="8" s="1"/>
  <c r="X2664" i="8" s="1"/>
  <c r="X2665" i="8" s="1"/>
  <c r="X2666" i="8" s="1"/>
  <c r="X2667" i="8" s="1"/>
  <c r="X2668" i="8" s="1"/>
  <c r="X2669" i="8" s="1"/>
  <c r="X2670" i="8" s="1"/>
  <c r="X2671" i="8" s="1"/>
  <c r="X2672" i="8" s="1"/>
  <c r="X2673" i="8" s="1"/>
  <c r="X2674" i="8" s="1"/>
  <c r="X2675" i="8" s="1"/>
  <c r="X2676" i="8" s="1"/>
  <c r="X2677" i="8" s="1"/>
  <c r="X2678" i="8" s="1"/>
  <c r="X2679" i="8" s="1"/>
  <c r="X2680" i="8" s="1"/>
  <c r="X2681" i="8" s="1"/>
  <c r="X2682" i="8" s="1"/>
  <c r="X2683" i="8" s="1"/>
  <c r="X2684" i="8" s="1"/>
  <c r="X2685" i="8" s="1"/>
  <c r="X2686" i="8" s="1"/>
  <c r="X2687" i="8" s="1"/>
  <c r="X2688" i="8" s="1"/>
  <c r="X2689" i="8" s="1"/>
  <c r="X2690" i="8" s="1"/>
  <c r="X2691" i="8" s="1"/>
  <c r="X2692" i="8" s="1"/>
  <c r="X2693" i="8" s="1"/>
  <c r="X2694" i="8" s="1"/>
  <c r="X2695" i="8" s="1"/>
  <c r="X2696" i="8" s="1"/>
  <c r="X2697" i="8" s="1"/>
  <c r="X2698" i="8" s="1"/>
  <c r="X2699" i="8" s="1"/>
  <c r="X2700" i="8" s="1"/>
  <c r="X2701" i="8" s="1"/>
  <c r="X2702" i="8" s="1"/>
  <c r="X2703" i="8" s="1"/>
  <c r="X2704" i="8" s="1"/>
  <c r="X2705" i="8" s="1"/>
  <c r="X2706" i="8" s="1"/>
  <c r="X2707" i="8" s="1"/>
  <c r="X2708" i="8" s="1"/>
  <c r="X2709" i="8" s="1"/>
  <c r="X2710" i="8" s="1"/>
  <c r="X2711" i="8" s="1"/>
  <c r="X2712" i="8" s="1"/>
  <c r="X2713" i="8" s="1"/>
  <c r="X2714" i="8" s="1"/>
  <c r="X2715" i="8" s="1"/>
  <c r="X2716" i="8" s="1"/>
  <c r="X2717" i="8" s="1"/>
  <c r="X2718" i="8" s="1"/>
  <c r="X2719" i="8" s="1"/>
  <c r="X2720" i="8" s="1"/>
  <c r="X2721" i="8" s="1"/>
  <c r="X2722" i="8" s="1"/>
  <c r="X2723" i="8" s="1"/>
  <c r="X2724" i="8" s="1"/>
  <c r="X2725" i="8" s="1"/>
  <c r="X2726" i="8" s="1"/>
  <c r="X2727" i="8" s="1"/>
  <c r="X2728" i="8" s="1"/>
  <c r="X2729" i="8" s="1"/>
  <c r="X2730" i="8" s="1"/>
  <c r="X2731" i="8" s="1"/>
  <c r="X2732" i="8" s="1"/>
  <c r="X2733" i="8" s="1"/>
  <c r="X2734" i="8" s="1"/>
  <c r="X2735" i="8" s="1"/>
  <c r="X2736" i="8" s="1"/>
  <c r="X2737" i="8" s="1"/>
  <c r="X2738" i="8" s="1"/>
  <c r="X2739" i="8" s="1"/>
  <c r="X2740" i="8" s="1"/>
  <c r="X2741" i="8" s="1"/>
  <c r="X2742" i="8" s="1"/>
  <c r="X2743" i="8" s="1"/>
  <c r="X2744" i="8" s="1"/>
  <c r="X2745" i="8" s="1"/>
  <c r="X2746" i="8" s="1"/>
  <c r="X2747" i="8" s="1"/>
  <c r="X2748" i="8" s="1"/>
  <c r="X2749" i="8" s="1"/>
  <c r="X2750" i="8" s="1"/>
  <c r="X2751" i="8" s="1"/>
  <c r="X2752" i="8" s="1"/>
  <c r="X2753" i="8" s="1"/>
  <c r="X2754" i="8" s="1"/>
  <c r="X2755" i="8" s="1"/>
  <c r="X2756" i="8" s="1"/>
  <c r="X2757" i="8" s="1"/>
  <c r="X2758" i="8" s="1"/>
  <c r="X2759" i="8" s="1"/>
  <c r="X2760" i="8" s="1"/>
  <c r="X2761" i="8" s="1"/>
  <c r="X2762" i="8" s="1"/>
  <c r="X2763" i="8" s="1"/>
  <c r="X2764" i="8" s="1"/>
  <c r="X2765" i="8" s="1"/>
  <c r="X2766" i="8" s="1"/>
  <c r="X2767" i="8" s="1"/>
  <c r="X2768" i="8" s="1"/>
  <c r="X2769" i="8" s="1"/>
  <c r="X2770" i="8" s="1"/>
  <c r="X2771" i="8" s="1"/>
  <c r="X2772" i="8" s="1"/>
  <c r="X2773" i="8" s="1"/>
  <c r="X2774" i="8" s="1"/>
  <c r="X2775" i="8" s="1"/>
  <c r="X2776" i="8" s="1"/>
  <c r="X2777" i="8" s="1"/>
  <c r="X2778" i="8" s="1"/>
  <c r="X2779" i="8" s="1"/>
  <c r="X2780" i="8" s="1"/>
  <c r="X2781" i="8" s="1"/>
  <c r="X2782" i="8" s="1"/>
  <c r="X2783" i="8" s="1"/>
  <c r="X2784" i="8" s="1"/>
  <c r="X2785" i="8" s="1"/>
  <c r="X2786" i="8" s="1"/>
  <c r="X2787" i="8" s="1"/>
  <c r="X2788" i="8" s="1"/>
  <c r="X2789" i="8" s="1"/>
  <c r="X2790" i="8" s="1"/>
  <c r="X2791" i="8" s="1"/>
  <c r="X2792" i="8" s="1"/>
  <c r="X2793" i="8" s="1"/>
  <c r="X2794" i="8" s="1"/>
  <c r="X2795" i="8" s="1"/>
  <c r="X2796" i="8" s="1"/>
  <c r="X2797" i="8" s="1"/>
  <c r="X2798" i="8" s="1"/>
  <c r="X2799" i="8" s="1"/>
  <c r="X2800" i="8" s="1"/>
  <c r="X2801" i="8" s="1"/>
  <c r="X2802" i="8" s="1"/>
  <c r="X2803" i="8" s="1"/>
  <c r="X2804" i="8" s="1"/>
  <c r="X2805" i="8" s="1"/>
  <c r="X2806" i="8" s="1"/>
  <c r="X2807" i="8" s="1"/>
  <c r="X2808" i="8" s="1"/>
  <c r="X2809" i="8" s="1"/>
  <c r="X2810" i="8" s="1"/>
  <c r="X2811" i="8" s="1"/>
  <c r="X2812" i="8" s="1"/>
  <c r="X2813" i="8" s="1"/>
  <c r="X2814" i="8" s="1"/>
  <c r="X2815" i="8" s="1"/>
  <c r="X2816" i="8" s="1"/>
  <c r="X2817" i="8" s="1"/>
  <c r="X2818" i="8" s="1"/>
  <c r="X2819" i="8" s="1"/>
  <c r="X2820" i="8" s="1"/>
  <c r="X2821" i="8" s="1"/>
  <c r="X2822" i="8" s="1"/>
  <c r="X2823" i="8" s="1"/>
  <c r="X2824" i="8" s="1"/>
  <c r="X2825" i="8" s="1"/>
  <c r="X2826" i="8" s="1"/>
  <c r="X2827" i="8" s="1"/>
  <c r="X2828" i="8" s="1"/>
  <c r="X2829" i="8" s="1"/>
  <c r="X2830" i="8" s="1"/>
  <c r="X2831" i="8" s="1"/>
  <c r="X2832" i="8" s="1"/>
  <c r="X2833" i="8" s="1"/>
  <c r="X2834" i="8" s="1"/>
  <c r="X2835" i="8" s="1"/>
  <c r="X2836" i="8" s="1"/>
  <c r="X2837" i="8" s="1"/>
  <c r="X2838" i="8" s="1"/>
  <c r="X2839" i="8" s="1"/>
  <c r="X2840" i="8" s="1"/>
  <c r="X2841" i="8" s="1"/>
  <c r="X2842" i="8" s="1"/>
  <c r="X2843" i="8" s="1"/>
  <c r="X2844" i="8" s="1"/>
  <c r="X2845" i="8" s="1"/>
  <c r="X2846" i="8" s="1"/>
  <c r="X2847" i="8" s="1"/>
  <c r="X2848" i="8" s="1"/>
  <c r="X2849" i="8" s="1"/>
  <c r="X2850" i="8" s="1"/>
  <c r="X2851" i="8" s="1"/>
  <c r="X2852" i="8" s="1"/>
  <c r="X2853" i="8" s="1"/>
  <c r="X2854" i="8" s="1"/>
  <c r="X2855" i="8" s="1"/>
  <c r="X2856" i="8" s="1"/>
  <c r="X2857" i="8" s="1"/>
  <c r="X2858" i="8" s="1"/>
  <c r="X2859" i="8" s="1"/>
  <c r="X2860" i="8" s="1"/>
  <c r="X2861" i="8" s="1"/>
  <c r="X2862" i="8" s="1"/>
  <c r="X2863" i="8" s="1"/>
  <c r="X2864" i="8" s="1"/>
  <c r="X2865" i="8" s="1"/>
  <c r="X2866" i="8" s="1"/>
  <c r="X2867" i="8" s="1"/>
  <c r="X2868" i="8" s="1"/>
  <c r="X2869" i="8" s="1"/>
  <c r="X2870" i="8" s="1"/>
  <c r="X2871" i="8" s="1"/>
  <c r="X2872" i="8" s="1"/>
  <c r="X2873" i="8" s="1"/>
  <c r="X2874" i="8" s="1"/>
  <c r="X2875" i="8" s="1"/>
  <c r="X2876" i="8" s="1"/>
  <c r="X2877" i="8" s="1"/>
  <c r="X2878" i="8" s="1"/>
  <c r="X2879" i="8" s="1"/>
  <c r="X2880" i="8" s="1"/>
  <c r="X2881" i="8" s="1"/>
  <c r="X2882" i="8" s="1"/>
  <c r="X2883" i="8" s="1"/>
  <c r="X2884" i="8" s="1"/>
  <c r="X2885" i="8" s="1"/>
  <c r="X2886" i="8" s="1"/>
  <c r="X2887" i="8" s="1"/>
  <c r="X2888" i="8" s="1"/>
  <c r="X2889" i="8" s="1"/>
  <c r="X2890" i="8" s="1"/>
  <c r="X2891" i="8" s="1"/>
  <c r="X2892" i="8" s="1"/>
  <c r="X2893" i="8" s="1"/>
  <c r="X2894" i="8" s="1"/>
  <c r="X2895" i="8" s="1"/>
  <c r="X2896" i="8" s="1"/>
  <c r="X2897" i="8" s="1"/>
  <c r="X2898" i="8" s="1"/>
  <c r="X2899" i="8" s="1"/>
  <c r="X2900" i="8" s="1"/>
  <c r="X2901" i="8" s="1"/>
  <c r="X2902" i="8" s="1"/>
  <c r="X2903" i="8" s="1"/>
  <c r="X2904" i="8" s="1"/>
  <c r="X2905" i="8" s="1"/>
  <c r="X2906" i="8" s="1"/>
  <c r="X2907" i="8" s="1"/>
  <c r="X2908" i="8" s="1"/>
  <c r="X2909" i="8" s="1"/>
  <c r="X2910" i="8" s="1"/>
  <c r="X2911" i="8" s="1"/>
  <c r="X2912" i="8" s="1"/>
  <c r="X2913" i="8" s="1"/>
  <c r="X2914" i="8" s="1"/>
  <c r="X2915" i="8" s="1"/>
  <c r="X2916" i="8" s="1"/>
  <c r="X2917" i="8" s="1"/>
  <c r="X2918" i="8" s="1"/>
  <c r="X2919" i="8" s="1"/>
  <c r="X2920" i="8" s="1"/>
  <c r="X2921" i="8" s="1"/>
  <c r="X2922" i="8" s="1"/>
  <c r="X2923" i="8" s="1"/>
  <c r="X2924" i="8" s="1"/>
  <c r="X2925" i="8" s="1"/>
  <c r="X2926" i="8" s="1"/>
  <c r="X2927" i="8" s="1"/>
  <c r="X2928" i="8" s="1"/>
  <c r="X2929" i="8" s="1"/>
  <c r="X2930" i="8" s="1"/>
  <c r="X2931" i="8" s="1"/>
  <c r="X2932" i="8" s="1"/>
  <c r="X2933" i="8" s="1"/>
  <c r="X2934" i="8" s="1"/>
  <c r="X2935" i="8" s="1"/>
  <c r="X2936" i="8" s="1"/>
  <c r="X2937" i="8" s="1"/>
  <c r="X2938" i="8" s="1"/>
  <c r="X2939" i="8" s="1"/>
  <c r="X2940" i="8" s="1"/>
  <c r="X2941" i="8" s="1"/>
  <c r="X2942" i="8" s="1"/>
  <c r="X2943" i="8" s="1"/>
  <c r="X2944" i="8" s="1"/>
  <c r="X2945" i="8" s="1"/>
  <c r="X2946" i="8" s="1"/>
  <c r="X2947" i="8" s="1"/>
  <c r="X2948" i="8" s="1"/>
  <c r="X2949" i="8" s="1"/>
  <c r="X2950" i="8" s="1"/>
  <c r="X2951" i="8" s="1"/>
  <c r="X2952" i="8" s="1"/>
  <c r="X2953" i="8" s="1"/>
  <c r="X2954" i="8" s="1"/>
  <c r="X2955" i="8" s="1"/>
  <c r="X2956" i="8" s="1"/>
  <c r="X2957" i="8" s="1"/>
  <c r="X2958" i="8" s="1"/>
  <c r="X2959" i="8" s="1"/>
  <c r="X2960" i="8" s="1"/>
  <c r="X2961" i="8" s="1"/>
  <c r="X2962" i="8" s="1"/>
  <c r="X2963" i="8" s="1"/>
  <c r="X2964" i="8" s="1"/>
  <c r="X2965" i="8" s="1"/>
  <c r="X2966" i="8" s="1"/>
  <c r="X2967" i="8" s="1"/>
  <c r="X2968" i="8" s="1"/>
  <c r="X2969" i="8" s="1"/>
  <c r="X2970" i="8" s="1"/>
  <c r="X2971" i="8" s="1"/>
  <c r="X2972" i="8" s="1"/>
  <c r="X2973" i="8" s="1"/>
  <c r="X2974" i="8" s="1"/>
  <c r="X2975" i="8" s="1"/>
  <c r="X2976" i="8" s="1"/>
  <c r="X2977" i="8" s="1"/>
  <c r="X2978" i="8" s="1"/>
  <c r="X2979" i="8" s="1"/>
  <c r="X2980" i="8" s="1"/>
  <c r="X2981" i="8" s="1"/>
  <c r="X2982" i="8" s="1"/>
  <c r="X2983" i="8" s="1"/>
  <c r="X2984" i="8" s="1"/>
  <c r="X2985" i="8" s="1"/>
  <c r="X2986" i="8" s="1"/>
  <c r="X2987" i="8" s="1"/>
  <c r="X2988" i="8" s="1"/>
  <c r="X2989" i="8" s="1"/>
  <c r="X2990" i="8" s="1"/>
  <c r="X2991" i="8" s="1"/>
  <c r="X2992" i="8" s="1"/>
  <c r="X2993" i="8" s="1"/>
  <c r="X2994" i="8" s="1"/>
  <c r="X2995" i="8" s="1"/>
  <c r="X2996" i="8" s="1"/>
  <c r="X2997" i="8" s="1"/>
  <c r="X2998" i="8" s="1"/>
  <c r="X2999" i="8" s="1"/>
  <c r="X3000" i="8" s="1"/>
  <c r="X3001" i="8" s="1"/>
  <c r="X3002" i="8" s="1"/>
  <c r="X3003" i="8" s="1"/>
  <c r="X3004" i="8" s="1"/>
  <c r="X3005" i="8" s="1"/>
  <c r="X3006" i="8" s="1"/>
  <c r="X3007" i="8" s="1"/>
  <c r="X3008" i="8" s="1"/>
  <c r="X3009" i="8" s="1"/>
  <c r="X3010" i="8" s="1"/>
  <c r="X3011" i="8" s="1"/>
  <c r="X3012" i="8" s="1"/>
  <c r="X3013" i="8" s="1"/>
  <c r="X3014" i="8" s="1"/>
  <c r="X3015" i="8" s="1"/>
  <c r="X3016" i="8" s="1"/>
  <c r="X3017" i="8" s="1"/>
  <c r="X3018" i="8" s="1"/>
  <c r="X3019" i="8" s="1"/>
  <c r="X3020" i="8" s="1"/>
  <c r="X3021" i="8" s="1"/>
  <c r="X3022" i="8" s="1"/>
  <c r="X3023" i="8" s="1"/>
  <c r="X3024" i="8" s="1"/>
  <c r="X3025" i="8" s="1"/>
  <c r="X3026" i="8" s="1"/>
  <c r="X3027" i="8" s="1"/>
  <c r="X3028" i="8" s="1"/>
  <c r="X3029" i="8" s="1"/>
  <c r="X3030" i="8" s="1"/>
  <c r="X3031" i="8" s="1"/>
  <c r="X3032" i="8" s="1"/>
  <c r="X3033" i="8" s="1"/>
  <c r="X3034" i="8" s="1"/>
  <c r="X3035" i="8" s="1"/>
  <c r="X3036" i="8" s="1"/>
  <c r="X3037" i="8" s="1"/>
  <c r="X3038" i="8" s="1"/>
  <c r="X3039" i="8" s="1"/>
  <c r="X3040" i="8" s="1"/>
  <c r="X3041" i="8" s="1"/>
  <c r="X3042" i="8" s="1"/>
  <c r="X3043" i="8" s="1"/>
  <c r="X3044" i="8" s="1"/>
  <c r="X3045" i="8" s="1"/>
  <c r="X3046" i="8" s="1"/>
  <c r="X3047" i="8" s="1"/>
  <c r="X3048" i="8" s="1"/>
  <c r="X3049" i="8" s="1"/>
  <c r="X3050" i="8" s="1"/>
  <c r="X3051" i="8" s="1"/>
  <c r="X3052" i="8" s="1"/>
  <c r="X3053" i="8" s="1"/>
  <c r="X3054" i="8" s="1"/>
  <c r="X3055" i="8" s="1"/>
  <c r="X3056" i="8" s="1"/>
  <c r="X3057" i="8" s="1"/>
  <c r="X3058" i="8" s="1"/>
  <c r="X3059" i="8" s="1"/>
  <c r="X3060" i="8" s="1"/>
  <c r="X3061" i="8" s="1"/>
  <c r="X3062" i="8" s="1"/>
  <c r="X3063" i="8" s="1"/>
  <c r="X3064" i="8" s="1"/>
  <c r="X3065" i="8" s="1"/>
  <c r="X3066" i="8" s="1"/>
  <c r="X3067" i="8" s="1"/>
  <c r="X3068" i="8" s="1"/>
  <c r="X3069" i="8" s="1"/>
  <c r="X3070" i="8" s="1"/>
  <c r="X3071" i="8" s="1"/>
  <c r="X3072" i="8" s="1"/>
  <c r="X3073" i="8" s="1"/>
  <c r="X3074" i="8" s="1"/>
  <c r="X3075" i="8" s="1"/>
  <c r="X3076" i="8" s="1"/>
  <c r="X3077" i="8" s="1"/>
  <c r="X3078" i="8" s="1"/>
  <c r="X3079" i="8" s="1"/>
  <c r="X3080" i="8" s="1"/>
  <c r="X3081" i="8" s="1"/>
  <c r="X3082" i="8" s="1"/>
  <c r="X3083" i="8" s="1"/>
  <c r="X3084" i="8" s="1"/>
  <c r="X3085" i="8" s="1"/>
  <c r="X3086" i="8" s="1"/>
  <c r="X3087" i="8" s="1"/>
  <c r="X3088" i="8" s="1"/>
  <c r="X3089" i="8" s="1"/>
  <c r="X3090" i="8" s="1"/>
  <c r="X3091" i="8" s="1"/>
  <c r="X3092" i="8" s="1"/>
  <c r="X3093" i="8" s="1"/>
  <c r="X3094" i="8" s="1"/>
  <c r="X3095" i="8" s="1"/>
  <c r="X3096" i="8" s="1"/>
  <c r="X3097" i="8" s="1"/>
  <c r="X3098" i="8" s="1"/>
  <c r="X3099" i="8" s="1"/>
  <c r="X3100" i="8" s="1"/>
  <c r="X3101" i="8" s="1"/>
  <c r="X3102" i="8" s="1"/>
  <c r="X3103" i="8" s="1"/>
  <c r="X3104" i="8" s="1"/>
  <c r="X3105" i="8" s="1"/>
  <c r="X3106" i="8" s="1"/>
  <c r="X3107" i="8" s="1"/>
  <c r="X3108" i="8" s="1"/>
  <c r="X3109" i="8" s="1"/>
  <c r="X3110" i="8" s="1"/>
  <c r="X3111" i="8" s="1"/>
  <c r="X3112" i="8" s="1"/>
  <c r="X3113" i="8" s="1"/>
  <c r="X3114" i="8" s="1"/>
  <c r="X3115" i="8" s="1"/>
  <c r="X3116" i="8" s="1"/>
  <c r="X3117" i="8" s="1"/>
  <c r="X3118" i="8" s="1"/>
  <c r="X3119" i="8" s="1"/>
  <c r="X3120" i="8" s="1"/>
  <c r="X3121" i="8" s="1"/>
  <c r="X3122" i="8" s="1"/>
  <c r="X3123" i="8" s="1"/>
  <c r="X3124" i="8" s="1"/>
  <c r="X3125" i="8" s="1"/>
  <c r="X3126" i="8" s="1"/>
  <c r="X3127" i="8" s="1"/>
  <c r="X3128" i="8" s="1"/>
  <c r="X3129" i="8" s="1"/>
  <c r="X3130" i="8" s="1"/>
  <c r="X3131" i="8" s="1"/>
  <c r="X3132" i="8" s="1"/>
  <c r="X3133" i="8" s="1"/>
  <c r="X3134" i="8" s="1"/>
  <c r="X3135" i="8" s="1"/>
  <c r="X3136" i="8" s="1"/>
  <c r="X3137" i="8" s="1"/>
  <c r="X3138" i="8" s="1"/>
  <c r="X3139" i="8" s="1"/>
  <c r="X3140" i="8" s="1"/>
  <c r="X3141" i="8" s="1"/>
  <c r="X3142" i="8" s="1"/>
  <c r="X3143" i="8" s="1"/>
  <c r="X3144" i="8" s="1"/>
  <c r="X3145" i="8" s="1"/>
  <c r="X3146" i="8" s="1"/>
  <c r="X3147" i="8" s="1"/>
  <c r="X3148" i="8" s="1"/>
  <c r="X3149" i="8" s="1"/>
  <c r="X3150" i="8" s="1"/>
  <c r="X3151" i="8" s="1"/>
  <c r="X3152" i="8" s="1"/>
  <c r="X3153" i="8" s="1"/>
  <c r="X3154" i="8" s="1"/>
  <c r="X3155" i="8" s="1"/>
  <c r="X3156" i="8" s="1"/>
  <c r="X3157" i="8" s="1"/>
  <c r="X3158" i="8" s="1"/>
  <c r="X3159" i="8" s="1"/>
  <c r="X3160" i="8" s="1"/>
  <c r="X3161" i="8" s="1"/>
  <c r="X3162" i="8" s="1"/>
  <c r="X3163" i="8" s="1"/>
  <c r="X3164" i="8" s="1"/>
  <c r="X3165" i="8" s="1"/>
  <c r="X3166" i="8" s="1"/>
  <c r="X3167" i="8" s="1"/>
  <c r="X3168" i="8" s="1"/>
  <c r="X3169" i="8" s="1"/>
  <c r="X3170" i="8" s="1"/>
  <c r="X3171" i="8" s="1"/>
  <c r="X3172" i="8" s="1"/>
  <c r="X3173" i="8" s="1"/>
  <c r="X3174" i="8" s="1"/>
  <c r="X3175" i="8" s="1"/>
  <c r="X3176" i="8" s="1"/>
  <c r="X3177" i="8" s="1"/>
  <c r="X3178" i="8" s="1"/>
  <c r="X3179" i="8" s="1"/>
  <c r="X3180" i="8" s="1"/>
  <c r="X3181" i="8" s="1"/>
  <c r="X3182" i="8" s="1"/>
  <c r="X3183" i="8" s="1"/>
  <c r="X3184" i="8" s="1"/>
  <c r="X3185" i="8" s="1"/>
  <c r="X3186" i="8" s="1"/>
  <c r="X3187" i="8" s="1"/>
  <c r="X3188" i="8" s="1"/>
  <c r="X3189" i="8" s="1"/>
  <c r="X3190" i="8" s="1"/>
  <c r="X3191" i="8" s="1"/>
  <c r="X3192" i="8" s="1"/>
  <c r="X3193" i="8" s="1"/>
  <c r="X3194" i="8" s="1"/>
  <c r="X3195" i="8" s="1"/>
  <c r="X3196" i="8" s="1"/>
  <c r="X3197" i="8" s="1"/>
  <c r="X3198" i="8" s="1"/>
  <c r="X3199" i="8" s="1"/>
  <c r="X3200" i="8" s="1"/>
  <c r="X3201" i="8" s="1"/>
  <c r="X3202" i="8" s="1"/>
  <c r="X3203" i="8" s="1"/>
  <c r="X3204" i="8" s="1"/>
  <c r="X3205" i="8" s="1"/>
  <c r="X3206" i="8" s="1"/>
  <c r="X3207" i="8" s="1"/>
  <c r="X3208" i="8" s="1"/>
  <c r="X3209" i="8" s="1"/>
  <c r="X3210" i="8" s="1"/>
  <c r="X3211" i="8" s="1"/>
  <c r="X3212" i="8" s="1"/>
  <c r="X3213" i="8" s="1"/>
  <c r="X3214" i="8" s="1"/>
  <c r="X3215" i="8" s="1"/>
  <c r="X3216" i="8" s="1"/>
  <c r="X3217" i="8" s="1"/>
  <c r="X3218" i="8" s="1"/>
  <c r="X3219" i="8" s="1"/>
  <c r="X3220" i="8" s="1"/>
  <c r="X3221" i="8" s="1"/>
  <c r="X3222" i="8" s="1"/>
  <c r="X3223" i="8" s="1"/>
  <c r="X3224" i="8" s="1"/>
  <c r="X3225" i="8" s="1"/>
  <c r="X3226" i="8" s="1"/>
  <c r="X3227" i="8" s="1"/>
  <c r="X3228" i="8" s="1"/>
  <c r="X3229" i="8" s="1"/>
  <c r="X3230" i="8" s="1"/>
  <c r="X3231" i="8" s="1"/>
  <c r="X3232" i="8" s="1"/>
  <c r="X3233" i="8" s="1"/>
  <c r="X3234" i="8" s="1"/>
  <c r="X3235" i="8" s="1"/>
  <c r="X3236" i="8" s="1"/>
  <c r="X3237" i="8" s="1"/>
  <c r="X3238" i="8" s="1"/>
  <c r="X3239" i="8" s="1"/>
  <c r="X3240" i="8" s="1"/>
  <c r="X3241" i="8" s="1"/>
  <c r="X3242" i="8" s="1"/>
  <c r="X3243" i="8" s="1"/>
  <c r="X3244" i="8" s="1"/>
  <c r="X3245" i="8" s="1"/>
  <c r="X3246" i="8" s="1"/>
  <c r="X3247" i="8" s="1"/>
  <c r="X3248" i="8" s="1"/>
  <c r="X3249" i="8" s="1"/>
  <c r="X3250" i="8" s="1"/>
  <c r="X3251" i="8" s="1"/>
  <c r="X3252" i="8" s="1"/>
  <c r="X3253" i="8" s="1"/>
  <c r="X3254" i="8" s="1"/>
  <c r="X3255" i="8" s="1"/>
  <c r="X3256" i="8" s="1"/>
  <c r="X3257" i="8" s="1"/>
  <c r="X3258" i="8" s="1"/>
  <c r="X3259" i="8" s="1"/>
  <c r="X3260" i="8" s="1"/>
  <c r="X3261" i="8" s="1"/>
  <c r="X3262" i="8" s="1"/>
  <c r="X3263" i="8" s="1"/>
  <c r="X3264" i="8" s="1"/>
  <c r="X3265" i="8" s="1"/>
  <c r="X3266" i="8" s="1"/>
  <c r="X3267" i="8" s="1"/>
  <c r="X3268" i="8" s="1"/>
  <c r="X3269" i="8" s="1"/>
  <c r="X3270" i="8" s="1"/>
  <c r="X3271" i="8" s="1"/>
  <c r="X3272" i="8" s="1"/>
  <c r="X3273" i="8" s="1"/>
  <c r="X3274" i="8" s="1"/>
  <c r="X3275" i="8" s="1"/>
  <c r="X3276" i="8" s="1"/>
  <c r="X3277" i="8" s="1"/>
  <c r="X3278" i="8" s="1"/>
  <c r="X3279" i="8" s="1"/>
  <c r="X3280" i="8" s="1"/>
  <c r="X3281" i="8" s="1"/>
  <c r="X3282" i="8" s="1"/>
  <c r="X3283" i="8" s="1"/>
  <c r="X3284" i="8" s="1"/>
  <c r="X3285" i="8" s="1"/>
  <c r="X3286" i="8" s="1"/>
  <c r="X3287" i="8" s="1"/>
  <c r="X3288" i="8" s="1"/>
  <c r="X3289" i="8" s="1"/>
  <c r="X3290" i="8" s="1"/>
  <c r="X3291" i="8" s="1"/>
  <c r="X3292" i="8" s="1"/>
  <c r="X3293" i="8" s="1"/>
  <c r="X3294" i="8" s="1"/>
  <c r="X3295" i="8" s="1"/>
  <c r="X3296" i="8" s="1"/>
  <c r="X3297" i="8" s="1"/>
  <c r="X3298" i="8" s="1"/>
  <c r="X3299" i="8" s="1"/>
  <c r="X3300" i="8" s="1"/>
  <c r="X3301" i="8" s="1"/>
  <c r="X3302" i="8" s="1"/>
  <c r="X3303" i="8" s="1"/>
  <c r="X3304" i="8" s="1"/>
  <c r="X3305" i="8" s="1"/>
  <c r="X3306" i="8" s="1"/>
  <c r="X3307" i="8" s="1"/>
  <c r="X3308" i="8" s="1"/>
  <c r="X3309" i="8" s="1"/>
  <c r="X3310" i="8" s="1"/>
  <c r="X3311" i="8" s="1"/>
  <c r="X3312" i="8" s="1"/>
  <c r="X3313" i="8" s="1"/>
  <c r="X3314" i="8" s="1"/>
  <c r="X3315" i="8" s="1"/>
  <c r="X3316" i="8" s="1"/>
  <c r="X3317" i="8" s="1"/>
  <c r="X3318" i="8" s="1"/>
  <c r="X3319" i="8" s="1"/>
  <c r="X3320" i="8" s="1"/>
  <c r="X3321" i="8" s="1"/>
  <c r="X3322" i="8" s="1"/>
  <c r="X3323" i="8" s="1"/>
  <c r="X3324" i="8" s="1"/>
  <c r="X3325" i="8" s="1"/>
  <c r="X3326" i="8" s="1"/>
  <c r="X3327" i="8" s="1"/>
  <c r="X3328" i="8" s="1"/>
  <c r="X3329" i="8" s="1"/>
  <c r="X3330" i="8" s="1"/>
  <c r="X3331" i="8" s="1"/>
  <c r="X3332" i="8" s="1"/>
  <c r="X3333" i="8" s="1"/>
  <c r="X3334" i="8" s="1"/>
  <c r="X3335" i="8" s="1"/>
  <c r="X3336" i="8" s="1"/>
  <c r="X3337" i="8" s="1"/>
  <c r="X3338" i="8" s="1"/>
  <c r="X3339" i="8" s="1"/>
  <c r="X3340" i="8" s="1"/>
  <c r="X3341" i="8" s="1"/>
  <c r="X3342" i="8" s="1"/>
  <c r="X3343" i="8" s="1"/>
  <c r="X3344" i="8" s="1"/>
  <c r="X3345" i="8" s="1"/>
  <c r="X3346" i="8" s="1"/>
  <c r="X3347" i="8" s="1"/>
  <c r="X3348" i="8" s="1"/>
  <c r="X3349" i="8" s="1"/>
  <c r="X3350" i="8" s="1"/>
  <c r="X3351" i="8" s="1"/>
  <c r="X3352" i="8" s="1"/>
  <c r="X3353" i="8" s="1"/>
  <c r="X3354" i="8" s="1"/>
  <c r="X3355" i="8" s="1"/>
  <c r="X3356" i="8" s="1"/>
  <c r="X3357" i="8" s="1"/>
  <c r="X3358" i="8" s="1"/>
  <c r="X3359" i="8" s="1"/>
  <c r="X3360" i="8" s="1"/>
  <c r="X3361" i="8" s="1"/>
  <c r="X3362" i="8" s="1"/>
  <c r="X3363" i="8" s="1"/>
  <c r="X3364" i="8" s="1"/>
  <c r="X3365" i="8" s="1"/>
  <c r="X3366" i="8" s="1"/>
  <c r="X3367" i="8" s="1"/>
  <c r="X3368" i="8" s="1"/>
  <c r="X3369" i="8" s="1"/>
  <c r="X3370" i="8" s="1"/>
  <c r="X3371" i="8" s="1"/>
  <c r="X3372" i="8" s="1"/>
  <c r="X3373" i="8" s="1"/>
  <c r="X3374" i="8" s="1"/>
  <c r="X3375" i="8" s="1"/>
  <c r="X3376" i="8" s="1"/>
  <c r="X3377" i="8" s="1"/>
  <c r="X3378" i="8" s="1"/>
  <c r="X3379" i="8" s="1"/>
  <c r="X3380" i="8" s="1"/>
  <c r="X3381" i="8" s="1"/>
  <c r="X3382" i="8" s="1"/>
  <c r="X3383" i="8" s="1"/>
  <c r="X3384" i="8" s="1"/>
  <c r="X3385" i="8" s="1"/>
  <c r="X3386" i="8" s="1"/>
  <c r="X3387" i="8" s="1"/>
  <c r="X3388" i="8" s="1"/>
  <c r="X3389" i="8" s="1"/>
  <c r="X3390" i="8" s="1"/>
  <c r="X3391" i="8" s="1"/>
  <c r="X3392" i="8" s="1"/>
  <c r="X3393" i="8" s="1"/>
  <c r="X3394" i="8" s="1"/>
  <c r="X3395" i="8" s="1"/>
  <c r="X3396" i="8" s="1"/>
  <c r="X3397" i="8" s="1"/>
  <c r="X3398" i="8" s="1"/>
  <c r="X3399" i="8" s="1"/>
  <c r="X3400" i="8" s="1"/>
  <c r="X3401" i="8" s="1"/>
  <c r="X3402" i="8" s="1"/>
  <c r="X3403" i="8" s="1"/>
  <c r="X3404" i="8" s="1"/>
  <c r="X3405" i="8" s="1"/>
  <c r="X3406" i="8" s="1"/>
  <c r="X3407" i="8" s="1"/>
  <c r="X3408" i="8" s="1"/>
  <c r="X3409" i="8" s="1"/>
  <c r="X3410" i="8" s="1"/>
  <c r="X3411" i="8" s="1"/>
  <c r="X3412" i="8" s="1"/>
  <c r="X3413" i="8" s="1"/>
  <c r="X3414" i="8" s="1"/>
  <c r="X3415" i="8" s="1"/>
  <c r="X3416" i="8" s="1"/>
  <c r="X3417" i="8" s="1"/>
  <c r="X3418" i="8" s="1"/>
  <c r="X3419" i="8" s="1"/>
  <c r="X3420" i="8" s="1"/>
  <c r="X3421" i="8" s="1"/>
  <c r="X3422" i="8" s="1"/>
  <c r="X3423" i="8" s="1"/>
  <c r="X3424" i="8" s="1"/>
  <c r="X3425" i="8" s="1"/>
  <c r="X3426" i="8" s="1"/>
  <c r="X3427" i="8" s="1"/>
  <c r="X3428" i="8" s="1"/>
  <c r="X3429" i="8" s="1"/>
  <c r="X3430" i="8" s="1"/>
  <c r="X3431" i="8" s="1"/>
  <c r="X3432" i="8" s="1"/>
  <c r="X3433" i="8" s="1"/>
  <c r="X3434" i="8" s="1"/>
  <c r="X3435" i="8" s="1"/>
  <c r="X3436" i="8" s="1"/>
  <c r="X3437" i="8" s="1"/>
  <c r="X3438" i="8" s="1"/>
  <c r="X3439" i="8" s="1"/>
  <c r="X3440" i="8" s="1"/>
  <c r="X3441" i="8" s="1"/>
  <c r="X3442" i="8" s="1"/>
  <c r="X3443" i="8" s="1"/>
  <c r="X3444" i="8" s="1"/>
  <c r="X3445" i="8" s="1"/>
  <c r="X3446" i="8" s="1"/>
  <c r="X3447" i="8" s="1"/>
  <c r="X3448" i="8" s="1"/>
  <c r="X3449" i="8" s="1"/>
  <c r="X3450" i="8" s="1"/>
  <c r="X3451" i="8" s="1"/>
  <c r="X3452" i="8" s="1"/>
  <c r="X3453" i="8" s="1"/>
  <c r="X3454" i="8" s="1"/>
  <c r="X3455" i="8" s="1"/>
  <c r="X3456" i="8" s="1"/>
  <c r="X3457" i="8" s="1"/>
  <c r="X3458" i="8" s="1"/>
  <c r="X3459" i="8" s="1"/>
  <c r="X3460" i="8" s="1"/>
  <c r="X3461" i="8" s="1"/>
  <c r="X3462" i="8" s="1"/>
  <c r="X3463" i="8" s="1"/>
  <c r="X3464" i="8" s="1"/>
  <c r="X3465" i="8" s="1"/>
  <c r="X3466" i="8" s="1"/>
  <c r="X3467" i="8" s="1"/>
  <c r="X3468" i="8" s="1"/>
  <c r="X3469" i="8" s="1"/>
  <c r="X3470" i="8" s="1"/>
  <c r="X3471" i="8" s="1"/>
  <c r="X3472" i="8" s="1"/>
  <c r="X3473" i="8" s="1"/>
  <c r="X3474" i="8" s="1"/>
  <c r="X3475" i="8" s="1"/>
  <c r="X3476" i="8" s="1"/>
  <c r="X3477" i="8" s="1"/>
  <c r="X3478" i="8" s="1"/>
  <c r="X3479" i="8" s="1"/>
  <c r="X3480" i="8" s="1"/>
  <c r="X3481" i="8" s="1"/>
  <c r="X3482" i="8" s="1"/>
  <c r="X3483" i="8" s="1"/>
  <c r="X3484" i="8" s="1"/>
  <c r="X3485" i="8" s="1"/>
  <c r="X3486" i="8" s="1"/>
  <c r="X3487" i="8" s="1"/>
  <c r="X3488" i="8" s="1"/>
  <c r="X3489" i="8" s="1"/>
  <c r="X3490" i="8" s="1"/>
  <c r="X3491" i="8" s="1"/>
  <c r="X3492" i="8" s="1"/>
  <c r="X3493" i="8" s="1"/>
  <c r="X3494" i="8" s="1"/>
  <c r="X3495" i="8" s="1"/>
  <c r="X3496" i="8" s="1"/>
  <c r="X3497" i="8" s="1"/>
  <c r="X3498" i="8" s="1"/>
  <c r="X3499" i="8" s="1"/>
  <c r="X3500" i="8" s="1"/>
  <c r="X3501" i="8" s="1"/>
  <c r="X3502" i="8" s="1"/>
  <c r="X3503" i="8" s="1"/>
  <c r="X3504" i="8" s="1"/>
  <c r="X3505" i="8" s="1"/>
  <c r="X3506" i="8" s="1"/>
  <c r="X3507" i="8" s="1"/>
  <c r="X3508" i="8" s="1"/>
  <c r="X3509" i="8" s="1"/>
  <c r="X3510" i="8" s="1"/>
  <c r="X3511" i="8" s="1"/>
  <c r="X3512" i="8" s="1"/>
  <c r="X3513" i="8" s="1"/>
  <c r="X3514" i="8" s="1"/>
  <c r="X3515" i="8" s="1"/>
  <c r="X3516" i="8" s="1"/>
  <c r="X3517" i="8" s="1"/>
  <c r="X3518" i="8" s="1"/>
  <c r="X3519" i="8" s="1"/>
  <c r="X3520" i="8" s="1"/>
  <c r="X3521" i="8" s="1"/>
  <c r="X3522" i="8" s="1"/>
  <c r="X3523" i="8" s="1"/>
  <c r="X3524" i="8" s="1"/>
  <c r="X3525" i="8" s="1"/>
  <c r="X3526" i="8" s="1"/>
  <c r="X3527" i="8" s="1"/>
  <c r="X3528" i="8" s="1"/>
  <c r="X3529" i="8" s="1"/>
  <c r="X3530" i="8" s="1"/>
  <c r="X3531" i="8" s="1"/>
  <c r="X3532" i="8" s="1"/>
  <c r="X3533" i="8" s="1"/>
  <c r="X3534" i="8" s="1"/>
  <c r="X3535" i="8" s="1"/>
  <c r="X3536" i="8" s="1"/>
  <c r="X3537" i="8" s="1"/>
  <c r="X3538" i="8" s="1"/>
  <c r="X3539" i="8" s="1"/>
  <c r="X3540" i="8" s="1"/>
  <c r="X3541" i="8" s="1"/>
  <c r="X3542" i="8" s="1"/>
  <c r="X3543" i="8" s="1"/>
  <c r="X3544" i="8" s="1"/>
  <c r="X3545" i="8" s="1"/>
  <c r="X3546" i="8" s="1"/>
  <c r="X3547" i="8" s="1"/>
  <c r="X3548" i="8" s="1"/>
  <c r="X3549" i="8" s="1"/>
  <c r="X3550" i="8" s="1"/>
  <c r="X3551" i="8" s="1"/>
  <c r="X3552" i="8" s="1"/>
  <c r="X3553" i="8" s="1"/>
  <c r="X3554" i="8" s="1"/>
  <c r="X3555" i="8" s="1"/>
  <c r="X3556" i="8" s="1"/>
  <c r="X3557" i="8" s="1"/>
  <c r="X3558" i="8" s="1"/>
  <c r="X3559" i="8" s="1"/>
  <c r="X3560" i="8" s="1"/>
  <c r="X3561" i="8" s="1"/>
  <c r="X3562" i="8" s="1"/>
  <c r="X3563" i="8" s="1"/>
  <c r="X3564" i="8" s="1"/>
  <c r="X3565" i="8" s="1"/>
  <c r="X3566" i="8" s="1"/>
  <c r="X3567" i="8" s="1"/>
  <c r="X3568" i="8" s="1"/>
  <c r="X3569" i="8" s="1"/>
  <c r="X3570" i="8" s="1"/>
  <c r="X3571" i="8" s="1"/>
  <c r="X3572" i="8" s="1"/>
  <c r="X3573" i="8" s="1"/>
  <c r="X3574" i="8" s="1"/>
  <c r="X3575" i="8" s="1"/>
  <c r="X3576" i="8" s="1"/>
  <c r="X3577" i="8" s="1"/>
  <c r="X3578" i="8" s="1"/>
  <c r="X3579" i="8" s="1"/>
  <c r="X3580" i="8" s="1"/>
  <c r="X3581" i="8" s="1"/>
  <c r="X3582" i="8" s="1"/>
  <c r="X3583" i="8" s="1"/>
  <c r="X3584" i="8" s="1"/>
  <c r="X3585" i="8" s="1"/>
  <c r="X3586" i="8" s="1"/>
  <c r="X3587" i="8" s="1"/>
  <c r="X3588" i="8" s="1"/>
  <c r="X3589" i="8" s="1"/>
  <c r="X3590" i="8" s="1"/>
  <c r="X3591" i="8" s="1"/>
  <c r="X3592" i="8" s="1"/>
  <c r="X3593" i="8" s="1"/>
  <c r="X3594" i="8" s="1"/>
  <c r="X3595" i="8" s="1"/>
  <c r="X3596" i="8" s="1"/>
  <c r="X3597" i="8" s="1"/>
  <c r="X3598" i="8" s="1"/>
  <c r="X3599" i="8" s="1"/>
  <c r="X3600" i="8" s="1"/>
  <c r="X3601" i="8" s="1"/>
  <c r="X3602" i="8" s="1"/>
  <c r="X3603" i="8" s="1"/>
  <c r="X3604" i="8" s="1"/>
  <c r="X3605" i="8" s="1"/>
  <c r="X3606" i="8" s="1"/>
  <c r="X3607" i="8" s="1"/>
  <c r="X3608" i="8" s="1"/>
  <c r="X3609" i="8" s="1"/>
  <c r="X3610" i="8" s="1"/>
  <c r="X3611" i="8" s="1"/>
  <c r="X3612" i="8" s="1"/>
  <c r="X3613" i="8" s="1"/>
  <c r="X3614" i="8" s="1"/>
  <c r="X3615" i="8" s="1"/>
  <c r="X3616" i="8" s="1"/>
  <c r="X3617" i="8" s="1"/>
  <c r="X3618" i="8" s="1"/>
  <c r="X3619" i="8" s="1"/>
  <c r="X3620" i="8" s="1"/>
  <c r="X3621" i="8" s="1"/>
  <c r="X3622" i="8" s="1"/>
  <c r="X3623" i="8" s="1"/>
  <c r="X3624" i="8" s="1"/>
  <c r="X3625" i="8" s="1"/>
  <c r="X3626" i="8" s="1"/>
  <c r="X3627" i="8" s="1"/>
  <c r="X3628" i="8" s="1"/>
  <c r="X3629" i="8" s="1"/>
  <c r="X3630" i="8" s="1"/>
  <c r="X3631" i="8" s="1"/>
  <c r="X3632" i="8" s="1"/>
  <c r="X3633" i="8" s="1"/>
  <c r="X3634" i="8" s="1"/>
  <c r="X3635" i="8" s="1"/>
  <c r="X3636" i="8" s="1"/>
  <c r="X3637" i="8" s="1"/>
  <c r="X3638" i="8" s="1"/>
  <c r="X3639" i="8" s="1"/>
  <c r="X3640" i="8" s="1"/>
  <c r="X3641" i="8" s="1"/>
  <c r="X3642" i="8" s="1"/>
  <c r="X3643" i="8" s="1"/>
  <c r="X3644" i="8" s="1"/>
  <c r="X3645" i="8" s="1"/>
  <c r="X3646" i="8" s="1"/>
  <c r="X3647" i="8" s="1"/>
  <c r="X3648" i="8" s="1"/>
  <c r="X3649" i="8" s="1"/>
  <c r="X3650" i="8" s="1"/>
  <c r="X3651" i="8" s="1"/>
  <c r="X3652" i="8" s="1"/>
  <c r="X3653" i="8" s="1"/>
  <c r="X3654" i="8" s="1"/>
  <c r="X3655" i="8" s="1"/>
  <c r="X3656" i="8" s="1"/>
  <c r="X3657" i="8" s="1"/>
  <c r="X3658" i="8" s="1"/>
  <c r="X3659" i="8" s="1"/>
  <c r="X3660" i="8" s="1"/>
  <c r="X3661" i="8" s="1"/>
  <c r="X3662" i="8" s="1"/>
  <c r="X3663" i="8" s="1"/>
  <c r="X3664" i="8" s="1"/>
  <c r="X3665" i="8" s="1"/>
  <c r="X3666" i="8" s="1"/>
  <c r="X3667" i="8" s="1"/>
  <c r="X3668" i="8" s="1"/>
  <c r="X3669" i="8" s="1"/>
  <c r="X3670" i="8" s="1"/>
  <c r="X3671" i="8" s="1"/>
  <c r="X3672" i="8" s="1"/>
  <c r="X3673" i="8" s="1"/>
  <c r="X3674" i="8" s="1"/>
  <c r="X3675" i="8" s="1"/>
  <c r="X3676" i="8" s="1"/>
  <c r="X3677" i="8" s="1"/>
  <c r="X3678" i="8" s="1"/>
  <c r="X3679" i="8" s="1"/>
  <c r="X3680" i="8" s="1"/>
  <c r="X3681" i="8" s="1"/>
  <c r="X3682" i="8" s="1"/>
  <c r="X3683" i="8" s="1"/>
  <c r="X3684" i="8" s="1"/>
  <c r="X3685" i="8" s="1"/>
  <c r="X3686" i="8" s="1"/>
  <c r="X3687" i="8" s="1"/>
  <c r="X3688" i="8" s="1"/>
  <c r="X3689" i="8" s="1"/>
  <c r="X3690" i="8" s="1"/>
  <c r="X3691" i="8" s="1"/>
  <c r="X3692" i="8" s="1"/>
  <c r="X3693" i="8" s="1"/>
  <c r="X3694" i="8" s="1"/>
  <c r="X3695" i="8" s="1"/>
  <c r="X3696" i="8" s="1"/>
  <c r="X3697" i="8" s="1"/>
  <c r="X3698" i="8" s="1"/>
  <c r="X3699" i="8" s="1"/>
  <c r="X3700" i="8" s="1"/>
  <c r="X3701" i="8" s="1"/>
  <c r="X3702" i="8" s="1"/>
  <c r="X3703" i="8" s="1"/>
  <c r="X3704" i="8" s="1"/>
  <c r="X3705" i="8" s="1"/>
  <c r="X3706" i="8" s="1"/>
  <c r="X3707" i="8" s="1"/>
  <c r="X3708" i="8" s="1"/>
  <c r="X3709" i="8" s="1"/>
  <c r="X3710" i="8" s="1"/>
  <c r="X3711" i="8" s="1"/>
  <c r="X3712" i="8" s="1"/>
  <c r="X3713" i="8" s="1"/>
  <c r="X3714" i="8" s="1"/>
  <c r="X3715" i="8" s="1"/>
  <c r="X3716" i="8" s="1"/>
  <c r="X3717" i="8" s="1"/>
  <c r="X3718" i="8" s="1"/>
  <c r="X3719" i="8" s="1"/>
  <c r="X3720" i="8" s="1"/>
  <c r="X3721" i="8" s="1"/>
  <c r="X3722" i="8" s="1"/>
  <c r="X3723" i="8" s="1"/>
  <c r="X3724" i="8" s="1"/>
  <c r="X3725" i="8" s="1"/>
  <c r="X3726" i="8" s="1"/>
  <c r="X3727" i="8" s="1"/>
  <c r="X3728" i="8" s="1"/>
  <c r="X3729" i="8" s="1"/>
  <c r="X3730" i="8" s="1"/>
  <c r="X3731" i="8" s="1"/>
  <c r="X3732" i="8" s="1"/>
  <c r="X3733" i="8" s="1"/>
  <c r="X3734" i="8" s="1"/>
  <c r="X3735" i="8" s="1"/>
  <c r="X3736" i="8" s="1"/>
  <c r="X3737" i="8" s="1"/>
  <c r="X3738" i="8" s="1"/>
  <c r="X3739" i="8" s="1"/>
  <c r="X3740" i="8" s="1"/>
  <c r="X3741" i="8" s="1"/>
  <c r="X3742" i="8" s="1"/>
  <c r="X3743" i="8" s="1"/>
  <c r="X3744" i="8" s="1"/>
  <c r="X3745" i="8" s="1"/>
  <c r="X3746" i="8" s="1"/>
  <c r="X3747" i="8" s="1"/>
  <c r="X3748" i="8" s="1"/>
  <c r="X3749" i="8" s="1"/>
  <c r="X3750" i="8" s="1"/>
  <c r="X3751" i="8" s="1"/>
  <c r="X3752" i="8" s="1"/>
  <c r="X3753" i="8" s="1"/>
  <c r="X3754" i="8" s="1"/>
  <c r="X3755" i="8" s="1"/>
  <c r="X3756" i="8" s="1"/>
  <c r="X3757" i="8" s="1"/>
  <c r="X3758" i="8" s="1"/>
  <c r="X3759" i="8" s="1"/>
  <c r="X3760" i="8" s="1"/>
  <c r="X3761" i="8" s="1"/>
  <c r="X3762" i="8" s="1"/>
  <c r="X3763" i="8" s="1"/>
  <c r="X3764" i="8" s="1"/>
  <c r="X3765" i="8" s="1"/>
  <c r="X3766" i="8" s="1"/>
  <c r="X3767" i="8" s="1"/>
  <c r="X3768" i="8" s="1"/>
  <c r="X3769" i="8" s="1"/>
  <c r="X3770" i="8" s="1"/>
  <c r="X3771" i="8" s="1"/>
  <c r="X3772" i="8" s="1"/>
  <c r="X3773" i="8" s="1"/>
  <c r="X3774" i="8" s="1"/>
  <c r="X3775" i="8" s="1"/>
  <c r="X3776" i="8" s="1"/>
  <c r="X3777" i="8" s="1"/>
  <c r="X3778" i="8" s="1"/>
  <c r="X3779" i="8" s="1"/>
  <c r="X3780" i="8" s="1"/>
  <c r="X3781" i="8" s="1"/>
  <c r="X3782" i="8" s="1"/>
  <c r="X3783" i="8" s="1"/>
  <c r="X3784" i="8" s="1"/>
  <c r="X3785" i="8" s="1"/>
  <c r="X3786" i="8" s="1"/>
  <c r="X3787" i="8" s="1"/>
  <c r="X3788" i="8" s="1"/>
  <c r="X3789" i="8" s="1"/>
  <c r="X3790" i="8" s="1"/>
  <c r="X3791" i="8" s="1"/>
  <c r="X3792" i="8" s="1"/>
  <c r="X3793" i="8" s="1"/>
  <c r="X3794" i="8" s="1"/>
  <c r="X3795" i="8" s="1"/>
  <c r="X3796" i="8" s="1"/>
  <c r="X3797" i="8" s="1"/>
  <c r="X3798" i="8" s="1"/>
  <c r="X3799" i="8" s="1"/>
  <c r="X3800" i="8" s="1"/>
  <c r="X3801" i="8" s="1"/>
  <c r="X3802" i="8" s="1"/>
  <c r="X3803" i="8" s="1"/>
  <c r="X3804" i="8" s="1"/>
  <c r="X3805" i="8" s="1"/>
  <c r="X3806" i="8" s="1"/>
  <c r="X3807" i="8" s="1"/>
  <c r="X3808" i="8" s="1"/>
  <c r="X3809" i="8" s="1"/>
  <c r="X3810" i="8" s="1"/>
  <c r="X3811" i="8" s="1"/>
  <c r="X3812" i="8" s="1"/>
  <c r="X3813" i="8" s="1"/>
  <c r="X3814" i="8" s="1"/>
  <c r="X3815" i="8" s="1"/>
  <c r="X3816" i="8" s="1"/>
  <c r="X3817" i="8" s="1"/>
  <c r="X3818" i="8" s="1"/>
  <c r="X3819" i="8" s="1"/>
  <c r="X3820" i="8" s="1"/>
  <c r="X3821" i="8" s="1"/>
  <c r="X3822" i="8" s="1"/>
  <c r="X3823" i="8" s="1"/>
  <c r="X3824" i="8" s="1"/>
  <c r="X3825" i="8" s="1"/>
  <c r="X3826" i="8" s="1"/>
  <c r="X3827" i="8" s="1"/>
  <c r="X3828" i="8" s="1"/>
  <c r="X3829" i="8" s="1"/>
  <c r="X3830" i="8" s="1"/>
  <c r="X3831" i="8" s="1"/>
  <c r="X3832" i="8" s="1"/>
  <c r="X3833" i="8" s="1"/>
  <c r="X3834" i="8" s="1"/>
  <c r="X3835" i="8" s="1"/>
  <c r="X3836" i="8" s="1"/>
  <c r="X3837" i="8" s="1"/>
  <c r="X3838" i="8" s="1"/>
  <c r="X3839" i="8" s="1"/>
  <c r="X3840" i="8" s="1"/>
  <c r="X3841" i="8" s="1"/>
  <c r="X3842" i="8" s="1"/>
  <c r="X3843" i="8" s="1"/>
  <c r="X3844" i="8" s="1"/>
  <c r="X3845" i="8" s="1"/>
  <c r="X3846" i="8" s="1"/>
  <c r="X3847" i="8" s="1"/>
  <c r="X3848" i="8" s="1"/>
  <c r="X3849" i="8" s="1"/>
  <c r="X3850" i="8" s="1"/>
  <c r="X3851" i="8" s="1"/>
  <c r="X3852" i="8" s="1"/>
  <c r="X3853" i="8" s="1"/>
  <c r="X3854" i="8" s="1"/>
  <c r="X3855" i="8" s="1"/>
  <c r="X3856" i="8" s="1"/>
  <c r="X3857" i="8" s="1"/>
  <c r="X3858" i="8" s="1"/>
  <c r="X3859" i="8" s="1"/>
  <c r="X3860" i="8" s="1"/>
  <c r="X3861" i="8" s="1"/>
  <c r="X3862" i="8" s="1"/>
  <c r="X3863" i="8" s="1"/>
  <c r="X3864" i="8" s="1"/>
  <c r="X3865" i="8" s="1"/>
  <c r="X3866" i="8" s="1"/>
  <c r="X3867" i="8" s="1"/>
  <c r="X3868" i="8" s="1"/>
  <c r="X3869" i="8" s="1"/>
  <c r="X3870" i="8" s="1"/>
  <c r="X3871" i="8" s="1"/>
  <c r="X3872" i="8" s="1"/>
  <c r="X3873" i="8" s="1"/>
  <c r="X3874" i="8" s="1"/>
  <c r="X3875" i="8" s="1"/>
  <c r="X3876" i="8" s="1"/>
  <c r="X3877" i="8" s="1"/>
  <c r="X3878" i="8" s="1"/>
  <c r="X3879" i="8" s="1"/>
  <c r="X3880" i="8" s="1"/>
  <c r="X3881" i="8" s="1"/>
  <c r="X3882" i="8" s="1"/>
  <c r="X3883" i="8" s="1"/>
  <c r="X3884" i="8" s="1"/>
  <c r="X3885" i="8" s="1"/>
  <c r="X3886" i="8" s="1"/>
  <c r="X3887" i="8" s="1"/>
  <c r="X3888" i="8" s="1"/>
  <c r="X3889" i="8" s="1"/>
  <c r="X3890" i="8" s="1"/>
  <c r="X3891" i="8" s="1"/>
  <c r="X3892" i="8" s="1"/>
  <c r="X3893" i="8" s="1"/>
  <c r="X3894" i="8" s="1"/>
  <c r="X3895" i="8" s="1"/>
  <c r="X3896" i="8" s="1"/>
  <c r="X3897" i="8" s="1"/>
  <c r="X3898" i="8" s="1"/>
  <c r="X3899" i="8" s="1"/>
  <c r="X3900" i="8" s="1"/>
  <c r="X3901" i="8" s="1"/>
  <c r="X3902" i="8" s="1"/>
  <c r="X3903" i="8" s="1"/>
  <c r="X3904" i="8" s="1"/>
  <c r="X3905" i="8" s="1"/>
  <c r="X3906" i="8" s="1"/>
  <c r="X3907" i="8" s="1"/>
  <c r="X3908" i="8" s="1"/>
  <c r="X3909" i="8" s="1"/>
  <c r="X3910" i="8" s="1"/>
  <c r="X3911" i="8" s="1"/>
  <c r="X3912" i="8" s="1"/>
  <c r="X3913" i="8" s="1"/>
  <c r="X3914" i="8" s="1"/>
  <c r="X3915" i="8" s="1"/>
  <c r="X3916" i="8" s="1"/>
  <c r="X3917" i="8" s="1"/>
  <c r="X3918" i="8" s="1"/>
  <c r="X3919" i="8" s="1"/>
  <c r="X3920" i="8" s="1"/>
  <c r="X3921" i="8" s="1"/>
  <c r="X3922" i="8" s="1"/>
  <c r="X3923" i="8" s="1"/>
  <c r="X3924" i="8" s="1"/>
  <c r="X3925" i="8" s="1"/>
  <c r="X3926" i="8" s="1"/>
  <c r="X3927" i="8" s="1"/>
  <c r="X3928" i="8" s="1"/>
  <c r="X3929" i="8" s="1"/>
  <c r="X3930" i="8" s="1"/>
  <c r="X3931" i="8" s="1"/>
  <c r="X3932" i="8" s="1"/>
  <c r="X3933" i="8" s="1"/>
  <c r="X3934" i="8" s="1"/>
  <c r="X3935" i="8" s="1"/>
  <c r="X3936" i="8" s="1"/>
  <c r="X3937" i="8" s="1"/>
  <c r="X3938" i="8" s="1"/>
  <c r="X3939" i="8" s="1"/>
  <c r="X3940" i="8" s="1"/>
  <c r="X3941" i="8" s="1"/>
  <c r="X3942" i="8" s="1"/>
  <c r="X3943" i="8" s="1"/>
  <c r="X3944" i="8" s="1"/>
  <c r="X3945" i="8" s="1"/>
  <c r="X3946" i="8" s="1"/>
  <c r="X3947" i="8" s="1"/>
  <c r="X3948" i="8" s="1"/>
  <c r="X3949" i="8" s="1"/>
  <c r="X3950" i="8" s="1"/>
  <c r="X3951" i="8" s="1"/>
  <c r="X3952" i="8" s="1"/>
  <c r="X3953" i="8" s="1"/>
  <c r="X3954" i="8" s="1"/>
  <c r="X3955" i="8" s="1"/>
  <c r="X3956" i="8" s="1"/>
  <c r="X3957" i="8" s="1"/>
  <c r="X3958" i="8" s="1"/>
  <c r="X3959" i="8" s="1"/>
  <c r="X3960" i="8" s="1"/>
  <c r="X3961" i="8" s="1"/>
  <c r="X3962" i="8" s="1"/>
  <c r="X3963" i="8" s="1"/>
  <c r="X3964" i="8" s="1"/>
  <c r="X3965" i="8" s="1"/>
  <c r="X3966" i="8" s="1"/>
  <c r="X3967" i="8" s="1"/>
  <c r="X3968" i="8" s="1"/>
  <c r="X3969" i="8" s="1"/>
  <c r="X3970" i="8" s="1"/>
  <c r="X3971" i="8" s="1"/>
  <c r="X3972" i="8" s="1"/>
  <c r="X3973" i="8" s="1"/>
  <c r="X3974" i="8" s="1"/>
  <c r="X3975" i="8" s="1"/>
  <c r="X3976" i="8" s="1"/>
  <c r="X3977" i="8" s="1"/>
  <c r="X3978" i="8" s="1"/>
  <c r="X3979" i="8" s="1"/>
  <c r="X3980" i="8" s="1"/>
  <c r="X3981" i="8" s="1"/>
  <c r="X3982" i="8" s="1"/>
  <c r="X3983" i="8" s="1"/>
  <c r="X3984" i="8" s="1"/>
  <c r="X3985" i="8" s="1"/>
  <c r="X3986" i="8" s="1"/>
  <c r="X3987" i="8" s="1"/>
  <c r="X3988" i="8" s="1"/>
  <c r="X3989" i="8" s="1"/>
  <c r="X3990" i="8" s="1"/>
  <c r="X3991" i="8" s="1"/>
  <c r="X3992" i="8" s="1"/>
  <c r="X3993" i="8" s="1"/>
  <c r="X3994" i="8" s="1"/>
  <c r="X3995" i="8" s="1"/>
  <c r="X3996" i="8" s="1"/>
  <c r="X3997" i="8" s="1"/>
  <c r="X3998" i="8" s="1"/>
  <c r="X3999" i="8" s="1"/>
  <c r="X4000" i="8" s="1"/>
  <c r="X4001" i="8" s="1"/>
  <c r="X4002" i="8" s="1"/>
  <c r="X4003" i="8" s="1"/>
  <c r="X4004" i="8" s="1"/>
  <c r="X4005" i="8" s="1"/>
  <c r="X4006" i="8" s="1"/>
  <c r="X4007" i="8" s="1"/>
  <c r="X4008" i="8" s="1"/>
  <c r="X4009" i="8" s="1"/>
  <c r="X4010" i="8" s="1"/>
  <c r="X4011" i="8" s="1"/>
  <c r="X4012" i="8" s="1"/>
  <c r="X4013" i="8" s="1"/>
  <c r="X4014" i="8" s="1"/>
  <c r="X4015" i="8" s="1"/>
  <c r="X4016" i="8" s="1"/>
  <c r="X4017" i="8" s="1"/>
  <c r="X4018" i="8" s="1"/>
  <c r="X4019" i="8" s="1"/>
  <c r="X4020" i="8" s="1"/>
  <c r="X4021" i="8" s="1"/>
  <c r="X4022" i="8" s="1"/>
  <c r="X4023" i="8" s="1"/>
  <c r="X4024" i="8" s="1"/>
  <c r="X4025" i="8" s="1"/>
  <c r="X4026" i="8" s="1"/>
  <c r="X4027" i="8" s="1"/>
  <c r="X4028" i="8" s="1"/>
  <c r="X4029" i="8" s="1"/>
  <c r="X4030" i="8" s="1"/>
  <c r="X4031" i="8" s="1"/>
  <c r="X4032" i="8" s="1"/>
  <c r="X4033" i="8" s="1"/>
  <c r="X4034" i="8" s="1"/>
  <c r="X4035" i="8" s="1"/>
  <c r="X4036" i="8" s="1"/>
  <c r="X4037" i="8" s="1"/>
  <c r="X4038" i="8" s="1"/>
  <c r="X4039" i="8" s="1"/>
  <c r="X4040" i="8" s="1"/>
  <c r="X4041" i="8" s="1"/>
  <c r="X4042" i="8" s="1"/>
  <c r="X4043" i="8" s="1"/>
  <c r="X4044" i="8" s="1"/>
  <c r="X4045" i="8" s="1"/>
  <c r="X4046" i="8" s="1"/>
  <c r="X4047" i="8" s="1"/>
  <c r="X4048" i="8" s="1"/>
  <c r="X4049" i="8" s="1"/>
  <c r="X4050" i="8" s="1"/>
  <c r="X4051" i="8" s="1"/>
  <c r="X4052" i="8" s="1"/>
  <c r="X4053" i="8" s="1"/>
  <c r="X4054" i="8" s="1"/>
  <c r="X4055" i="8" s="1"/>
  <c r="X4056" i="8" s="1"/>
  <c r="X4057" i="8" s="1"/>
  <c r="X4058" i="8" s="1"/>
  <c r="X4059" i="8" s="1"/>
  <c r="X4060" i="8" s="1"/>
  <c r="X4061" i="8" s="1"/>
  <c r="X4062" i="8" s="1"/>
  <c r="X4063" i="8" s="1"/>
  <c r="X4064" i="8" s="1"/>
  <c r="X4065" i="8" s="1"/>
  <c r="X4066" i="8" s="1"/>
  <c r="X4067" i="8" s="1"/>
  <c r="X4068" i="8" s="1"/>
  <c r="X4069" i="8" s="1"/>
  <c r="X4070" i="8" s="1"/>
  <c r="X4071" i="8" s="1"/>
  <c r="X4072" i="8" s="1"/>
  <c r="X4073" i="8" s="1"/>
  <c r="X4074" i="8" s="1"/>
  <c r="X4075" i="8" s="1"/>
  <c r="X4076" i="8" s="1"/>
  <c r="X4077" i="8" s="1"/>
  <c r="X4078" i="8" s="1"/>
  <c r="X4079" i="8" s="1"/>
  <c r="X4080" i="8" s="1"/>
  <c r="X4081" i="8" s="1"/>
  <c r="X4082" i="8" s="1"/>
  <c r="X4083" i="8" s="1"/>
  <c r="X4084" i="8" s="1"/>
  <c r="X4085" i="8" s="1"/>
  <c r="X4086" i="8" s="1"/>
  <c r="X4087" i="8" s="1"/>
  <c r="X4088" i="8" s="1"/>
  <c r="X4089" i="8" s="1"/>
  <c r="X4090" i="8" s="1"/>
  <c r="X4091" i="8" s="1"/>
  <c r="X4092" i="8" s="1"/>
  <c r="X4093" i="8" s="1"/>
  <c r="X4094" i="8" s="1"/>
  <c r="X4095" i="8" s="1"/>
  <c r="X4096" i="8" s="1"/>
  <c r="X4097" i="8" s="1"/>
  <c r="X4098" i="8" s="1"/>
  <c r="X4099" i="8" s="1"/>
  <c r="X4100" i="8" s="1"/>
  <c r="X4101" i="8" s="1"/>
  <c r="X4102" i="8" s="1"/>
  <c r="X4103" i="8" s="1"/>
  <c r="X4104" i="8" s="1"/>
  <c r="X4105" i="8" s="1"/>
  <c r="X4106" i="8" s="1"/>
  <c r="X4107" i="8" s="1"/>
  <c r="X4108" i="8" s="1"/>
  <c r="X4109" i="8" s="1"/>
  <c r="X4110" i="8" s="1"/>
  <c r="X4111" i="8" s="1"/>
  <c r="X4112" i="8" s="1"/>
  <c r="X4113" i="8" s="1"/>
  <c r="X4114" i="8" s="1"/>
  <c r="X4115" i="8" s="1"/>
  <c r="X4116" i="8" s="1"/>
  <c r="X4117" i="8" s="1"/>
  <c r="X4118" i="8" s="1"/>
  <c r="X4119" i="8" s="1"/>
  <c r="X4120" i="8" s="1"/>
  <c r="X4121" i="8" s="1"/>
  <c r="X4122" i="8" s="1"/>
  <c r="X4123" i="8" s="1"/>
  <c r="X4124" i="8" s="1"/>
  <c r="X4125" i="8" s="1"/>
  <c r="X4126" i="8" s="1"/>
  <c r="X4127" i="8" s="1"/>
  <c r="X4128" i="8" s="1"/>
  <c r="X4129" i="8" s="1"/>
  <c r="X4130" i="8" s="1"/>
  <c r="X4131" i="8" s="1"/>
  <c r="X4132" i="8" s="1"/>
  <c r="X4133" i="8" s="1"/>
  <c r="X4134" i="8" s="1"/>
  <c r="X4135" i="8" s="1"/>
  <c r="X4136" i="8" s="1"/>
  <c r="X4137" i="8" s="1"/>
  <c r="X4138" i="8" s="1"/>
  <c r="X4139" i="8" s="1"/>
  <c r="X4140" i="8" s="1"/>
  <c r="X4141" i="8" s="1"/>
  <c r="X4142" i="8" s="1"/>
  <c r="X4143" i="8" s="1"/>
  <c r="X4144" i="8" s="1"/>
  <c r="X4145" i="8" s="1"/>
  <c r="X4146" i="8" s="1"/>
  <c r="X4147" i="8" s="1"/>
  <c r="X4148" i="8" s="1"/>
  <c r="X4149" i="8" s="1"/>
  <c r="X4150" i="8" s="1"/>
  <c r="X4151" i="8" s="1"/>
  <c r="X4152" i="8" s="1"/>
  <c r="X4153" i="8" s="1"/>
  <c r="X4154" i="8" s="1"/>
  <c r="X4155" i="8" s="1"/>
  <c r="X4156" i="8" s="1"/>
  <c r="X4157" i="8" s="1"/>
  <c r="X4158" i="8" s="1"/>
  <c r="X4159" i="8" s="1"/>
  <c r="X4160" i="8" s="1"/>
  <c r="X4161" i="8" s="1"/>
  <c r="X4162" i="8" s="1"/>
  <c r="X4163" i="8" s="1"/>
  <c r="X4164" i="8" s="1"/>
  <c r="X4165" i="8" s="1"/>
  <c r="X4166" i="8" s="1"/>
  <c r="X4167" i="8" s="1"/>
  <c r="X4168" i="8" s="1"/>
  <c r="X4169" i="8" s="1"/>
  <c r="X4170" i="8" s="1"/>
  <c r="X4171" i="8" s="1"/>
  <c r="X4172" i="8" s="1"/>
  <c r="X4173" i="8" s="1"/>
  <c r="X4174" i="8" s="1"/>
  <c r="X4175" i="8" s="1"/>
  <c r="X4176" i="8" s="1"/>
  <c r="X4177" i="8" s="1"/>
  <c r="X4178" i="8" s="1"/>
  <c r="X4179" i="8" s="1"/>
  <c r="X4180" i="8" s="1"/>
  <c r="X4181" i="8" s="1"/>
  <c r="X4182" i="8" s="1"/>
  <c r="X4183" i="8" s="1"/>
  <c r="X4184" i="8" s="1"/>
  <c r="X4185" i="8" s="1"/>
  <c r="X4186" i="8" s="1"/>
  <c r="X4187" i="8" s="1"/>
  <c r="X4188" i="8" s="1"/>
  <c r="X4189" i="8" s="1"/>
  <c r="X4190" i="8" s="1"/>
  <c r="X4191" i="8" s="1"/>
  <c r="X4192" i="8" s="1"/>
  <c r="X4193" i="8" s="1"/>
  <c r="X4194" i="8" s="1"/>
  <c r="X4195" i="8" s="1"/>
  <c r="X4196" i="8" s="1"/>
  <c r="X4197" i="8" s="1"/>
  <c r="X4198" i="8" s="1"/>
  <c r="X4199" i="8" s="1"/>
  <c r="X4200" i="8" s="1"/>
  <c r="X4201" i="8" s="1"/>
  <c r="X4202" i="8" s="1"/>
  <c r="X4203" i="8" s="1"/>
  <c r="X4204" i="8" s="1"/>
  <c r="X4205" i="8" s="1"/>
  <c r="X4206" i="8" s="1"/>
  <c r="X4207" i="8" s="1"/>
  <c r="X4208" i="8" s="1"/>
  <c r="X4209" i="8" s="1"/>
  <c r="X4210" i="8" s="1"/>
  <c r="X4211" i="8" s="1"/>
  <c r="X4212" i="8" s="1"/>
  <c r="X4213" i="8" s="1"/>
  <c r="X4214" i="8" s="1"/>
  <c r="X4215" i="8" s="1"/>
  <c r="X4216" i="8" s="1"/>
  <c r="X4217" i="8" s="1"/>
  <c r="X4218" i="8" s="1"/>
  <c r="X4219" i="8" s="1"/>
  <c r="X4220" i="8" s="1"/>
  <c r="X4221" i="8" s="1"/>
  <c r="X4222" i="8" s="1"/>
  <c r="X4223" i="8" s="1"/>
  <c r="X4224" i="8" s="1"/>
  <c r="X4225" i="8" s="1"/>
  <c r="X4226" i="8" s="1"/>
  <c r="X4227" i="8" s="1"/>
  <c r="X4228" i="8" s="1"/>
  <c r="X4229" i="8" s="1"/>
  <c r="X4230" i="8" s="1"/>
  <c r="X4231" i="8" s="1"/>
  <c r="X4232" i="8" s="1"/>
  <c r="X4233" i="8" s="1"/>
  <c r="X4234" i="8" s="1"/>
  <c r="X4235" i="8" s="1"/>
  <c r="X4236" i="8" s="1"/>
  <c r="X4237" i="8" s="1"/>
  <c r="X4238" i="8" s="1"/>
  <c r="X4239" i="8" s="1"/>
  <c r="X4240" i="8" s="1"/>
  <c r="X4241" i="8" s="1"/>
  <c r="X4242" i="8" s="1"/>
  <c r="X4243" i="8" s="1"/>
  <c r="X4244" i="8" s="1"/>
  <c r="X4245" i="8" s="1"/>
  <c r="X4246" i="8" s="1"/>
  <c r="X4247" i="8" s="1"/>
  <c r="X4248" i="8" s="1"/>
  <c r="X4249" i="8" s="1"/>
  <c r="X4250" i="8" s="1"/>
  <c r="X4251" i="8" s="1"/>
  <c r="X4252" i="8" s="1"/>
  <c r="X4253" i="8" s="1"/>
  <c r="X4254" i="8" s="1"/>
  <c r="X4255" i="8" s="1"/>
  <c r="X4256" i="8" s="1"/>
  <c r="X4257" i="8" s="1"/>
  <c r="X4258" i="8" s="1"/>
  <c r="X4259" i="8" s="1"/>
  <c r="X4260" i="8" s="1"/>
  <c r="X4261" i="8" s="1"/>
  <c r="X4262" i="8" s="1"/>
  <c r="X4263" i="8" s="1"/>
  <c r="X4264" i="8" s="1"/>
  <c r="X4265" i="8" s="1"/>
  <c r="X4266" i="8" s="1"/>
  <c r="X4267" i="8" s="1"/>
  <c r="X4268" i="8" s="1"/>
  <c r="X4269" i="8" s="1"/>
  <c r="X4270" i="8" s="1"/>
  <c r="X4271" i="8" s="1"/>
  <c r="X4272" i="8" s="1"/>
  <c r="X4273" i="8" s="1"/>
  <c r="X4274" i="8" s="1"/>
  <c r="X4275" i="8" s="1"/>
  <c r="X4276" i="8" s="1"/>
  <c r="X4277" i="8" s="1"/>
  <c r="X4278" i="8" s="1"/>
  <c r="X4279" i="8" s="1"/>
  <c r="X4280" i="8" s="1"/>
  <c r="X4281" i="8" s="1"/>
  <c r="X4282" i="8" s="1"/>
  <c r="X4283" i="8" s="1"/>
  <c r="X4284" i="8" s="1"/>
  <c r="X4285" i="8" s="1"/>
  <c r="X4286" i="8" s="1"/>
  <c r="X4287" i="8" s="1"/>
  <c r="X4288" i="8" s="1"/>
  <c r="X4289" i="8" s="1"/>
  <c r="X4290" i="8" s="1"/>
  <c r="X4291" i="8" s="1"/>
  <c r="X4292" i="8" s="1"/>
  <c r="X4293" i="8" s="1"/>
  <c r="X4294" i="8" s="1"/>
  <c r="X4295" i="8" s="1"/>
  <c r="X4296" i="8" s="1"/>
  <c r="X4297" i="8" s="1"/>
  <c r="X4298" i="8" s="1"/>
  <c r="X4299" i="8" s="1"/>
  <c r="X4300" i="8" s="1"/>
  <c r="X4301" i="8" s="1"/>
  <c r="X4302" i="8" s="1"/>
  <c r="X4303" i="8" s="1"/>
  <c r="X4304" i="8" s="1"/>
  <c r="X4305" i="8" s="1"/>
  <c r="X4306" i="8" s="1"/>
  <c r="X4307" i="8" s="1"/>
  <c r="X4308" i="8" s="1"/>
  <c r="X4309" i="8" s="1"/>
  <c r="X4310" i="8" s="1"/>
  <c r="X4311" i="8" s="1"/>
  <c r="X4312" i="8" s="1"/>
  <c r="X4313" i="8" s="1"/>
  <c r="X4314" i="8" s="1"/>
  <c r="X4315" i="8" s="1"/>
  <c r="X4316" i="8" s="1"/>
  <c r="X4317" i="8" s="1"/>
  <c r="X4318" i="8" s="1"/>
  <c r="X4319" i="8" s="1"/>
  <c r="X4320" i="8" s="1"/>
  <c r="X4321" i="8" s="1"/>
  <c r="X4322" i="8" s="1"/>
  <c r="X4323" i="8" s="1"/>
  <c r="X4324" i="8" s="1"/>
  <c r="X4325" i="8" s="1"/>
  <c r="X4326" i="8" s="1"/>
  <c r="X4327" i="8" s="1"/>
  <c r="X4328" i="8" s="1"/>
  <c r="X4329" i="8" s="1"/>
  <c r="X4330" i="8" s="1"/>
  <c r="X4331" i="8" s="1"/>
  <c r="X4332" i="8" s="1"/>
  <c r="X4333" i="8" s="1"/>
  <c r="X4334" i="8" s="1"/>
  <c r="X4335" i="8" s="1"/>
  <c r="X4336" i="8" s="1"/>
  <c r="X4337" i="8" s="1"/>
  <c r="X4338" i="8" s="1"/>
  <c r="X4339" i="8" s="1"/>
  <c r="X4340" i="8" s="1"/>
  <c r="X4341" i="8" s="1"/>
  <c r="X4342" i="8" s="1"/>
  <c r="X4343" i="8" s="1"/>
  <c r="X4344" i="8" s="1"/>
  <c r="X4345" i="8" s="1"/>
  <c r="X4346" i="8" s="1"/>
  <c r="X4347" i="8" s="1"/>
  <c r="X4348" i="8" s="1"/>
  <c r="X4349" i="8" s="1"/>
  <c r="X4350" i="8" s="1"/>
  <c r="X4351" i="8" s="1"/>
  <c r="X4352" i="8" s="1"/>
  <c r="X4353" i="8" s="1"/>
  <c r="X4354" i="8" s="1"/>
  <c r="X4355" i="8" s="1"/>
  <c r="X4356" i="8" s="1"/>
  <c r="X4357" i="8" s="1"/>
  <c r="X4358" i="8" s="1"/>
  <c r="X4359" i="8" s="1"/>
  <c r="X4360" i="8" s="1"/>
  <c r="X4361" i="8" s="1"/>
  <c r="X4362" i="8" s="1"/>
  <c r="X4363" i="8" s="1"/>
  <c r="X4364" i="8" s="1"/>
  <c r="X4365" i="8" s="1"/>
  <c r="X4366" i="8" s="1"/>
  <c r="X4367" i="8" s="1"/>
  <c r="X4368" i="8" s="1"/>
  <c r="X4369" i="8" s="1"/>
  <c r="X4370" i="8" s="1"/>
  <c r="X4371" i="8" s="1"/>
  <c r="X4372" i="8" s="1"/>
  <c r="X4373" i="8" s="1"/>
  <c r="X4374" i="8" s="1"/>
  <c r="X4375" i="8" s="1"/>
  <c r="X4376" i="8" s="1"/>
  <c r="X4377" i="8" s="1"/>
  <c r="X4378" i="8" s="1"/>
  <c r="X4379" i="8" s="1"/>
  <c r="X4380" i="8" s="1"/>
  <c r="X4381" i="8" s="1"/>
  <c r="X4382" i="8" s="1"/>
  <c r="X4383" i="8" s="1"/>
  <c r="X4384" i="8" s="1"/>
  <c r="X4385" i="8" s="1"/>
  <c r="X4386" i="8" s="1"/>
  <c r="X4387" i="8" s="1"/>
  <c r="X4388" i="8" s="1"/>
  <c r="X4389" i="8" s="1"/>
  <c r="X4390" i="8" s="1"/>
  <c r="X4391" i="8" s="1"/>
  <c r="X4392" i="8" s="1"/>
  <c r="X4393" i="8" s="1"/>
  <c r="X4394" i="8" s="1"/>
  <c r="X4395" i="8" s="1"/>
  <c r="X4396" i="8" s="1"/>
  <c r="X4397" i="8" s="1"/>
  <c r="X4398" i="8" s="1"/>
  <c r="X4399" i="8" s="1"/>
  <c r="X4400" i="8" s="1"/>
  <c r="X4401" i="8" s="1"/>
  <c r="X4402" i="8" s="1"/>
  <c r="X4403" i="8" s="1"/>
  <c r="X4404" i="8" s="1"/>
  <c r="X4405" i="8" s="1"/>
  <c r="X4406" i="8" s="1"/>
  <c r="X4407" i="8" s="1"/>
  <c r="X4408" i="8" s="1"/>
  <c r="X4409" i="8" s="1"/>
  <c r="X4410" i="8" s="1"/>
  <c r="X4411" i="8" s="1"/>
  <c r="X4412" i="8" s="1"/>
  <c r="X4413" i="8" s="1"/>
  <c r="X4414" i="8" s="1"/>
  <c r="X4415" i="8" s="1"/>
  <c r="X4416" i="8" s="1"/>
  <c r="X4417" i="8" s="1"/>
  <c r="X4418" i="8" s="1"/>
  <c r="X4419" i="8" s="1"/>
  <c r="X4420" i="8" s="1"/>
  <c r="X4421" i="8" s="1"/>
  <c r="X4422" i="8" s="1"/>
  <c r="X4423" i="8" s="1"/>
  <c r="X4424" i="8" s="1"/>
  <c r="X4425" i="8" s="1"/>
  <c r="X4426" i="8" s="1"/>
  <c r="X4427" i="8" s="1"/>
  <c r="X4428" i="8" s="1"/>
  <c r="X4429" i="8" s="1"/>
  <c r="X4430" i="8" s="1"/>
  <c r="X4431" i="8" s="1"/>
  <c r="X4432" i="8" s="1"/>
  <c r="X4433" i="8" s="1"/>
  <c r="X4434" i="8" s="1"/>
  <c r="X4435" i="8" s="1"/>
  <c r="X4436" i="8" s="1"/>
  <c r="X4437" i="8" s="1"/>
  <c r="X4438" i="8" s="1"/>
  <c r="X4439" i="8" s="1"/>
  <c r="X4440" i="8" s="1"/>
  <c r="X4441" i="8" s="1"/>
  <c r="X4442" i="8" s="1"/>
  <c r="X4443" i="8" s="1"/>
  <c r="X4444" i="8" s="1"/>
  <c r="X4445" i="8" s="1"/>
  <c r="X4446" i="8" s="1"/>
  <c r="X4447" i="8" s="1"/>
  <c r="X4448" i="8" s="1"/>
  <c r="X4449" i="8" s="1"/>
  <c r="X4450" i="8" s="1"/>
  <c r="X4451" i="8" s="1"/>
  <c r="X4452" i="8" s="1"/>
  <c r="X4453" i="8" s="1"/>
  <c r="X4454" i="8" s="1"/>
  <c r="X4455" i="8" s="1"/>
  <c r="X4456" i="8" s="1"/>
  <c r="X4457" i="8" s="1"/>
  <c r="X4458" i="8" s="1"/>
  <c r="X4459" i="8" s="1"/>
  <c r="X4460" i="8" s="1"/>
  <c r="X4461" i="8" s="1"/>
  <c r="X4462" i="8" s="1"/>
  <c r="X4463" i="8" s="1"/>
  <c r="X4464" i="8" s="1"/>
  <c r="X4465" i="8" s="1"/>
  <c r="X4466" i="8" s="1"/>
  <c r="X4467" i="8" s="1"/>
  <c r="X4468" i="8" s="1"/>
  <c r="X4469" i="8" s="1"/>
  <c r="X4470" i="8" s="1"/>
  <c r="X4471" i="8" s="1"/>
  <c r="X4472" i="8" s="1"/>
  <c r="X4473" i="8" s="1"/>
  <c r="X4474" i="8" s="1"/>
  <c r="X4475" i="8" s="1"/>
  <c r="X4476" i="8" s="1"/>
  <c r="X4477" i="8" s="1"/>
  <c r="X4478" i="8" s="1"/>
  <c r="X4479" i="8" s="1"/>
  <c r="X4480" i="8" s="1"/>
  <c r="X4481" i="8" s="1"/>
  <c r="X4482" i="8" s="1"/>
  <c r="X4483" i="8" s="1"/>
  <c r="X4484" i="8" s="1"/>
  <c r="X4485" i="8" s="1"/>
  <c r="X4486" i="8" s="1"/>
  <c r="X4487" i="8" s="1"/>
  <c r="X4488" i="8" s="1"/>
  <c r="X4489" i="8" s="1"/>
  <c r="X4490" i="8" s="1"/>
  <c r="X4491" i="8" s="1"/>
  <c r="X4492" i="8" s="1"/>
  <c r="X4493" i="8" s="1"/>
  <c r="X4494" i="8" s="1"/>
  <c r="X4495" i="8" s="1"/>
  <c r="X4496" i="8" s="1"/>
  <c r="X4497" i="8" s="1"/>
  <c r="X4498" i="8" s="1"/>
  <c r="X4499" i="8" s="1"/>
  <c r="X4500" i="8" s="1"/>
  <c r="X4501" i="8" s="1"/>
  <c r="X4502" i="8" s="1"/>
  <c r="X4503" i="8" s="1"/>
  <c r="X4504" i="8" s="1"/>
  <c r="X4505" i="8" s="1"/>
  <c r="X4506" i="8" s="1"/>
  <c r="X4507" i="8" s="1"/>
  <c r="X4508" i="8" s="1"/>
  <c r="X4509" i="8" s="1"/>
  <c r="X4510" i="8" s="1"/>
  <c r="X4511" i="8" s="1"/>
  <c r="X4512" i="8" s="1"/>
  <c r="X4513" i="8" s="1"/>
  <c r="X4514" i="8" s="1"/>
  <c r="X4515" i="8" s="1"/>
  <c r="X4516" i="8" s="1"/>
  <c r="X4517" i="8" s="1"/>
  <c r="X4518" i="8" s="1"/>
  <c r="X4519" i="8" s="1"/>
  <c r="X4520" i="8" s="1"/>
  <c r="X4521" i="8" s="1"/>
  <c r="X4522" i="8" s="1"/>
  <c r="X4523" i="8" s="1"/>
  <c r="X4524" i="8" s="1"/>
  <c r="X4525" i="8" s="1"/>
  <c r="X4526" i="8" s="1"/>
  <c r="X4527" i="8" s="1"/>
  <c r="X4528" i="8" s="1"/>
  <c r="X4529" i="8" s="1"/>
  <c r="X4530" i="8" s="1"/>
  <c r="X4531" i="8" s="1"/>
  <c r="X4532" i="8" s="1"/>
  <c r="X4533" i="8" s="1"/>
  <c r="X4534" i="8" s="1"/>
  <c r="X4535" i="8" s="1"/>
  <c r="X4536" i="8" s="1"/>
  <c r="X4537" i="8" s="1"/>
  <c r="X4538" i="8" s="1"/>
  <c r="X4539" i="8" s="1"/>
  <c r="X4540" i="8" s="1"/>
  <c r="X4541" i="8" s="1"/>
  <c r="X4542" i="8" s="1"/>
  <c r="X4543" i="8" s="1"/>
  <c r="X4544" i="8" s="1"/>
  <c r="X4545" i="8" s="1"/>
  <c r="X4546" i="8" s="1"/>
  <c r="X4547" i="8" s="1"/>
  <c r="X4548" i="8" s="1"/>
  <c r="X4549" i="8" s="1"/>
  <c r="X4550" i="8" s="1"/>
  <c r="X4551" i="8" s="1"/>
  <c r="X4552" i="8" s="1"/>
  <c r="X4553" i="8" s="1"/>
  <c r="X4554" i="8" s="1"/>
  <c r="X4555" i="8" s="1"/>
  <c r="X4556" i="8" s="1"/>
  <c r="X4557" i="8" s="1"/>
  <c r="X4558" i="8" s="1"/>
  <c r="X4559" i="8" s="1"/>
  <c r="X4560" i="8" s="1"/>
  <c r="X4561" i="8" s="1"/>
  <c r="X4562" i="8" s="1"/>
  <c r="X4563" i="8" s="1"/>
  <c r="X4564" i="8" s="1"/>
  <c r="X4565" i="8" s="1"/>
  <c r="X4566" i="8" s="1"/>
  <c r="X4567" i="8" s="1"/>
  <c r="X4568" i="8" s="1"/>
  <c r="X4569" i="8" s="1"/>
  <c r="X4570" i="8" s="1"/>
  <c r="X4571" i="8" s="1"/>
  <c r="X4572" i="8" s="1"/>
  <c r="X4573" i="8" s="1"/>
  <c r="X4574" i="8" s="1"/>
  <c r="X4575" i="8" s="1"/>
  <c r="X4576" i="8" s="1"/>
  <c r="X4577" i="8" s="1"/>
  <c r="X4578" i="8" s="1"/>
  <c r="X4579" i="8" s="1"/>
  <c r="X4580" i="8" s="1"/>
  <c r="X4581" i="8" s="1"/>
  <c r="X4582" i="8" s="1"/>
  <c r="X4583" i="8" s="1"/>
  <c r="X4584" i="8" s="1"/>
  <c r="X4585" i="8" s="1"/>
  <c r="X4586" i="8" s="1"/>
  <c r="X4587" i="8" s="1"/>
  <c r="X4588" i="8" s="1"/>
  <c r="X4589" i="8" s="1"/>
  <c r="X4590" i="8" s="1"/>
  <c r="X4591" i="8" s="1"/>
  <c r="X4592" i="8" s="1"/>
  <c r="X4593" i="8" s="1"/>
  <c r="X4594" i="8" s="1"/>
  <c r="X4595" i="8" s="1"/>
  <c r="X4596" i="8" s="1"/>
  <c r="X4597" i="8" s="1"/>
  <c r="X4598" i="8" s="1"/>
  <c r="X4599" i="8" s="1"/>
  <c r="X4600" i="8" s="1"/>
  <c r="X4601" i="8" s="1"/>
  <c r="X4602" i="8" s="1"/>
  <c r="X4603" i="8" s="1"/>
  <c r="X4604" i="8" s="1"/>
  <c r="X4605" i="8" s="1"/>
  <c r="X4606" i="8" s="1"/>
  <c r="X4607" i="8" s="1"/>
  <c r="X4608" i="8" s="1"/>
  <c r="X4609" i="8" s="1"/>
  <c r="X4610" i="8" s="1"/>
  <c r="X4611" i="8" s="1"/>
  <c r="X4612" i="8" s="1"/>
  <c r="X4613" i="8" s="1"/>
  <c r="X4614" i="8" s="1"/>
  <c r="X4615" i="8" s="1"/>
  <c r="X4616" i="8" s="1"/>
  <c r="X4617" i="8" s="1"/>
  <c r="X4618" i="8" s="1"/>
  <c r="X4619" i="8" s="1"/>
  <c r="X4620" i="8" s="1"/>
  <c r="X4621" i="8" s="1"/>
  <c r="X4622" i="8" s="1"/>
  <c r="X4623" i="8" s="1"/>
  <c r="X4624" i="8" s="1"/>
  <c r="X4625" i="8" s="1"/>
  <c r="X4626" i="8" s="1"/>
  <c r="X4627" i="8" s="1"/>
  <c r="X4628" i="8" s="1"/>
  <c r="X4629" i="8" s="1"/>
  <c r="X4630" i="8" s="1"/>
  <c r="X4631" i="8" s="1"/>
  <c r="X4632" i="8" s="1"/>
  <c r="X4633" i="8" s="1"/>
  <c r="X4634" i="8" s="1"/>
  <c r="X4635" i="8" s="1"/>
  <c r="X4636" i="8" s="1"/>
  <c r="X4637" i="8" s="1"/>
  <c r="X4638" i="8" s="1"/>
  <c r="X4639" i="8" s="1"/>
  <c r="X4640" i="8" s="1"/>
  <c r="X4641" i="8" s="1"/>
  <c r="X4642" i="8" s="1"/>
  <c r="X4643" i="8" s="1"/>
  <c r="X4644" i="8" s="1"/>
  <c r="X4645" i="8" s="1"/>
  <c r="X4646" i="8" s="1"/>
  <c r="X4647" i="8" s="1"/>
  <c r="X4648" i="8" s="1"/>
  <c r="X4649" i="8" s="1"/>
  <c r="X4650" i="8" s="1"/>
  <c r="X4651" i="8" s="1"/>
  <c r="X4652" i="8" s="1"/>
  <c r="X4653" i="8" s="1"/>
  <c r="X4654" i="8" s="1"/>
  <c r="X4655" i="8" s="1"/>
  <c r="X4656" i="8" s="1"/>
  <c r="X4657" i="8" s="1"/>
  <c r="X4658" i="8" s="1"/>
  <c r="X4659" i="8" s="1"/>
  <c r="X4660" i="8" s="1"/>
  <c r="X4661" i="8" s="1"/>
  <c r="X4662" i="8" s="1"/>
  <c r="X4663" i="8" s="1"/>
  <c r="X4664" i="8" s="1"/>
  <c r="X4665" i="8" s="1"/>
  <c r="X4666" i="8" s="1"/>
  <c r="X4667" i="8" s="1"/>
  <c r="X4668" i="8" s="1"/>
  <c r="X4669" i="8" s="1"/>
  <c r="X4670" i="8" s="1"/>
  <c r="X4671" i="8" s="1"/>
  <c r="X4672" i="8" s="1"/>
  <c r="X4673" i="8" s="1"/>
  <c r="X4674" i="8" s="1"/>
  <c r="X4675" i="8" s="1"/>
  <c r="X4676" i="8" s="1"/>
  <c r="X4677" i="8" s="1"/>
  <c r="X4678" i="8" s="1"/>
  <c r="X4679" i="8" s="1"/>
  <c r="X4680" i="8" s="1"/>
  <c r="X4681" i="8" s="1"/>
  <c r="X4682" i="8" s="1"/>
  <c r="X4683" i="8" s="1"/>
  <c r="X4684" i="8" s="1"/>
  <c r="X4685" i="8" s="1"/>
  <c r="X4686" i="8" s="1"/>
  <c r="X4687" i="8" s="1"/>
  <c r="X4688" i="8" s="1"/>
  <c r="X4689" i="8" s="1"/>
  <c r="X4690" i="8" s="1"/>
  <c r="X4691" i="8" s="1"/>
  <c r="X4692" i="8" s="1"/>
  <c r="X4693" i="8" s="1"/>
  <c r="X4694" i="8" s="1"/>
  <c r="X4695" i="8" s="1"/>
  <c r="X4696" i="8" s="1"/>
  <c r="X4697" i="8" s="1"/>
  <c r="X4698" i="8" s="1"/>
  <c r="X4699" i="8" s="1"/>
  <c r="X4700" i="8" s="1"/>
  <c r="X4701" i="8" s="1"/>
  <c r="X4702" i="8" s="1"/>
  <c r="X4703" i="8" s="1"/>
  <c r="X4704" i="8" s="1"/>
  <c r="X4705" i="8" s="1"/>
  <c r="X4706" i="8" s="1"/>
  <c r="X4707" i="8" s="1"/>
  <c r="X4708" i="8" s="1"/>
  <c r="X4709" i="8" s="1"/>
  <c r="X4710" i="8" s="1"/>
  <c r="X4711" i="8" s="1"/>
  <c r="X4712" i="8" s="1"/>
  <c r="X4713" i="8" s="1"/>
  <c r="X4714" i="8" s="1"/>
  <c r="X4715" i="8" s="1"/>
  <c r="X4716" i="8" s="1"/>
  <c r="X4717" i="8" s="1"/>
  <c r="X4718" i="8" s="1"/>
  <c r="X4719" i="8" s="1"/>
  <c r="X4720" i="8" s="1"/>
  <c r="X4721" i="8" s="1"/>
  <c r="X4722" i="8" s="1"/>
  <c r="X4723" i="8" s="1"/>
  <c r="X4724" i="8" s="1"/>
  <c r="X4725" i="8" s="1"/>
  <c r="X4726" i="8" s="1"/>
  <c r="X4727" i="8" s="1"/>
  <c r="X4728" i="8" s="1"/>
  <c r="X4729" i="8" s="1"/>
  <c r="X4730" i="8" s="1"/>
  <c r="X4731" i="8" s="1"/>
  <c r="X4732" i="8" s="1"/>
  <c r="X4733" i="8" s="1"/>
  <c r="X4734" i="8" s="1"/>
  <c r="X4735" i="8" s="1"/>
  <c r="X4736" i="8" s="1"/>
  <c r="X4737" i="8" s="1"/>
  <c r="X4738" i="8" s="1"/>
  <c r="X4739" i="8" s="1"/>
  <c r="X4740" i="8" s="1"/>
  <c r="X4741" i="8" s="1"/>
  <c r="X4742" i="8" s="1"/>
  <c r="X4743" i="8" s="1"/>
  <c r="X4744" i="8" s="1"/>
  <c r="X4745" i="8" s="1"/>
  <c r="X4746" i="8" s="1"/>
  <c r="X4747" i="8" s="1"/>
  <c r="X4748" i="8" s="1"/>
  <c r="X4749" i="8" s="1"/>
  <c r="X4750" i="8" s="1"/>
  <c r="X4751" i="8" s="1"/>
  <c r="X4752" i="8" s="1"/>
  <c r="X4753" i="8" s="1"/>
  <c r="X4754" i="8" s="1"/>
  <c r="X4755" i="8" s="1"/>
  <c r="X4756" i="8" s="1"/>
  <c r="X4757" i="8" s="1"/>
  <c r="X4758" i="8" s="1"/>
  <c r="X4759" i="8" s="1"/>
  <c r="X4760" i="8" s="1"/>
  <c r="X4761" i="8" s="1"/>
  <c r="X4762" i="8" s="1"/>
  <c r="X4763" i="8" s="1"/>
  <c r="X4764" i="8" s="1"/>
  <c r="X4765" i="8" s="1"/>
  <c r="X4766" i="8" s="1"/>
  <c r="X4767" i="8" s="1"/>
  <c r="X4768" i="8" s="1"/>
  <c r="X4769" i="8" s="1"/>
  <c r="X4770" i="8" s="1"/>
  <c r="X4771" i="8" s="1"/>
  <c r="X4772" i="8" s="1"/>
  <c r="X4773" i="8" s="1"/>
  <c r="X4774" i="8" s="1"/>
  <c r="X4775" i="8" s="1"/>
  <c r="X4776" i="8" s="1"/>
  <c r="X4777" i="8" s="1"/>
  <c r="X4778" i="8" s="1"/>
  <c r="X4779" i="8" s="1"/>
  <c r="X4780" i="8" s="1"/>
  <c r="X4781" i="8" s="1"/>
  <c r="X4782" i="8" s="1"/>
  <c r="X4783" i="8" s="1"/>
  <c r="X4784" i="8" s="1"/>
  <c r="X4785" i="8" s="1"/>
  <c r="X4786" i="8" s="1"/>
  <c r="X4787" i="8" s="1"/>
  <c r="X4788" i="8" s="1"/>
  <c r="X4789" i="8" s="1"/>
  <c r="X4790" i="8" s="1"/>
  <c r="X4791" i="8" s="1"/>
  <c r="X4792" i="8" s="1"/>
  <c r="X4793" i="8" s="1"/>
  <c r="X4794" i="8" s="1"/>
  <c r="X4795" i="8" s="1"/>
  <c r="X4796" i="8" s="1"/>
  <c r="X4797" i="8" s="1"/>
  <c r="X4798" i="8" s="1"/>
  <c r="X4799" i="8" s="1"/>
  <c r="X4800" i="8" s="1"/>
  <c r="X4801" i="8" s="1"/>
  <c r="X4802" i="8" s="1"/>
  <c r="X4803" i="8" s="1"/>
  <c r="X4804" i="8" s="1"/>
  <c r="X4805" i="8" s="1"/>
  <c r="X4806" i="8" s="1"/>
  <c r="X4807" i="8" s="1"/>
  <c r="X4808" i="8" s="1"/>
  <c r="X4809" i="8" s="1"/>
  <c r="X4810" i="8" s="1"/>
  <c r="X4811" i="8" s="1"/>
  <c r="X4812" i="8" s="1"/>
  <c r="X4813" i="8" s="1"/>
  <c r="X4814" i="8" s="1"/>
  <c r="X4815" i="8" s="1"/>
  <c r="X4816" i="8" s="1"/>
  <c r="X4817" i="8" s="1"/>
  <c r="X4818" i="8" s="1"/>
  <c r="X4819" i="8" s="1"/>
  <c r="X4820" i="8" s="1"/>
  <c r="X4821" i="8" s="1"/>
  <c r="X4822" i="8" s="1"/>
  <c r="X4823" i="8" s="1"/>
  <c r="X4824" i="8" s="1"/>
  <c r="X4825" i="8" s="1"/>
  <c r="X4826" i="8" s="1"/>
  <c r="X4827" i="8" s="1"/>
  <c r="X4828" i="8" s="1"/>
  <c r="X4829" i="8" s="1"/>
  <c r="X4830" i="8" s="1"/>
  <c r="X4831" i="8" s="1"/>
  <c r="X4832" i="8" s="1"/>
  <c r="X4833" i="8" s="1"/>
  <c r="X4834" i="8" s="1"/>
  <c r="X4835" i="8" s="1"/>
  <c r="X4836" i="8" s="1"/>
  <c r="X4837" i="8" s="1"/>
  <c r="X4838" i="8" s="1"/>
  <c r="X4839" i="8" s="1"/>
  <c r="X4840" i="8" s="1"/>
  <c r="X4841" i="8" s="1"/>
  <c r="X4842" i="8" s="1"/>
  <c r="X4843" i="8" s="1"/>
  <c r="X4844" i="8" s="1"/>
  <c r="X4845" i="8" s="1"/>
  <c r="X4846" i="8" s="1"/>
  <c r="X4847" i="8" s="1"/>
  <c r="X4848" i="8" s="1"/>
  <c r="X4849" i="8" s="1"/>
  <c r="X4850" i="8" s="1"/>
  <c r="X4851" i="8" s="1"/>
  <c r="X4852" i="8" s="1"/>
  <c r="X4853" i="8" s="1"/>
  <c r="X4854" i="8" s="1"/>
  <c r="X4855" i="8" s="1"/>
  <c r="X4856" i="8" s="1"/>
  <c r="X4857" i="8" s="1"/>
  <c r="X4858" i="8" s="1"/>
  <c r="X4859" i="8" s="1"/>
  <c r="X4860" i="8" s="1"/>
  <c r="X4861" i="8" s="1"/>
  <c r="X4862" i="8" s="1"/>
  <c r="X4863" i="8" s="1"/>
  <c r="X4864" i="8" s="1"/>
  <c r="X4865" i="8" s="1"/>
  <c r="X4866" i="8" s="1"/>
  <c r="X4867" i="8" s="1"/>
  <c r="X4868" i="8" s="1"/>
  <c r="X4869" i="8" s="1"/>
  <c r="X4870" i="8" s="1"/>
  <c r="X4871" i="8" s="1"/>
  <c r="X4872" i="8" s="1"/>
  <c r="X4873" i="8" s="1"/>
  <c r="X4874" i="8" s="1"/>
  <c r="X4875" i="8" s="1"/>
  <c r="X4876" i="8" s="1"/>
  <c r="X4877" i="8" s="1"/>
  <c r="X4878" i="8" s="1"/>
  <c r="X4879" i="8" s="1"/>
  <c r="X4880" i="8" s="1"/>
  <c r="X4881" i="8" s="1"/>
  <c r="X4882" i="8" s="1"/>
  <c r="X4883" i="8" s="1"/>
  <c r="X4884" i="8" s="1"/>
  <c r="X4885" i="8" s="1"/>
  <c r="X4886" i="8" s="1"/>
  <c r="X4887" i="8" s="1"/>
  <c r="X4888" i="8" s="1"/>
  <c r="X4889" i="8" s="1"/>
  <c r="X4890" i="8" s="1"/>
  <c r="X4891" i="8" s="1"/>
  <c r="X4892" i="8" s="1"/>
  <c r="X4893" i="8" s="1"/>
  <c r="X4894" i="8" s="1"/>
  <c r="X4895" i="8" s="1"/>
  <c r="X4896" i="8" s="1"/>
  <c r="X4897" i="8" s="1"/>
  <c r="X4898" i="8" s="1"/>
  <c r="X4899" i="8" s="1"/>
  <c r="X4900" i="8" s="1"/>
  <c r="X4901" i="8" s="1"/>
  <c r="X4902" i="8" s="1"/>
  <c r="X4903" i="8" s="1"/>
  <c r="X4904" i="8" s="1"/>
  <c r="X4905" i="8" s="1"/>
  <c r="X4906" i="8" s="1"/>
  <c r="X4907" i="8" s="1"/>
  <c r="X4908" i="8" s="1"/>
  <c r="X4909" i="8" s="1"/>
  <c r="X4910" i="8" s="1"/>
  <c r="X4911" i="8" s="1"/>
  <c r="X4912" i="8" s="1"/>
  <c r="X4913" i="8" s="1"/>
  <c r="X4914" i="8" s="1"/>
  <c r="X4915" i="8" s="1"/>
  <c r="X4916" i="8" s="1"/>
  <c r="X4917" i="8" s="1"/>
  <c r="X4918" i="8" s="1"/>
  <c r="X4919" i="8" s="1"/>
  <c r="X4920" i="8" s="1"/>
  <c r="X4921" i="8" s="1"/>
  <c r="X4922" i="8" s="1"/>
  <c r="X4923" i="8" s="1"/>
  <c r="X4924" i="8" s="1"/>
  <c r="X4925" i="8" s="1"/>
  <c r="X4926" i="8" s="1"/>
  <c r="X4927" i="8" s="1"/>
  <c r="X4928" i="8" s="1"/>
  <c r="X4929" i="8" s="1"/>
  <c r="X4930" i="8" s="1"/>
  <c r="X4931" i="8" s="1"/>
  <c r="X4932" i="8" s="1"/>
  <c r="X4933" i="8" s="1"/>
  <c r="X4934" i="8" s="1"/>
  <c r="X4935" i="8" s="1"/>
  <c r="X4936" i="8" s="1"/>
  <c r="X4937" i="8" s="1"/>
  <c r="X4938" i="8" s="1"/>
  <c r="X4939" i="8" s="1"/>
  <c r="X4940" i="8" s="1"/>
  <c r="X4941" i="8" s="1"/>
  <c r="X4942" i="8" s="1"/>
  <c r="X4943" i="8" s="1"/>
  <c r="X4944" i="8" s="1"/>
  <c r="X4945" i="8" s="1"/>
  <c r="X4946" i="8" s="1"/>
  <c r="X4947" i="8" s="1"/>
  <c r="X4948" i="8" s="1"/>
  <c r="X4949" i="8" s="1"/>
  <c r="X4950" i="8" s="1"/>
  <c r="X4951" i="8" s="1"/>
  <c r="X4952" i="8" s="1"/>
  <c r="X4953" i="8" s="1"/>
  <c r="X4954" i="8" s="1"/>
  <c r="X4955" i="8" s="1"/>
  <c r="X4956" i="8" s="1"/>
  <c r="X4957" i="8" s="1"/>
  <c r="X4958" i="8" s="1"/>
  <c r="X4959" i="8" s="1"/>
  <c r="X4960" i="8" s="1"/>
  <c r="X4961" i="8" s="1"/>
  <c r="X4962" i="8" s="1"/>
  <c r="X4963" i="8" s="1"/>
  <c r="X4964" i="8" s="1"/>
  <c r="X4965" i="8" s="1"/>
  <c r="X4966" i="8" s="1"/>
  <c r="X4967" i="8" s="1"/>
  <c r="X4968" i="8" s="1"/>
  <c r="X4969" i="8" s="1"/>
  <c r="X4970" i="8" s="1"/>
  <c r="X4971" i="8" s="1"/>
  <c r="X4972" i="8" s="1"/>
  <c r="X4973" i="8" s="1"/>
  <c r="X4974" i="8" s="1"/>
  <c r="X4975" i="8" s="1"/>
  <c r="X4976" i="8" s="1"/>
  <c r="X4977" i="8" s="1"/>
  <c r="X4978" i="8" s="1"/>
  <c r="X4979" i="8" s="1"/>
  <c r="X4980" i="8" s="1"/>
  <c r="X4981" i="8" s="1"/>
  <c r="X4982" i="8" s="1"/>
  <c r="X4983" i="8" s="1"/>
  <c r="X4984" i="8" s="1"/>
  <c r="X4985" i="8" s="1"/>
  <c r="X4986" i="8" s="1"/>
  <c r="X4987" i="8" s="1"/>
  <c r="X4988" i="8" s="1"/>
  <c r="X4989" i="8" s="1"/>
  <c r="X4990" i="8" s="1"/>
  <c r="X4991" i="8" s="1"/>
  <c r="X4992" i="8" s="1"/>
  <c r="X4993" i="8" s="1"/>
  <c r="X4994" i="8" s="1"/>
  <c r="X4995" i="8" s="1"/>
  <c r="X4996" i="8" s="1"/>
  <c r="X4997" i="8" s="1"/>
  <c r="X4998" i="8" s="1"/>
  <c r="X4999" i="8" s="1"/>
  <c r="X5000" i="8" s="1"/>
  <c r="X5001" i="8" s="1"/>
  <c r="X5002" i="8" s="1"/>
  <c r="X5003" i="8" s="1"/>
  <c r="X5004" i="8" s="1"/>
  <c r="X5005" i="8" s="1"/>
  <c r="X5006" i="8" s="1"/>
  <c r="X5007" i="8" s="1"/>
  <c r="X5008" i="8" s="1"/>
  <c r="X5009" i="8" s="1"/>
  <c r="X5010" i="8" s="1"/>
  <c r="X5011" i="8" s="1"/>
  <c r="X5012" i="8" s="1"/>
  <c r="X5013" i="8" s="1"/>
  <c r="X5014" i="8" s="1"/>
  <c r="X5015" i="8" s="1"/>
  <c r="X5016" i="8" s="1"/>
  <c r="X5017" i="8" s="1"/>
  <c r="X5018" i="8" s="1"/>
  <c r="X5019" i="8" s="1"/>
  <c r="X5020" i="8" s="1"/>
  <c r="X5021" i="8" s="1"/>
  <c r="X5022" i="8" s="1"/>
  <c r="X5023" i="8" s="1"/>
  <c r="X5024" i="8" s="1"/>
  <c r="X5025" i="8" s="1"/>
  <c r="X5026" i="8" s="1"/>
  <c r="X5027" i="8" s="1"/>
  <c r="X5028" i="8" s="1"/>
  <c r="X5029" i="8" s="1"/>
  <c r="X5030" i="8" s="1"/>
  <c r="X5031" i="8" s="1"/>
  <c r="X5032" i="8" s="1"/>
  <c r="X5033" i="8" s="1"/>
  <c r="X5034" i="8" s="1"/>
  <c r="X5035" i="8" s="1"/>
  <c r="X5036" i="8" s="1"/>
  <c r="X5037" i="8" s="1"/>
  <c r="X5038" i="8" s="1"/>
  <c r="X5039" i="8" s="1"/>
  <c r="X5040" i="8" s="1"/>
  <c r="X5041" i="8" s="1"/>
  <c r="X5042" i="8" s="1"/>
  <c r="X5043" i="8" s="1"/>
  <c r="X5044" i="8" s="1"/>
  <c r="X5045" i="8" s="1"/>
  <c r="X5046" i="8" s="1"/>
  <c r="X5047" i="8" s="1"/>
  <c r="X5048" i="8" s="1"/>
  <c r="X5049" i="8" s="1"/>
  <c r="X5050" i="8" s="1"/>
  <c r="X5051" i="8" s="1"/>
  <c r="X5052" i="8" s="1"/>
  <c r="X5053" i="8" s="1"/>
  <c r="X5054" i="8" s="1"/>
  <c r="X5055" i="8" s="1"/>
  <c r="X5056" i="8" s="1"/>
  <c r="X5057" i="8" s="1"/>
  <c r="X5058" i="8" s="1"/>
  <c r="X5059" i="8" s="1"/>
  <c r="X5060" i="8" s="1"/>
  <c r="X5061" i="8" s="1"/>
  <c r="X5062" i="8" s="1"/>
  <c r="X5063" i="8" s="1"/>
  <c r="X5064" i="8" s="1"/>
  <c r="X5065" i="8" s="1"/>
  <c r="X5066" i="8" s="1"/>
  <c r="X5067" i="8" s="1"/>
  <c r="X5068" i="8" s="1"/>
  <c r="X5069" i="8" s="1"/>
  <c r="X5070" i="8" s="1"/>
  <c r="X5071" i="8" s="1"/>
  <c r="X5072" i="8" s="1"/>
  <c r="X5073" i="8" s="1"/>
  <c r="X5074" i="8" s="1"/>
  <c r="X5075" i="8" s="1"/>
  <c r="X5076" i="8" s="1"/>
  <c r="X5077" i="8" s="1"/>
  <c r="X5078" i="8" s="1"/>
  <c r="X5079" i="8" s="1"/>
  <c r="X5080" i="8" s="1"/>
  <c r="X5081" i="8" s="1"/>
  <c r="X5082" i="8" s="1"/>
  <c r="X5083" i="8" s="1"/>
  <c r="X5084" i="8" s="1"/>
  <c r="X5085" i="8" s="1"/>
  <c r="X5086" i="8" s="1"/>
  <c r="X5087" i="8" s="1"/>
  <c r="X5088" i="8" s="1"/>
  <c r="X5089" i="8" s="1"/>
  <c r="X5090" i="8" s="1"/>
  <c r="X5091" i="8" s="1"/>
  <c r="X5092" i="8" s="1"/>
  <c r="X5093" i="8" s="1"/>
  <c r="X5094" i="8" s="1"/>
  <c r="X5095" i="8" s="1"/>
  <c r="X5096" i="8" s="1"/>
  <c r="X5097" i="8" s="1"/>
  <c r="X5098" i="8" s="1"/>
  <c r="X5099" i="8" s="1"/>
  <c r="X5100" i="8" s="1"/>
  <c r="X5101" i="8" s="1"/>
  <c r="X5102" i="8" s="1"/>
  <c r="X5103" i="8" s="1"/>
  <c r="X5104" i="8" s="1"/>
  <c r="X5105" i="8" s="1"/>
  <c r="X5106" i="8" s="1"/>
  <c r="X5107" i="8" s="1"/>
  <c r="X5108" i="8" s="1"/>
  <c r="X5109" i="8" s="1"/>
  <c r="X5110" i="8" s="1"/>
  <c r="X5111" i="8" s="1"/>
  <c r="X5112" i="8" s="1"/>
  <c r="X5113" i="8" s="1"/>
  <c r="X5114" i="8" s="1"/>
  <c r="X5115" i="8" s="1"/>
  <c r="X5116" i="8" s="1"/>
  <c r="X5117" i="8" s="1"/>
  <c r="X5118" i="8" s="1"/>
  <c r="X5119" i="8" s="1"/>
  <c r="X5120" i="8" s="1"/>
  <c r="X5121" i="8" s="1"/>
  <c r="X5122" i="8" s="1"/>
  <c r="X5123" i="8" s="1"/>
  <c r="X5124" i="8" s="1"/>
  <c r="X5125" i="8" s="1"/>
  <c r="X5126" i="8" s="1"/>
  <c r="X5127" i="8" s="1"/>
  <c r="X5128" i="8" s="1"/>
  <c r="X5129" i="8" s="1"/>
  <c r="X5130" i="8" s="1"/>
  <c r="X5131" i="8" s="1"/>
  <c r="X5132" i="8" s="1"/>
  <c r="X5133" i="8" s="1"/>
  <c r="X5134" i="8" s="1"/>
  <c r="X5135" i="8" s="1"/>
  <c r="X5136" i="8" s="1"/>
  <c r="X5137" i="8" s="1"/>
  <c r="X5138" i="8" s="1"/>
  <c r="X5139" i="8" s="1"/>
  <c r="X5140" i="8" s="1"/>
  <c r="X5141" i="8" s="1"/>
  <c r="X5142" i="8" s="1"/>
  <c r="X5143" i="8" s="1"/>
  <c r="X5144" i="8" s="1"/>
  <c r="X5145" i="8" s="1"/>
  <c r="X5146" i="8" s="1"/>
  <c r="X5147" i="8" s="1"/>
  <c r="X5148" i="8" s="1"/>
  <c r="X5149" i="8" s="1"/>
  <c r="X5150" i="8" s="1"/>
  <c r="X5151" i="8" s="1"/>
  <c r="X5152" i="8" s="1"/>
  <c r="X5153" i="8" s="1"/>
  <c r="X5154" i="8" s="1"/>
  <c r="X5155" i="8" s="1"/>
  <c r="X5156" i="8" s="1"/>
  <c r="X5157" i="8" s="1"/>
  <c r="X5158" i="8" s="1"/>
  <c r="X5159" i="8" s="1"/>
  <c r="X5160" i="8" s="1"/>
  <c r="X5161" i="8" s="1"/>
  <c r="X5162" i="8" s="1"/>
  <c r="X5163" i="8" s="1"/>
  <c r="X5164" i="8" s="1"/>
  <c r="X5165" i="8" s="1"/>
  <c r="X5166" i="8" s="1"/>
  <c r="X5167" i="8" s="1"/>
  <c r="X5168" i="8" s="1"/>
  <c r="X5169" i="8" s="1"/>
  <c r="X5170" i="8" s="1"/>
  <c r="X5171" i="8" s="1"/>
  <c r="X5172" i="8" s="1"/>
  <c r="X5173" i="8" s="1"/>
  <c r="X5174" i="8" s="1"/>
  <c r="X5175" i="8" s="1"/>
  <c r="X5176" i="8" s="1"/>
  <c r="X5177" i="8" s="1"/>
  <c r="X5178" i="8" s="1"/>
  <c r="X5179" i="8" s="1"/>
  <c r="X5180" i="8" s="1"/>
  <c r="X5181" i="8" s="1"/>
  <c r="X5182" i="8" s="1"/>
  <c r="X5183" i="8" s="1"/>
  <c r="X5184" i="8" s="1"/>
  <c r="X5185" i="8" s="1"/>
  <c r="X5186" i="8" s="1"/>
  <c r="X5187" i="8" s="1"/>
  <c r="X5188" i="8" s="1"/>
  <c r="X5189" i="8" s="1"/>
  <c r="X5190" i="8" s="1"/>
  <c r="X5191" i="8" s="1"/>
  <c r="X5192" i="8" s="1"/>
  <c r="X5193" i="8" s="1"/>
  <c r="X5194" i="8" s="1"/>
  <c r="X5195" i="8" s="1"/>
  <c r="X5196" i="8" s="1"/>
  <c r="X5197" i="8" s="1"/>
  <c r="X5198" i="8" s="1"/>
  <c r="X5199" i="8" s="1"/>
  <c r="X5200" i="8" s="1"/>
  <c r="X5201" i="8" s="1"/>
  <c r="X5202" i="8" s="1"/>
  <c r="X5203" i="8" s="1"/>
  <c r="X5204" i="8" s="1"/>
  <c r="X5205" i="8" s="1"/>
  <c r="X5206" i="8" s="1"/>
  <c r="X5207" i="8" s="1"/>
  <c r="X5208" i="8" s="1"/>
  <c r="X5209" i="8" s="1"/>
  <c r="X5210" i="8" s="1"/>
  <c r="X5211" i="8" s="1"/>
  <c r="X5212" i="8" s="1"/>
  <c r="X5213" i="8" s="1"/>
  <c r="X5214" i="8" s="1"/>
  <c r="X5215" i="8" s="1"/>
  <c r="X5216" i="8" s="1"/>
  <c r="X5217" i="8" s="1"/>
  <c r="X5218" i="8" s="1"/>
  <c r="X5219" i="8" s="1"/>
  <c r="X5220" i="8" s="1"/>
  <c r="X5221" i="8" s="1"/>
  <c r="X5222" i="8" s="1"/>
  <c r="X5223" i="8" s="1"/>
  <c r="X5224" i="8" s="1"/>
  <c r="X5225" i="8" s="1"/>
  <c r="X5226" i="8" s="1"/>
  <c r="X5227" i="8" s="1"/>
  <c r="X5228" i="8" s="1"/>
  <c r="X5229" i="8" s="1"/>
  <c r="X5230" i="8" s="1"/>
  <c r="X5231" i="8" s="1"/>
  <c r="X5232" i="8" s="1"/>
  <c r="X5233" i="8" s="1"/>
  <c r="X5234" i="8" s="1"/>
  <c r="X5235" i="8" s="1"/>
  <c r="X5236" i="8" s="1"/>
  <c r="X5237" i="8" s="1"/>
  <c r="X5238" i="8" s="1"/>
  <c r="X5239" i="8" s="1"/>
  <c r="X5240" i="8" s="1"/>
  <c r="X5241" i="8" s="1"/>
  <c r="X5242" i="8" s="1"/>
  <c r="X5243" i="8" s="1"/>
  <c r="X5244" i="8" s="1"/>
  <c r="X5245" i="8" s="1"/>
  <c r="X5246" i="8" s="1"/>
  <c r="X5247" i="8" s="1"/>
  <c r="X5248" i="8" s="1"/>
  <c r="X5249" i="8" s="1"/>
  <c r="X5250" i="8" s="1"/>
  <c r="X5251" i="8" s="1"/>
  <c r="X5252" i="8" s="1"/>
  <c r="X5253" i="8" s="1"/>
  <c r="X5254" i="8" s="1"/>
  <c r="X5255" i="8" s="1"/>
  <c r="X5256" i="8" s="1"/>
  <c r="X5257" i="8" s="1"/>
  <c r="X5258" i="8" s="1"/>
  <c r="X5259" i="8" s="1"/>
  <c r="X5260" i="8" s="1"/>
  <c r="X5261" i="8" s="1"/>
  <c r="X5262" i="8" s="1"/>
  <c r="X5263" i="8" s="1"/>
  <c r="X5264" i="8" s="1"/>
  <c r="X5265" i="8" s="1"/>
  <c r="X5266" i="8" s="1"/>
  <c r="X5267" i="8" s="1"/>
  <c r="X5268" i="8" s="1"/>
  <c r="X5269" i="8" s="1"/>
  <c r="X5270" i="8" s="1"/>
  <c r="X5271" i="8" s="1"/>
  <c r="X5272" i="8" s="1"/>
  <c r="X5273" i="8" s="1"/>
  <c r="X5274" i="8" s="1"/>
  <c r="X5275" i="8" s="1"/>
  <c r="X5276" i="8" s="1"/>
  <c r="X5277" i="8" s="1"/>
  <c r="X5278" i="8" s="1"/>
  <c r="X5279" i="8" s="1"/>
  <c r="X5280" i="8" s="1"/>
  <c r="X5281" i="8" s="1"/>
  <c r="X5282" i="8" s="1"/>
  <c r="X5283" i="8" s="1"/>
  <c r="X5284" i="8" s="1"/>
  <c r="X5285" i="8" s="1"/>
  <c r="X5286" i="8" s="1"/>
  <c r="X5287" i="8" s="1"/>
  <c r="X5288" i="8" s="1"/>
  <c r="X5289" i="8" s="1"/>
  <c r="X5290" i="8" s="1"/>
  <c r="X5291" i="8" s="1"/>
  <c r="X5292" i="8" s="1"/>
  <c r="X5293" i="8" s="1"/>
  <c r="X5294" i="8" s="1"/>
  <c r="X5295" i="8" s="1"/>
  <c r="X5296" i="8" s="1"/>
  <c r="X5297" i="8" s="1"/>
  <c r="X5298" i="8" s="1"/>
  <c r="X5299" i="8" s="1"/>
  <c r="X5300" i="8" s="1"/>
  <c r="X5301" i="8" s="1"/>
  <c r="X5302" i="8" s="1"/>
  <c r="X5303" i="8" s="1"/>
  <c r="X5304" i="8" s="1"/>
  <c r="X5305" i="8" s="1"/>
  <c r="X5306" i="8" s="1"/>
  <c r="X5307" i="8" s="1"/>
  <c r="X5308" i="8" s="1"/>
  <c r="X5309" i="8" s="1"/>
  <c r="X5310" i="8" s="1"/>
  <c r="X5311" i="8" s="1"/>
  <c r="X5312" i="8" s="1"/>
  <c r="X5313" i="8" s="1"/>
  <c r="X5314" i="8" s="1"/>
  <c r="X5315" i="8" s="1"/>
  <c r="X5316" i="8" s="1"/>
  <c r="X5317" i="8" s="1"/>
  <c r="X5318" i="8" s="1"/>
  <c r="X5319" i="8" s="1"/>
  <c r="X5320" i="8" s="1"/>
  <c r="X5321" i="8" s="1"/>
  <c r="X5322" i="8" s="1"/>
  <c r="X5323" i="8" s="1"/>
  <c r="X5324" i="8" s="1"/>
  <c r="X5325" i="8" s="1"/>
  <c r="X5326" i="8" s="1"/>
  <c r="X5327" i="8" s="1"/>
  <c r="X5328" i="8" s="1"/>
  <c r="X5329" i="8" s="1"/>
  <c r="X5330" i="8" s="1"/>
  <c r="X5331" i="8" s="1"/>
  <c r="X5332" i="8" s="1"/>
  <c r="X5333" i="8" s="1"/>
  <c r="X5334" i="8" s="1"/>
  <c r="X5335" i="8" s="1"/>
  <c r="X5336" i="8" s="1"/>
  <c r="X5337" i="8" s="1"/>
  <c r="X5338" i="8" s="1"/>
  <c r="X5339" i="8" s="1"/>
  <c r="X5340" i="8" s="1"/>
  <c r="X5341" i="8" s="1"/>
  <c r="X5342" i="8" s="1"/>
  <c r="X5343" i="8" s="1"/>
  <c r="X5344" i="8" s="1"/>
  <c r="X5345" i="8" s="1"/>
  <c r="X5346" i="8" s="1"/>
  <c r="X5347" i="8" s="1"/>
  <c r="X5348" i="8" s="1"/>
  <c r="X5349" i="8" s="1"/>
  <c r="X5350" i="8" s="1"/>
  <c r="X5351" i="8" s="1"/>
  <c r="X5352" i="8" s="1"/>
  <c r="X5353" i="8" s="1"/>
  <c r="X5354" i="8" s="1"/>
  <c r="X5355" i="8" s="1"/>
  <c r="X5356" i="8" s="1"/>
  <c r="X5357" i="8" s="1"/>
  <c r="X5358" i="8" s="1"/>
  <c r="X5359" i="8" s="1"/>
  <c r="X5360" i="8" s="1"/>
  <c r="X5361" i="8" s="1"/>
  <c r="X5362" i="8" s="1"/>
  <c r="X5363" i="8" s="1"/>
  <c r="X5364" i="8" s="1"/>
  <c r="X5365" i="8" s="1"/>
  <c r="X5366" i="8" s="1"/>
  <c r="X5367" i="8" s="1"/>
  <c r="X5368" i="8" s="1"/>
  <c r="X5369" i="8" s="1"/>
  <c r="X5370" i="8" s="1"/>
  <c r="X5371" i="8" s="1"/>
  <c r="X5372" i="8" s="1"/>
  <c r="X5373" i="8" s="1"/>
  <c r="X5374" i="8" s="1"/>
  <c r="X5375" i="8" s="1"/>
  <c r="X5376" i="8" s="1"/>
  <c r="X5377" i="8" s="1"/>
  <c r="X5378" i="8" s="1"/>
  <c r="X5379" i="8" s="1"/>
  <c r="X5380" i="8" s="1"/>
  <c r="X5381" i="8" s="1"/>
  <c r="X5382" i="8" s="1"/>
  <c r="X5383" i="8" s="1"/>
  <c r="X5384" i="8" s="1"/>
  <c r="X5385" i="8" s="1"/>
  <c r="X5386" i="8" s="1"/>
  <c r="X5387" i="8" s="1"/>
  <c r="X5388" i="8" s="1"/>
  <c r="X5389" i="8" s="1"/>
  <c r="X5390" i="8" s="1"/>
  <c r="X5391" i="8" s="1"/>
  <c r="X5392" i="8" s="1"/>
  <c r="X5393" i="8" s="1"/>
  <c r="X5394" i="8" s="1"/>
  <c r="X5395" i="8" s="1"/>
  <c r="X5396" i="8" s="1"/>
  <c r="X5397" i="8" s="1"/>
  <c r="X5398" i="8" s="1"/>
  <c r="X5399" i="8" s="1"/>
  <c r="X5400" i="8" s="1"/>
  <c r="X5401" i="8" s="1"/>
  <c r="X5402" i="8" s="1"/>
  <c r="X5403" i="8" s="1"/>
  <c r="X5404" i="8" s="1"/>
  <c r="X5405" i="8" s="1"/>
  <c r="X5406" i="8" s="1"/>
  <c r="X5407" i="8" s="1"/>
  <c r="X5408" i="8" s="1"/>
  <c r="X5409" i="8" s="1"/>
  <c r="X5410" i="8" s="1"/>
  <c r="X5411" i="8" s="1"/>
  <c r="X5412" i="8" s="1"/>
  <c r="X5413" i="8" s="1"/>
  <c r="X5414" i="8" s="1"/>
  <c r="X5415" i="8" s="1"/>
  <c r="X5416" i="8" s="1"/>
  <c r="X5417" i="8" s="1"/>
  <c r="X5418" i="8" s="1"/>
  <c r="X5419" i="8" s="1"/>
  <c r="X5420" i="8" s="1"/>
  <c r="X5421" i="8" s="1"/>
  <c r="X5422" i="8" s="1"/>
  <c r="X5423" i="8" s="1"/>
  <c r="X5424" i="8" s="1"/>
  <c r="X5425" i="8" s="1"/>
  <c r="X5426" i="8" s="1"/>
  <c r="X5427" i="8" s="1"/>
  <c r="X5428" i="8" s="1"/>
  <c r="X5429" i="8" s="1"/>
  <c r="X5430" i="8" s="1"/>
  <c r="X5431" i="8" s="1"/>
  <c r="X5432" i="8" s="1"/>
  <c r="X5433" i="8" s="1"/>
  <c r="X5434" i="8" s="1"/>
  <c r="X5435" i="8" s="1"/>
  <c r="X5436" i="8" s="1"/>
  <c r="X5437" i="8" s="1"/>
  <c r="X5438" i="8" s="1"/>
  <c r="X5439" i="8" s="1"/>
  <c r="X5440" i="8" s="1"/>
  <c r="X5441" i="8" s="1"/>
  <c r="X5442" i="8" s="1"/>
  <c r="X5443" i="8" s="1"/>
  <c r="X5444" i="8" s="1"/>
  <c r="X5445" i="8" s="1"/>
  <c r="X5446" i="8" s="1"/>
  <c r="X5447" i="8" s="1"/>
  <c r="X5448" i="8" s="1"/>
  <c r="X5449" i="8" s="1"/>
  <c r="X5450" i="8" s="1"/>
  <c r="X5451" i="8" s="1"/>
  <c r="X5452" i="8" s="1"/>
  <c r="X5453" i="8" s="1"/>
  <c r="X5454" i="8" s="1"/>
  <c r="X5455" i="8" s="1"/>
  <c r="X5456" i="8" s="1"/>
  <c r="X5457" i="8" s="1"/>
  <c r="X5458" i="8" s="1"/>
  <c r="X5459" i="8" s="1"/>
  <c r="X5460" i="8" s="1"/>
  <c r="X5461" i="8" s="1"/>
  <c r="X5462" i="8" s="1"/>
  <c r="X5463" i="8" s="1"/>
  <c r="X5464" i="8" s="1"/>
  <c r="X5465" i="8" s="1"/>
  <c r="X5466" i="8" s="1"/>
  <c r="X5467" i="8" s="1"/>
  <c r="X5468" i="8" s="1"/>
  <c r="X5469" i="8" s="1"/>
  <c r="X5470" i="8" s="1"/>
  <c r="X5471" i="8" s="1"/>
  <c r="X5472" i="8" s="1"/>
  <c r="X5473" i="8" s="1"/>
  <c r="X5474" i="8" s="1"/>
  <c r="X5475" i="8" s="1"/>
  <c r="X5476" i="8" s="1"/>
  <c r="X5477" i="8" s="1"/>
  <c r="X5478" i="8" s="1"/>
  <c r="X5479" i="8" s="1"/>
  <c r="X5480" i="8" s="1"/>
  <c r="X5481" i="8" s="1"/>
  <c r="X5482" i="8" s="1"/>
  <c r="X5483" i="8" s="1"/>
  <c r="X5484" i="8" s="1"/>
  <c r="X5485" i="8" s="1"/>
  <c r="X5486" i="8" s="1"/>
  <c r="X5487" i="8" s="1"/>
  <c r="X5488" i="8" s="1"/>
  <c r="X5489" i="8" s="1"/>
  <c r="X5490" i="8" s="1"/>
  <c r="X5491" i="8" s="1"/>
  <c r="X5492" i="8" s="1"/>
  <c r="X5493" i="8" s="1"/>
  <c r="X5494" i="8" s="1"/>
  <c r="X5495" i="8" s="1"/>
  <c r="X5496" i="8" s="1"/>
  <c r="X5497" i="8" s="1"/>
  <c r="X5498" i="8" s="1"/>
  <c r="X5499" i="8" s="1"/>
  <c r="X5500" i="8" s="1"/>
  <c r="X5501" i="8" s="1"/>
  <c r="X5502" i="8" s="1"/>
  <c r="X5503" i="8" s="1"/>
  <c r="X5504" i="8" s="1"/>
  <c r="X5505" i="8" s="1"/>
  <c r="X5506" i="8" s="1"/>
  <c r="X5507" i="8" s="1"/>
  <c r="X5508" i="8" s="1"/>
  <c r="X5509" i="8" s="1"/>
  <c r="X5510" i="8" s="1"/>
  <c r="X5511" i="8" s="1"/>
  <c r="X5512" i="8" s="1"/>
  <c r="X5513" i="8" s="1"/>
  <c r="X5514" i="8" s="1"/>
  <c r="X5515" i="8" s="1"/>
  <c r="X5516" i="8" s="1"/>
  <c r="X5517" i="8" s="1"/>
  <c r="X5518" i="8" s="1"/>
  <c r="X5519" i="8" s="1"/>
  <c r="X5520" i="8" s="1"/>
  <c r="X5521" i="8" s="1"/>
  <c r="X5522" i="8" s="1"/>
  <c r="X5523" i="8" s="1"/>
  <c r="X5524" i="8" s="1"/>
  <c r="X5525" i="8" s="1"/>
  <c r="X5526" i="8" s="1"/>
  <c r="X5527" i="8" s="1"/>
  <c r="X5528" i="8" s="1"/>
  <c r="X5529" i="8" s="1"/>
  <c r="X5530" i="8" s="1"/>
  <c r="X5531" i="8" s="1"/>
  <c r="X5532" i="8" s="1"/>
  <c r="X5533" i="8" s="1"/>
  <c r="X5534" i="8" s="1"/>
  <c r="X5535" i="8" s="1"/>
  <c r="X5536" i="8" s="1"/>
  <c r="X5537" i="8" s="1"/>
  <c r="X5538" i="8" s="1"/>
  <c r="X5539" i="8" s="1"/>
  <c r="X5540" i="8" s="1"/>
  <c r="X5541" i="8" s="1"/>
  <c r="X5542" i="8" s="1"/>
  <c r="X5543" i="8" s="1"/>
  <c r="X5544" i="8" s="1"/>
  <c r="X5545" i="8" s="1"/>
  <c r="X5546" i="8" s="1"/>
  <c r="X5547" i="8" s="1"/>
  <c r="X5548" i="8" s="1"/>
  <c r="X5549" i="8" s="1"/>
  <c r="X5550" i="8" s="1"/>
  <c r="X5551" i="8" s="1"/>
  <c r="X5552" i="8" s="1"/>
  <c r="X5553" i="8" s="1"/>
  <c r="X5554" i="8" s="1"/>
  <c r="X5555" i="8" s="1"/>
  <c r="X5556" i="8" s="1"/>
  <c r="X5557" i="8" s="1"/>
  <c r="X5558" i="8" s="1"/>
  <c r="X5559" i="8" s="1"/>
  <c r="X5560" i="8" s="1"/>
  <c r="X5561" i="8" s="1"/>
  <c r="X5562" i="8" s="1"/>
  <c r="X5563" i="8" s="1"/>
  <c r="X5564" i="8" s="1"/>
  <c r="X5565" i="8" s="1"/>
  <c r="X5566" i="8" s="1"/>
  <c r="X5567" i="8" s="1"/>
  <c r="X5568" i="8" s="1"/>
  <c r="X5569" i="8" s="1"/>
  <c r="X5570" i="8" s="1"/>
  <c r="X5571" i="8" s="1"/>
  <c r="X5572" i="8" s="1"/>
  <c r="X5573" i="8" s="1"/>
  <c r="X5574" i="8" s="1"/>
  <c r="X5575" i="8" s="1"/>
  <c r="X5576" i="8" s="1"/>
  <c r="X5577" i="8" s="1"/>
  <c r="X5578" i="8" s="1"/>
  <c r="X5579" i="8" s="1"/>
  <c r="X5580" i="8" s="1"/>
  <c r="X5581" i="8" s="1"/>
  <c r="X5582" i="8" s="1"/>
  <c r="X5583" i="8" s="1"/>
  <c r="X5584" i="8" s="1"/>
  <c r="X5585" i="8" s="1"/>
  <c r="X5586" i="8" s="1"/>
  <c r="X5587" i="8" s="1"/>
  <c r="X5588" i="8" s="1"/>
  <c r="X5589" i="8" s="1"/>
  <c r="X5590" i="8" s="1"/>
  <c r="X5591" i="8" s="1"/>
  <c r="X5592" i="8" s="1"/>
  <c r="X5593" i="8" s="1"/>
  <c r="X5594" i="8" s="1"/>
  <c r="X5595" i="8" s="1"/>
  <c r="X5596" i="8" s="1"/>
  <c r="X5597" i="8" s="1"/>
  <c r="X5598" i="8" s="1"/>
  <c r="X5599" i="8" s="1"/>
  <c r="X5600" i="8" s="1"/>
  <c r="X5601" i="8" s="1"/>
  <c r="X5602" i="8" s="1"/>
  <c r="X5603" i="8" s="1"/>
  <c r="X5604" i="8" s="1"/>
  <c r="X5605" i="8" s="1"/>
  <c r="X5606" i="8" s="1"/>
  <c r="X5607" i="8" s="1"/>
  <c r="X5608" i="8" s="1"/>
  <c r="X5609" i="8" s="1"/>
  <c r="X5610" i="8" s="1"/>
  <c r="X5611" i="8" s="1"/>
  <c r="X5612" i="8" s="1"/>
  <c r="X5613" i="8" s="1"/>
  <c r="X5614" i="8" s="1"/>
  <c r="X5615" i="8" s="1"/>
  <c r="X5616" i="8" s="1"/>
  <c r="X5617" i="8" s="1"/>
  <c r="X5618" i="8" s="1"/>
  <c r="X5619" i="8" s="1"/>
  <c r="X5620" i="8" s="1"/>
  <c r="X5621" i="8" s="1"/>
  <c r="X5622" i="8" s="1"/>
  <c r="X5623" i="8" s="1"/>
  <c r="X5624" i="8" s="1"/>
  <c r="X5625" i="8" s="1"/>
  <c r="X5626" i="8" s="1"/>
  <c r="X5627" i="8" s="1"/>
  <c r="X5628" i="8" s="1"/>
  <c r="X5629" i="8" s="1"/>
  <c r="X5630" i="8" s="1"/>
  <c r="X5631" i="8" s="1"/>
  <c r="X5632" i="8" s="1"/>
  <c r="X5633" i="8" s="1"/>
  <c r="X5634" i="8" s="1"/>
  <c r="X5635" i="8" s="1"/>
  <c r="X5636" i="8" s="1"/>
  <c r="X5637" i="8" s="1"/>
  <c r="X5638" i="8" s="1"/>
  <c r="X5639" i="8" s="1"/>
  <c r="X5640" i="8" s="1"/>
  <c r="X5641" i="8" s="1"/>
  <c r="X5642" i="8" s="1"/>
  <c r="X5643" i="8" s="1"/>
  <c r="X5644" i="8" s="1"/>
  <c r="X5645" i="8" s="1"/>
  <c r="X5646" i="8" s="1"/>
  <c r="X5647" i="8" s="1"/>
  <c r="X5648" i="8" s="1"/>
  <c r="X5649" i="8" s="1"/>
  <c r="X5650" i="8" s="1"/>
  <c r="X5651" i="8" s="1"/>
  <c r="X5652" i="8" s="1"/>
  <c r="X5653" i="8" s="1"/>
  <c r="X5654" i="8" s="1"/>
  <c r="X5655" i="8" s="1"/>
  <c r="X5656" i="8" s="1"/>
  <c r="X5657" i="8" s="1"/>
  <c r="X5658" i="8" s="1"/>
  <c r="X5659" i="8" s="1"/>
  <c r="X5660" i="8" s="1"/>
  <c r="X5661" i="8" s="1"/>
  <c r="X5662" i="8" s="1"/>
  <c r="X5663" i="8" s="1"/>
  <c r="X5664" i="8" s="1"/>
  <c r="X5665" i="8" s="1"/>
  <c r="X5666" i="8" s="1"/>
  <c r="X5667" i="8" s="1"/>
  <c r="X5668" i="8" s="1"/>
  <c r="X5669" i="8" s="1"/>
  <c r="X5670" i="8" s="1"/>
  <c r="X5671" i="8" s="1"/>
  <c r="X5672" i="8" s="1"/>
  <c r="X5673" i="8" s="1"/>
  <c r="X5674" i="8" s="1"/>
  <c r="X5675" i="8" s="1"/>
  <c r="X5676" i="8" s="1"/>
  <c r="X5677" i="8" s="1"/>
  <c r="X5678" i="8" s="1"/>
  <c r="X5679" i="8" s="1"/>
  <c r="X5680" i="8" s="1"/>
  <c r="X5681" i="8" s="1"/>
  <c r="X5682" i="8" s="1"/>
  <c r="X5683" i="8" s="1"/>
  <c r="X5684" i="8" s="1"/>
  <c r="X5685" i="8" s="1"/>
  <c r="X5686" i="8" s="1"/>
  <c r="X5687" i="8" s="1"/>
  <c r="X5688" i="8" s="1"/>
  <c r="X5689" i="8" s="1"/>
  <c r="X5690" i="8" s="1"/>
  <c r="X5691" i="8" s="1"/>
  <c r="X5692" i="8" s="1"/>
  <c r="X5693" i="8" s="1"/>
  <c r="X5694" i="8" s="1"/>
  <c r="X5695" i="8" s="1"/>
  <c r="X5696" i="8" s="1"/>
  <c r="X5697" i="8" s="1"/>
  <c r="X5698" i="8" s="1"/>
  <c r="X5699" i="8" s="1"/>
  <c r="X5700" i="8" s="1"/>
  <c r="X5701" i="8" s="1"/>
  <c r="X5702" i="8" s="1"/>
  <c r="X5703" i="8" s="1"/>
  <c r="X5704" i="8" s="1"/>
  <c r="X5705" i="8" s="1"/>
  <c r="X5706" i="8" s="1"/>
  <c r="X5707" i="8" s="1"/>
  <c r="X5708" i="8" s="1"/>
  <c r="X5709" i="8" s="1"/>
  <c r="X5710" i="8" s="1"/>
  <c r="X5711" i="8" s="1"/>
  <c r="X5712" i="8" s="1"/>
  <c r="X5713" i="8" s="1"/>
  <c r="X5714" i="8" s="1"/>
  <c r="X5715" i="8" s="1"/>
  <c r="X5716" i="8" s="1"/>
  <c r="X5717" i="8" s="1"/>
  <c r="X5718" i="8" s="1"/>
  <c r="X5719" i="8" s="1"/>
  <c r="X5720" i="8" s="1"/>
  <c r="X5721" i="8" s="1"/>
  <c r="X5722" i="8" s="1"/>
  <c r="X5723" i="8" s="1"/>
  <c r="X5724" i="8" s="1"/>
  <c r="X5725" i="8" s="1"/>
  <c r="X5726" i="8" s="1"/>
  <c r="X5727" i="8" s="1"/>
  <c r="X5728" i="8" s="1"/>
  <c r="X5729" i="8" s="1"/>
  <c r="X5730" i="8" s="1"/>
  <c r="X5731" i="8" s="1"/>
  <c r="X5732" i="8" s="1"/>
  <c r="X5733" i="8" s="1"/>
  <c r="X5734" i="8" s="1"/>
  <c r="X5735" i="8" s="1"/>
  <c r="X5736" i="8" s="1"/>
  <c r="X5737" i="8" s="1"/>
  <c r="X5738" i="8" s="1"/>
  <c r="X5739" i="8" s="1"/>
  <c r="X5740" i="8" s="1"/>
  <c r="X5741" i="8" s="1"/>
  <c r="X5742" i="8" s="1"/>
  <c r="X5743" i="8" s="1"/>
  <c r="X5744" i="8" s="1"/>
  <c r="X5745" i="8" s="1"/>
  <c r="X5746" i="8" s="1"/>
  <c r="X5747" i="8" s="1"/>
  <c r="X5748" i="8" s="1"/>
  <c r="X5749" i="8" s="1"/>
  <c r="X5750" i="8" s="1"/>
  <c r="X5751" i="8" s="1"/>
  <c r="X5752" i="8" s="1"/>
  <c r="X5753" i="8" s="1"/>
  <c r="X5754" i="8" s="1"/>
  <c r="X5755" i="8" s="1"/>
  <c r="X5756" i="8" s="1"/>
  <c r="X5757" i="8" s="1"/>
  <c r="X5758" i="8" s="1"/>
  <c r="X5759" i="8" s="1"/>
  <c r="X5760" i="8" s="1"/>
  <c r="X5761" i="8" s="1"/>
  <c r="X5762" i="8" s="1"/>
  <c r="X5763" i="8" s="1"/>
  <c r="X5764" i="8" s="1"/>
  <c r="X5765" i="8" s="1"/>
  <c r="X5766" i="8" s="1"/>
  <c r="X5767" i="8" s="1"/>
  <c r="X5768" i="8" s="1"/>
  <c r="X5769" i="8" s="1"/>
  <c r="X5770" i="8" s="1"/>
  <c r="X5771" i="8" s="1"/>
  <c r="X5772" i="8" s="1"/>
  <c r="X5773" i="8" s="1"/>
  <c r="X5774" i="8" s="1"/>
  <c r="X5775" i="8" s="1"/>
  <c r="X5776" i="8" s="1"/>
  <c r="X5777" i="8" s="1"/>
  <c r="X5778" i="8" s="1"/>
  <c r="X5779" i="8" s="1"/>
  <c r="X5780" i="8" s="1"/>
  <c r="X5781" i="8" s="1"/>
  <c r="X5782" i="8" s="1"/>
  <c r="X5783" i="8" s="1"/>
  <c r="X5784" i="8" s="1"/>
  <c r="X5785" i="8" s="1"/>
  <c r="X5786" i="8" s="1"/>
  <c r="X5787" i="8" s="1"/>
  <c r="X5788" i="8" s="1"/>
  <c r="X5789" i="8" s="1"/>
  <c r="X5790" i="8" s="1"/>
  <c r="X5791" i="8" s="1"/>
  <c r="X5792" i="8" s="1"/>
  <c r="X5793" i="8" s="1"/>
  <c r="X5794" i="8" s="1"/>
  <c r="X5795" i="8" s="1"/>
  <c r="X5796" i="8" s="1"/>
  <c r="X5797" i="8" s="1"/>
  <c r="X5798" i="8" s="1"/>
  <c r="X5799" i="8" s="1"/>
  <c r="X5800" i="8" s="1"/>
  <c r="X5801" i="8" s="1"/>
  <c r="X5802" i="8" s="1"/>
  <c r="X5803" i="8" s="1"/>
  <c r="X5804" i="8" s="1"/>
  <c r="X5805" i="8" s="1"/>
  <c r="X5806" i="8" s="1"/>
  <c r="X5807" i="8" s="1"/>
  <c r="X5808" i="8" s="1"/>
  <c r="X5809" i="8" s="1"/>
  <c r="X5810" i="8" s="1"/>
  <c r="X5811" i="8" s="1"/>
  <c r="X5812" i="8" s="1"/>
  <c r="X5813" i="8" s="1"/>
  <c r="X5814" i="8" s="1"/>
  <c r="X5815" i="8" s="1"/>
  <c r="X5816" i="8" s="1"/>
  <c r="X5817" i="8" s="1"/>
  <c r="X5818" i="8" s="1"/>
  <c r="X5819" i="8" s="1"/>
  <c r="X5820" i="8" s="1"/>
  <c r="X5821" i="8" s="1"/>
  <c r="X5822" i="8" s="1"/>
  <c r="X5823" i="8" s="1"/>
  <c r="X5824" i="8" s="1"/>
  <c r="X5825" i="8" s="1"/>
  <c r="X5826" i="8" s="1"/>
  <c r="X5827" i="8" s="1"/>
  <c r="X5828" i="8" s="1"/>
  <c r="X5829" i="8" s="1"/>
  <c r="X5830" i="8" s="1"/>
  <c r="X5831" i="8" s="1"/>
  <c r="X5832" i="8" s="1"/>
  <c r="X5833" i="8" s="1"/>
  <c r="X5834" i="8" s="1"/>
  <c r="X5835" i="8" s="1"/>
  <c r="X5836" i="8" s="1"/>
  <c r="X5837" i="8" s="1"/>
  <c r="X5838" i="8" s="1"/>
  <c r="X5839" i="8" s="1"/>
  <c r="X5840" i="8" s="1"/>
  <c r="X5841" i="8" s="1"/>
  <c r="X5842" i="8" s="1"/>
  <c r="X5843" i="8" s="1"/>
  <c r="X5844" i="8" s="1"/>
  <c r="X5845" i="8" s="1"/>
  <c r="X5846" i="8" s="1"/>
  <c r="X5847" i="8" s="1"/>
  <c r="X5848" i="8" s="1"/>
  <c r="X5849" i="8" s="1"/>
  <c r="X5850" i="8" s="1"/>
  <c r="X5851" i="8" s="1"/>
  <c r="X5852" i="8" s="1"/>
  <c r="X5853" i="8" s="1"/>
  <c r="X5854" i="8" s="1"/>
  <c r="X5855" i="8" s="1"/>
  <c r="X5856" i="8" s="1"/>
  <c r="X5857" i="8" s="1"/>
  <c r="X5858" i="8" s="1"/>
  <c r="X5859" i="8" s="1"/>
  <c r="X5860" i="8" s="1"/>
  <c r="X5861" i="8" s="1"/>
  <c r="X5862" i="8" s="1"/>
  <c r="X5863" i="8" s="1"/>
  <c r="X5864" i="8" s="1"/>
  <c r="X5865" i="8" s="1"/>
  <c r="X5866" i="8" s="1"/>
  <c r="X5867" i="8" s="1"/>
  <c r="X5868" i="8" s="1"/>
  <c r="X5869" i="8" s="1"/>
  <c r="X5870" i="8" s="1"/>
  <c r="X5871" i="8" s="1"/>
  <c r="X5872" i="8" s="1"/>
  <c r="X5873" i="8" s="1"/>
  <c r="X5874" i="8" s="1"/>
  <c r="X5875" i="8" s="1"/>
  <c r="X5876" i="8" s="1"/>
  <c r="X5877" i="8" s="1"/>
  <c r="X5878" i="8" s="1"/>
  <c r="X5879" i="8" s="1"/>
  <c r="X5880" i="8" s="1"/>
  <c r="X5881" i="8" s="1"/>
  <c r="X5882" i="8" s="1"/>
  <c r="X5883" i="8" s="1"/>
  <c r="X5884" i="8" s="1"/>
  <c r="X5885" i="8" s="1"/>
  <c r="X5886" i="8" s="1"/>
  <c r="X5887" i="8" s="1"/>
  <c r="X5888" i="8" s="1"/>
  <c r="X5889" i="8" s="1"/>
  <c r="X5890" i="8" s="1"/>
  <c r="X5891" i="8" s="1"/>
  <c r="X5892" i="8" s="1"/>
  <c r="X5893" i="8" s="1"/>
  <c r="X5894" i="8" s="1"/>
  <c r="X5895" i="8" s="1"/>
  <c r="X5896" i="8" s="1"/>
  <c r="X5897" i="8" s="1"/>
  <c r="X5898" i="8" s="1"/>
  <c r="X5899" i="8" s="1"/>
  <c r="X5900" i="8" s="1"/>
  <c r="X5901" i="8" s="1"/>
  <c r="X5902" i="8" s="1"/>
  <c r="X5903" i="8" s="1"/>
  <c r="X5904" i="8" s="1"/>
  <c r="X5905" i="8" s="1"/>
  <c r="X5906" i="8" s="1"/>
  <c r="X5907" i="8" s="1"/>
  <c r="X5908" i="8" s="1"/>
  <c r="X5909" i="8" s="1"/>
  <c r="X5910" i="8" s="1"/>
  <c r="X5911" i="8" s="1"/>
  <c r="X5912" i="8" s="1"/>
  <c r="X5913" i="8" s="1"/>
  <c r="X5914" i="8" s="1"/>
  <c r="X5915" i="8" s="1"/>
  <c r="X5916" i="8" s="1"/>
  <c r="X5917" i="8" s="1"/>
  <c r="X5918" i="8" s="1"/>
  <c r="X5919" i="8" s="1"/>
  <c r="X5920" i="8" s="1"/>
  <c r="X5921" i="8" s="1"/>
  <c r="X5922" i="8" s="1"/>
  <c r="X5923" i="8" s="1"/>
  <c r="X5924" i="8" s="1"/>
  <c r="X5925" i="8" s="1"/>
  <c r="X5926" i="8" s="1"/>
  <c r="X5927" i="8" s="1"/>
  <c r="X5928" i="8" s="1"/>
  <c r="X5929" i="8" s="1"/>
  <c r="X5930" i="8" s="1"/>
  <c r="X5931" i="8" s="1"/>
  <c r="X5932" i="8" s="1"/>
  <c r="X5933" i="8" s="1"/>
  <c r="X5934" i="8" s="1"/>
  <c r="X5935" i="8" s="1"/>
  <c r="X5936" i="8" s="1"/>
  <c r="X5937" i="8" s="1"/>
  <c r="X5938" i="8" s="1"/>
  <c r="X5939" i="8" s="1"/>
  <c r="X5940" i="8" s="1"/>
  <c r="X5941" i="8" s="1"/>
  <c r="X5942" i="8" s="1"/>
  <c r="X5943" i="8" s="1"/>
  <c r="X5944" i="8" s="1"/>
  <c r="X5945" i="8" s="1"/>
  <c r="X5946" i="8" s="1"/>
  <c r="X5947" i="8" s="1"/>
  <c r="X5948" i="8" s="1"/>
  <c r="X5949" i="8" s="1"/>
  <c r="X5950" i="8" s="1"/>
  <c r="X5951" i="8" s="1"/>
  <c r="X5952" i="8" s="1"/>
  <c r="X5953" i="8" s="1"/>
  <c r="X5954" i="8" s="1"/>
  <c r="X5955" i="8" s="1"/>
  <c r="X5956" i="8" s="1"/>
  <c r="X5957" i="8" s="1"/>
  <c r="X5958" i="8" s="1"/>
  <c r="X5959" i="8" s="1"/>
  <c r="X5960" i="8" s="1"/>
  <c r="X5961" i="8" s="1"/>
  <c r="X5962" i="8" s="1"/>
  <c r="X5963" i="8" s="1"/>
  <c r="X5964" i="8" s="1"/>
  <c r="X5965" i="8" s="1"/>
  <c r="X5966" i="8" s="1"/>
  <c r="X5967" i="8" s="1"/>
  <c r="X5968" i="8" s="1"/>
  <c r="X5969" i="8" s="1"/>
  <c r="X5970" i="8" s="1"/>
  <c r="X5971" i="8" s="1"/>
  <c r="X5972" i="8" s="1"/>
  <c r="X5973" i="8" s="1"/>
  <c r="X5974" i="8" s="1"/>
  <c r="X5975" i="8" s="1"/>
  <c r="X5976" i="8" s="1"/>
  <c r="X5977" i="8" s="1"/>
  <c r="X5978" i="8" s="1"/>
  <c r="X5979" i="8" s="1"/>
  <c r="X5980" i="8" s="1"/>
  <c r="X5981" i="8" s="1"/>
  <c r="X5982" i="8" s="1"/>
  <c r="X5983" i="8" s="1"/>
  <c r="X5984" i="8" s="1"/>
  <c r="X5985" i="8" s="1"/>
  <c r="X5986" i="8" s="1"/>
  <c r="X5987" i="8" s="1"/>
  <c r="X5988" i="8" s="1"/>
  <c r="X5989" i="8" s="1"/>
  <c r="X5990" i="8" s="1"/>
  <c r="X5991" i="8" s="1"/>
  <c r="X5992" i="8" s="1"/>
  <c r="X5993" i="8" s="1"/>
  <c r="X5994" i="8" s="1"/>
  <c r="X5995" i="8" s="1"/>
  <c r="X5996" i="8" s="1"/>
  <c r="X5997" i="8" s="1"/>
  <c r="X5998" i="8" s="1"/>
  <c r="X5999" i="8" s="1"/>
  <c r="X6000" i="8" s="1"/>
  <c r="X6001" i="8" s="1"/>
  <c r="X6002" i="8" s="1"/>
  <c r="X6003" i="8" s="1"/>
  <c r="X6004" i="8" s="1"/>
  <c r="X6005" i="8" s="1"/>
  <c r="X6006" i="8" s="1"/>
  <c r="X6007" i="8" s="1"/>
  <c r="X6008" i="8" s="1"/>
  <c r="X6009" i="8" s="1"/>
  <c r="X6010" i="8" s="1"/>
  <c r="X6011" i="8" s="1"/>
  <c r="X6012" i="8" s="1"/>
  <c r="X6013" i="8" s="1"/>
  <c r="X6014" i="8" s="1"/>
  <c r="X6015" i="8" s="1"/>
  <c r="X6016" i="8" s="1"/>
  <c r="X6017" i="8" s="1"/>
  <c r="X6018" i="8" s="1"/>
  <c r="X6019" i="8" s="1"/>
  <c r="X6020" i="8" s="1"/>
  <c r="X6021" i="8" s="1"/>
  <c r="X6022" i="8" s="1"/>
  <c r="X6023" i="8" s="1"/>
  <c r="X6024" i="8" s="1"/>
  <c r="X6025" i="8" s="1"/>
  <c r="X6026" i="8" s="1"/>
  <c r="X6027" i="8" s="1"/>
  <c r="X6028" i="8" s="1"/>
  <c r="X6029" i="8" s="1"/>
  <c r="X6030" i="8" s="1"/>
  <c r="X6031" i="8" s="1"/>
  <c r="X6032" i="8" s="1"/>
  <c r="X6033" i="8" s="1"/>
  <c r="X6034" i="8" s="1"/>
  <c r="X6035" i="8" s="1"/>
  <c r="X6036" i="8" s="1"/>
  <c r="X6037" i="8" s="1"/>
  <c r="X6038" i="8" s="1"/>
  <c r="X6039" i="8" s="1"/>
  <c r="X6040" i="8" s="1"/>
  <c r="X6041" i="8" s="1"/>
  <c r="X6042" i="8" s="1"/>
  <c r="X6043" i="8" s="1"/>
  <c r="X6044" i="8" s="1"/>
  <c r="X6045" i="8" s="1"/>
  <c r="X6046" i="8" s="1"/>
  <c r="X6047" i="8" s="1"/>
  <c r="X6048" i="8" s="1"/>
  <c r="X6049" i="8" s="1"/>
  <c r="X6050" i="8" s="1"/>
  <c r="X6051" i="8" s="1"/>
  <c r="X6052" i="8" s="1"/>
  <c r="X6053" i="8" s="1"/>
  <c r="X6054" i="8" s="1"/>
  <c r="X6055" i="8" s="1"/>
  <c r="X6056" i="8" s="1"/>
  <c r="X6057" i="8" s="1"/>
  <c r="X6058" i="8" s="1"/>
  <c r="X6059" i="8" s="1"/>
  <c r="X6060" i="8" s="1"/>
  <c r="X6061" i="8" s="1"/>
  <c r="X6062" i="8" s="1"/>
  <c r="X6063" i="8" s="1"/>
  <c r="X6064" i="8" s="1"/>
  <c r="X6065" i="8" s="1"/>
  <c r="X6066" i="8" s="1"/>
  <c r="X6067" i="8" s="1"/>
  <c r="X6068" i="8" s="1"/>
  <c r="X6069" i="8" s="1"/>
  <c r="X6070" i="8" s="1"/>
  <c r="X6071" i="8" s="1"/>
  <c r="X6072" i="8" s="1"/>
  <c r="X6073" i="8" s="1"/>
  <c r="X6074" i="8" s="1"/>
  <c r="X6075" i="8" s="1"/>
  <c r="X6076" i="8" s="1"/>
  <c r="X6077" i="8" s="1"/>
  <c r="X6078" i="8" s="1"/>
  <c r="X6079" i="8" s="1"/>
  <c r="X6080" i="8" s="1"/>
  <c r="X6081" i="8" s="1"/>
  <c r="X6082" i="8" s="1"/>
  <c r="X6083" i="8" s="1"/>
  <c r="X6084" i="8" s="1"/>
  <c r="X6085" i="8" s="1"/>
  <c r="X6086" i="8" s="1"/>
  <c r="X6087" i="8" s="1"/>
  <c r="X6088" i="8" s="1"/>
  <c r="X6089" i="8" s="1"/>
  <c r="X6090" i="8" s="1"/>
  <c r="X6091" i="8" s="1"/>
  <c r="X6092" i="8" s="1"/>
  <c r="X6093" i="8" s="1"/>
  <c r="X6094" i="8" s="1"/>
  <c r="X6095" i="8" s="1"/>
  <c r="X6096" i="8" s="1"/>
  <c r="X6097" i="8" s="1"/>
  <c r="X6098" i="8" s="1"/>
  <c r="X6099" i="8" s="1"/>
  <c r="X6100" i="8" s="1"/>
  <c r="X6101" i="8" s="1"/>
  <c r="X6102" i="8" s="1"/>
  <c r="X6103" i="8" s="1"/>
  <c r="X6104" i="8" s="1"/>
  <c r="X6105" i="8" s="1"/>
  <c r="X6106" i="8" s="1"/>
  <c r="X6107" i="8" s="1"/>
  <c r="X6108" i="8" s="1"/>
  <c r="X6109" i="8" s="1"/>
  <c r="X6110" i="8" s="1"/>
  <c r="X6111" i="8" s="1"/>
  <c r="X6112" i="8" s="1"/>
  <c r="X6113" i="8" s="1"/>
  <c r="X6114" i="8" s="1"/>
  <c r="X6115" i="8" s="1"/>
  <c r="X6116" i="8" s="1"/>
  <c r="X6117" i="8" s="1"/>
  <c r="X6118" i="8" s="1"/>
  <c r="X6119" i="8" s="1"/>
  <c r="X6120" i="8" s="1"/>
  <c r="X6121" i="8" s="1"/>
  <c r="X6122" i="8" s="1"/>
  <c r="X6123" i="8" s="1"/>
  <c r="X6124" i="8" s="1"/>
  <c r="X6125" i="8" s="1"/>
  <c r="X6126" i="8" s="1"/>
  <c r="X6127" i="8" s="1"/>
  <c r="X6128" i="8" s="1"/>
  <c r="X6129" i="8" s="1"/>
  <c r="X6130" i="8" s="1"/>
  <c r="X6131" i="8" s="1"/>
  <c r="X6132" i="8" s="1"/>
  <c r="X6133" i="8" s="1"/>
  <c r="X6134" i="8" s="1"/>
  <c r="X6135" i="8" s="1"/>
  <c r="X6136" i="8" s="1"/>
  <c r="X6137" i="8" s="1"/>
  <c r="X6138" i="8" s="1"/>
  <c r="X6139" i="8" s="1"/>
  <c r="X6140" i="8" s="1"/>
  <c r="X6141" i="8" s="1"/>
  <c r="X6142" i="8" s="1"/>
  <c r="X6143" i="8" s="1"/>
  <c r="X6144" i="8" s="1"/>
  <c r="X6145" i="8" s="1"/>
  <c r="X6146" i="8" s="1"/>
  <c r="X6147" i="8" s="1"/>
  <c r="X6148" i="8" s="1"/>
  <c r="X6149" i="8" s="1"/>
  <c r="X6150" i="8" s="1"/>
  <c r="X6151" i="8" s="1"/>
  <c r="X6152" i="8" s="1"/>
  <c r="X6153" i="8" s="1"/>
  <c r="X6154" i="8" s="1"/>
  <c r="X6155" i="8" s="1"/>
  <c r="X6156" i="8" s="1"/>
  <c r="X6157" i="8" s="1"/>
  <c r="X6158" i="8" s="1"/>
  <c r="X6159" i="8" s="1"/>
  <c r="X6160" i="8" s="1"/>
  <c r="X6161" i="8" s="1"/>
  <c r="X6162" i="8" s="1"/>
  <c r="X6163" i="8" s="1"/>
  <c r="X6164" i="8" s="1"/>
  <c r="X6165" i="8" s="1"/>
  <c r="X6166" i="8" s="1"/>
  <c r="X6167" i="8" s="1"/>
  <c r="X6168" i="8" s="1"/>
  <c r="X6169" i="8" s="1"/>
  <c r="X6170" i="8" s="1"/>
  <c r="X6171" i="8" s="1"/>
  <c r="X6172" i="8" s="1"/>
  <c r="X6173" i="8" s="1"/>
  <c r="X6174" i="8" s="1"/>
  <c r="X6175" i="8" s="1"/>
  <c r="X6176" i="8" s="1"/>
  <c r="X6177" i="8" s="1"/>
  <c r="X6178" i="8" s="1"/>
  <c r="X6179" i="8" s="1"/>
  <c r="X6180" i="8" s="1"/>
  <c r="X6181" i="8" s="1"/>
  <c r="X6182" i="8" s="1"/>
  <c r="X6183" i="8" s="1"/>
  <c r="X6184" i="8" s="1"/>
  <c r="X6185" i="8" s="1"/>
  <c r="X6186" i="8" s="1"/>
  <c r="X6187" i="8" s="1"/>
  <c r="X6188" i="8" s="1"/>
  <c r="X6189" i="8" s="1"/>
  <c r="X6190" i="8" s="1"/>
  <c r="X6191" i="8" s="1"/>
  <c r="X6192" i="8" s="1"/>
  <c r="X6193" i="8" s="1"/>
  <c r="X6194" i="8" s="1"/>
  <c r="X6195" i="8" s="1"/>
  <c r="X6196" i="8" s="1"/>
  <c r="X6197" i="8" s="1"/>
  <c r="X6198" i="8" s="1"/>
  <c r="X6199" i="8" s="1"/>
  <c r="X6200" i="8" s="1"/>
  <c r="X6201" i="8" s="1"/>
  <c r="X6202" i="8" s="1"/>
  <c r="X6203" i="8" s="1"/>
  <c r="X6204" i="8" s="1"/>
  <c r="X6205" i="8" s="1"/>
  <c r="X6206" i="8" s="1"/>
  <c r="X6207" i="8" s="1"/>
  <c r="X6208" i="8" s="1"/>
  <c r="X6209" i="8" s="1"/>
  <c r="X6210" i="8" s="1"/>
  <c r="X6211" i="8" s="1"/>
  <c r="X6212" i="8" s="1"/>
  <c r="X6213" i="8" s="1"/>
  <c r="X6214" i="8" s="1"/>
  <c r="X6215" i="8" s="1"/>
  <c r="X6216" i="8" s="1"/>
  <c r="X6217" i="8" s="1"/>
  <c r="X6218" i="8" s="1"/>
  <c r="X6219" i="8" s="1"/>
  <c r="X6220" i="8" s="1"/>
  <c r="X6221" i="8" s="1"/>
  <c r="X6222" i="8" s="1"/>
  <c r="X6223" i="8" s="1"/>
  <c r="X6224" i="8" s="1"/>
  <c r="X6225" i="8" s="1"/>
  <c r="X6226" i="8" s="1"/>
  <c r="X6227" i="8" s="1"/>
  <c r="X6228" i="8" s="1"/>
  <c r="X6229" i="8" s="1"/>
  <c r="X6230" i="8" s="1"/>
  <c r="X6231" i="8" s="1"/>
  <c r="X6232" i="8" s="1"/>
  <c r="X6233" i="8" s="1"/>
  <c r="X6234" i="8" s="1"/>
  <c r="X6235" i="8" s="1"/>
  <c r="X6236" i="8" s="1"/>
  <c r="X6237" i="8" s="1"/>
  <c r="X6238" i="8" s="1"/>
  <c r="X6239" i="8" s="1"/>
  <c r="X6240" i="8" s="1"/>
  <c r="X6241" i="8" s="1"/>
  <c r="X6242" i="8" s="1"/>
  <c r="X6243" i="8" s="1"/>
  <c r="X6244" i="8" s="1"/>
  <c r="X6245" i="8" s="1"/>
  <c r="X6246" i="8" s="1"/>
  <c r="X6247" i="8" s="1"/>
  <c r="X6248" i="8" s="1"/>
  <c r="X6249" i="8" s="1"/>
  <c r="X6250" i="8" s="1"/>
  <c r="X6251" i="8" s="1"/>
  <c r="X6252" i="8" s="1"/>
  <c r="X6253" i="8" s="1"/>
  <c r="X6254" i="8" s="1"/>
  <c r="X6255" i="8" s="1"/>
  <c r="X6256" i="8" s="1"/>
  <c r="X6257" i="8" s="1"/>
  <c r="X6258" i="8" s="1"/>
  <c r="X6259" i="8" s="1"/>
  <c r="X6260" i="8" s="1"/>
  <c r="X6261" i="8" s="1"/>
  <c r="X6262" i="8" s="1"/>
  <c r="X6263" i="8" s="1"/>
  <c r="X6264" i="8" s="1"/>
  <c r="X6265" i="8" s="1"/>
  <c r="X6266" i="8" s="1"/>
  <c r="X6267" i="8" s="1"/>
  <c r="X6268" i="8" s="1"/>
  <c r="X6269" i="8" s="1"/>
  <c r="X6270" i="8" s="1"/>
  <c r="X6271" i="8" s="1"/>
  <c r="X6272" i="8" s="1"/>
  <c r="X6273" i="8" s="1"/>
  <c r="X6274" i="8" s="1"/>
  <c r="X6275" i="8" s="1"/>
  <c r="X6276" i="8" s="1"/>
  <c r="X6277" i="8" s="1"/>
  <c r="X6278" i="8" s="1"/>
  <c r="X6279" i="8" s="1"/>
  <c r="X6280" i="8" s="1"/>
  <c r="X6281" i="8" s="1"/>
  <c r="X6282" i="8" s="1"/>
  <c r="X6283" i="8" s="1"/>
  <c r="X6284" i="8" s="1"/>
  <c r="X6285" i="8" s="1"/>
  <c r="X6286" i="8" s="1"/>
  <c r="X6287" i="8" s="1"/>
  <c r="X6288" i="8" s="1"/>
  <c r="X6289" i="8" s="1"/>
  <c r="X6290" i="8" s="1"/>
  <c r="X6291" i="8" s="1"/>
  <c r="X6292" i="8" s="1"/>
  <c r="X6293" i="8" s="1"/>
  <c r="X6294" i="8" s="1"/>
  <c r="X6295" i="8" s="1"/>
  <c r="X6296" i="8" s="1"/>
  <c r="X6297" i="8" s="1"/>
  <c r="X6298" i="8" s="1"/>
  <c r="X6299" i="8" s="1"/>
  <c r="X6300" i="8" s="1"/>
  <c r="X6301" i="8" s="1"/>
  <c r="X6302" i="8" s="1"/>
  <c r="X6303" i="8" s="1"/>
  <c r="X6304" i="8" s="1"/>
  <c r="X6305" i="8" s="1"/>
  <c r="X6306" i="8" s="1"/>
  <c r="X6307" i="8" s="1"/>
  <c r="X6308" i="8" s="1"/>
  <c r="X6309" i="8" s="1"/>
  <c r="X6310" i="8" s="1"/>
  <c r="X6311" i="8" s="1"/>
  <c r="X6312" i="8" s="1"/>
  <c r="X6313" i="8" s="1"/>
  <c r="X6314" i="8" s="1"/>
  <c r="X6315" i="8" s="1"/>
  <c r="X6316" i="8" s="1"/>
  <c r="X6317" i="8" s="1"/>
  <c r="X6318" i="8" s="1"/>
  <c r="X6319" i="8" s="1"/>
  <c r="X6320" i="8" s="1"/>
  <c r="X6321" i="8" s="1"/>
  <c r="X6322" i="8" s="1"/>
  <c r="X6323" i="8" s="1"/>
  <c r="X6324" i="8" s="1"/>
  <c r="X6325" i="8" s="1"/>
  <c r="X6326" i="8" s="1"/>
  <c r="X6327" i="8" s="1"/>
  <c r="X6328" i="8" s="1"/>
  <c r="X6329" i="8" s="1"/>
  <c r="X6330" i="8" s="1"/>
  <c r="X6331" i="8" s="1"/>
  <c r="X6332" i="8" s="1"/>
  <c r="X6333" i="8" s="1"/>
  <c r="X6334" i="8" s="1"/>
  <c r="X6335" i="8" s="1"/>
  <c r="X6336" i="8" s="1"/>
  <c r="X6337" i="8" s="1"/>
  <c r="X6338" i="8" s="1"/>
  <c r="X6339" i="8" s="1"/>
  <c r="X6340" i="8" s="1"/>
  <c r="X6341" i="8" s="1"/>
  <c r="X6342" i="8" s="1"/>
  <c r="X6343" i="8" s="1"/>
  <c r="X6344" i="8" s="1"/>
  <c r="X6345" i="8" s="1"/>
  <c r="X6346" i="8" s="1"/>
  <c r="X6347" i="8" s="1"/>
  <c r="X6348" i="8" s="1"/>
  <c r="X6349" i="8" s="1"/>
  <c r="X6350" i="8" s="1"/>
  <c r="X6351" i="8" s="1"/>
  <c r="X6352" i="8" s="1"/>
  <c r="X6353" i="8" s="1"/>
  <c r="X6354" i="8" s="1"/>
  <c r="X6355" i="8" s="1"/>
  <c r="X6356" i="8" s="1"/>
  <c r="X6357" i="8" s="1"/>
  <c r="X6358" i="8" s="1"/>
  <c r="X6359" i="8" s="1"/>
  <c r="X6360" i="8" s="1"/>
  <c r="X6361" i="8" s="1"/>
  <c r="X6362" i="8" s="1"/>
  <c r="X6363" i="8" s="1"/>
  <c r="X6364" i="8" s="1"/>
  <c r="X6365" i="8" s="1"/>
  <c r="X6366" i="8" s="1"/>
  <c r="X6367" i="8" s="1"/>
  <c r="X6368" i="8" s="1"/>
  <c r="X6369" i="8" s="1"/>
  <c r="X6370" i="8" s="1"/>
  <c r="X6371" i="8" s="1"/>
  <c r="X6372" i="8" s="1"/>
  <c r="X6373" i="8" s="1"/>
  <c r="X6374" i="8" s="1"/>
  <c r="X6375" i="8" s="1"/>
  <c r="X6376" i="8" s="1"/>
  <c r="X6377" i="8" s="1"/>
  <c r="X6378" i="8" s="1"/>
  <c r="X6379" i="8" s="1"/>
  <c r="X6380" i="8" s="1"/>
  <c r="X6381" i="8" s="1"/>
  <c r="X6382" i="8" s="1"/>
  <c r="X6383" i="8" s="1"/>
  <c r="X6384" i="8" s="1"/>
  <c r="X6385" i="8" s="1"/>
  <c r="X6386" i="8" s="1"/>
  <c r="X6387" i="8" s="1"/>
  <c r="X6388" i="8" s="1"/>
  <c r="X6389" i="8" s="1"/>
  <c r="X6390" i="8" s="1"/>
  <c r="X6391" i="8" s="1"/>
  <c r="X6392" i="8" s="1"/>
  <c r="X6393" i="8" s="1"/>
  <c r="X6394" i="8" s="1"/>
  <c r="X6395" i="8" s="1"/>
  <c r="X6396" i="8" s="1"/>
  <c r="X6397" i="8" s="1"/>
  <c r="X6398" i="8" s="1"/>
  <c r="X6399" i="8" s="1"/>
  <c r="X6400" i="8" s="1"/>
  <c r="X6401" i="8" s="1"/>
  <c r="X6402" i="8" s="1"/>
  <c r="X6403" i="8" s="1"/>
  <c r="X6404" i="8" s="1"/>
  <c r="X6405" i="8" s="1"/>
  <c r="X6406" i="8" s="1"/>
  <c r="X6407" i="8" s="1"/>
  <c r="X6408" i="8" s="1"/>
  <c r="X6409" i="8" s="1"/>
  <c r="X6410" i="8" s="1"/>
  <c r="X6411" i="8" s="1"/>
  <c r="X6412" i="8" s="1"/>
  <c r="X6413" i="8" s="1"/>
  <c r="X6414" i="8" s="1"/>
  <c r="X6415" i="8" s="1"/>
  <c r="X6416" i="8" s="1"/>
  <c r="X6417" i="8" s="1"/>
  <c r="X6418" i="8" s="1"/>
  <c r="X6419" i="8" s="1"/>
  <c r="X6420" i="8" s="1"/>
  <c r="X6421" i="8" s="1"/>
  <c r="X6422" i="8" s="1"/>
  <c r="X6423" i="8" s="1"/>
  <c r="X6424" i="8" s="1"/>
  <c r="X6425" i="8" s="1"/>
  <c r="X6426" i="8" s="1"/>
  <c r="X6427" i="8" s="1"/>
  <c r="X6428" i="8" s="1"/>
  <c r="X6429" i="8" s="1"/>
  <c r="X6430" i="8" s="1"/>
  <c r="X6431" i="8" s="1"/>
  <c r="X6432" i="8" s="1"/>
  <c r="X6433" i="8" s="1"/>
  <c r="X6434" i="8" s="1"/>
  <c r="X6435" i="8" s="1"/>
  <c r="X6436" i="8" s="1"/>
  <c r="X6437" i="8" s="1"/>
  <c r="X6438" i="8" s="1"/>
  <c r="X6439" i="8" s="1"/>
  <c r="X6440" i="8" s="1"/>
  <c r="X6441" i="8" s="1"/>
  <c r="X6442" i="8" s="1"/>
  <c r="X6443" i="8" s="1"/>
  <c r="X6444" i="8" s="1"/>
  <c r="X6445" i="8" s="1"/>
  <c r="X6446" i="8" s="1"/>
  <c r="X6447" i="8" s="1"/>
  <c r="X6448" i="8" s="1"/>
  <c r="X6449" i="8" s="1"/>
  <c r="X6450" i="8" s="1"/>
  <c r="X6451" i="8" s="1"/>
  <c r="X6452" i="8" s="1"/>
  <c r="X6453" i="8" s="1"/>
  <c r="X6454" i="8" s="1"/>
  <c r="X6455" i="8" s="1"/>
  <c r="X6456" i="8" s="1"/>
  <c r="X6457" i="8" s="1"/>
  <c r="X6458" i="8" s="1"/>
  <c r="X6459" i="8" s="1"/>
  <c r="X6460" i="8" s="1"/>
  <c r="X6461" i="8" s="1"/>
  <c r="X6462" i="8" s="1"/>
  <c r="X6463" i="8" s="1"/>
  <c r="X6464" i="8" s="1"/>
  <c r="X6465" i="8" s="1"/>
  <c r="X6466" i="8" s="1"/>
  <c r="X6467" i="8" s="1"/>
  <c r="X6468" i="8" s="1"/>
  <c r="X6469" i="8" s="1"/>
  <c r="X6470" i="8" s="1"/>
  <c r="X6471" i="8" s="1"/>
  <c r="X6472" i="8" s="1"/>
  <c r="X6473" i="8" s="1"/>
  <c r="X6474" i="8" s="1"/>
  <c r="X6475" i="8" s="1"/>
  <c r="X6476" i="8" s="1"/>
  <c r="X6477" i="8" s="1"/>
  <c r="X6478" i="8" s="1"/>
  <c r="X6479" i="8" s="1"/>
  <c r="X6480" i="8" s="1"/>
  <c r="X6481" i="8" s="1"/>
  <c r="X6482" i="8" s="1"/>
  <c r="X6483" i="8" s="1"/>
  <c r="X6484" i="8" s="1"/>
  <c r="X6485" i="8" s="1"/>
  <c r="X6486" i="8" s="1"/>
  <c r="X6487" i="8" s="1"/>
  <c r="X6488" i="8" s="1"/>
  <c r="X6489" i="8" s="1"/>
  <c r="X6490" i="8" s="1"/>
  <c r="X6491" i="8" s="1"/>
  <c r="X6492" i="8" s="1"/>
  <c r="X6493" i="8" s="1"/>
  <c r="X6494" i="8" s="1"/>
  <c r="X6495" i="8" s="1"/>
  <c r="X6496" i="8" s="1"/>
  <c r="X6497" i="8" s="1"/>
  <c r="X6498" i="8" s="1"/>
  <c r="X6499" i="8" s="1"/>
  <c r="X6500" i="8" s="1"/>
  <c r="X6501" i="8" s="1"/>
  <c r="X6502" i="8" s="1"/>
  <c r="X6503" i="8" s="1"/>
  <c r="X6504" i="8" s="1"/>
  <c r="X6505" i="8" s="1"/>
  <c r="X6506" i="8" s="1"/>
  <c r="X6507" i="8" s="1"/>
  <c r="X6508" i="8" s="1"/>
  <c r="X6509" i="8" s="1"/>
  <c r="X6510" i="8" s="1"/>
  <c r="X6511" i="8" s="1"/>
  <c r="X6512" i="8" s="1"/>
  <c r="X6513" i="8" s="1"/>
  <c r="X6514" i="8" s="1"/>
  <c r="X6515" i="8" s="1"/>
  <c r="X6516" i="8" s="1"/>
  <c r="X6517" i="8" s="1"/>
  <c r="X6518" i="8" s="1"/>
  <c r="X6519" i="8" s="1"/>
  <c r="X6520" i="8" s="1"/>
  <c r="X6521" i="8" s="1"/>
  <c r="X6522" i="8" s="1"/>
  <c r="X6523" i="8" s="1"/>
  <c r="X6524" i="8" s="1"/>
  <c r="X6525" i="8" s="1"/>
  <c r="X6526" i="8" s="1"/>
  <c r="X6527" i="8" s="1"/>
  <c r="X6528" i="8" s="1"/>
  <c r="X6529" i="8" s="1"/>
  <c r="X6530" i="8" s="1"/>
  <c r="X6531" i="8" s="1"/>
  <c r="X6532" i="8" s="1"/>
  <c r="X6533" i="8" s="1"/>
  <c r="X6534" i="8" s="1"/>
  <c r="X6535" i="8" s="1"/>
  <c r="X6536" i="8" s="1"/>
  <c r="X6537" i="8" s="1"/>
  <c r="X6538" i="8" s="1"/>
  <c r="X6539" i="8" s="1"/>
  <c r="X6540" i="8" s="1"/>
  <c r="X6541" i="8" s="1"/>
  <c r="X6542" i="8" s="1"/>
  <c r="X6543" i="8" s="1"/>
  <c r="X6544" i="8" s="1"/>
  <c r="X6545" i="8" s="1"/>
  <c r="X6546" i="8" s="1"/>
  <c r="X6547" i="8" s="1"/>
  <c r="X6548" i="8" s="1"/>
  <c r="X6549" i="8" s="1"/>
  <c r="X6550" i="8" s="1"/>
  <c r="X6551" i="8" s="1"/>
  <c r="X6552" i="8" s="1"/>
  <c r="X6553" i="8" s="1"/>
  <c r="X6554" i="8" s="1"/>
  <c r="X6555" i="8" s="1"/>
  <c r="X6556" i="8" s="1"/>
  <c r="X6557" i="8" s="1"/>
  <c r="X6558" i="8" s="1"/>
  <c r="X6559" i="8" s="1"/>
  <c r="X6560" i="8" s="1"/>
  <c r="X6561" i="8" s="1"/>
  <c r="X6562" i="8" s="1"/>
  <c r="X6563" i="8" s="1"/>
  <c r="X6564" i="8" s="1"/>
  <c r="X6565" i="8" s="1"/>
  <c r="X6566" i="8" s="1"/>
  <c r="X6567" i="8" s="1"/>
  <c r="X6568" i="8" s="1"/>
  <c r="X6569" i="8" s="1"/>
  <c r="X6570" i="8" s="1"/>
  <c r="X6571" i="8" s="1"/>
  <c r="X6572" i="8" s="1"/>
  <c r="X6573" i="8" s="1"/>
  <c r="X6574" i="8" s="1"/>
  <c r="X6575" i="8" s="1"/>
  <c r="X6576" i="8" s="1"/>
  <c r="X6577" i="8" s="1"/>
  <c r="X6578" i="8" s="1"/>
  <c r="X6579" i="8" s="1"/>
  <c r="X6580" i="8" s="1"/>
  <c r="X6581" i="8" s="1"/>
  <c r="X6582" i="8" s="1"/>
  <c r="X6583" i="8" s="1"/>
  <c r="X6584" i="8" s="1"/>
  <c r="X6585" i="8" s="1"/>
  <c r="X6586" i="8" s="1"/>
  <c r="X6587" i="8" s="1"/>
  <c r="X6588" i="8" s="1"/>
  <c r="X6589" i="8" s="1"/>
  <c r="X6590" i="8" s="1"/>
  <c r="X6591" i="8" s="1"/>
  <c r="X6592" i="8" s="1"/>
  <c r="X6593" i="8" s="1"/>
  <c r="X6594" i="8" s="1"/>
  <c r="X6595" i="8" s="1"/>
  <c r="X6596" i="8" s="1"/>
  <c r="X6597" i="8" s="1"/>
  <c r="X6598" i="8" s="1"/>
  <c r="X6599" i="8" s="1"/>
  <c r="X6600" i="8" s="1"/>
  <c r="X6601" i="8" s="1"/>
  <c r="X6602" i="8" s="1"/>
  <c r="X6603" i="8" s="1"/>
  <c r="X6604" i="8" s="1"/>
  <c r="X6605" i="8" s="1"/>
  <c r="X6606" i="8" s="1"/>
  <c r="X6607" i="8" s="1"/>
  <c r="X6608" i="8" s="1"/>
  <c r="X6609" i="8" s="1"/>
  <c r="X6610" i="8" s="1"/>
  <c r="X6611" i="8" s="1"/>
  <c r="X6612" i="8" s="1"/>
  <c r="X6613" i="8" s="1"/>
  <c r="X6614" i="8" s="1"/>
  <c r="X6615" i="8" s="1"/>
  <c r="X6616" i="8" s="1"/>
  <c r="X6617" i="8" s="1"/>
  <c r="X6618" i="8" s="1"/>
  <c r="X6619" i="8" s="1"/>
  <c r="X6620" i="8" s="1"/>
  <c r="X6621" i="8" s="1"/>
  <c r="X6622" i="8" s="1"/>
  <c r="X6623" i="8" s="1"/>
  <c r="X6624" i="8" s="1"/>
  <c r="X6625" i="8" s="1"/>
  <c r="X6626" i="8" s="1"/>
  <c r="X6627" i="8" s="1"/>
  <c r="X6628" i="8" s="1"/>
  <c r="X6629" i="8" s="1"/>
  <c r="X6630" i="8" s="1"/>
  <c r="X6631" i="8" s="1"/>
  <c r="X6632" i="8" s="1"/>
  <c r="X6633" i="8" s="1"/>
  <c r="X6634" i="8" s="1"/>
  <c r="X6635" i="8" s="1"/>
  <c r="X6636" i="8" s="1"/>
  <c r="X6637" i="8" s="1"/>
  <c r="X6638" i="8" s="1"/>
  <c r="X6639" i="8" s="1"/>
  <c r="X6640" i="8" s="1"/>
  <c r="X6641" i="8" s="1"/>
  <c r="X6642" i="8" s="1"/>
  <c r="X6643" i="8" s="1"/>
  <c r="X6644" i="8" s="1"/>
  <c r="X6645" i="8" s="1"/>
  <c r="X6646" i="8" s="1"/>
  <c r="X6647" i="8" s="1"/>
  <c r="X6648" i="8" s="1"/>
  <c r="X6649" i="8" s="1"/>
  <c r="X6650" i="8" s="1"/>
  <c r="X6651" i="8" s="1"/>
  <c r="X6652" i="8" s="1"/>
  <c r="X6653" i="8" s="1"/>
  <c r="X6654" i="8" s="1"/>
  <c r="X6655" i="8" s="1"/>
  <c r="X6656" i="8" s="1"/>
  <c r="X6657" i="8" s="1"/>
  <c r="X6658" i="8" s="1"/>
  <c r="X6659" i="8" s="1"/>
  <c r="X6660" i="8" s="1"/>
  <c r="X6661" i="8" s="1"/>
  <c r="X6662" i="8" s="1"/>
  <c r="X6663" i="8" s="1"/>
  <c r="X6664" i="8" s="1"/>
  <c r="X6665" i="8" s="1"/>
  <c r="X6666" i="8" s="1"/>
  <c r="X6667" i="8" s="1"/>
  <c r="X6668" i="8" s="1"/>
  <c r="X6669" i="8" s="1"/>
  <c r="X6670" i="8" s="1"/>
  <c r="X6671" i="8" s="1"/>
  <c r="X6672" i="8" s="1"/>
  <c r="X6673" i="8" s="1"/>
  <c r="X6674" i="8" s="1"/>
  <c r="X6675" i="8" s="1"/>
  <c r="X6676" i="8" s="1"/>
  <c r="X6677" i="8" s="1"/>
  <c r="X6678" i="8" s="1"/>
  <c r="X6679" i="8" s="1"/>
  <c r="X6680" i="8" s="1"/>
  <c r="X6681" i="8" s="1"/>
  <c r="X6682" i="8" s="1"/>
  <c r="X6683" i="8" s="1"/>
  <c r="X6684" i="8" s="1"/>
  <c r="X6685" i="8" s="1"/>
  <c r="X6686" i="8" s="1"/>
  <c r="X6687" i="8" s="1"/>
  <c r="X6688" i="8" s="1"/>
  <c r="X6689" i="8" s="1"/>
  <c r="X6690" i="8" s="1"/>
  <c r="X6691" i="8" s="1"/>
  <c r="X6692" i="8" s="1"/>
  <c r="X6693" i="8" s="1"/>
  <c r="X6694" i="8" s="1"/>
  <c r="X6695" i="8" s="1"/>
  <c r="X6696" i="8" s="1"/>
  <c r="X6697" i="8" s="1"/>
  <c r="X6698" i="8" s="1"/>
  <c r="X6699" i="8" s="1"/>
  <c r="X6700" i="8" s="1"/>
  <c r="X6701" i="8" s="1"/>
  <c r="X6702" i="8" s="1"/>
  <c r="X6703" i="8" s="1"/>
  <c r="X6704" i="8" s="1"/>
  <c r="X6705" i="8" s="1"/>
  <c r="X6706" i="8" s="1"/>
  <c r="X6707" i="8" s="1"/>
  <c r="X6708" i="8" s="1"/>
  <c r="X6709" i="8" s="1"/>
  <c r="X6710" i="8" s="1"/>
  <c r="X6711" i="8" s="1"/>
  <c r="X6712" i="8" s="1"/>
  <c r="X6713" i="8" s="1"/>
  <c r="X6714" i="8" s="1"/>
  <c r="X6715" i="8" s="1"/>
  <c r="X6716" i="8" s="1"/>
  <c r="X6717" i="8" s="1"/>
  <c r="X6718" i="8" s="1"/>
  <c r="X6719" i="8" s="1"/>
  <c r="X6720" i="8" s="1"/>
  <c r="X6721" i="8" s="1"/>
  <c r="X6722" i="8" s="1"/>
  <c r="X6723" i="8" s="1"/>
  <c r="X6724" i="8" s="1"/>
  <c r="X6725" i="8" s="1"/>
  <c r="X6726" i="8" s="1"/>
  <c r="X6727" i="8" s="1"/>
  <c r="X6728" i="8" s="1"/>
  <c r="X6729" i="8" s="1"/>
  <c r="X6730" i="8" s="1"/>
  <c r="X6731" i="8" s="1"/>
  <c r="X6732" i="8" s="1"/>
  <c r="X6733" i="8" s="1"/>
  <c r="X6734" i="8" s="1"/>
  <c r="X6735" i="8" s="1"/>
  <c r="X6736" i="8" s="1"/>
  <c r="X6737" i="8" s="1"/>
  <c r="X6738" i="8" s="1"/>
  <c r="X6739" i="8" s="1"/>
  <c r="X6740" i="8" s="1"/>
  <c r="X6741" i="8" s="1"/>
  <c r="X6742" i="8" s="1"/>
  <c r="X6743" i="8" s="1"/>
  <c r="X6744" i="8" s="1"/>
  <c r="X6745" i="8" s="1"/>
  <c r="X6746" i="8" s="1"/>
  <c r="X6747" i="8" s="1"/>
  <c r="X6748" i="8" s="1"/>
  <c r="X6749" i="8" s="1"/>
  <c r="X6750" i="8" s="1"/>
  <c r="X6751" i="8" s="1"/>
  <c r="X6752" i="8" s="1"/>
  <c r="X6753" i="8" s="1"/>
  <c r="X6754" i="8" s="1"/>
  <c r="X6755" i="8" s="1"/>
  <c r="X6756" i="8" s="1"/>
  <c r="X6757" i="8" s="1"/>
  <c r="X6758" i="8" s="1"/>
  <c r="X6759" i="8" s="1"/>
  <c r="X6760" i="8" s="1"/>
  <c r="X6761" i="8" s="1"/>
  <c r="X6762" i="8" s="1"/>
  <c r="X6763" i="8" s="1"/>
  <c r="X6764" i="8" s="1"/>
  <c r="X6765" i="8" s="1"/>
  <c r="X6766" i="8" s="1"/>
  <c r="X6767" i="8" s="1"/>
  <c r="X6768" i="8" s="1"/>
  <c r="X6769" i="8" s="1"/>
  <c r="X6770" i="8" s="1"/>
  <c r="X6771" i="8" s="1"/>
  <c r="X6772" i="8" s="1"/>
  <c r="X6773" i="8" s="1"/>
  <c r="X6774" i="8" s="1"/>
  <c r="X6775" i="8" s="1"/>
  <c r="X6776" i="8" s="1"/>
  <c r="X6777" i="8" s="1"/>
  <c r="X6778" i="8" s="1"/>
  <c r="X6779" i="8" s="1"/>
  <c r="X6780" i="8" s="1"/>
  <c r="X6781" i="8" s="1"/>
  <c r="X6782" i="8" s="1"/>
  <c r="X6783" i="8" s="1"/>
  <c r="X6784" i="8" s="1"/>
  <c r="X6785" i="8" s="1"/>
  <c r="X6786" i="8" s="1"/>
  <c r="X6787" i="8" s="1"/>
  <c r="X6788" i="8" s="1"/>
  <c r="X6789" i="8" s="1"/>
  <c r="X6790" i="8" s="1"/>
  <c r="X6791" i="8" s="1"/>
  <c r="X6792" i="8" s="1"/>
  <c r="X6793" i="8" s="1"/>
  <c r="X6794" i="8" s="1"/>
  <c r="X6795" i="8" s="1"/>
  <c r="X6796" i="8" s="1"/>
  <c r="X6797" i="8" s="1"/>
  <c r="X6798" i="8" s="1"/>
  <c r="X6799" i="8" s="1"/>
  <c r="X6800" i="8" s="1"/>
  <c r="X6801" i="8" s="1"/>
  <c r="X6802" i="8" s="1"/>
  <c r="X6803" i="8" s="1"/>
  <c r="X6804" i="8" s="1"/>
  <c r="X6805" i="8" s="1"/>
  <c r="X6806" i="8" s="1"/>
  <c r="X6807" i="8" s="1"/>
  <c r="X6808" i="8" s="1"/>
  <c r="X6809" i="8" s="1"/>
  <c r="X6810" i="8" s="1"/>
  <c r="X6811" i="8" s="1"/>
  <c r="X6812" i="8" s="1"/>
  <c r="X6813" i="8" s="1"/>
  <c r="X6814" i="8" s="1"/>
  <c r="X6815" i="8" s="1"/>
  <c r="X6816" i="8" s="1"/>
  <c r="X6817" i="8" s="1"/>
  <c r="X6818" i="8" s="1"/>
  <c r="X6819" i="8" s="1"/>
  <c r="X6820" i="8" s="1"/>
  <c r="X6821" i="8" s="1"/>
  <c r="X6822" i="8" s="1"/>
  <c r="X6823" i="8" s="1"/>
  <c r="X6824" i="8" s="1"/>
  <c r="X6825" i="8" s="1"/>
  <c r="X6826" i="8" s="1"/>
  <c r="X6827" i="8" s="1"/>
  <c r="X6828" i="8" s="1"/>
  <c r="X6829" i="8" s="1"/>
  <c r="X6830" i="8" s="1"/>
  <c r="X6831" i="8" s="1"/>
  <c r="X6832" i="8" s="1"/>
  <c r="X6833" i="8" s="1"/>
  <c r="X6834" i="8" s="1"/>
  <c r="X6835" i="8" s="1"/>
  <c r="X6836" i="8" s="1"/>
  <c r="X6837" i="8" s="1"/>
  <c r="X6838" i="8" s="1"/>
  <c r="X6839" i="8" s="1"/>
  <c r="X6840" i="8" s="1"/>
  <c r="X6841" i="8" s="1"/>
  <c r="X6842" i="8" s="1"/>
  <c r="X6843" i="8" s="1"/>
  <c r="X6844" i="8" s="1"/>
  <c r="X6845" i="8" s="1"/>
  <c r="X6846" i="8" s="1"/>
  <c r="X6847" i="8" s="1"/>
  <c r="X6848" i="8" s="1"/>
  <c r="X6849" i="8" s="1"/>
  <c r="X6850" i="8" s="1"/>
  <c r="X6851" i="8" s="1"/>
  <c r="X6852" i="8" s="1"/>
  <c r="X6853" i="8" s="1"/>
  <c r="X6854" i="8" s="1"/>
  <c r="X6855" i="8" s="1"/>
  <c r="X6856" i="8" s="1"/>
  <c r="X6857" i="8" s="1"/>
  <c r="X6858" i="8" s="1"/>
  <c r="X6859" i="8" s="1"/>
  <c r="X6860" i="8" s="1"/>
  <c r="X6861" i="8" s="1"/>
  <c r="X6862" i="8" s="1"/>
  <c r="X6863" i="8" s="1"/>
  <c r="X6864" i="8" s="1"/>
  <c r="X6865" i="8" s="1"/>
  <c r="X6866" i="8" s="1"/>
  <c r="X6867" i="8" s="1"/>
  <c r="X6868" i="8" s="1"/>
  <c r="X6869" i="8" s="1"/>
  <c r="X6870" i="8" s="1"/>
  <c r="X6871" i="8" s="1"/>
  <c r="X6872" i="8" s="1"/>
  <c r="X6873" i="8" s="1"/>
  <c r="X6874" i="8" s="1"/>
  <c r="X6875" i="8" s="1"/>
  <c r="X6876" i="8" s="1"/>
  <c r="X6877" i="8" s="1"/>
  <c r="X6878" i="8" s="1"/>
  <c r="X6879" i="8" s="1"/>
  <c r="X6880" i="8" s="1"/>
  <c r="X6881" i="8" s="1"/>
  <c r="X6882" i="8" s="1"/>
  <c r="X6883" i="8" s="1"/>
  <c r="X6884" i="8" s="1"/>
  <c r="X6885" i="8" s="1"/>
  <c r="X6886" i="8" s="1"/>
  <c r="X6887" i="8" s="1"/>
  <c r="X6888" i="8" s="1"/>
  <c r="X6889" i="8" s="1"/>
  <c r="X6890" i="8" s="1"/>
  <c r="X6891" i="8" s="1"/>
  <c r="X6892" i="8" s="1"/>
  <c r="X6893" i="8" s="1"/>
  <c r="X6894" i="8" s="1"/>
  <c r="X6895" i="8" s="1"/>
  <c r="X6896" i="8" s="1"/>
  <c r="X6897" i="8" s="1"/>
  <c r="X6898" i="8" s="1"/>
  <c r="X6899" i="8" s="1"/>
  <c r="X6900" i="8" s="1"/>
  <c r="X6901" i="8" s="1"/>
  <c r="X6902" i="8" s="1"/>
  <c r="X6903" i="8" s="1"/>
  <c r="X6904" i="8" s="1"/>
  <c r="X6905" i="8" s="1"/>
  <c r="X6906" i="8" s="1"/>
  <c r="X6907" i="8" s="1"/>
  <c r="X6908" i="8" s="1"/>
  <c r="X6909" i="8" s="1"/>
  <c r="X6910" i="8" s="1"/>
  <c r="X6911" i="8" s="1"/>
  <c r="X6912" i="8" s="1"/>
  <c r="X6913" i="8" s="1"/>
  <c r="X6914" i="8" s="1"/>
  <c r="X6915" i="8" s="1"/>
  <c r="X6916" i="8" s="1"/>
  <c r="X6917" i="8" s="1"/>
  <c r="X6918" i="8" s="1"/>
  <c r="X6919" i="8" s="1"/>
  <c r="X6920" i="8" s="1"/>
  <c r="X6921" i="8" s="1"/>
  <c r="X6922" i="8" s="1"/>
  <c r="X6923" i="8" s="1"/>
  <c r="X6924" i="8" s="1"/>
  <c r="X6925" i="8" s="1"/>
  <c r="X6926" i="8" s="1"/>
  <c r="X6927" i="8" s="1"/>
  <c r="X6928" i="8" s="1"/>
  <c r="X6929" i="8" s="1"/>
  <c r="X6930" i="8" s="1"/>
  <c r="X6931" i="8" s="1"/>
  <c r="X6932" i="8" s="1"/>
  <c r="X6933" i="8" s="1"/>
  <c r="X6934" i="8" s="1"/>
  <c r="X6935" i="8" s="1"/>
  <c r="X6936" i="8" s="1"/>
  <c r="X6937" i="8" s="1"/>
  <c r="X6938" i="8" s="1"/>
  <c r="X6939" i="8" s="1"/>
  <c r="X6940" i="8" s="1"/>
  <c r="X6941" i="8" s="1"/>
  <c r="X6942" i="8" s="1"/>
  <c r="X6943" i="8" s="1"/>
  <c r="X6944" i="8" s="1"/>
  <c r="X6945" i="8" s="1"/>
  <c r="X6946" i="8" s="1"/>
  <c r="X6947" i="8" s="1"/>
  <c r="X6948" i="8" s="1"/>
  <c r="X6949" i="8" s="1"/>
  <c r="X6950" i="8" s="1"/>
  <c r="X6951" i="8" s="1"/>
  <c r="X6952" i="8" s="1"/>
  <c r="X6953" i="8" s="1"/>
  <c r="X6954" i="8" s="1"/>
  <c r="X6955" i="8" s="1"/>
  <c r="X6956" i="8" s="1"/>
  <c r="X6957" i="8" s="1"/>
  <c r="X6958" i="8" s="1"/>
  <c r="X6959" i="8" s="1"/>
  <c r="X6960" i="8" s="1"/>
  <c r="X6961" i="8" s="1"/>
  <c r="X6962" i="8" s="1"/>
  <c r="X6963" i="8" s="1"/>
  <c r="X6964" i="8" s="1"/>
  <c r="X6965" i="8" s="1"/>
  <c r="X6966" i="8" s="1"/>
  <c r="X6967" i="8" s="1"/>
  <c r="X6968" i="8" s="1"/>
  <c r="X6969" i="8" s="1"/>
  <c r="X6970" i="8" s="1"/>
  <c r="X6971" i="8" s="1"/>
  <c r="X6972" i="8" s="1"/>
  <c r="X6973" i="8" s="1"/>
  <c r="X6974" i="8" s="1"/>
  <c r="X6975" i="8" s="1"/>
  <c r="X6976" i="8" s="1"/>
  <c r="X6977" i="8" s="1"/>
  <c r="X6978" i="8" s="1"/>
  <c r="X6979" i="8" s="1"/>
  <c r="X6980" i="8" s="1"/>
  <c r="X6981" i="8" s="1"/>
  <c r="X6982" i="8" s="1"/>
  <c r="X6983" i="8" s="1"/>
  <c r="X6984" i="8" s="1"/>
  <c r="X6985" i="8" s="1"/>
  <c r="X6986" i="8" s="1"/>
  <c r="X6987" i="8" s="1"/>
  <c r="X6988" i="8" s="1"/>
  <c r="X6989" i="8" s="1"/>
  <c r="X6990" i="8" s="1"/>
  <c r="X6991" i="8" s="1"/>
  <c r="X6992" i="8" s="1"/>
  <c r="X6993" i="8" s="1"/>
  <c r="X6994" i="8" s="1"/>
  <c r="X6995" i="8" s="1"/>
  <c r="X6996" i="8" s="1"/>
  <c r="X6997" i="8" s="1"/>
  <c r="X6998" i="8" s="1"/>
  <c r="X6999" i="8" s="1"/>
  <c r="X7000" i="8" s="1"/>
  <c r="X7001" i="8" s="1"/>
  <c r="X7002" i="8" s="1"/>
  <c r="X7003" i="8" s="1"/>
  <c r="X7004" i="8" s="1"/>
  <c r="X7005" i="8" s="1"/>
  <c r="X7006" i="8" s="1"/>
  <c r="X7007" i="8" s="1"/>
  <c r="X7008" i="8" s="1"/>
  <c r="X7009" i="8" s="1"/>
  <c r="X7010" i="8" s="1"/>
  <c r="X7011" i="8" s="1"/>
  <c r="X7012" i="8" s="1"/>
  <c r="X7013" i="8" s="1"/>
  <c r="X7014" i="8" s="1"/>
  <c r="X7015" i="8" s="1"/>
  <c r="X7016" i="8" s="1"/>
  <c r="X7017" i="8" s="1"/>
  <c r="X7018" i="8" s="1"/>
  <c r="X7019" i="8" s="1"/>
  <c r="X7020" i="8" s="1"/>
  <c r="X7021" i="8" s="1"/>
  <c r="X7022" i="8" s="1"/>
  <c r="X7023" i="8" s="1"/>
  <c r="X7024" i="8" s="1"/>
  <c r="X7025" i="8" s="1"/>
  <c r="X7026" i="8" s="1"/>
  <c r="X7027" i="8" s="1"/>
  <c r="X7028" i="8" s="1"/>
  <c r="X7029" i="8" s="1"/>
  <c r="X7030" i="8" s="1"/>
  <c r="X7031" i="8" s="1"/>
  <c r="X7032" i="8" s="1"/>
  <c r="X7033" i="8" s="1"/>
  <c r="X7034" i="8" s="1"/>
  <c r="X7035" i="8" s="1"/>
  <c r="X7036" i="8" s="1"/>
  <c r="X7037" i="8" s="1"/>
  <c r="X7038" i="8" s="1"/>
  <c r="X7039" i="8" s="1"/>
  <c r="X7040" i="8" s="1"/>
  <c r="X7041" i="8" s="1"/>
  <c r="X7042" i="8" s="1"/>
  <c r="X7043" i="8" s="1"/>
  <c r="X7044" i="8" s="1"/>
  <c r="X7045" i="8" s="1"/>
  <c r="X7046" i="8" s="1"/>
  <c r="X7047" i="8" s="1"/>
  <c r="X7048" i="8" s="1"/>
  <c r="X7049" i="8" s="1"/>
  <c r="X7050" i="8" s="1"/>
  <c r="X7051" i="8" s="1"/>
  <c r="X7052" i="8" s="1"/>
  <c r="X7053" i="8" s="1"/>
  <c r="X7054" i="8" s="1"/>
  <c r="X7055" i="8" s="1"/>
  <c r="X7056" i="8" s="1"/>
  <c r="X7057" i="8" s="1"/>
  <c r="X7058" i="8" s="1"/>
  <c r="X7059" i="8" s="1"/>
  <c r="X7060" i="8" s="1"/>
  <c r="X7061" i="8" s="1"/>
  <c r="X7062" i="8" s="1"/>
  <c r="X7063" i="8" s="1"/>
  <c r="X7064" i="8" s="1"/>
  <c r="X7065" i="8" s="1"/>
  <c r="X7066" i="8" s="1"/>
  <c r="X7067" i="8" s="1"/>
  <c r="X7068" i="8" s="1"/>
  <c r="X7069" i="8" s="1"/>
  <c r="X7070" i="8" s="1"/>
  <c r="X7071" i="8" s="1"/>
  <c r="X7072" i="8" s="1"/>
  <c r="X7073" i="8" s="1"/>
  <c r="X7074" i="8" s="1"/>
  <c r="X7075" i="8" s="1"/>
  <c r="X7076" i="8" s="1"/>
  <c r="X7077" i="8" s="1"/>
  <c r="X7078" i="8" s="1"/>
  <c r="X7079" i="8" s="1"/>
  <c r="X7080" i="8" s="1"/>
  <c r="X7081" i="8" s="1"/>
  <c r="X7082" i="8" s="1"/>
  <c r="X7083" i="8" s="1"/>
  <c r="X7084" i="8" s="1"/>
  <c r="X7085" i="8" s="1"/>
  <c r="X7086" i="8" s="1"/>
  <c r="X7087" i="8" s="1"/>
  <c r="X7088" i="8" s="1"/>
  <c r="X7089" i="8" s="1"/>
  <c r="X7090" i="8" s="1"/>
  <c r="X7091" i="8" s="1"/>
  <c r="X7092" i="8" s="1"/>
  <c r="X7093" i="8" s="1"/>
  <c r="X7094" i="8" s="1"/>
  <c r="X7095" i="8" s="1"/>
  <c r="X7096" i="8" s="1"/>
  <c r="X7097" i="8" s="1"/>
  <c r="X7098" i="8" s="1"/>
  <c r="X7099" i="8" s="1"/>
  <c r="X7100" i="8" s="1"/>
  <c r="X7101" i="8" s="1"/>
  <c r="X7102" i="8" s="1"/>
  <c r="X7103" i="8" s="1"/>
  <c r="X7104" i="8" s="1"/>
  <c r="X7105" i="8" s="1"/>
  <c r="X7106" i="8" s="1"/>
  <c r="X7107" i="8" s="1"/>
  <c r="X7108" i="8" s="1"/>
  <c r="X7109" i="8" s="1"/>
  <c r="X7110" i="8" s="1"/>
  <c r="X7111" i="8" s="1"/>
  <c r="X7112" i="8" s="1"/>
  <c r="X7113" i="8" s="1"/>
  <c r="X7114" i="8" s="1"/>
  <c r="X7115" i="8" s="1"/>
  <c r="X7116" i="8" s="1"/>
  <c r="X7117" i="8" s="1"/>
  <c r="X7118" i="8" s="1"/>
  <c r="X7119" i="8" s="1"/>
  <c r="X7120" i="8" s="1"/>
  <c r="X7121" i="8" s="1"/>
  <c r="X7122" i="8" s="1"/>
  <c r="X7123" i="8" s="1"/>
  <c r="X7124" i="8" s="1"/>
  <c r="X7125" i="8" s="1"/>
  <c r="X7126" i="8" s="1"/>
  <c r="X7127" i="8" s="1"/>
  <c r="X7128" i="8" s="1"/>
  <c r="X7129" i="8" s="1"/>
  <c r="X7130" i="8" s="1"/>
  <c r="X7131" i="8" s="1"/>
  <c r="X7132" i="8" s="1"/>
  <c r="X7133" i="8" s="1"/>
  <c r="X7134" i="8" s="1"/>
  <c r="X7135" i="8" s="1"/>
  <c r="X7136" i="8" s="1"/>
  <c r="X7137" i="8" s="1"/>
  <c r="X7138" i="8" s="1"/>
  <c r="X7139" i="8" s="1"/>
  <c r="X7140" i="8" s="1"/>
  <c r="X7141" i="8" s="1"/>
  <c r="X7142" i="8" s="1"/>
  <c r="X7143" i="8" s="1"/>
  <c r="X7144" i="8" s="1"/>
  <c r="X7145" i="8" s="1"/>
  <c r="X7146" i="8" s="1"/>
  <c r="X7147" i="8" s="1"/>
  <c r="X7148" i="8" s="1"/>
  <c r="X7149" i="8" s="1"/>
  <c r="X7150" i="8" s="1"/>
  <c r="X7151" i="8" s="1"/>
  <c r="X7152" i="8" s="1"/>
  <c r="X7153" i="8" s="1"/>
  <c r="X7154" i="8" s="1"/>
  <c r="X7155" i="8" s="1"/>
  <c r="X7156" i="8" s="1"/>
  <c r="X7157" i="8" s="1"/>
  <c r="X7158" i="8" s="1"/>
  <c r="X7159" i="8" s="1"/>
  <c r="X7160" i="8" s="1"/>
  <c r="X7161" i="8" s="1"/>
  <c r="X7162" i="8" s="1"/>
  <c r="X7163" i="8" s="1"/>
  <c r="X7164" i="8" s="1"/>
  <c r="X7165" i="8" s="1"/>
  <c r="X7166" i="8" s="1"/>
  <c r="X7167" i="8" s="1"/>
  <c r="X7168" i="8" s="1"/>
  <c r="X7169" i="8" s="1"/>
  <c r="X7170" i="8" s="1"/>
  <c r="X7171" i="8" s="1"/>
  <c r="X7172" i="8" s="1"/>
  <c r="X7173" i="8" s="1"/>
  <c r="X7174" i="8" s="1"/>
  <c r="X7175" i="8" s="1"/>
  <c r="X7176" i="8" s="1"/>
  <c r="X7177" i="8" s="1"/>
  <c r="X7178" i="8" s="1"/>
  <c r="X7179" i="8" s="1"/>
  <c r="X7180" i="8" s="1"/>
  <c r="X7181" i="8" s="1"/>
  <c r="X7182" i="8" s="1"/>
  <c r="X7183" i="8" s="1"/>
  <c r="X7184" i="8" s="1"/>
  <c r="X7185" i="8" s="1"/>
  <c r="X7186" i="8" s="1"/>
  <c r="X7187" i="8" s="1"/>
  <c r="X7188" i="8" s="1"/>
  <c r="X7189" i="8" s="1"/>
  <c r="X7190" i="8" s="1"/>
  <c r="X7191" i="8" s="1"/>
  <c r="X7192" i="8" s="1"/>
  <c r="X7193" i="8" s="1"/>
  <c r="X7194" i="8" s="1"/>
  <c r="X7195" i="8" s="1"/>
  <c r="X7196" i="8" s="1"/>
  <c r="X7197" i="8" s="1"/>
  <c r="X7198" i="8" s="1"/>
  <c r="X7199" i="8" s="1"/>
  <c r="X7200" i="8" s="1"/>
  <c r="X7201" i="8" s="1"/>
  <c r="X7202" i="8" s="1"/>
  <c r="X7203" i="8" s="1"/>
  <c r="X7204" i="8" s="1"/>
  <c r="X7205" i="8" s="1"/>
  <c r="X7206" i="8" s="1"/>
  <c r="X7207" i="8" s="1"/>
  <c r="X7208" i="8" s="1"/>
  <c r="X7209" i="8" s="1"/>
  <c r="X7210" i="8" s="1"/>
  <c r="X7211" i="8" s="1"/>
  <c r="X7212" i="8" s="1"/>
  <c r="X7213" i="8" s="1"/>
  <c r="X7214" i="8" s="1"/>
  <c r="X7215" i="8" s="1"/>
  <c r="X7216" i="8" s="1"/>
  <c r="X7217" i="8" s="1"/>
  <c r="X7218" i="8" s="1"/>
  <c r="X7219" i="8" s="1"/>
  <c r="X7220" i="8" s="1"/>
  <c r="X7221" i="8" s="1"/>
  <c r="X7222" i="8" s="1"/>
  <c r="X7223" i="8" s="1"/>
  <c r="X7224" i="8" s="1"/>
  <c r="X7225" i="8" s="1"/>
  <c r="X7226" i="8" s="1"/>
  <c r="X7227" i="8" s="1"/>
  <c r="X7228" i="8" s="1"/>
  <c r="X7229" i="8" s="1"/>
  <c r="X7230" i="8" s="1"/>
  <c r="X7231" i="8" s="1"/>
  <c r="X7232" i="8" s="1"/>
  <c r="X7233" i="8" s="1"/>
  <c r="X7234" i="8" s="1"/>
  <c r="X7235" i="8" s="1"/>
  <c r="X7236" i="8" s="1"/>
  <c r="X7237" i="8" s="1"/>
  <c r="X7238" i="8" s="1"/>
  <c r="X7239" i="8" s="1"/>
  <c r="X7240" i="8" s="1"/>
  <c r="X7241" i="8" s="1"/>
  <c r="X7242" i="8" s="1"/>
  <c r="X7243" i="8" s="1"/>
  <c r="X7244" i="8" s="1"/>
  <c r="X7245" i="8" s="1"/>
  <c r="X7246" i="8" s="1"/>
  <c r="X7247" i="8" s="1"/>
  <c r="X7248" i="8" s="1"/>
  <c r="X7249" i="8" s="1"/>
  <c r="X7250" i="8" s="1"/>
  <c r="X7251" i="8" s="1"/>
  <c r="X7252" i="8" s="1"/>
  <c r="X7253" i="8" s="1"/>
  <c r="X7254" i="8" s="1"/>
  <c r="X7255" i="8" s="1"/>
  <c r="X7256" i="8" s="1"/>
  <c r="X7257" i="8" s="1"/>
  <c r="X7258" i="8" s="1"/>
  <c r="X7259" i="8" s="1"/>
  <c r="X7260" i="8" s="1"/>
  <c r="X7261" i="8" s="1"/>
  <c r="X7262" i="8" s="1"/>
  <c r="X7263" i="8" s="1"/>
  <c r="X7264" i="8" s="1"/>
  <c r="X7265" i="8" s="1"/>
  <c r="X7266" i="8" s="1"/>
  <c r="X7267" i="8" s="1"/>
  <c r="X7268" i="8" s="1"/>
  <c r="X7269" i="8" s="1"/>
  <c r="X7270" i="8" s="1"/>
  <c r="X7271" i="8" s="1"/>
  <c r="X7272" i="8" s="1"/>
  <c r="X7273" i="8" s="1"/>
  <c r="X7274" i="8" s="1"/>
  <c r="X7275" i="8" s="1"/>
  <c r="X7276" i="8" s="1"/>
  <c r="X7277" i="8" s="1"/>
  <c r="X7278" i="8" s="1"/>
  <c r="X7279" i="8" s="1"/>
  <c r="X7280" i="8" s="1"/>
  <c r="X7281" i="8" s="1"/>
  <c r="X7282" i="8" s="1"/>
  <c r="X7283" i="8" s="1"/>
  <c r="X7284" i="8" s="1"/>
  <c r="X7285" i="8" s="1"/>
  <c r="X7286" i="8" s="1"/>
  <c r="X7287" i="8" s="1"/>
  <c r="X7288" i="8" s="1"/>
  <c r="X7289" i="8" s="1"/>
  <c r="X7290" i="8" s="1"/>
  <c r="X7291" i="8" s="1"/>
  <c r="X7292" i="8" s="1"/>
  <c r="X7293" i="8" s="1"/>
  <c r="X7294" i="8" s="1"/>
  <c r="X7295" i="8" s="1"/>
  <c r="X7296" i="8" s="1"/>
  <c r="X7297" i="8" s="1"/>
  <c r="X7298" i="8" s="1"/>
  <c r="X7299" i="8" s="1"/>
  <c r="X7300" i="8" s="1"/>
  <c r="X7301" i="8" s="1"/>
  <c r="X7302" i="8" s="1"/>
  <c r="X7303" i="8" s="1"/>
  <c r="X7304" i="8" s="1"/>
  <c r="X7305" i="8" s="1"/>
  <c r="X7306" i="8" s="1"/>
  <c r="X7307" i="8" s="1"/>
  <c r="X7308" i="8" s="1"/>
  <c r="X7309" i="8" s="1"/>
  <c r="X7310" i="8" s="1"/>
  <c r="X7311" i="8" s="1"/>
  <c r="X7312" i="8" s="1"/>
  <c r="X7313" i="8" s="1"/>
  <c r="X7314" i="8" s="1"/>
  <c r="X7315" i="8" s="1"/>
  <c r="X7316" i="8" s="1"/>
  <c r="X7317" i="8" s="1"/>
  <c r="X7318" i="8" s="1"/>
  <c r="X7319" i="8" s="1"/>
  <c r="X7320" i="8" s="1"/>
  <c r="X7321" i="8" s="1"/>
  <c r="X7322" i="8" s="1"/>
  <c r="X7323" i="8" s="1"/>
  <c r="X7324" i="8" s="1"/>
  <c r="X7325" i="8" s="1"/>
  <c r="X7326" i="8" s="1"/>
  <c r="X7327" i="8" s="1"/>
  <c r="X7328" i="8" s="1"/>
  <c r="X7329" i="8" s="1"/>
  <c r="X7330" i="8" s="1"/>
  <c r="X7331" i="8" s="1"/>
  <c r="X7332" i="8" s="1"/>
  <c r="X7333" i="8" s="1"/>
  <c r="X7334" i="8" s="1"/>
  <c r="X7335" i="8" s="1"/>
  <c r="X7336" i="8" s="1"/>
  <c r="X7337" i="8" s="1"/>
  <c r="X7338" i="8" s="1"/>
  <c r="X7339" i="8" s="1"/>
  <c r="X7340" i="8" s="1"/>
  <c r="X7341" i="8" s="1"/>
  <c r="X7342" i="8" s="1"/>
  <c r="X7343" i="8" s="1"/>
  <c r="X7344" i="8" s="1"/>
  <c r="X7345" i="8" s="1"/>
  <c r="X7346" i="8" s="1"/>
  <c r="X7347" i="8" s="1"/>
  <c r="X7348" i="8" s="1"/>
  <c r="X7349" i="8" s="1"/>
  <c r="X7350" i="8" s="1"/>
  <c r="X7351" i="8" s="1"/>
  <c r="X7352" i="8" s="1"/>
  <c r="X7353" i="8" s="1"/>
  <c r="X7354" i="8" s="1"/>
  <c r="X7355" i="8" s="1"/>
  <c r="X7356" i="8" s="1"/>
  <c r="X7357" i="8" s="1"/>
  <c r="X7358" i="8" s="1"/>
  <c r="X7359" i="8" s="1"/>
  <c r="X7360" i="8" s="1"/>
  <c r="X7361" i="8" s="1"/>
  <c r="X7362" i="8" s="1"/>
  <c r="X7363" i="8" s="1"/>
  <c r="X7364" i="8" s="1"/>
  <c r="X7365" i="8" s="1"/>
  <c r="X7366" i="8" s="1"/>
  <c r="X7367" i="8" s="1"/>
  <c r="X7368" i="8" s="1"/>
  <c r="X7369" i="8" s="1"/>
  <c r="X7370" i="8" s="1"/>
  <c r="X7371" i="8" s="1"/>
  <c r="X7372" i="8" s="1"/>
  <c r="X7373" i="8" s="1"/>
  <c r="X7374" i="8" s="1"/>
  <c r="X7375" i="8" s="1"/>
  <c r="X7376" i="8" s="1"/>
  <c r="X7377" i="8" s="1"/>
  <c r="X7378" i="8" s="1"/>
  <c r="X7379" i="8" s="1"/>
  <c r="X7380" i="8" s="1"/>
  <c r="X7381" i="8" s="1"/>
  <c r="X7382" i="8" s="1"/>
  <c r="X7383" i="8" s="1"/>
  <c r="X7384" i="8" s="1"/>
  <c r="X7385" i="8" s="1"/>
  <c r="X7386" i="8" s="1"/>
  <c r="X7387" i="8" s="1"/>
  <c r="X7388" i="8" s="1"/>
  <c r="X7389" i="8" s="1"/>
  <c r="X7390" i="8" s="1"/>
  <c r="X7391" i="8" s="1"/>
  <c r="X7392" i="8" s="1"/>
  <c r="X7393" i="8" s="1"/>
  <c r="X7394" i="8" s="1"/>
  <c r="X7395" i="8" s="1"/>
  <c r="X7396" i="8" s="1"/>
  <c r="X7397" i="8" s="1"/>
  <c r="X7398" i="8" s="1"/>
  <c r="X7399" i="8" s="1"/>
  <c r="X7400" i="8" s="1"/>
  <c r="X7401" i="8" s="1"/>
  <c r="X7402" i="8" s="1"/>
  <c r="X7403" i="8" s="1"/>
  <c r="X7404" i="8" s="1"/>
  <c r="X7405" i="8" s="1"/>
  <c r="X7406" i="8" s="1"/>
  <c r="X7407" i="8" s="1"/>
  <c r="X7408" i="8" s="1"/>
  <c r="X7409" i="8" s="1"/>
  <c r="X7410" i="8" s="1"/>
  <c r="X7411" i="8" s="1"/>
  <c r="X7412" i="8" s="1"/>
  <c r="X7413" i="8" s="1"/>
  <c r="X7414" i="8" s="1"/>
  <c r="X7415" i="8" s="1"/>
  <c r="X7416" i="8" s="1"/>
  <c r="X7417" i="8" s="1"/>
  <c r="X7418" i="8" s="1"/>
  <c r="X7419" i="8" s="1"/>
  <c r="X7420" i="8" s="1"/>
  <c r="X7421" i="8" s="1"/>
  <c r="X7422" i="8" s="1"/>
  <c r="X7423" i="8" s="1"/>
  <c r="X7424" i="8" s="1"/>
  <c r="X7425" i="8" s="1"/>
  <c r="X7426" i="8" s="1"/>
  <c r="X7427" i="8" s="1"/>
  <c r="X7428" i="8" s="1"/>
  <c r="X7429" i="8" s="1"/>
  <c r="X7430" i="8" s="1"/>
  <c r="X7431" i="8" s="1"/>
  <c r="X7432" i="8" s="1"/>
  <c r="X7433" i="8" s="1"/>
  <c r="X7434" i="8" s="1"/>
  <c r="X7435" i="8" s="1"/>
  <c r="X7436" i="8" s="1"/>
  <c r="X7437" i="8" s="1"/>
  <c r="X7438" i="8" s="1"/>
  <c r="X7439" i="8" s="1"/>
  <c r="X7440" i="8" s="1"/>
  <c r="X7441" i="8" s="1"/>
  <c r="X7442" i="8" s="1"/>
  <c r="X7443" i="8" s="1"/>
  <c r="X7444" i="8" s="1"/>
  <c r="X7445" i="8" s="1"/>
  <c r="X7446" i="8" s="1"/>
  <c r="X7447" i="8" s="1"/>
  <c r="X7448" i="8" s="1"/>
  <c r="X7449" i="8" s="1"/>
  <c r="X7450" i="8" s="1"/>
  <c r="X7451" i="8" s="1"/>
  <c r="X7452" i="8" s="1"/>
  <c r="X7453" i="8" s="1"/>
  <c r="X7454" i="8" s="1"/>
  <c r="X7455" i="8" s="1"/>
  <c r="X7456" i="8" s="1"/>
  <c r="X7457" i="8" s="1"/>
  <c r="X7458" i="8" s="1"/>
  <c r="X7459" i="8" s="1"/>
  <c r="X7460" i="8" s="1"/>
  <c r="X7461" i="8" s="1"/>
  <c r="X7462" i="8" s="1"/>
  <c r="X7463" i="8" s="1"/>
  <c r="X7464" i="8" s="1"/>
  <c r="X7465" i="8" s="1"/>
  <c r="X7466" i="8" s="1"/>
  <c r="X7467" i="8" s="1"/>
  <c r="X7468" i="8" s="1"/>
  <c r="X7469" i="8" s="1"/>
  <c r="X7470" i="8" s="1"/>
  <c r="X7471" i="8" s="1"/>
  <c r="X7472" i="8" s="1"/>
  <c r="X7473" i="8" s="1"/>
  <c r="X7474" i="8" s="1"/>
  <c r="X7475" i="8" s="1"/>
  <c r="X7476" i="8" s="1"/>
  <c r="X7477" i="8" s="1"/>
  <c r="X7478" i="8" s="1"/>
  <c r="X7479" i="8" s="1"/>
  <c r="X7480" i="8" s="1"/>
  <c r="X7481" i="8" s="1"/>
  <c r="X7482" i="8" s="1"/>
  <c r="X7483" i="8" s="1"/>
  <c r="X7484" i="8" s="1"/>
  <c r="X7485" i="8" s="1"/>
  <c r="X7486" i="8" s="1"/>
  <c r="X7487" i="8" s="1"/>
  <c r="X7488" i="8" s="1"/>
  <c r="X7489" i="8" s="1"/>
  <c r="X7490" i="8" s="1"/>
  <c r="X7491" i="8" s="1"/>
  <c r="X7492" i="8" s="1"/>
  <c r="X7493" i="8" s="1"/>
  <c r="X7494" i="8" s="1"/>
  <c r="X7495" i="8" s="1"/>
  <c r="X7496" i="8" s="1"/>
  <c r="X7497" i="8" s="1"/>
  <c r="X7498" i="8" s="1"/>
  <c r="X7499" i="8" s="1"/>
  <c r="X7500" i="8" s="1"/>
  <c r="X7501" i="8" s="1"/>
  <c r="X7502" i="8" s="1"/>
  <c r="X7503" i="8" s="1"/>
  <c r="X7504" i="8" s="1"/>
  <c r="X7505" i="8" s="1"/>
  <c r="X7506" i="8" s="1"/>
  <c r="X7507" i="8" s="1"/>
  <c r="X7508" i="8" s="1"/>
  <c r="X7509" i="8" s="1"/>
  <c r="X7510" i="8" s="1"/>
  <c r="X7511" i="8" s="1"/>
  <c r="X7512" i="8" s="1"/>
  <c r="X7513" i="8" s="1"/>
  <c r="X7514" i="8" s="1"/>
  <c r="X7515" i="8" s="1"/>
  <c r="X7516" i="8" s="1"/>
  <c r="X7517" i="8" s="1"/>
  <c r="X7518" i="8" s="1"/>
  <c r="X7519" i="8" s="1"/>
  <c r="X7520" i="8" s="1"/>
  <c r="X7521" i="8" s="1"/>
  <c r="X7522" i="8" s="1"/>
  <c r="X7523" i="8" s="1"/>
  <c r="X7524" i="8" s="1"/>
  <c r="X7525" i="8" s="1"/>
  <c r="X7526" i="8" s="1"/>
  <c r="X7527" i="8" s="1"/>
  <c r="X7528" i="8" s="1"/>
  <c r="X7529" i="8" s="1"/>
  <c r="X7530" i="8" s="1"/>
  <c r="X7531" i="8" s="1"/>
  <c r="X7532" i="8" s="1"/>
  <c r="X7533" i="8" s="1"/>
  <c r="X7534" i="8" s="1"/>
  <c r="X7535" i="8" s="1"/>
  <c r="X7536" i="8" s="1"/>
  <c r="X7537" i="8" s="1"/>
  <c r="X7538" i="8" s="1"/>
  <c r="X7539" i="8" s="1"/>
  <c r="X7540" i="8" s="1"/>
  <c r="X7541" i="8" s="1"/>
  <c r="X7542" i="8" s="1"/>
  <c r="X7543" i="8" s="1"/>
  <c r="X7544" i="8" s="1"/>
  <c r="X7545" i="8" s="1"/>
  <c r="X7546" i="8" s="1"/>
  <c r="X7547" i="8" s="1"/>
  <c r="X7548" i="8" s="1"/>
  <c r="X7549" i="8" s="1"/>
  <c r="X7550" i="8" s="1"/>
  <c r="X7551" i="8" s="1"/>
  <c r="X7552" i="8" s="1"/>
  <c r="X7553" i="8" s="1"/>
  <c r="X7554" i="8" s="1"/>
  <c r="X7555" i="8" s="1"/>
  <c r="X7556" i="8" s="1"/>
  <c r="X7557" i="8" s="1"/>
  <c r="X7558" i="8" s="1"/>
  <c r="X7559" i="8" s="1"/>
  <c r="X7560" i="8" s="1"/>
  <c r="X7561" i="8" s="1"/>
  <c r="X7562" i="8" s="1"/>
  <c r="X7563" i="8" s="1"/>
  <c r="X7564" i="8" s="1"/>
  <c r="X7565" i="8" s="1"/>
  <c r="X7566" i="8" s="1"/>
  <c r="X7567" i="8" s="1"/>
  <c r="X7568" i="8" s="1"/>
  <c r="X7569" i="8" s="1"/>
  <c r="X7570" i="8" s="1"/>
  <c r="X7571" i="8" s="1"/>
  <c r="X7572" i="8" s="1"/>
  <c r="X7573" i="8" s="1"/>
  <c r="X7574" i="8" s="1"/>
  <c r="X7575" i="8" s="1"/>
  <c r="X7576" i="8" s="1"/>
  <c r="X7577" i="8" s="1"/>
  <c r="X7578" i="8" s="1"/>
  <c r="X7579" i="8" s="1"/>
  <c r="X7580" i="8" s="1"/>
  <c r="X7581" i="8" s="1"/>
  <c r="X7582" i="8" s="1"/>
  <c r="X7583" i="8" s="1"/>
  <c r="X7584" i="8" s="1"/>
  <c r="X7585" i="8" s="1"/>
  <c r="X7586" i="8" s="1"/>
  <c r="X7587" i="8" s="1"/>
  <c r="X7588" i="8" s="1"/>
  <c r="X7589" i="8" s="1"/>
  <c r="X7590" i="8" s="1"/>
  <c r="X7591" i="8" s="1"/>
  <c r="X7592" i="8" s="1"/>
  <c r="X7593" i="8" s="1"/>
  <c r="X7594" i="8" s="1"/>
  <c r="X7595" i="8" s="1"/>
  <c r="X7596" i="8" s="1"/>
  <c r="X7597" i="8" s="1"/>
  <c r="X7598" i="8" s="1"/>
  <c r="X7599" i="8" s="1"/>
  <c r="X7600" i="8" s="1"/>
  <c r="X7601" i="8" s="1"/>
  <c r="X7602" i="8" s="1"/>
  <c r="X7603" i="8" s="1"/>
  <c r="X7604" i="8" s="1"/>
  <c r="X7605" i="8" s="1"/>
  <c r="X7606" i="8" s="1"/>
  <c r="X7607" i="8" s="1"/>
  <c r="X7608" i="8" s="1"/>
  <c r="X7609" i="8" s="1"/>
  <c r="X7610" i="8" s="1"/>
  <c r="X7611" i="8" s="1"/>
  <c r="X7612" i="8" s="1"/>
  <c r="X7613" i="8" s="1"/>
  <c r="X7614" i="8" s="1"/>
  <c r="X7615" i="8" s="1"/>
  <c r="X7616" i="8" s="1"/>
  <c r="X7617" i="8" s="1"/>
  <c r="X7618" i="8" s="1"/>
  <c r="X7619" i="8" s="1"/>
  <c r="X7620" i="8" s="1"/>
  <c r="X7621" i="8" s="1"/>
  <c r="X7622" i="8" s="1"/>
  <c r="X7623" i="8" s="1"/>
  <c r="X7624" i="8" s="1"/>
  <c r="X7625" i="8" s="1"/>
  <c r="X7626" i="8" s="1"/>
  <c r="X7627" i="8" s="1"/>
  <c r="X7628" i="8" s="1"/>
  <c r="X7629" i="8" s="1"/>
  <c r="X7630" i="8" s="1"/>
  <c r="X7631" i="8" s="1"/>
  <c r="X7632" i="8" s="1"/>
  <c r="X7633" i="8" s="1"/>
  <c r="X7634" i="8" s="1"/>
  <c r="X7635" i="8" s="1"/>
  <c r="X7636" i="8" s="1"/>
  <c r="X7637" i="8" s="1"/>
  <c r="X7638" i="8" s="1"/>
  <c r="X7639" i="8" s="1"/>
  <c r="X7640" i="8" s="1"/>
  <c r="X7641" i="8" s="1"/>
  <c r="X7642" i="8" s="1"/>
  <c r="X7643" i="8" s="1"/>
  <c r="X7644" i="8" s="1"/>
  <c r="X7645" i="8" s="1"/>
  <c r="X7646" i="8" s="1"/>
  <c r="X7647" i="8" s="1"/>
  <c r="X7648" i="8" s="1"/>
  <c r="X7649" i="8" s="1"/>
  <c r="X7650" i="8" s="1"/>
  <c r="X7651" i="8" s="1"/>
  <c r="X7652" i="8" s="1"/>
  <c r="X7653" i="8" s="1"/>
  <c r="X7654" i="8" s="1"/>
  <c r="X7655" i="8" s="1"/>
  <c r="X7656" i="8" s="1"/>
  <c r="X7657" i="8" s="1"/>
  <c r="X7658" i="8" s="1"/>
  <c r="X7659" i="8" s="1"/>
  <c r="X7660" i="8" s="1"/>
  <c r="X7661" i="8" s="1"/>
  <c r="X7662" i="8" s="1"/>
  <c r="X7663" i="8" s="1"/>
  <c r="X7664" i="8" s="1"/>
  <c r="X7665" i="8" s="1"/>
  <c r="X7666" i="8" s="1"/>
  <c r="X7667" i="8" s="1"/>
  <c r="X7668" i="8" s="1"/>
  <c r="X7669" i="8" s="1"/>
  <c r="X7670" i="8" s="1"/>
  <c r="X7671" i="8" s="1"/>
  <c r="X7672" i="8" s="1"/>
  <c r="X7673" i="8" s="1"/>
  <c r="X7674" i="8" s="1"/>
  <c r="X7675" i="8" s="1"/>
  <c r="X7676" i="8" s="1"/>
  <c r="X7677" i="8" s="1"/>
  <c r="X7678" i="8" s="1"/>
  <c r="X7679" i="8" s="1"/>
  <c r="X7680" i="8" s="1"/>
  <c r="X7681" i="8" s="1"/>
  <c r="X7682" i="8" s="1"/>
  <c r="X7683" i="8" s="1"/>
  <c r="X7684" i="8" s="1"/>
  <c r="X7685" i="8" s="1"/>
  <c r="X7686" i="8" s="1"/>
  <c r="X7687" i="8" s="1"/>
  <c r="X7688" i="8" s="1"/>
  <c r="X7689" i="8" s="1"/>
  <c r="X7690" i="8" s="1"/>
  <c r="X7691" i="8" s="1"/>
  <c r="X7692" i="8" s="1"/>
  <c r="X7693" i="8" s="1"/>
  <c r="X7694" i="8" s="1"/>
  <c r="X7695" i="8" s="1"/>
  <c r="X7696" i="8" s="1"/>
  <c r="X7697" i="8" s="1"/>
  <c r="X7698" i="8" s="1"/>
  <c r="X7699" i="8" s="1"/>
  <c r="X7700" i="8" s="1"/>
  <c r="X7701" i="8" s="1"/>
  <c r="X7702" i="8" s="1"/>
  <c r="X7703" i="8" s="1"/>
  <c r="X7704" i="8" s="1"/>
  <c r="X7705" i="8" s="1"/>
  <c r="X7706" i="8" s="1"/>
  <c r="X7707" i="8" s="1"/>
  <c r="X7708" i="8" s="1"/>
  <c r="X7709" i="8" s="1"/>
  <c r="X7710" i="8" s="1"/>
  <c r="X7711" i="8" s="1"/>
  <c r="X7712" i="8" s="1"/>
  <c r="X7713" i="8" s="1"/>
  <c r="X7714" i="8" s="1"/>
  <c r="X7715" i="8" s="1"/>
  <c r="X7716" i="8" s="1"/>
  <c r="X7717" i="8" s="1"/>
  <c r="X7718" i="8" s="1"/>
  <c r="X7719" i="8" s="1"/>
  <c r="X7720" i="8" s="1"/>
  <c r="X7721" i="8" s="1"/>
  <c r="X7722" i="8" s="1"/>
  <c r="X7723" i="8" s="1"/>
  <c r="X7724" i="8" s="1"/>
  <c r="X7725" i="8" s="1"/>
  <c r="X7726" i="8" s="1"/>
  <c r="X7727" i="8" s="1"/>
  <c r="X7728" i="8" s="1"/>
  <c r="X7729" i="8" s="1"/>
  <c r="X7730" i="8" s="1"/>
  <c r="X7731" i="8" s="1"/>
  <c r="X7732" i="8" s="1"/>
  <c r="X7733" i="8" s="1"/>
  <c r="X7734" i="8" s="1"/>
  <c r="X7735" i="8" s="1"/>
  <c r="X7736" i="8" s="1"/>
  <c r="X7737" i="8" s="1"/>
  <c r="X7738" i="8" s="1"/>
  <c r="X7739" i="8" s="1"/>
  <c r="X7740" i="8" s="1"/>
  <c r="X7741" i="8" s="1"/>
  <c r="X7742" i="8" s="1"/>
  <c r="X7743" i="8" s="1"/>
  <c r="X7744" i="8" s="1"/>
  <c r="X7745" i="8" s="1"/>
  <c r="X7746" i="8" s="1"/>
  <c r="X7747" i="8" s="1"/>
  <c r="X7748" i="8" s="1"/>
  <c r="X7749" i="8" s="1"/>
  <c r="X7750" i="8" s="1"/>
  <c r="X7751" i="8" s="1"/>
  <c r="X7752" i="8" s="1"/>
  <c r="X7753" i="8" s="1"/>
  <c r="X7754" i="8" s="1"/>
  <c r="X7755" i="8" s="1"/>
  <c r="X7756" i="8" s="1"/>
  <c r="X7757" i="8" s="1"/>
  <c r="X7758" i="8" s="1"/>
  <c r="X7759" i="8" s="1"/>
  <c r="X7760" i="8" s="1"/>
  <c r="X7761" i="8" s="1"/>
  <c r="X7762" i="8" s="1"/>
  <c r="X7763" i="8" s="1"/>
  <c r="X7764" i="8" s="1"/>
  <c r="X7765" i="8" s="1"/>
  <c r="X7766" i="8" s="1"/>
  <c r="X7767" i="8" s="1"/>
  <c r="X7768" i="8" s="1"/>
  <c r="X7769" i="8" s="1"/>
  <c r="X7770" i="8" s="1"/>
  <c r="X7771" i="8" s="1"/>
  <c r="X7772" i="8" s="1"/>
  <c r="X7773" i="8" s="1"/>
  <c r="X7774" i="8" s="1"/>
  <c r="X7775" i="8" s="1"/>
  <c r="X7776" i="8" s="1"/>
  <c r="X7777" i="8" s="1"/>
  <c r="X7778" i="8" s="1"/>
  <c r="X7779" i="8" s="1"/>
  <c r="X7780" i="8" s="1"/>
  <c r="X7781" i="8" s="1"/>
  <c r="X7782" i="8" s="1"/>
  <c r="X7783" i="8" s="1"/>
  <c r="X7784" i="8" s="1"/>
  <c r="X7785" i="8" s="1"/>
  <c r="X7786" i="8" s="1"/>
  <c r="X7787" i="8" s="1"/>
  <c r="X7788" i="8" s="1"/>
  <c r="X7789" i="8" s="1"/>
  <c r="X7790" i="8" s="1"/>
  <c r="X7791" i="8" s="1"/>
  <c r="X7792" i="8" s="1"/>
  <c r="X7793" i="8" s="1"/>
  <c r="X7794" i="8" s="1"/>
  <c r="X7795" i="8" s="1"/>
  <c r="X7796" i="8" s="1"/>
  <c r="X7797" i="8" s="1"/>
  <c r="X7798" i="8" s="1"/>
  <c r="X7799" i="8" s="1"/>
  <c r="X7800" i="8" s="1"/>
  <c r="X7801" i="8" s="1"/>
  <c r="X7802" i="8" s="1"/>
  <c r="X7803" i="8" s="1"/>
  <c r="X7804" i="8" s="1"/>
  <c r="X7805" i="8" s="1"/>
  <c r="X7806" i="8" s="1"/>
  <c r="X7807" i="8" s="1"/>
  <c r="X7808" i="8" s="1"/>
  <c r="X7809" i="8" s="1"/>
  <c r="X7810" i="8" s="1"/>
  <c r="X7811" i="8" s="1"/>
  <c r="X7812" i="8" s="1"/>
  <c r="X7813" i="8" s="1"/>
  <c r="X7814" i="8" s="1"/>
  <c r="X7815" i="8" s="1"/>
  <c r="X7816" i="8" s="1"/>
  <c r="X7817" i="8" s="1"/>
  <c r="X7818" i="8" s="1"/>
  <c r="X7819" i="8" s="1"/>
  <c r="X7820" i="8" s="1"/>
  <c r="X7821" i="8" s="1"/>
  <c r="X7822" i="8" s="1"/>
  <c r="X7823" i="8" s="1"/>
  <c r="X7824" i="8" s="1"/>
  <c r="X7825" i="8" s="1"/>
  <c r="X7826" i="8" s="1"/>
  <c r="X7827" i="8" s="1"/>
  <c r="X7828" i="8" s="1"/>
  <c r="X7829" i="8" s="1"/>
  <c r="X7830" i="8" s="1"/>
  <c r="X7831" i="8" s="1"/>
  <c r="X7832" i="8" s="1"/>
  <c r="X7833" i="8" s="1"/>
  <c r="X7834" i="8" s="1"/>
  <c r="X7835" i="8" s="1"/>
  <c r="X7836" i="8" s="1"/>
  <c r="X7837" i="8" s="1"/>
  <c r="X7838" i="8" s="1"/>
  <c r="X7839" i="8" s="1"/>
  <c r="X7840" i="8" s="1"/>
  <c r="X7841" i="8" s="1"/>
  <c r="X7842" i="8" s="1"/>
  <c r="X7843" i="8" s="1"/>
  <c r="X7844" i="8" s="1"/>
  <c r="X7845" i="8" s="1"/>
  <c r="X7846" i="8" s="1"/>
  <c r="X7847" i="8" s="1"/>
  <c r="X7848" i="8" s="1"/>
  <c r="X7849" i="8" s="1"/>
  <c r="X7850" i="8" s="1"/>
  <c r="X7851" i="8" s="1"/>
  <c r="X7852" i="8" s="1"/>
  <c r="X7853" i="8" s="1"/>
  <c r="X7854" i="8" s="1"/>
  <c r="X7855" i="8" s="1"/>
  <c r="X7856" i="8" s="1"/>
  <c r="X7857" i="8" s="1"/>
  <c r="X7858" i="8" s="1"/>
  <c r="X7859" i="8" s="1"/>
  <c r="X7860" i="8" s="1"/>
  <c r="X7861" i="8" s="1"/>
  <c r="X7862" i="8" s="1"/>
  <c r="X7863" i="8" s="1"/>
  <c r="X7864" i="8" s="1"/>
  <c r="X7865" i="8" s="1"/>
  <c r="X7866" i="8" s="1"/>
  <c r="X7867" i="8" s="1"/>
  <c r="X7868" i="8" s="1"/>
  <c r="X7869" i="8" s="1"/>
  <c r="X7870" i="8" s="1"/>
  <c r="X7871" i="8" s="1"/>
  <c r="X7872" i="8" s="1"/>
  <c r="X7873" i="8" s="1"/>
  <c r="X7874" i="8" s="1"/>
  <c r="X7875" i="8" s="1"/>
  <c r="X7876" i="8" s="1"/>
  <c r="X7877" i="8" s="1"/>
  <c r="X7878" i="8" s="1"/>
  <c r="X7879" i="8" s="1"/>
  <c r="X7880" i="8" s="1"/>
  <c r="X7881" i="8" s="1"/>
  <c r="X7882" i="8" s="1"/>
  <c r="X7883" i="8" s="1"/>
  <c r="X7884" i="8" s="1"/>
  <c r="X7885" i="8" s="1"/>
  <c r="X7886" i="8" s="1"/>
  <c r="X7887" i="8" s="1"/>
  <c r="X7888" i="8" s="1"/>
  <c r="X7889" i="8" s="1"/>
  <c r="X7890" i="8" s="1"/>
  <c r="X7891" i="8" s="1"/>
  <c r="X7892" i="8" s="1"/>
  <c r="X7893" i="8" s="1"/>
  <c r="X7894" i="8" s="1"/>
  <c r="X7895" i="8" s="1"/>
  <c r="X7896" i="8" s="1"/>
  <c r="X7897" i="8" s="1"/>
  <c r="X7898" i="8" s="1"/>
  <c r="X7899" i="8" s="1"/>
  <c r="X7900" i="8" s="1"/>
  <c r="X7901" i="8" s="1"/>
  <c r="X7902" i="8" s="1"/>
  <c r="X7903" i="8" s="1"/>
  <c r="X7904" i="8" s="1"/>
  <c r="X7905" i="8" s="1"/>
  <c r="X7906" i="8" s="1"/>
  <c r="X7907" i="8" s="1"/>
  <c r="X7908" i="8" s="1"/>
  <c r="X7909" i="8" s="1"/>
  <c r="X7910" i="8" s="1"/>
  <c r="X7911" i="8" s="1"/>
  <c r="X7912" i="8" s="1"/>
  <c r="X7913" i="8" s="1"/>
  <c r="X7914" i="8" s="1"/>
  <c r="X7915" i="8" s="1"/>
  <c r="X7916" i="8" s="1"/>
  <c r="X7917" i="8" s="1"/>
  <c r="X7918" i="8" s="1"/>
  <c r="X7919" i="8" s="1"/>
  <c r="X7920" i="8" s="1"/>
  <c r="X7921" i="8" s="1"/>
  <c r="X7922" i="8" s="1"/>
  <c r="X7923" i="8" s="1"/>
  <c r="X7924" i="8" s="1"/>
  <c r="X7925" i="8" s="1"/>
  <c r="X7926" i="8" s="1"/>
  <c r="X7927" i="8" s="1"/>
  <c r="X7928" i="8" s="1"/>
  <c r="X7929" i="8" s="1"/>
  <c r="X7930" i="8" s="1"/>
  <c r="X7931" i="8" s="1"/>
  <c r="X7932" i="8" s="1"/>
  <c r="X7933" i="8" s="1"/>
  <c r="X7934" i="8" s="1"/>
  <c r="X7935" i="8" s="1"/>
  <c r="X7936" i="8" s="1"/>
  <c r="X7937" i="8" s="1"/>
  <c r="X7938" i="8" s="1"/>
  <c r="X7939" i="8" s="1"/>
  <c r="X7940" i="8" s="1"/>
  <c r="X7941" i="8" s="1"/>
  <c r="X7942" i="8" s="1"/>
  <c r="X7943" i="8" s="1"/>
  <c r="X7944" i="8" s="1"/>
  <c r="X7945" i="8" s="1"/>
  <c r="X7946" i="8" s="1"/>
  <c r="X7947" i="8" s="1"/>
  <c r="X7948" i="8" s="1"/>
  <c r="X7949" i="8" s="1"/>
  <c r="X7950" i="8" s="1"/>
  <c r="X7951" i="8" s="1"/>
  <c r="X7952" i="8" s="1"/>
  <c r="X7953" i="8" s="1"/>
  <c r="X7954" i="8" s="1"/>
  <c r="X7955" i="8" s="1"/>
  <c r="X7956" i="8" s="1"/>
  <c r="X7957" i="8" s="1"/>
  <c r="X7958" i="8" s="1"/>
  <c r="X7959" i="8" s="1"/>
  <c r="X7960" i="8" s="1"/>
  <c r="X7961" i="8" s="1"/>
  <c r="X7962" i="8" s="1"/>
  <c r="X7963" i="8" s="1"/>
  <c r="X7964" i="8" s="1"/>
  <c r="X7965" i="8" s="1"/>
  <c r="X7966" i="8" s="1"/>
  <c r="X7967" i="8" s="1"/>
  <c r="X7968" i="8" s="1"/>
  <c r="X7969" i="8" s="1"/>
  <c r="X7970" i="8" s="1"/>
  <c r="X7971" i="8" s="1"/>
  <c r="X7972" i="8" s="1"/>
  <c r="X7973" i="8" s="1"/>
  <c r="X7974" i="8" s="1"/>
  <c r="X7975" i="8" s="1"/>
  <c r="X7976" i="8" s="1"/>
  <c r="X7977" i="8" s="1"/>
  <c r="X7978" i="8" s="1"/>
  <c r="X7979" i="8" s="1"/>
  <c r="X7980" i="8" s="1"/>
  <c r="X7981" i="8" s="1"/>
  <c r="X7982" i="8" s="1"/>
  <c r="X7983" i="8" s="1"/>
  <c r="X7984" i="8" s="1"/>
  <c r="X7985" i="8" s="1"/>
  <c r="X7986" i="8" s="1"/>
  <c r="X7987" i="8" s="1"/>
  <c r="X7988" i="8" s="1"/>
  <c r="X7989" i="8" s="1"/>
  <c r="X7990" i="8" s="1"/>
  <c r="X7991" i="8" s="1"/>
  <c r="X7992" i="8" s="1"/>
  <c r="X7993" i="8" s="1"/>
  <c r="X7994" i="8" s="1"/>
  <c r="X7995" i="8" s="1"/>
  <c r="X7996" i="8" s="1"/>
  <c r="X7997" i="8" s="1"/>
  <c r="X7998" i="8" s="1"/>
  <c r="X7999" i="8" s="1"/>
  <c r="X8000" i="8" s="1"/>
  <c r="X8001" i="8" s="1"/>
  <c r="X8002" i="8" s="1"/>
  <c r="X8003" i="8" s="1"/>
  <c r="X8004" i="8" s="1"/>
  <c r="X8005" i="8" s="1"/>
  <c r="X8006" i="8" s="1"/>
  <c r="X8007" i="8" s="1"/>
  <c r="X8008" i="8" s="1"/>
  <c r="X8009" i="8" s="1"/>
  <c r="X8010" i="8" s="1"/>
  <c r="X8011" i="8" s="1"/>
  <c r="X8012" i="8" s="1"/>
  <c r="X8013" i="8" s="1"/>
  <c r="X8014" i="8" s="1"/>
  <c r="X8015" i="8" s="1"/>
  <c r="X8016" i="8" s="1"/>
  <c r="X8017" i="8" s="1"/>
  <c r="X8018" i="8" s="1"/>
  <c r="X8019" i="8" s="1"/>
  <c r="X8020" i="8" s="1"/>
  <c r="X8021" i="8" s="1"/>
  <c r="X8022" i="8" s="1"/>
  <c r="X8023" i="8" s="1"/>
  <c r="X8024" i="8" s="1"/>
  <c r="X8025" i="8" s="1"/>
  <c r="X8026" i="8" s="1"/>
  <c r="X8027" i="8" s="1"/>
  <c r="X8028" i="8" s="1"/>
  <c r="X8029" i="8" s="1"/>
  <c r="X8030" i="8" s="1"/>
  <c r="X8031" i="8" s="1"/>
  <c r="X8032" i="8" s="1"/>
  <c r="X8033" i="8" s="1"/>
  <c r="X8034" i="8" s="1"/>
  <c r="X8035" i="8" s="1"/>
  <c r="X8036" i="8" s="1"/>
  <c r="X8037" i="8" s="1"/>
  <c r="X8038" i="8" s="1"/>
  <c r="X8039" i="8" s="1"/>
  <c r="X8040" i="8" s="1"/>
  <c r="X8041" i="8" s="1"/>
  <c r="X8042" i="8" s="1"/>
  <c r="X8043" i="8" s="1"/>
  <c r="X8044" i="8" s="1"/>
  <c r="X8045" i="8" s="1"/>
  <c r="X8046" i="8" s="1"/>
  <c r="X8047" i="8" s="1"/>
  <c r="X8048" i="8" s="1"/>
  <c r="X8049" i="8" s="1"/>
  <c r="X8050" i="8" s="1"/>
  <c r="X8051" i="8" s="1"/>
  <c r="X8052" i="8" s="1"/>
  <c r="X8053" i="8" s="1"/>
  <c r="X8054" i="8" s="1"/>
  <c r="X8055" i="8" s="1"/>
  <c r="X8056" i="8" s="1"/>
  <c r="X8057" i="8" s="1"/>
  <c r="X8058" i="8" s="1"/>
  <c r="X8059" i="8" s="1"/>
  <c r="X8060" i="8" s="1"/>
  <c r="X8061" i="8" s="1"/>
  <c r="X8062" i="8" s="1"/>
  <c r="X8063" i="8" s="1"/>
  <c r="X8064" i="8" s="1"/>
  <c r="X8065" i="8" s="1"/>
  <c r="X8066" i="8" s="1"/>
  <c r="X8067" i="8" s="1"/>
  <c r="X8068" i="8" s="1"/>
  <c r="X8069" i="8" s="1"/>
  <c r="X8070" i="8" s="1"/>
  <c r="X8071" i="8" s="1"/>
  <c r="X8072" i="8" s="1"/>
  <c r="X8073" i="8" s="1"/>
  <c r="X8074" i="8" s="1"/>
  <c r="X8075" i="8" s="1"/>
  <c r="X8076" i="8" s="1"/>
  <c r="X8077" i="8" s="1"/>
  <c r="X8078" i="8" s="1"/>
  <c r="X8079" i="8" s="1"/>
  <c r="X8080" i="8" s="1"/>
  <c r="X8081" i="8" s="1"/>
  <c r="X8082" i="8" s="1"/>
  <c r="X8083" i="8" s="1"/>
  <c r="X8084" i="8" s="1"/>
  <c r="X8085" i="8" s="1"/>
  <c r="X8086" i="8" s="1"/>
  <c r="X8087" i="8" s="1"/>
  <c r="X8088" i="8" s="1"/>
  <c r="X8089" i="8" s="1"/>
  <c r="X8090" i="8" s="1"/>
  <c r="X8091" i="8" s="1"/>
  <c r="X8092" i="8" s="1"/>
  <c r="X8093" i="8" s="1"/>
  <c r="X8094" i="8" s="1"/>
  <c r="X8095" i="8" s="1"/>
  <c r="X8096" i="8" s="1"/>
  <c r="X8097" i="8" s="1"/>
  <c r="X8098" i="8" s="1"/>
  <c r="X8099" i="8" s="1"/>
  <c r="X8100" i="8" s="1"/>
  <c r="X8101" i="8" s="1"/>
  <c r="X8102" i="8" s="1"/>
  <c r="X8103" i="8" s="1"/>
  <c r="X8104" i="8" s="1"/>
  <c r="X8105" i="8" s="1"/>
  <c r="X8106" i="8" s="1"/>
  <c r="X8107" i="8" s="1"/>
  <c r="X8108" i="8" s="1"/>
  <c r="X8109" i="8" s="1"/>
  <c r="X8110" i="8" s="1"/>
  <c r="X8111" i="8" s="1"/>
  <c r="X8112" i="8" s="1"/>
  <c r="X8113" i="8" s="1"/>
  <c r="X8114" i="8" s="1"/>
  <c r="X8115" i="8" s="1"/>
  <c r="X8116" i="8" s="1"/>
  <c r="X8117" i="8" s="1"/>
  <c r="X8118" i="8" s="1"/>
  <c r="X8119" i="8" s="1"/>
  <c r="X8120" i="8" s="1"/>
  <c r="X8121" i="8" s="1"/>
  <c r="X8122" i="8" s="1"/>
  <c r="X8123" i="8" s="1"/>
  <c r="X8124" i="8" s="1"/>
  <c r="X8125" i="8" s="1"/>
  <c r="X8126" i="8" s="1"/>
  <c r="X8127" i="8" s="1"/>
  <c r="X8128" i="8" s="1"/>
  <c r="X8129" i="8" s="1"/>
  <c r="X8130" i="8" s="1"/>
  <c r="X8131" i="8" s="1"/>
  <c r="X8132" i="8" s="1"/>
  <c r="X8133" i="8" s="1"/>
  <c r="X8134" i="8" s="1"/>
  <c r="X8135" i="8" s="1"/>
  <c r="X8136" i="8" s="1"/>
  <c r="X8137" i="8" s="1"/>
  <c r="X8138" i="8" s="1"/>
  <c r="X8139" i="8" s="1"/>
  <c r="X8140" i="8" s="1"/>
  <c r="X8141" i="8" s="1"/>
  <c r="X8142" i="8" s="1"/>
  <c r="W164" i="8"/>
  <c r="W165" i="8" s="1"/>
  <c r="W166" i="8" s="1"/>
  <c r="W167" i="8" s="1"/>
  <c r="W168" i="8" s="1"/>
  <c r="W169" i="8" s="1"/>
  <c r="W170" i="8" s="1"/>
  <c r="W171" i="8" s="1"/>
  <c r="W172" i="8" s="1"/>
  <c r="W173" i="8" s="1"/>
  <c r="W174" i="8" s="1"/>
  <c r="W175" i="8" s="1"/>
  <c r="W176" i="8" s="1"/>
  <c r="W177" i="8" s="1"/>
  <c r="W178" i="8" s="1"/>
  <c r="W179" i="8" s="1"/>
  <c r="W180" i="8" s="1"/>
  <c r="W181" i="8" s="1"/>
  <c r="W182" i="8" s="1"/>
  <c r="W183" i="8" s="1"/>
  <c r="W184" i="8" s="1"/>
  <c r="W185" i="8" s="1"/>
  <c r="W186" i="8" s="1"/>
  <c r="W187" i="8" s="1"/>
  <c r="W188" i="8" s="1"/>
  <c r="W189" i="8" s="1"/>
  <c r="W190" i="8" s="1"/>
  <c r="W191" i="8" s="1"/>
  <c r="W192" i="8" s="1"/>
  <c r="W193" i="8" s="1"/>
  <c r="W194" i="8" s="1"/>
  <c r="W195" i="8" s="1"/>
  <c r="W196" i="8" s="1"/>
  <c r="W197" i="8" s="1"/>
  <c r="W198" i="8" s="1"/>
  <c r="W199" i="8" s="1"/>
  <c r="W200" i="8" s="1"/>
  <c r="W201" i="8" s="1"/>
  <c r="W202" i="8" s="1"/>
  <c r="W203" i="8" s="1"/>
  <c r="W204" i="8" s="1"/>
  <c r="W205" i="8" s="1"/>
  <c r="W206" i="8" s="1"/>
  <c r="W207" i="8" s="1"/>
  <c r="W208" i="8" s="1"/>
  <c r="W209" i="8" s="1"/>
  <c r="W210" i="8" s="1"/>
  <c r="W211" i="8" s="1"/>
  <c r="W212" i="8" s="1"/>
  <c r="W213" i="8" s="1"/>
  <c r="W214" i="8" s="1"/>
  <c r="W215" i="8" s="1"/>
  <c r="W216" i="8" s="1"/>
  <c r="W217" i="8" s="1"/>
  <c r="W218" i="8" s="1"/>
  <c r="W219" i="8" s="1"/>
  <c r="W220" i="8" s="1"/>
  <c r="W221" i="8" s="1"/>
  <c r="W222" i="8" s="1"/>
  <c r="W223" i="8" s="1"/>
  <c r="W224" i="8" s="1"/>
  <c r="W225" i="8" s="1"/>
  <c r="W226" i="8" s="1"/>
  <c r="W227" i="8" s="1"/>
  <c r="W228" i="8" s="1"/>
  <c r="W229" i="8" s="1"/>
  <c r="W230" i="8" s="1"/>
  <c r="W231" i="8" s="1"/>
  <c r="W232" i="8" s="1"/>
  <c r="W233" i="8" s="1"/>
  <c r="W234" i="8" s="1"/>
  <c r="W235" i="8" s="1"/>
  <c r="W236" i="8" s="1"/>
  <c r="W237" i="8" s="1"/>
  <c r="W238" i="8" s="1"/>
  <c r="W239" i="8" s="1"/>
  <c r="W240" i="8" s="1"/>
  <c r="W241" i="8" s="1"/>
  <c r="W242" i="8" s="1"/>
  <c r="W243" i="8" s="1"/>
  <c r="W244" i="8" s="1"/>
  <c r="W245" i="8" s="1"/>
  <c r="W246" i="8" s="1"/>
  <c r="W247" i="8" s="1"/>
  <c r="W248" i="8" s="1"/>
  <c r="W249" i="8" s="1"/>
  <c r="W250" i="8" s="1"/>
  <c r="W251" i="8" s="1"/>
  <c r="W252" i="8" s="1"/>
  <c r="W253" i="8" s="1"/>
  <c r="W254" i="8" s="1"/>
  <c r="W255" i="8" s="1"/>
  <c r="W256" i="8" s="1"/>
  <c r="W257" i="8" s="1"/>
  <c r="W258" i="8" s="1"/>
  <c r="W259" i="8" s="1"/>
  <c r="W260" i="8" s="1"/>
  <c r="W261" i="8" s="1"/>
  <c r="W262" i="8" s="1"/>
  <c r="W263" i="8" s="1"/>
  <c r="W264" i="8" s="1"/>
  <c r="W265" i="8" s="1"/>
  <c r="W266" i="8" s="1"/>
  <c r="W267" i="8" s="1"/>
  <c r="W268" i="8" s="1"/>
  <c r="W269" i="8" s="1"/>
  <c r="W270" i="8" s="1"/>
  <c r="W271" i="8" s="1"/>
  <c r="W272" i="8" s="1"/>
  <c r="W273" i="8" s="1"/>
  <c r="W274" i="8" s="1"/>
  <c r="W275" i="8" s="1"/>
  <c r="W276" i="8" s="1"/>
  <c r="W277" i="8" s="1"/>
  <c r="W278" i="8" s="1"/>
  <c r="W279" i="8" s="1"/>
  <c r="W280" i="8" s="1"/>
  <c r="W281" i="8" s="1"/>
  <c r="W282" i="8" s="1"/>
  <c r="W283" i="8" s="1"/>
  <c r="W284" i="8" s="1"/>
  <c r="W285" i="8" s="1"/>
  <c r="W286" i="8" s="1"/>
  <c r="W287" i="8" s="1"/>
  <c r="W288" i="8" s="1"/>
  <c r="W289" i="8" s="1"/>
  <c r="W290" i="8" s="1"/>
  <c r="W291" i="8" s="1"/>
  <c r="W292" i="8" s="1"/>
  <c r="W293" i="8" s="1"/>
  <c r="W294" i="8" s="1"/>
  <c r="W295" i="8" s="1"/>
  <c r="W296" i="8" s="1"/>
  <c r="W297" i="8" s="1"/>
  <c r="W298" i="8" s="1"/>
  <c r="W299" i="8" s="1"/>
  <c r="W300" i="8" s="1"/>
  <c r="W301" i="8" s="1"/>
  <c r="W302" i="8" s="1"/>
  <c r="W303" i="8" s="1"/>
  <c r="W304" i="8" s="1"/>
  <c r="W305" i="8" s="1"/>
  <c r="W306" i="8" s="1"/>
  <c r="W307" i="8" s="1"/>
  <c r="W308" i="8" s="1"/>
  <c r="W309" i="8" s="1"/>
  <c r="W310" i="8" s="1"/>
  <c r="W311" i="8" s="1"/>
  <c r="W312" i="8" s="1"/>
  <c r="W313" i="8" s="1"/>
  <c r="W314" i="8" s="1"/>
  <c r="W315" i="8" s="1"/>
  <c r="W316" i="8" s="1"/>
  <c r="W317" i="8" s="1"/>
  <c r="W318" i="8" s="1"/>
  <c r="W319" i="8" s="1"/>
  <c r="W320" i="8" s="1"/>
  <c r="W321" i="8" s="1"/>
  <c r="W322" i="8" s="1"/>
  <c r="W323" i="8" s="1"/>
  <c r="W324" i="8" s="1"/>
  <c r="W325" i="8" s="1"/>
  <c r="W326" i="8" s="1"/>
  <c r="W327" i="8" s="1"/>
  <c r="W328" i="8" s="1"/>
  <c r="W329" i="8" s="1"/>
  <c r="W330" i="8" s="1"/>
  <c r="W331" i="8" s="1"/>
  <c r="W332" i="8" s="1"/>
  <c r="W333" i="8" s="1"/>
  <c r="W334" i="8" s="1"/>
  <c r="W335" i="8" s="1"/>
  <c r="W336" i="8" s="1"/>
  <c r="W337" i="8" s="1"/>
  <c r="W338" i="8" s="1"/>
  <c r="W339" i="8" s="1"/>
  <c r="W340" i="8" s="1"/>
  <c r="W341" i="8" s="1"/>
  <c r="W342" i="8" s="1"/>
  <c r="W343" i="8" s="1"/>
  <c r="W344" i="8" s="1"/>
  <c r="W345" i="8" s="1"/>
  <c r="W346" i="8" s="1"/>
  <c r="W347" i="8" s="1"/>
  <c r="W348" i="8" s="1"/>
  <c r="W349" i="8" s="1"/>
  <c r="W350" i="8" s="1"/>
  <c r="W351" i="8" s="1"/>
  <c r="W352" i="8" s="1"/>
  <c r="W353" i="8" s="1"/>
  <c r="W354" i="8" s="1"/>
  <c r="W355" i="8" s="1"/>
  <c r="W356" i="8" s="1"/>
  <c r="W357" i="8" s="1"/>
  <c r="W358" i="8" s="1"/>
  <c r="W359" i="8" s="1"/>
  <c r="W360" i="8" s="1"/>
  <c r="W361" i="8" s="1"/>
  <c r="W362" i="8" s="1"/>
  <c r="W363" i="8" s="1"/>
  <c r="W364" i="8" s="1"/>
  <c r="W365" i="8" s="1"/>
  <c r="W366" i="8" s="1"/>
  <c r="W367" i="8" s="1"/>
  <c r="W368" i="8" s="1"/>
  <c r="W369" i="8" s="1"/>
  <c r="W370" i="8" s="1"/>
  <c r="W371" i="8" s="1"/>
  <c r="W372" i="8" s="1"/>
  <c r="W373" i="8" s="1"/>
  <c r="W374" i="8" s="1"/>
  <c r="W375" i="8" s="1"/>
  <c r="W376" i="8" s="1"/>
  <c r="W377" i="8" s="1"/>
  <c r="W378" i="8" s="1"/>
  <c r="W379" i="8" s="1"/>
  <c r="W380" i="8" s="1"/>
  <c r="W381" i="8" s="1"/>
  <c r="W382" i="8" s="1"/>
  <c r="W383" i="8" s="1"/>
  <c r="W384" i="8" s="1"/>
  <c r="W385" i="8" s="1"/>
  <c r="W386" i="8" s="1"/>
  <c r="W387" i="8" s="1"/>
  <c r="W388" i="8" s="1"/>
  <c r="W389" i="8" s="1"/>
  <c r="W390" i="8" s="1"/>
  <c r="W391" i="8" s="1"/>
  <c r="W392" i="8" s="1"/>
  <c r="W393" i="8" s="1"/>
  <c r="W394" i="8" s="1"/>
  <c r="W395" i="8" s="1"/>
  <c r="W396" i="8" s="1"/>
  <c r="W397" i="8" s="1"/>
  <c r="W398" i="8" s="1"/>
  <c r="W399" i="8" s="1"/>
  <c r="W400" i="8" s="1"/>
  <c r="W401" i="8" s="1"/>
  <c r="W402" i="8" s="1"/>
  <c r="W403" i="8" s="1"/>
  <c r="W404" i="8" s="1"/>
  <c r="W405" i="8" s="1"/>
  <c r="W406" i="8" s="1"/>
  <c r="W407" i="8" s="1"/>
  <c r="W408" i="8" s="1"/>
  <c r="W409" i="8" s="1"/>
  <c r="W410" i="8" s="1"/>
  <c r="W411" i="8" s="1"/>
  <c r="W412" i="8" s="1"/>
  <c r="W413" i="8" s="1"/>
  <c r="W414" i="8" s="1"/>
  <c r="W415" i="8" s="1"/>
  <c r="W416" i="8" s="1"/>
  <c r="W417" i="8" s="1"/>
  <c r="W418" i="8" s="1"/>
  <c r="W419" i="8" s="1"/>
  <c r="W420" i="8" s="1"/>
  <c r="W421" i="8" s="1"/>
  <c r="W422" i="8" s="1"/>
  <c r="W423" i="8" s="1"/>
  <c r="W424" i="8" s="1"/>
  <c r="W425" i="8" s="1"/>
  <c r="W426" i="8" s="1"/>
  <c r="W427" i="8" s="1"/>
  <c r="W428" i="8" s="1"/>
  <c r="W429" i="8" s="1"/>
  <c r="W430" i="8" s="1"/>
  <c r="W431" i="8" s="1"/>
  <c r="W432" i="8" s="1"/>
  <c r="W433" i="8" s="1"/>
  <c r="W434" i="8" s="1"/>
  <c r="W435" i="8" s="1"/>
  <c r="W436" i="8" s="1"/>
  <c r="W437" i="8" s="1"/>
  <c r="W438" i="8" s="1"/>
  <c r="W439" i="8" s="1"/>
  <c r="W440" i="8" s="1"/>
  <c r="W441" i="8" s="1"/>
  <c r="W442" i="8" s="1"/>
  <c r="W443" i="8" s="1"/>
  <c r="W444" i="8" s="1"/>
  <c r="W445" i="8" s="1"/>
  <c r="W446" i="8" s="1"/>
  <c r="W447" i="8" s="1"/>
  <c r="W448" i="8" s="1"/>
  <c r="W449" i="8" s="1"/>
  <c r="W450" i="8" s="1"/>
  <c r="W451" i="8" s="1"/>
  <c r="W452" i="8" s="1"/>
  <c r="W453" i="8" s="1"/>
  <c r="W454" i="8" s="1"/>
  <c r="W455" i="8" s="1"/>
  <c r="W456" i="8" s="1"/>
  <c r="W457" i="8" s="1"/>
  <c r="W458" i="8" s="1"/>
  <c r="W459" i="8" s="1"/>
  <c r="W460" i="8" s="1"/>
  <c r="W461" i="8" s="1"/>
  <c r="W462" i="8" s="1"/>
  <c r="W463" i="8" s="1"/>
  <c r="W464" i="8" s="1"/>
  <c r="W465" i="8" s="1"/>
  <c r="W466" i="8" s="1"/>
  <c r="W467" i="8" s="1"/>
  <c r="W468" i="8" s="1"/>
  <c r="W469" i="8" s="1"/>
  <c r="W470" i="8" s="1"/>
  <c r="W471" i="8" s="1"/>
  <c r="W472" i="8" s="1"/>
  <c r="W473" i="8" s="1"/>
  <c r="W474" i="8" s="1"/>
  <c r="W475" i="8" s="1"/>
  <c r="W476" i="8" s="1"/>
  <c r="W477" i="8" s="1"/>
  <c r="W478" i="8" s="1"/>
  <c r="W479" i="8" s="1"/>
  <c r="W480" i="8" s="1"/>
  <c r="W481" i="8" s="1"/>
  <c r="W482" i="8" s="1"/>
  <c r="W483" i="8" s="1"/>
  <c r="W484" i="8" s="1"/>
  <c r="W485" i="8" s="1"/>
  <c r="W486" i="8" s="1"/>
  <c r="W487" i="8" s="1"/>
  <c r="W488" i="8" s="1"/>
  <c r="W489" i="8" s="1"/>
  <c r="W490" i="8" s="1"/>
  <c r="W491" i="8" s="1"/>
  <c r="W492" i="8" s="1"/>
  <c r="W493" i="8" s="1"/>
  <c r="W494" i="8" s="1"/>
  <c r="W495" i="8" s="1"/>
  <c r="W496" i="8" s="1"/>
  <c r="W497" i="8" s="1"/>
  <c r="W498" i="8" s="1"/>
  <c r="W499" i="8" s="1"/>
  <c r="W500" i="8" s="1"/>
  <c r="W501" i="8" s="1"/>
  <c r="W502" i="8" s="1"/>
  <c r="W503" i="8" s="1"/>
  <c r="W504" i="8" s="1"/>
  <c r="W505" i="8" s="1"/>
  <c r="W506" i="8" s="1"/>
  <c r="W507" i="8" s="1"/>
  <c r="W508" i="8" s="1"/>
  <c r="W509" i="8" s="1"/>
  <c r="W510" i="8" s="1"/>
  <c r="W511" i="8" s="1"/>
  <c r="W512" i="8" s="1"/>
  <c r="W513" i="8" s="1"/>
  <c r="W514" i="8" s="1"/>
  <c r="W515" i="8" s="1"/>
  <c r="W516" i="8" s="1"/>
  <c r="W517" i="8" s="1"/>
  <c r="W518" i="8" s="1"/>
  <c r="W519" i="8" s="1"/>
  <c r="W520" i="8" s="1"/>
  <c r="W521" i="8" s="1"/>
  <c r="W522" i="8" s="1"/>
  <c r="W523" i="8" s="1"/>
  <c r="W524" i="8" s="1"/>
  <c r="W525" i="8" s="1"/>
  <c r="W526" i="8" s="1"/>
  <c r="W527" i="8" s="1"/>
  <c r="W528" i="8" s="1"/>
  <c r="W529" i="8" s="1"/>
  <c r="W530" i="8" s="1"/>
  <c r="W531" i="8" s="1"/>
  <c r="W532" i="8" s="1"/>
  <c r="W533" i="8" s="1"/>
  <c r="W534" i="8" s="1"/>
  <c r="W535" i="8" s="1"/>
  <c r="W536" i="8" s="1"/>
  <c r="W537" i="8" s="1"/>
  <c r="W538" i="8" s="1"/>
  <c r="W539" i="8" s="1"/>
  <c r="W540" i="8" s="1"/>
  <c r="W541" i="8" s="1"/>
  <c r="W542" i="8" s="1"/>
  <c r="W543" i="8" s="1"/>
  <c r="W544" i="8" s="1"/>
  <c r="W545" i="8" s="1"/>
  <c r="W546" i="8" s="1"/>
  <c r="W547" i="8" s="1"/>
  <c r="W548" i="8" s="1"/>
  <c r="W549" i="8" s="1"/>
  <c r="W550" i="8" s="1"/>
  <c r="W551" i="8" s="1"/>
  <c r="W552" i="8" s="1"/>
  <c r="W553" i="8" s="1"/>
  <c r="W554" i="8" s="1"/>
  <c r="W555" i="8" s="1"/>
  <c r="W556" i="8" s="1"/>
  <c r="W557" i="8" s="1"/>
  <c r="W558" i="8" s="1"/>
  <c r="W559" i="8" s="1"/>
  <c r="W560" i="8" s="1"/>
  <c r="W561" i="8" s="1"/>
  <c r="W562" i="8" s="1"/>
  <c r="W563" i="8" s="1"/>
  <c r="W564" i="8" s="1"/>
  <c r="W565" i="8" s="1"/>
  <c r="W566" i="8" s="1"/>
  <c r="W567" i="8" s="1"/>
  <c r="W568" i="8" s="1"/>
  <c r="W569" i="8" s="1"/>
  <c r="W570" i="8" s="1"/>
  <c r="W571" i="8" s="1"/>
  <c r="W572" i="8" s="1"/>
  <c r="W573" i="8" s="1"/>
  <c r="W574" i="8" s="1"/>
  <c r="W575" i="8" s="1"/>
  <c r="W576" i="8" s="1"/>
  <c r="W577" i="8" s="1"/>
  <c r="W578" i="8" s="1"/>
  <c r="W579" i="8" s="1"/>
  <c r="W580" i="8" s="1"/>
  <c r="W581" i="8" s="1"/>
  <c r="W582" i="8" s="1"/>
  <c r="W583" i="8" s="1"/>
  <c r="W584" i="8" s="1"/>
  <c r="W585" i="8" s="1"/>
  <c r="W586" i="8" s="1"/>
  <c r="W587" i="8" s="1"/>
  <c r="W588" i="8" s="1"/>
  <c r="W589" i="8" s="1"/>
  <c r="W590" i="8" s="1"/>
  <c r="W591" i="8" s="1"/>
  <c r="W592" i="8" s="1"/>
  <c r="W593" i="8" s="1"/>
  <c r="W594" i="8" s="1"/>
  <c r="W595" i="8" s="1"/>
  <c r="W596" i="8" s="1"/>
  <c r="W597" i="8" s="1"/>
  <c r="W598" i="8" s="1"/>
  <c r="W599" i="8" s="1"/>
  <c r="W600" i="8" s="1"/>
  <c r="W601" i="8" s="1"/>
  <c r="W602" i="8" s="1"/>
  <c r="W603" i="8" s="1"/>
  <c r="W604" i="8" s="1"/>
  <c r="W605" i="8" s="1"/>
  <c r="W606" i="8" s="1"/>
  <c r="W607" i="8" s="1"/>
  <c r="W608" i="8" s="1"/>
  <c r="W609" i="8" s="1"/>
  <c r="W610" i="8" s="1"/>
  <c r="W611" i="8" s="1"/>
  <c r="W612" i="8" s="1"/>
  <c r="W613" i="8" s="1"/>
  <c r="W614" i="8" s="1"/>
  <c r="W615" i="8" s="1"/>
  <c r="W616" i="8" s="1"/>
  <c r="W617" i="8" s="1"/>
  <c r="W618" i="8" s="1"/>
  <c r="W619" i="8" s="1"/>
  <c r="W620" i="8" s="1"/>
  <c r="W621" i="8" s="1"/>
  <c r="W622" i="8" s="1"/>
  <c r="W623" i="8" s="1"/>
  <c r="W624" i="8" s="1"/>
  <c r="W625" i="8" s="1"/>
  <c r="W626" i="8" s="1"/>
  <c r="W627" i="8" s="1"/>
  <c r="W628" i="8" s="1"/>
  <c r="W629" i="8" s="1"/>
  <c r="W630" i="8" s="1"/>
  <c r="W631" i="8" s="1"/>
  <c r="W632" i="8" s="1"/>
  <c r="W633" i="8" s="1"/>
  <c r="W634" i="8" s="1"/>
  <c r="W635" i="8" s="1"/>
  <c r="W636" i="8" s="1"/>
  <c r="W637" i="8" s="1"/>
  <c r="W638" i="8" s="1"/>
  <c r="W639" i="8" s="1"/>
  <c r="W640" i="8" s="1"/>
  <c r="W641" i="8" s="1"/>
  <c r="W642" i="8" s="1"/>
  <c r="W643" i="8" s="1"/>
  <c r="W644" i="8" s="1"/>
  <c r="W645" i="8" s="1"/>
  <c r="W646" i="8" s="1"/>
  <c r="W647" i="8" s="1"/>
  <c r="W648" i="8" s="1"/>
  <c r="W649" i="8" s="1"/>
  <c r="W650" i="8" s="1"/>
  <c r="W651" i="8" s="1"/>
  <c r="W652" i="8" s="1"/>
  <c r="W653" i="8" s="1"/>
  <c r="W654" i="8" s="1"/>
  <c r="W655" i="8" s="1"/>
  <c r="W656" i="8" s="1"/>
  <c r="W657" i="8" s="1"/>
  <c r="W658" i="8" s="1"/>
  <c r="W659" i="8" s="1"/>
  <c r="W660" i="8" s="1"/>
  <c r="W661" i="8" s="1"/>
  <c r="W662" i="8" s="1"/>
  <c r="W663" i="8" s="1"/>
  <c r="W664" i="8" s="1"/>
  <c r="W665" i="8" s="1"/>
  <c r="W666" i="8" s="1"/>
  <c r="W667" i="8" s="1"/>
  <c r="W668" i="8" s="1"/>
  <c r="W669" i="8" s="1"/>
  <c r="W670" i="8" s="1"/>
  <c r="W671" i="8" s="1"/>
  <c r="W672" i="8" s="1"/>
  <c r="W673" i="8" s="1"/>
  <c r="W674" i="8" s="1"/>
  <c r="W675" i="8" s="1"/>
  <c r="W676" i="8" s="1"/>
  <c r="W677" i="8" s="1"/>
  <c r="W678" i="8" s="1"/>
  <c r="W679" i="8" s="1"/>
  <c r="W680" i="8" s="1"/>
  <c r="W681" i="8" s="1"/>
  <c r="W682" i="8" s="1"/>
  <c r="W683" i="8" s="1"/>
  <c r="W684" i="8" s="1"/>
  <c r="W685" i="8" s="1"/>
  <c r="W686" i="8" s="1"/>
  <c r="W687" i="8" s="1"/>
  <c r="W688" i="8" s="1"/>
  <c r="W689" i="8" s="1"/>
  <c r="W690" i="8" s="1"/>
  <c r="W691" i="8" s="1"/>
  <c r="W692" i="8" s="1"/>
  <c r="W693" i="8" s="1"/>
  <c r="W694" i="8" s="1"/>
  <c r="W695" i="8" s="1"/>
  <c r="W696" i="8" s="1"/>
  <c r="W697" i="8" s="1"/>
  <c r="W698" i="8" s="1"/>
  <c r="W699" i="8" s="1"/>
  <c r="W700" i="8" s="1"/>
  <c r="W701" i="8" s="1"/>
  <c r="W702" i="8" s="1"/>
  <c r="W703" i="8" s="1"/>
  <c r="W704" i="8" s="1"/>
  <c r="W705" i="8" s="1"/>
  <c r="W706" i="8" s="1"/>
  <c r="W707" i="8" s="1"/>
  <c r="W708" i="8" s="1"/>
  <c r="W709" i="8" s="1"/>
  <c r="W710" i="8" s="1"/>
  <c r="W711" i="8" s="1"/>
  <c r="W712" i="8" s="1"/>
  <c r="W713" i="8" s="1"/>
  <c r="W714" i="8" s="1"/>
  <c r="W715" i="8" s="1"/>
  <c r="W716" i="8" s="1"/>
  <c r="W717" i="8" s="1"/>
  <c r="W718" i="8" s="1"/>
  <c r="W719" i="8" s="1"/>
  <c r="W720" i="8" s="1"/>
  <c r="W721" i="8" s="1"/>
  <c r="W722" i="8" s="1"/>
  <c r="W723" i="8" s="1"/>
  <c r="W724" i="8" s="1"/>
  <c r="W725" i="8" s="1"/>
  <c r="W726" i="8" s="1"/>
  <c r="W727" i="8" s="1"/>
  <c r="W728" i="8" s="1"/>
  <c r="W729" i="8" s="1"/>
  <c r="W730" i="8" s="1"/>
  <c r="W731" i="8" s="1"/>
  <c r="W732" i="8" s="1"/>
  <c r="W733" i="8" s="1"/>
  <c r="W734" i="8" s="1"/>
  <c r="W735" i="8" s="1"/>
  <c r="W736" i="8" s="1"/>
  <c r="W737" i="8" s="1"/>
  <c r="W738" i="8" s="1"/>
  <c r="W739" i="8" s="1"/>
  <c r="W740" i="8" s="1"/>
  <c r="W741" i="8" s="1"/>
  <c r="W742" i="8" s="1"/>
  <c r="W743" i="8" s="1"/>
  <c r="W744" i="8" s="1"/>
  <c r="W745" i="8" s="1"/>
  <c r="W746" i="8" s="1"/>
  <c r="W747" i="8" s="1"/>
  <c r="W748" i="8" s="1"/>
  <c r="W749" i="8" s="1"/>
  <c r="W750" i="8" s="1"/>
  <c r="W751" i="8" s="1"/>
  <c r="W752" i="8" s="1"/>
  <c r="W753" i="8" s="1"/>
  <c r="W754" i="8" s="1"/>
  <c r="W755" i="8" s="1"/>
  <c r="W756" i="8" s="1"/>
  <c r="W757" i="8" s="1"/>
  <c r="W758" i="8" s="1"/>
  <c r="W759" i="8" s="1"/>
  <c r="W760" i="8" s="1"/>
  <c r="W761" i="8" s="1"/>
  <c r="W762" i="8" s="1"/>
  <c r="W763" i="8" s="1"/>
  <c r="W764" i="8" s="1"/>
  <c r="W765" i="8" s="1"/>
  <c r="W766" i="8" s="1"/>
  <c r="W767" i="8" s="1"/>
  <c r="W768" i="8" s="1"/>
  <c r="W769" i="8" s="1"/>
  <c r="W770" i="8" s="1"/>
  <c r="W771" i="8" s="1"/>
  <c r="W772" i="8" s="1"/>
  <c r="W773" i="8" s="1"/>
  <c r="W774" i="8" s="1"/>
  <c r="W775" i="8" s="1"/>
  <c r="W776" i="8" s="1"/>
  <c r="W777" i="8" s="1"/>
  <c r="W778" i="8" s="1"/>
  <c r="W779" i="8" s="1"/>
  <c r="W780" i="8" s="1"/>
  <c r="W781" i="8" s="1"/>
  <c r="W782" i="8" s="1"/>
  <c r="W783" i="8" s="1"/>
  <c r="W784" i="8" s="1"/>
  <c r="W785" i="8" s="1"/>
  <c r="W786" i="8" s="1"/>
  <c r="W787" i="8" s="1"/>
  <c r="W788" i="8" s="1"/>
  <c r="W789" i="8" s="1"/>
  <c r="W790" i="8" s="1"/>
  <c r="W791" i="8" s="1"/>
  <c r="W792" i="8" s="1"/>
  <c r="W793" i="8" s="1"/>
  <c r="W794" i="8" s="1"/>
  <c r="W795" i="8" s="1"/>
  <c r="W796" i="8" s="1"/>
  <c r="W797" i="8" s="1"/>
  <c r="W798" i="8" s="1"/>
  <c r="W799" i="8" s="1"/>
  <c r="W800" i="8" s="1"/>
  <c r="W801" i="8" s="1"/>
  <c r="W802" i="8" s="1"/>
  <c r="W803" i="8" s="1"/>
  <c r="W804" i="8" s="1"/>
  <c r="W805" i="8" s="1"/>
  <c r="W806" i="8" s="1"/>
  <c r="W807" i="8" s="1"/>
  <c r="W808" i="8" s="1"/>
  <c r="W809" i="8" s="1"/>
  <c r="W810" i="8" s="1"/>
  <c r="W811" i="8" s="1"/>
  <c r="W812" i="8" s="1"/>
  <c r="W813" i="8" s="1"/>
  <c r="W814" i="8" s="1"/>
  <c r="W815" i="8" s="1"/>
  <c r="W816" i="8" s="1"/>
  <c r="W817" i="8" s="1"/>
  <c r="W818" i="8" s="1"/>
  <c r="W819" i="8" s="1"/>
  <c r="W820" i="8" s="1"/>
  <c r="W821" i="8" s="1"/>
  <c r="W822" i="8" s="1"/>
  <c r="W823" i="8" s="1"/>
  <c r="W824" i="8" s="1"/>
  <c r="W825" i="8" s="1"/>
  <c r="W826" i="8" s="1"/>
  <c r="W827" i="8" s="1"/>
  <c r="W828" i="8" s="1"/>
  <c r="W829" i="8" s="1"/>
  <c r="W830" i="8" s="1"/>
  <c r="W831" i="8" s="1"/>
  <c r="W832" i="8" s="1"/>
  <c r="W833" i="8" s="1"/>
  <c r="W834" i="8" s="1"/>
  <c r="W835" i="8" s="1"/>
  <c r="W836" i="8" s="1"/>
  <c r="W837" i="8" s="1"/>
  <c r="W838" i="8" s="1"/>
  <c r="W839" i="8" s="1"/>
  <c r="W840" i="8" s="1"/>
  <c r="W841" i="8" s="1"/>
  <c r="W842" i="8" s="1"/>
  <c r="W843" i="8" s="1"/>
  <c r="W844" i="8" s="1"/>
  <c r="W845" i="8" s="1"/>
  <c r="W846" i="8" s="1"/>
  <c r="W847" i="8" s="1"/>
  <c r="W848" i="8" s="1"/>
  <c r="W849" i="8" s="1"/>
  <c r="W850" i="8" s="1"/>
  <c r="W851" i="8" s="1"/>
  <c r="W852" i="8" s="1"/>
  <c r="W853" i="8" s="1"/>
  <c r="W854" i="8" s="1"/>
  <c r="W855" i="8" s="1"/>
  <c r="W856" i="8" s="1"/>
  <c r="W857" i="8" s="1"/>
  <c r="W858" i="8" s="1"/>
  <c r="W859" i="8" s="1"/>
  <c r="W860" i="8" s="1"/>
  <c r="W861" i="8" s="1"/>
  <c r="W862" i="8" s="1"/>
  <c r="W863" i="8" s="1"/>
  <c r="W864" i="8" s="1"/>
  <c r="W865" i="8" s="1"/>
  <c r="W866" i="8" s="1"/>
  <c r="W867" i="8" s="1"/>
  <c r="W868" i="8" s="1"/>
  <c r="W869" i="8" s="1"/>
  <c r="W870" i="8" s="1"/>
  <c r="W871" i="8" s="1"/>
  <c r="W872" i="8" s="1"/>
  <c r="W873" i="8" s="1"/>
  <c r="W874" i="8" s="1"/>
  <c r="W875" i="8" s="1"/>
  <c r="W876" i="8" s="1"/>
  <c r="W877" i="8" s="1"/>
  <c r="W878" i="8" s="1"/>
  <c r="W879" i="8" s="1"/>
  <c r="W880" i="8" s="1"/>
  <c r="W881" i="8" s="1"/>
  <c r="W882" i="8" s="1"/>
  <c r="W883" i="8" s="1"/>
  <c r="W884" i="8" s="1"/>
  <c r="W885" i="8" s="1"/>
  <c r="W886" i="8" s="1"/>
  <c r="W887" i="8" s="1"/>
  <c r="W888" i="8" s="1"/>
  <c r="W889" i="8" s="1"/>
  <c r="W890" i="8" s="1"/>
  <c r="W891" i="8" s="1"/>
  <c r="W892" i="8" s="1"/>
  <c r="W893" i="8" s="1"/>
  <c r="W894" i="8" s="1"/>
  <c r="W895" i="8" s="1"/>
  <c r="W896" i="8" s="1"/>
  <c r="W897" i="8" s="1"/>
  <c r="W898" i="8" s="1"/>
  <c r="W899" i="8" s="1"/>
  <c r="W900" i="8" s="1"/>
  <c r="W901" i="8" s="1"/>
  <c r="W902" i="8" s="1"/>
  <c r="W903" i="8" s="1"/>
  <c r="W904" i="8" s="1"/>
  <c r="W905" i="8" s="1"/>
  <c r="W906" i="8" s="1"/>
  <c r="W907" i="8" s="1"/>
  <c r="W908" i="8" s="1"/>
  <c r="W909" i="8" s="1"/>
  <c r="W910" i="8" s="1"/>
  <c r="W911" i="8" s="1"/>
  <c r="W912" i="8" s="1"/>
  <c r="W913" i="8" s="1"/>
  <c r="W914" i="8" s="1"/>
  <c r="W915" i="8" s="1"/>
  <c r="W916" i="8" s="1"/>
  <c r="W917" i="8" s="1"/>
  <c r="W918" i="8" s="1"/>
  <c r="W919" i="8" s="1"/>
  <c r="W920" i="8" s="1"/>
  <c r="W921" i="8" s="1"/>
  <c r="W922" i="8" s="1"/>
  <c r="W923" i="8" s="1"/>
  <c r="W924" i="8" s="1"/>
  <c r="W925" i="8" s="1"/>
  <c r="W926" i="8" s="1"/>
  <c r="W927" i="8" s="1"/>
  <c r="W928" i="8" s="1"/>
  <c r="W929" i="8" s="1"/>
  <c r="W930" i="8" s="1"/>
  <c r="W931" i="8" s="1"/>
  <c r="W932" i="8" s="1"/>
  <c r="W933" i="8" s="1"/>
  <c r="W934" i="8" s="1"/>
  <c r="W935" i="8" s="1"/>
  <c r="W936" i="8" s="1"/>
  <c r="W937" i="8" s="1"/>
  <c r="W938" i="8" s="1"/>
  <c r="W939" i="8" s="1"/>
  <c r="W940" i="8" s="1"/>
  <c r="W941" i="8" s="1"/>
  <c r="W942" i="8" s="1"/>
  <c r="W943" i="8" s="1"/>
  <c r="W944" i="8" s="1"/>
  <c r="W945" i="8" s="1"/>
  <c r="W946" i="8" s="1"/>
  <c r="W947" i="8" s="1"/>
  <c r="W948" i="8" s="1"/>
  <c r="W949" i="8" s="1"/>
  <c r="W950" i="8" s="1"/>
  <c r="W951" i="8" s="1"/>
  <c r="W952" i="8" s="1"/>
  <c r="W953" i="8" s="1"/>
  <c r="W954" i="8" s="1"/>
  <c r="W955" i="8" s="1"/>
  <c r="W956" i="8" s="1"/>
  <c r="W957" i="8" s="1"/>
  <c r="W958" i="8" s="1"/>
  <c r="W959" i="8" s="1"/>
  <c r="W960" i="8" s="1"/>
  <c r="W961" i="8" s="1"/>
  <c r="W962" i="8" s="1"/>
  <c r="W963" i="8" s="1"/>
  <c r="W964" i="8" s="1"/>
  <c r="W965" i="8" s="1"/>
  <c r="W966" i="8" s="1"/>
  <c r="W967" i="8" s="1"/>
  <c r="W968" i="8" s="1"/>
  <c r="W969" i="8" s="1"/>
  <c r="W970" i="8" s="1"/>
  <c r="W971" i="8" s="1"/>
  <c r="W972" i="8" s="1"/>
  <c r="W973" i="8" s="1"/>
  <c r="W974" i="8" s="1"/>
  <c r="W975" i="8" s="1"/>
  <c r="W976" i="8" s="1"/>
  <c r="W977" i="8" s="1"/>
  <c r="W978" i="8" s="1"/>
  <c r="W979" i="8" s="1"/>
  <c r="W980" i="8" s="1"/>
  <c r="W981" i="8" s="1"/>
  <c r="W982" i="8" s="1"/>
  <c r="W983" i="8" s="1"/>
  <c r="W984" i="8" s="1"/>
  <c r="W985" i="8" s="1"/>
  <c r="W986" i="8" s="1"/>
  <c r="W987" i="8" s="1"/>
  <c r="W988" i="8" s="1"/>
  <c r="W989" i="8" s="1"/>
  <c r="W990" i="8" s="1"/>
  <c r="W991" i="8" s="1"/>
  <c r="W992" i="8" s="1"/>
  <c r="W993" i="8" s="1"/>
  <c r="W994" i="8" s="1"/>
  <c r="W995" i="8" s="1"/>
  <c r="W996" i="8" s="1"/>
  <c r="W997" i="8" s="1"/>
  <c r="W998" i="8" s="1"/>
  <c r="W999" i="8" s="1"/>
  <c r="W1000" i="8" s="1"/>
  <c r="W1001" i="8" s="1"/>
  <c r="W1002" i="8" s="1"/>
  <c r="W1003" i="8" s="1"/>
  <c r="W1004" i="8" s="1"/>
  <c r="W1005" i="8" s="1"/>
  <c r="W1006" i="8" s="1"/>
  <c r="W1007" i="8" s="1"/>
  <c r="W1008" i="8" s="1"/>
  <c r="W1009" i="8" s="1"/>
  <c r="W1010" i="8" s="1"/>
  <c r="W1011" i="8" s="1"/>
  <c r="W1012" i="8" s="1"/>
  <c r="W1013" i="8" s="1"/>
  <c r="W1014" i="8" s="1"/>
  <c r="W1015" i="8" s="1"/>
  <c r="W1016" i="8" s="1"/>
  <c r="W1017" i="8" s="1"/>
  <c r="W1018" i="8" s="1"/>
  <c r="W1019" i="8" s="1"/>
  <c r="W1020" i="8" s="1"/>
  <c r="W1021" i="8" s="1"/>
  <c r="W1022" i="8" s="1"/>
  <c r="W1023" i="8" s="1"/>
  <c r="W1024" i="8" s="1"/>
  <c r="W1025" i="8" s="1"/>
  <c r="W1026" i="8" s="1"/>
  <c r="W1027" i="8" s="1"/>
  <c r="W1028" i="8" s="1"/>
  <c r="W1029" i="8" s="1"/>
  <c r="W1030" i="8" s="1"/>
  <c r="W1031" i="8" s="1"/>
  <c r="W1032" i="8" s="1"/>
  <c r="W1033" i="8" s="1"/>
  <c r="W1034" i="8" s="1"/>
  <c r="W1035" i="8" s="1"/>
  <c r="W1036" i="8" s="1"/>
  <c r="W1037" i="8" s="1"/>
  <c r="W1038" i="8" s="1"/>
  <c r="W1039" i="8" s="1"/>
  <c r="W1040" i="8" s="1"/>
  <c r="W1041" i="8" s="1"/>
  <c r="W1042" i="8" s="1"/>
  <c r="W1043" i="8" s="1"/>
  <c r="W1044" i="8" s="1"/>
  <c r="W1045" i="8" s="1"/>
  <c r="W1046" i="8" s="1"/>
  <c r="W1047" i="8" s="1"/>
  <c r="W1048" i="8" s="1"/>
  <c r="W1049" i="8" s="1"/>
  <c r="W1050" i="8" s="1"/>
  <c r="W1051" i="8" s="1"/>
  <c r="W1052" i="8" s="1"/>
  <c r="W1053" i="8" s="1"/>
  <c r="W1054" i="8" s="1"/>
  <c r="W1055" i="8" s="1"/>
  <c r="W1056" i="8" s="1"/>
  <c r="W1057" i="8" s="1"/>
  <c r="W1058" i="8" s="1"/>
  <c r="W1059" i="8" s="1"/>
  <c r="W1060" i="8" s="1"/>
  <c r="W1061" i="8" s="1"/>
  <c r="W1062" i="8" s="1"/>
  <c r="W1063" i="8" s="1"/>
  <c r="W1064" i="8" s="1"/>
  <c r="W1065" i="8" s="1"/>
  <c r="W1066" i="8" s="1"/>
  <c r="W1067" i="8" s="1"/>
  <c r="W1068" i="8" s="1"/>
  <c r="W1069" i="8" s="1"/>
  <c r="W1070" i="8" s="1"/>
  <c r="W1071" i="8" s="1"/>
  <c r="W1072" i="8" s="1"/>
  <c r="W1073" i="8" s="1"/>
  <c r="W1074" i="8" s="1"/>
  <c r="W1075" i="8" s="1"/>
  <c r="W1076" i="8" s="1"/>
  <c r="W1077" i="8" s="1"/>
  <c r="W1078" i="8" s="1"/>
  <c r="W1079" i="8" s="1"/>
  <c r="W1080" i="8" s="1"/>
  <c r="W1081" i="8" s="1"/>
  <c r="W1082" i="8" s="1"/>
  <c r="W1083" i="8" s="1"/>
  <c r="W1084" i="8" s="1"/>
  <c r="W1085" i="8" s="1"/>
  <c r="W1086" i="8" s="1"/>
  <c r="W1087" i="8" s="1"/>
  <c r="W1088" i="8" s="1"/>
  <c r="W1089" i="8" s="1"/>
  <c r="W1090" i="8" s="1"/>
  <c r="W1091" i="8" s="1"/>
  <c r="W1092" i="8" s="1"/>
  <c r="W1093" i="8" s="1"/>
  <c r="W1094" i="8" s="1"/>
  <c r="W1095" i="8" s="1"/>
  <c r="W1096" i="8" s="1"/>
  <c r="W1097" i="8" s="1"/>
  <c r="W1098" i="8" s="1"/>
  <c r="W1099" i="8" s="1"/>
  <c r="W1100" i="8" s="1"/>
  <c r="W1101" i="8" s="1"/>
  <c r="W1102" i="8" s="1"/>
  <c r="W1103" i="8" s="1"/>
  <c r="W1104" i="8" s="1"/>
  <c r="W1105" i="8" s="1"/>
  <c r="W1106" i="8" s="1"/>
  <c r="W1107" i="8" s="1"/>
  <c r="W1108" i="8" s="1"/>
  <c r="W1109" i="8" s="1"/>
  <c r="W1110" i="8" s="1"/>
  <c r="W1111" i="8" s="1"/>
  <c r="W1112" i="8" s="1"/>
  <c r="W1113" i="8" s="1"/>
  <c r="W1114" i="8" s="1"/>
  <c r="W1115" i="8" s="1"/>
  <c r="W1116" i="8" s="1"/>
  <c r="W1117" i="8" s="1"/>
  <c r="W1118" i="8" s="1"/>
  <c r="W1119" i="8" s="1"/>
  <c r="W1120" i="8" s="1"/>
  <c r="W1121" i="8" s="1"/>
  <c r="W1122" i="8" s="1"/>
  <c r="W1123" i="8" s="1"/>
  <c r="W1124" i="8" s="1"/>
  <c r="W1125" i="8" s="1"/>
  <c r="W1126" i="8" s="1"/>
  <c r="W1127" i="8" s="1"/>
  <c r="W1128" i="8" s="1"/>
  <c r="W1129" i="8" s="1"/>
  <c r="W1130" i="8" s="1"/>
  <c r="W1131" i="8" s="1"/>
  <c r="W1132" i="8" s="1"/>
  <c r="W1133" i="8" s="1"/>
  <c r="W1134" i="8" s="1"/>
  <c r="W1135" i="8" s="1"/>
  <c r="W1136" i="8" s="1"/>
  <c r="W1137" i="8" s="1"/>
  <c r="W1138" i="8" s="1"/>
  <c r="W1139" i="8" s="1"/>
  <c r="W1140" i="8" s="1"/>
  <c r="W1141" i="8" s="1"/>
  <c r="W1142" i="8" s="1"/>
  <c r="W1143" i="8" s="1"/>
  <c r="W1144" i="8" s="1"/>
  <c r="W1145" i="8" s="1"/>
  <c r="W1146" i="8" s="1"/>
  <c r="W1147" i="8" s="1"/>
  <c r="W1148" i="8" s="1"/>
  <c r="W1149" i="8" s="1"/>
  <c r="W1150" i="8" s="1"/>
  <c r="W1151" i="8" s="1"/>
  <c r="W1152" i="8" s="1"/>
  <c r="W1153" i="8" s="1"/>
  <c r="W1154" i="8" s="1"/>
  <c r="W1155" i="8" s="1"/>
  <c r="W1156" i="8" s="1"/>
  <c r="W1157" i="8" s="1"/>
  <c r="W1158" i="8" s="1"/>
  <c r="W1159" i="8" s="1"/>
  <c r="W1160" i="8" s="1"/>
  <c r="W1161" i="8" s="1"/>
  <c r="W1162" i="8" s="1"/>
  <c r="W1163" i="8" s="1"/>
  <c r="W1164" i="8" s="1"/>
  <c r="W1165" i="8" s="1"/>
  <c r="W1166" i="8" s="1"/>
  <c r="W1167" i="8" s="1"/>
  <c r="W1168" i="8" s="1"/>
  <c r="W1169" i="8" s="1"/>
  <c r="W1170" i="8" s="1"/>
  <c r="W1171" i="8" s="1"/>
  <c r="W1172" i="8" s="1"/>
  <c r="W1173" i="8" s="1"/>
  <c r="W1174" i="8" s="1"/>
  <c r="W1175" i="8" s="1"/>
  <c r="W1176" i="8" s="1"/>
  <c r="W1177" i="8" s="1"/>
  <c r="W1178" i="8" s="1"/>
  <c r="W1179" i="8" s="1"/>
  <c r="W1180" i="8" s="1"/>
  <c r="W1181" i="8" s="1"/>
  <c r="W1182" i="8" s="1"/>
  <c r="W1183" i="8" s="1"/>
  <c r="W1184" i="8" s="1"/>
  <c r="W1185" i="8" s="1"/>
  <c r="W1186" i="8" s="1"/>
  <c r="W1187" i="8" s="1"/>
  <c r="W1188" i="8" s="1"/>
  <c r="W1189" i="8" s="1"/>
  <c r="W1190" i="8" s="1"/>
  <c r="W1191" i="8" s="1"/>
  <c r="W1192" i="8" s="1"/>
  <c r="W1193" i="8" s="1"/>
  <c r="W1194" i="8" s="1"/>
  <c r="W1195" i="8" s="1"/>
  <c r="W1196" i="8" s="1"/>
  <c r="W1197" i="8" s="1"/>
  <c r="W1198" i="8" s="1"/>
  <c r="W1199" i="8" s="1"/>
  <c r="W1200" i="8" s="1"/>
  <c r="W1201" i="8" s="1"/>
  <c r="W1202" i="8" s="1"/>
  <c r="W1203" i="8" s="1"/>
  <c r="W1204" i="8" s="1"/>
  <c r="W1205" i="8" s="1"/>
  <c r="W1206" i="8" s="1"/>
  <c r="W1207" i="8" s="1"/>
  <c r="W1208" i="8" s="1"/>
  <c r="W1209" i="8" s="1"/>
  <c r="W1210" i="8" s="1"/>
  <c r="W1211" i="8" s="1"/>
  <c r="W1212" i="8" s="1"/>
  <c r="W1213" i="8" s="1"/>
  <c r="W1214" i="8" s="1"/>
  <c r="W1215" i="8" s="1"/>
  <c r="W1216" i="8" s="1"/>
  <c r="W1217" i="8" s="1"/>
  <c r="W1218" i="8" s="1"/>
  <c r="W1219" i="8" s="1"/>
  <c r="W1220" i="8" s="1"/>
  <c r="W1221" i="8" s="1"/>
  <c r="W1222" i="8" s="1"/>
  <c r="W1223" i="8" s="1"/>
  <c r="W1224" i="8" s="1"/>
  <c r="W1225" i="8" s="1"/>
  <c r="W1226" i="8" s="1"/>
  <c r="W1227" i="8" s="1"/>
  <c r="W1228" i="8" s="1"/>
  <c r="W1229" i="8" s="1"/>
  <c r="W1230" i="8" s="1"/>
  <c r="W1231" i="8" s="1"/>
  <c r="W1232" i="8" s="1"/>
  <c r="W1233" i="8" s="1"/>
  <c r="W1234" i="8" s="1"/>
  <c r="W1235" i="8" s="1"/>
  <c r="W1236" i="8" s="1"/>
  <c r="W1237" i="8" s="1"/>
  <c r="W1238" i="8" s="1"/>
  <c r="W1239" i="8" s="1"/>
  <c r="W1240" i="8" s="1"/>
  <c r="W1241" i="8" s="1"/>
  <c r="W1242" i="8" s="1"/>
  <c r="W1243" i="8" s="1"/>
  <c r="W1244" i="8" s="1"/>
  <c r="W1245" i="8" s="1"/>
  <c r="W1246" i="8" s="1"/>
  <c r="W1247" i="8" s="1"/>
  <c r="W1248" i="8" s="1"/>
  <c r="W1249" i="8" s="1"/>
  <c r="W1250" i="8" s="1"/>
  <c r="W1251" i="8" s="1"/>
  <c r="W1252" i="8" s="1"/>
  <c r="W1253" i="8" s="1"/>
  <c r="W1254" i="8" s="1"/>
  <c r="W1255" i="8" s="1"/>
  <c r="W1256" i="8" s="1"/>
  <c r="W1257" i="8" s="1"/>
  <c r="W1258" i="8" s="1"/>
  <c r="W1259" i="8" s="1"/>
  <c r="W1260" i="8" s="1"/>
  <c r="W1261" i="8" s="1"/>
  <c r="W1262" i="8" s="1"/>
  <c r="W1263" i="8" s="1"/>
  <c r="W1264" i="8" s="1"/>
  <c r="W1265" i="8" s="1"/>
  <c r="W1266" i="8" s="1"/>
  <c r="W1267" i="8" s="1"/>
  <c r="W1268" i="8" s="1"/>
  <c r="W1269" i="8" s="1"/>
  <c r="W1270" i="8" s="1"/>
  <c r="W1271" i="8" s="1"/>
  <c r="W1272" i="8" s="1"/>
  <c r="W1273" i="8" s="1"/>
  <c r="W1274" i="8" s="1"/>
  <c r="W1275" i="8" s="1"/>
  <c r="W1276" i="8" s="1"/>
  <c r="W1277" i="8" s="1"/>
  <c r="W1278" i="8" s="1"/>
  <c r="W1279" i="8" s="1"/>
  <c r="W1280" i="8" s="1"/>
  <c r="W1281" i="8" s="1"/>
  <c r="W1282" i="8" s="1"/>
  <c r="W1283" i="8" s="1"/>
  <c r="W1284" i="8" s="1"/>
  <c r="W1285" i="8" s="1"/>
  <c r="W1286" i="8" s="1"/>
  <c r="W1287" i="8" s="1"/>
  <c r="W1288" i="8" s="1"/>
  <c r="W1289" i="8" s="1"/>
  <c r="W1290" i="8" s="1"/>
  <c r="W1291" i="8" s="1"/>
  <c r="W1292" i="8" s="1"/>
  <c r="W1293" i="8" s="1"/>
  <c r="W1294" i="8" s="1"/>
  <c r="W1295" i="8" s="1"/>
  <c r="W1296" i="8" s="1"/>
  <c r="W1297" i="8" s="1"/>
  <c r="W1298" i="8" s="1"/>
  <c r="W1299" i="8" s="1"/>
  <c r="W1300" i="8" s="1"/>
  <c r="W1301" i="8" s="1"/>
  <c r="W1302" i="8" s="1"/>
  <c r="W1303" i="8" s="1"/>
  <c r="W1304" i="8" s="1"/>
  <c r="W1305" i="8" s="1"/>
  <c r="W1306" i="8" s="1"/>
  <c r="W1307" i="8" s="1"/>
  <c r="W1308" i="8" s="1"/>
  <c r="W1309" i="8" s="1"/>
  <c r="W1310" i="8" s="1"/>
  <c r="W1311" i="8" s="1"/>
  <c r="W1312" i="8" s="1"/>
  <c r="W1313" i="8" s="1"/>
  <c r="W1314" i="8" s="1"/>
  <c r="W1315" i="8" s="1"/>
  <c r="W1316" i="8" s="1"/>
  <c r="W1317" i="8" s="1"/>
  <c r="W1318" i="8" s="1"/>
  <c r="W1319" i="8" s="1"/>
  <c r="W1320" i="8" s="1"/>
  <c r="W1321" i="8" s="1"/>
  <c r="W1322" i="8" s="1"/>
  <c r="W1323" i="8" s="1"/>
  <c r="W1324" i="8" s="1"/>
  <c r="W1325" i="8" s="1"/>
  <c r="W1326" i="8" s="1"/>
  <c r="W1327" i="8" s="1"/>
  <c r="W1328" i="8" s="1"/>
  <c r="W1329" i="8" s="1"/>
  <c r="W1330" i="8" s="1"/>
  <c r="W1331" i="8" s="1"/>
  <c r="W1332" i="8" s="1"/>
  <c r="W1333" i="8" s="1"/>
  <c r="W1334" i="8" s="1"/>
  <c r="W1335" i="8" s="1"/>
  <c r="W1336" i="8" s="1"/>
  <c r="W1337" i="8" s="1"/>
  <c r="W1338" i="8" s="1"/>
  <c r="W1339" i="8" s="1"/>
  <c r="W1340" i="8" s="1"/>
  <c r="W1341" i="8" s="1"/>
  <c r="W1342" i="8" s="1"/>
  <c r="W1343" i="8" s="1"/>
  <c r="W1344" i="8" s="1"/>
  <c r="W1345" i="8" s="1"/>
  <c r="W1346" i="8" s="1"/>
  <c r="W1347" i="8" s="1"/>
  <c r="W1348" i="8" s="1"/>
  <c r="W1349" i="8" s="1"/>
  <c r="W1350" i="8" s="1"/>
  <c r="W1351" i="8" s="1"/>
  <c r="W1352" i="8" s="1"/>
  <c r="W1353" i="8" s="1"/>
  <c r="W1354" i="8" s="1"/>
  <c r="W1355" i="8" s="1"/>
  <c r="W1356" i="8" s="1"/>
  <c r="W1357" i="8" s="1"/>
  <c r="W1358" i="8" s="1"/>
  <c r="W1359" i="8" s="1"/>
  <c r="W1360" i="8" s="1"/>
  <c r="W1361" i="8" s="1"/>
  <c r="W1362" i="8" s="1"/>
  <c r="W1363" i="8" s="1"/>
  <c r="W1364" i="8" s="1"/>
  <c r="W1365" i="8" s="1"/>
  <c r="W1366" i="8" s="1"/>
  <c r="W1367" i="8" s="1"/>
  <c r="W1368" i="8" s="1"/>
  <c r="W1369" i="8" s="1"/>
  <c r="W1370" i="8" s="1"/>
  <c r="W1371" i="8" s="1"/>
  <c r="W1372" i="8" s="1"/>
  <c r="W1373" i="8" s="1"/>
  <c r="W1374" i="8" s="1"/>
  <c r="W1375" i="8" s="1"/>
  <c r="W1376" i="8" s="1"/>
  <c r="W1377" i="8" s="1"/>
  <c r="W1378" i="8" s="1"/>
  <c r="W1379" i="8" s="1"/>
  <c r="W1380" i="8" s="1"/>
  <c r="W1381" i="8" s="1"/>
  <c r="W1382" i="8" s="1"/>
  <c r="W1383" i="8" s="1"/>
  <c r="W1384" i="8" s="1"/>
  <c r="W1385" i="8" s="1"/>
  <c r="W1386" i="8" s="1"/>
  <c r="W1387" i="8" s="1"/>
  <c r="W1388" i="8" s="1"/>
  <c r="W1389" i="8" s="1"/>
  <c r="W1390" i="8" s="1"/>
  <c r="W1391" i="8" s="1"/>
  <c r="W1392" i="8" s="1"/>
  <c r="W1393" i="8" s="1"/>
  <c r="W1394" i="8" s="1"/>
  <c r="W1395" i="8" s="1"/>
  <c r="W1396" i="8" s="1"/>
  <c r="W1397" i="8" s="1"/>
  <c r="W1398" i="8" s="1"/>
  <c r="W1399" i="8" s="1"/>
  <c r="W1400" i="8" s="1"/>
  <c r="W1401" i="8" s="1"/>
  <c r="W1402" i="8" s="1"/>
  <c r="W1403" i="8" s="1"/>
  <c r="W1404" i="8" s="1"/>
  <c r="W1405" i="8" s="1"/>
  <c r="W1406" i="8" s="1"/>
  <c r="W1407" i="8" s="1"/>
  <c r="W1408" i="8" s="1"/>
  <c r="W1409" i="8" s="1"/>
  <c r="W1410" i="8" s="1"/>
  <c r="W1411" i="8" s="1"/>
  <c r="W1412" i="8" s="1"/>
  <c r="W1413" i="8" s="1"/>
  <c r="W1414" i="8" s="1"/>
  <c r="W1415" i="8" s="1"/>
  <c r="W1416" i="8" s="1"/>
  <c r="W1417" i="8" s="1"/>
  <c r="W1418" i="8" s="1"/>
  <c r="W1419" i="8" s="1"/>
  <c r="W1420" i="8" s="1"/>
  <c r="W1421" i="8" s="1"/>
  <c r="W1422" i="8" s="1"/>
  <c r="W1423" i="8" s="1"/>
  <c r="W1424" i="8" s="1"/>
  <c r="W1425" i="8" s="1"/>
  <c r="W1426" i="8" s="1"/>
  <c r="W1427" i="8" s="1"/>
  <c r="W1428" i="8" s="1"/>
  <c r="W1429" i="8" s="1"/>
  <c r="W1430" i="8" s="1"/>
  <c r="W1431" i="8" s="1"/>
  <c r="W1432" i="8" s="1"/>
  <c r="W1433" i="8" s="1"/>
  <c r="W1434" i="8" s="1"/>
  <c r="W1435" i="8" s="1"/>
  <c r="W1436" i="8" s="1"/>
  <c r="W1437" i="8" s="1"/>
  <c r="W1438" i="8" s="1"/>
  <c r="W1439" i="8" s="1"/>
  <c r="W1440" i="8" s="1"/>
  <c r="W1441" i="8" s="1"/>
  <c r="W1442" i="8" s="1"/>
  <c r="W1443" i="8" s="1"/>
  <c r="W1444" i="8" s="1"/>
  <c r="W1445" i="8" s="1"/>
  <c r="W1446" i="8" s="1"/>
  <c r="W1447" i="8" s="1"/>
  <c r="W1448" i="8" s="1"/>
  <c r="W1449" i="8" s="1"/>
  <c r="W1450" i="8" s="1"/>
  <c r="W1451" i="8" s="1"/>
  <c r="W1452" i="8" s="1"/>
  <c r="W1453" i="8" s="1"/>
  <c r="W1454" i="8" s="1"/>
  <c r="W1455" i="8" s="1"/>
  <c r="W1456" i="8" s="1"/>
  <c r="W1457" i="8" s="1"/>
  <c r="W1458" i="8" s="1"/>
  <c r="W1459" i="8" s="1"/>
  <c r="W1460" i="8" s="1"/>
  <c r="W1461" i="8" s="1"/>
  <c r="W1462" i="8" s="1"/>
  <c r="W1463" i="8" s="1"/>
  <c r="W1464" i="8" s="1"/>
  <c r="W1465" i="8" s="1"/>
  <c r="W1466" i="8" s="1"/>
  <c r="W1467" i="8" s="1"/>
  <c r="W1468" i="8" s="1"/>
  <c r="W1469" i="8" s="1"/>
  <c r="W1470" i="8" s="1"/>
  <c r="W1471" i="8" s="1"/>
  <c r="W1472" i="8" s="1"/>
  <c r="W1473" i="8" s="1"/>
  <c r="W1474" i="8" s="1"/>
  <c r="W1475" i="8" s="1"/>
  <c r="W1476" i="8" s="1"/>
  <c r="W1477" i="8" s="1"/>
  <c r="W1478" i="8" s="1"/>
  <c r="W1479" i="8" s="1"/>
  <c r="W1480" i="8" s="1"/>
  <c r="W1481" i="8" s="1"/>
  <c r="W1482" i="8" s="1"/>
  <c r="W1483" i="8" s="1"/>
  <c r="W1484" i="8" s="1"/>
  <c r="W1485" i="8" s="1"/>
  <c r="W1486" i="8" s="1"/>
  <c r="W1487" i="8" s="1"/>
  <c r="W1488" i="8" s="1"/>
  <c r="W1489" i="8" s="1"/>
  <c r="W1490" i="8" s="1"/>
  <c r="W1491" i="8" s="1"/>
  <c r="W1492" i="8" s="1"/>
  <c r="W1493" i="8" s="1"/>
  <c r="W1494" i="8" s="1"/>
  <c r="W1495" i="8" s="1"/>
  <c r="W1496" i="8" s="1"/>
  <c r="W1497" i="8" s="1"/>
  <c r="W1498" i="8" s="1"/>
  <c r="W1499" i="8" s="1"/>
  <c r="W1500" i="8" s="1"/>
  <c r="W1501" i="8" s="1"/>
  <c r="W1502" i="8" s="1"/>
  <c r="W1503" i="8" s="1"/>
  <c r="W1504" i="8" s="1"/>
  <c r="W1505" i="8" s="1"/>
  <c r="W1506" i="8" s="1"/>
  <c r="W1507" i="8" s="1"/>
  <c r="W1508" i="8" s="1"/>
  <c r="W1509" i="8" s="1"/>
  <c r="W1510" i="8" s="1"/>
  <c r="W1511" i="8" s="1"/>
  <c r="W1512" i="8" s="1"/>
  <c r="W1513" i="8" s="1"/>
  <c r="W1514" i="8" s="1"/>
  <c r="W1515" i="8" s="1"/>
  <c r="W1516" i="8" s="1"/>
  <c r="W1517" i="8" s="1"/>
  <c r="W1518" i="8" s="1"/>
  <c r="W1519" i="8" s="1"/>
  <c r="W1520" i="8" s="1"/>
  <c r="W1521" i="8" s="1"/>
  <c r="W1522" i="8" s="1"/>
  <c r="W1523" i="8" s="1"/>
  <c r="W1524" i="8" s="1"/>
  <c r="W1525" i="8" s="1"/>
  <c r="W1526" i="8" s="1"/>
  <c r="W1527" i="8" s="1"/>
  <c r="W1528" i="8" s="1"/>
  <c r="W1529" i="8" s="1"/>
  <c r="W1530" i="8" s="1"/>
  <c r="W1531" i="8" s="1"/>
  <c r="W1532" i="8" s="1"/>
  <c r="W1533" i="8" s="1"/>
  <c r="W1534" i="8" s="1"/>
  <c r="W1535" i="8" s="1"/>
  <c r="W1536" i="8" s="1"/>
  <c r="W1537" i="8" s="1"/>
  <c r="W1538" i="8" s="1"/>
  <c r="W1539" i="8" s="1"/>
  <c r="W1540" i="8" s="1"/>
  <c r="W1541" i="8" s="1"/>
  <c r="W1542" i="8" s="1"/>
  <c r="W1543" i="8" s="1"/>
  <c r="W1544" i="8" s="1"/>
  <c r="W1545" i="8" s="1"/>
  <c r="W1546" i="8" s="1"/>
  <c r="W1547" i="8" s="1"/>
  <c r="W1548" i="8" s="1"/>
  <c r="W1549" i="8" s="1"/>
  <c r="W1550" i="8" s="1"/>
  <c r="W1551" i="8" s="1"/>
  <c r="W1552" i="8" s="1"/>
  <c r="W1553" i="8" s="1"/>
  <c r="W1554" i="8" s="1"/>
  <c r="W1555" i="8" s="1"/>
  <c r="W1556" i="8" s="1"/>
  <c r="W1557" i="8" s="1"/>
  <c r="W1558" i="8" s="1"/>
  <c r="W1559" i="8" s="1"/>
  <c r="W1560" i="8" s="1"/>
  <c r="W1561" i="8" s="1"/>
  <c r="W1562" i="8" s="1"/>
  <c r="W1563" i="8" s="1"/>
  <c r="W1564" i="8" s="1"/>
  <c r="W1565" i="8" s="1"/>
  <c r="W1566" i="8" s="1"/>
  <c r="W1567" i="8" s="1"/>
  <c r="W1568" i="8" s="1"/>
  <c r="W1569" i="8" s="1"/>
  <c r="W1570" i="8" s="1"/>
  <c r="W1571" i="8" s="1"/>
  <c r="W1572" i="8" s="1"/>
  <c r="W1573" i="8" s="1"/>
  <c r="W1574" i="8" s="1"/>
  <c r="W1575" i="8" s="1"/>
  <c r="W1576" i="8" s="1"/>
  <c r="W1577" i="8" s="1"/>
  <c r="W1578" i="8" s="1"/>
  <c r="W1579" i="8" s="1"/>
  <c r="W1580" i="8" s="1"/>
  <c r="W1581" i="8" s="1"/>
  <c r="W1582" i="8" s="1"/>
  <c r="W1583" i="8" s="1"/>
  <c r="W1584" i="8" s="1"/>
  <c r="W1585" i="8" s="1"/>
  <c r="W1586" i="8" s="1"/>
  <c r="W1587" i="8" s="1"/>
  <c r="W1588" i="8" s="1"/>
  <c r="W1589" i="8" s="1"/>
  <c r="W1590" i="8" s="1"/>
  <c r="W1591" i="8" s="1"/>
  <c r="W1592" i="8" s="1"/>
  <c r="W1593" i="8" s="1"/>
  <c r="W1594" i="8" s="1"/>
  <c r="W1595" i="8" s="1"/>
  <c r="W1596" i="8" s="1"/>
  <c r="W1597" i="8" s="1"/>
  <c r="W1598" i="8" s="1"/>
  <c r="W1599" i="8" s="1"/>
  <c r="W1600" i="8" s="1"/>
  <c r="W1601" i="8" s="1"/>
  <c r="W1602" i="8" s="1"/>
  <c r="W1603" i="8" s="1"/>
  <c r="W1604" i="8" s="1"/>
  <c r="W1605" i="8" s="1"/>
  <c r="W1606" i="8" s="1"/>
  <c r="W1607" i="8" s="1"/>
  <c r="W1608" i="8" s="1"/>
  <c r="W1609" i="8" s="1"/>
  <c r="W1610" i="8" s="1"/>
  <c r="W1611" i="8" s="1"/>
  <c r="W1612" i="8" s="1"/>
  <c r="W1613" i="8" s="1"/>
  <c r="W1614" i="8" s="1"/>
  <c r="W1615" i="8" s="1"/>
  <c r="W1616" i="8" s="1"/>
  <c r="W1617" i="8" s="1"/>
  <c r="W1618" i="8" s="1"/>
  <c r="W1619" i="8" s="1"/>
  <c r="W1620" i="8" s="1"/>
  <c r="W1621" i="8" s="1"/>
  <c r="W1622" i="8" s="1"/>
  <c r="W1623" i="8" s="1"/>
  <c r="W1624" i="8" s="1"/>
  <c r="W1625" i="8" s="1"/>
  <c r="W1626" i="8" s="1"/>
  <c r="W1627" i="8" s="1"/>
  <c r="W1628" i="8" s="1"/>
  <c r="W1629" i="8" s="1"/>
  <c r="W1630" i="8" s="1"/>
  <c r="W1631" i="8" s="1"/>
  <c r="W1632" i="8" s="1"/>
  <c r="W1633" i="8" s="1"/>
  <c r="W1634" i="8" s="1"/>
  <c r="W1635" i="8" s="1"/>
  <c r="W1636" i="8" s="1"/>
  <c r="W1637" i="8" s="1"/>
  <c r="W1638" i="8" s="1"/>
  <c r="W1639" i="8" s="1"/>
  <c r="W1640" i="8" s="1"/>
  <c r="W1641" i="8" s="1"/>
  <c r="W1642" i="8" s="1"/>
  <c r="W1643" i="8" s="1"/>
  <c r="W1644" i="8" s="1"/>
  <c r="W1645" i="8" s="1"/>
  <c r="W1646" i="8" s="1"/>
  <c r="W1647" i="8" s="1"/>
  <c r="W1648" i="8" s="1"/>
  <c r="W1649" i="8" s="1"/>
  <c r="W1650" i="8" s="1"/>
  <c r="W1651" i="8" s="1"/>
  <c r="W1652" i="8" s="1"/>
  <c r="W1653" i="8" s="1"/>
  <c r="W1654" i="8" s="1"/>
  <c r="W1655" i="8" s="1"/>
  <c r="W1656" i="8" s="1"/>
  <c r="W1657" i="8" s="1"/>
  <c r="W1658" i="8" s="1"/>
  <c r="W1659" i="8" s="1"/>
  <c r="W1660" i="8" s="1"/>
  <c r="W1661" i="8" s="1"/>
  <c r="W1662" i="8" s="1"/>
  <c r="W1663" i="8" s="1"/>
  <c r="W1664" i="8" s="1"/>
  <c r="W1665" i="8" s="1"/>
  <c r="W1666" i="8" s="1"/>
  <c r="W1667" i="8" s="1"/>
  <c r="W1668" i="8" s="1"/>
  <c r="W1669" i="8" s="1"/>
  <c r="W1670" i="8" s="1"/>
  <c r="W1671" i="8" s="1"/>
  <c r="W1672" i="8" s="1"/>
  <c r="W1673" i="8" s="1"/>
  <c r="W1674" i="8" s="1"/>
  <c r="W1675" i="8" s="1"/>
  <c r="W1676" i="8" s="1"/>
  <c r="W1677" i="8" s="1"/>
  <c r="W1678" i="8" s="1"/>
  <c r="W1679" i="8" s="1"/>
  <c r="W1680" i="8" s="1"/>
  <c r="W1681" i="8" s="1"/>
  <c r="W1682" i="8" s="1"/>
  <c r="W1683" i="8" s="1"/>
  <c r="W1684" i="8" s="1"/>
  <c r="W1685" i="8" s="1"/>
  <c r="W1686" i="8" s="1"/>
  <c r="W1687" i="8" s="1"/>
  <c r="W1688" i="8" s="1"/>
  <c r="W1689" i="8" s="1"/>
  <c r="W1690" i="8" s="1"/>
  <c r="W1691" i="8" s="1"/>
  <c r="W1692" i="8" s="1"/>
  <c r="W1693" i="8" s="1"/>
  <c r="W1694" i="8" s="1"/>
  <c r="W1695" i="8" s="1"/>
  <c r="W1696" i="8" s="1"/>
  <c r="W1697" i="8" s="1"/>
  <c r="W1698" i="8" s="1"/>
  <c r="W1699" i="8" s="1"/>
  <c r="W1700" i="8" s="1"/>
  <c r="W1701" i="8" s="1"/>
  <c r="W1702" i="8" s="1"/>
  <c r="W1703" i="8" s="1"/>
  <c r="W1704" i="8" s="1"/>
  <c r="W1705" i="8" s="1"/>
  <c r="W1706" i="8" s="1"/>
  <c r="W1707" i="8" s="1"/>
  <c r="W1708" i="8" s="1"/>
  <c r="W1709" i="8" s="1"/>
  <c r="W1710" i="8" s="1"/>
  <c r="W1711" i="8" s="1"/>
  <c r="W1712" i="8" s="1"/>
  <c r="W1713" i="8" s="1"/>
  <c r="W1714" i="8" s="1"/>
  <c r="W1715" i="8" s="1"/>
  <c r="W1716" i="8" s="1"/>
  <c r="W1717" i="8" s="1"/>
  <c r="W1718" i="8" s="1"/>
  <c r="W1719" i="8" s="1"/>
  <c r="W1720" i="8" s="1"/>
  <c r="W1721" i="8" s="1"/>
  <c r="W1722" i="8" s="1"/>
  <c r="W1723" i="8" s="1"/>
  <c r="W1724" i="8" s="1"/>
  <c r="W1725" i="8" s="1"/>
  <c r="W1726" i="8" s="1"/>
  <c r="W1727" i="8" s="1"/>
  <c r="W1728" i="8" s="1"/>
  <c r="W1729" i="8" s="1"/>
  <c r="W1730" i="8" s="1"/>
  <c r="W1731" i="8" s="1"/>
  <c r="W1732" i="8" s="1"/>
  <c r="W1733" i="8" s="1"/>
  <c r="W1734" i="8" s="1"/>
  <c r="W1735" i="8" s="1"/>
  <c r="W1736" i="8" s="1"/>
  <c r="W1737" i="8" s="1"/>
  <c r="W1738" i="8" s="1"/>
  <c r="W1739" i="8" s="1"/>
  <c r="W1740" i="8" s="1"/>
  <c r="W1741" i="8" s="1"/>
  <c r="W1742" i="8" s="1"/>
  <c r="W1743" i="8" s="1"/>
  <c r="W1744" i="8" s="1"/>
  <c r="W1745" i="8" s="1"/>
  <c r="W1746" i="8" s="1"/>
  <c r="W1747" i="8" s="1"/>
  <c r="W1748" i="8" s="1"/>
  <c r="W1749" i="8" s="1"/>
  <c r="W1750" i="8" s="1"/>
  <c r="W1751" i="8" s="1"/>
  <c r="W1752" i="8" s="1"/>
  <c r="W1753" i="8" s="1"/>
  <c r="W1754" i="8" s="1"/>
  <c r="W1755" i="8" s="1"/>
  <c r="W1756" i="8" s="1"/>
  <c r="W1757" i="8" s="1"/>
  <c r="W1758" i="8" s="1"/>
  <c r="W1759" i="8" s="1"/>
  <c r="W1760" i="8" s="1"/>
  <c r="W1761" i="8" s="1"/>
  <c r="W1762" i="8" s="1"/>
  <c r="W1763" i="8" s="1"/>
  <c r="W1764" i="8" s="1"/>
  <c r="W1765" i="8" s="1"/>
  <c r="W1766" i="8" s="1"/>
  <c r="W1767" i="8" s="1"/>
  <c r="W1768" i="8" s="1"/>
  <c r="W1769" i="8" s="1"/>
  <c r="W1770" i="8" s="1"/>
  <c r="W1771" i="8" s="1"/>
  <c r="W1772" i="8" s="1"/>
  <c r="W1773" i="8" s="1"/>
  <c r="W1774" i="8" s="1"/>
  <c r="W1775" i="8" s="1"/>
  <c r="W1776" i="8" s="1"/>
  <c r="W1777" i="8" s="1"/>
  <c r="W1778" i="8" s="1"/>
  <c r="W1779" i="8" s="1"/>
  <c r="W1780" i="8" s="1"/>
  <c r="W1781" i="8" s="1"/>
  <c r="W1782" i="8" s="1"/>
  <c r="W1783" i="8" s="1"/>
  <c r="W1784" i="8" s="1"/>
  <c r="W1785" i="8" s="1"/>
  <c r="W1786" i="8" s="1"/>
  <c r="W1787" i="8" s="1"/>
  <c r="W1788" i="8" s="1"/>
  <c r="W1789" i="8" s="1"/>
  <c r="W1790" i="8" s="1"/>
  <c r="W1791" i="8" s="1"/>
  <c r="W1792" i="8" s="1"/>
  <c r="W1793" i="8" s="1"/>
  <c r="W1794" i="8" s="1"/>
  <c r="W1795" i="8" s="1"/>
  <c r="W1796" i="8" s="1"/>
  <c r="W1797" i="8" s="1"/>
  <c r="W1798" i="8" s="1"/>
  <c r="W1799" i="8" s="1"/>
  <c r="W1800" i="8" s="1"/>
  <c r="W1801" i="8" s="1"/>
  <c r="W1802" i="8" s="1"/>
  <c r="W1803" i="8" s="1"/>
  <c r="W1804" i="8" s="1"/>
  <c r="W1805" i="8" s="1"/>
  <c r="W1806" i="8" s="1"/>
  <c r="W1807" i="8" s="1"/>
  <c r="W1808" i="8" s="1"/>
  <c r="W1809" i="8" s="1"/>
  <c r="W1810" i="8" s="1"/>
  <c r="W1811" i="8" s="1"/>
  <c r="W1812" i="8" s="1"/>
  <c r="W1813" i="8" s="1"/>
  <c r="W1814" i="8" s="1"/>
  <c r="W1815" i="8" s="1"/>
  <c r="W1816" i="8" s="1"/>
  <c r="W1817" i="8" s="1"/>
  <c r="W1818" i="8" s="1"/>
  <c r="W1819" i="8" s="1"/>
  <c r="W1820" i="8" s="1"/>
  <c r="W1821" i="8" s="1"/>
  <c r="W1822" i="8" s="1"/>
  <c r="W1823" i="8" s="1"/>
  <c r="W1824" i="8" s="1"/>
  <c r="W1825" i="8" s="1"/>
  <c r="W1826" i="8" s="1"/>
  <c r="W1827" i="8" s="1"/>
  <c r="W1828" i="8" s="1"/>
  <c r="W1829" i="8" s="1"/>
  <c r="W1830" i="8" s="1"/>
  <c r="W1831" i="8" s="1"/>
  <c r="W1832" i="8" s="1"/>
  <c r="W1833" i="8" s="1"/>
  <c r="W1834" i="8" s="1"/>
  <c r="W1835" i="8" s="1"/>
  <c r="W1836" i="8" s="1"/>
  <c r="W1837" i="8" s="1"/>
  <c r="W1838" i="8" s="1"/>
  <c r="W1839" i="8" s="1"/>
  <c r="W1840" i="8" s="1"/>
  <c r="W1841" i="8" s="1"/>
  <c r="W1842" i="8" s="1"/>
  <c r="W1843" i="8" s="1"/>
  <c r="W1844" i="8" s="1"/>
  <c r="W1845" i="8" s="1"/>
  <c r="W1846" i="8" s="1"/>
  <c r="W1847" i="8" s="1"/>
  <c r="W1848" i="8" s="1"/>
  <c r="W1849" i="8" s="1"/>
  <c r="W1850" i="8" s="1"/>
  <c r="W1851" i="8" s="1"/>
  <c r="W1852" i="8" s="1"/>
  <c r="W1853" i="8" s="1"/>
  <c r="W1854" i="8" s="1"/>
  <c r="W1855" i="8" s="1"/>
  <c r="W1856" i="8" s="1"/>
  <c r="W1857" i="8" s="1"/>
  <c r="W1858" i="8" s="1"/>
  <c r="W1859" i="8" s="1"/>
  <c r="W1860" i="8" s="1"/>
  <c r="W1861" i="8" s="1"/>
  <c r="W1862" i="8" s="1"/>
  <c r="W1863" i="8" s="1"/>
  <c r="W1864" i="8" s="1"/>
  <c r="W1865" i="8" s="1"/>
  <c r="W1866" i="8" s="1"/>
  <c r="W1867" i="8" s="1"/>
  <c r="W1868" i="8" s="1"/>
  <c r="W1869" i="8" s="1"/>
  <c r="W1870" i="8" s="1"/>
  <c r="W1871" i="8" s="1"/>
  <c r="W1872" i="8" s="1"/>
  <c r="W1873" i="8" s="1"/>
  <c r="W1874" i="8" s="1"/>
  <c r="W1875" i="8" s="1"/>
  <c r="W1876" i="8" s="1"/>
  <c r="W1877" i="8" s="1"/>
  <c r="W1878" i="8" s="1"/>
  <c r="W1879" i="8" s="1"/>
  <c r="W1880" i="8" s="1"/>
  <c r="W1881" i="8" s="1"/>
  <c r="W1882" i="8" s="1"/>
  <c r="W1883" i="8" s="1"/>
  <c r="W1884" i="8" s="1"/>
  <c r="W1885" i="8" s="1"/>
  <c r="W1886" i="8" s="1"/>
  <c r="W1887" i="8" s="1"/>
  <c r="W1888" i="8" s="1"/>
  <c r="W1889" i="8" s="1"/>
  <c r="W1890" i="8" s="1"/>
  <c r="W1891" i="8" s="1"/>
  <c r="W1892" i="8" s="1"/>
  <c r="W1893" i="8" s="1"/>
  <c r="W1894" i="8" s="1"/>
  <c r="W1895" i="8" s="1"/>
  <c r="W1896" i="8" s="1"/>
  <c r="W1897" i="8" s="1"/>
  <c r="W1898" i="8" s="1"/>
  <c r="W1899" i="8" s="1"/>
  <c r="W1900" i="8" s="1"/>
  <c r="W1901" i="8" s="1"/>
  <c r="W1902" i="8" s="1"/>
  <c r="W1903" i="8" s="1"/>
  <c r="W1904" i="8" s="1"/>
  <c r="W1905" i="8" s="1"/>
  <c r="W1906" i="8" s="1"/>
  <c r="W1907" i="8" s="1"/>
  <c r="W1908" i="8" s="1"/>
  <c r="W1909" i="8" s="1"/>
  <c r="W1910" i="8" s="1"/>
  <c r="W1911" i="8" s="1"/>
  <c r="W1912" i="8" s="1"/>
  <c r="W1913" i="8" s="1"/>
  <c r="W1914" i="8" s="1"/>
  <c r="W1915" i="8" s="1"/>
  <c r="W1916" i="8" s="1"/>
  <c r="W1917" i="8" s="1"/>
  <c r="W1918" i="8" s="1"/>
  <c r="W1919" i="8" s="1"/>
  <c r="W1920" i="8" s="1"/>
  <c r="W1921" i="8" s="1"/>
  <c r="W1922" i="8" s="1"/>
  <c r="W1923" i="8" s="1"/>
  <c r="W1924" i="8" s="1"/>
  <c r="W1925" i="8" s="1"/>
  <c r="W1926" i="8" s="1"/>
  <c r="W1927" i="8" s="1"/>
  <c r="W1928" i="8" s="1"/>
  <c r="W1929" i="8" s="1"/>
  <c r="W1930" i="8" s="1"/>
  <c r="W1931" i="8" s="1"/>
  <c r="W1932" i="8" s="1"/>
  <c r="W1933" i="8" s="1"/>
  <c r="W1934" i="8" s="1"/>
  <c r="W1935" i="8" s="1"/>
  <c r="W1936" i="8" s="1"/>
  <c r="W1937" i="8" s="1"/>
  <c r="W1938" i="8" s="1"/>
  <c r="W1939" i="8" s="1"/>
  <c r="W1940" i="8" s="1"/>
  <c r="W1941" i="8" s="1"/>
  <c r="W1942" i="8" s="1"/>
  <c r="W1943" i="8" s="1"/>
  <c r="W1944" i="8" s="1"/>
  <c r="W1945" i="8" s="1"/>
  <c r="W1946" i="8" s="1"/>
  <c r="W1947" i="8" s="1"/>
  <c r="W1948" i="8" s="1"/>
  <c r="W1949" i="8" s="1"/>
  <c r="W1950" i="8" s="1"/>
  <c r="W1951" i="8" s="1"/>
  <c r="W1952" i="8" s="1"/>
  <c r="W1953" i="8" s="1"/>
  <c r="W1954" i="8" s="1"/>
  <c r="W1955" i="8" s="1"/>
  <c r="W1956" i="8" s="1"/>
  <c r="W1957" i="8" s="1"/>
  <c r="W1958" i="8" s="1"/>
  <c r="W1959" i="8" s="1"/>
  <c r="W1960" i="8" s="1"/>
  <c r="W1961" i="8" s="1"/>
  <c r="W1962" i="8" s="1"/>
  <c r="W1963" i="8" s="1"/>
  <c r="W1964" i="8" s="1"/>
  <c r="W1965" i="8" s="1"/>
  <c r="W1966" i="8" s="1"/>
  <c r="W1967" i="8" s="1"/>
  <c r="W1968" i="8" s="1"/>
  <c r="W1969" i="8" s="1"/>
  <c r="W1970" i="8" s="1"/>
  <c r="W1971" i="8" s="1"/>
  <c r="W1972" i="8" s="1"/>
  <c r="W1973" i="8" s="1"/>
  <c r="W1974" i="8" s="1"/>
  <c r="W1975" i="8" s="1"/>
  <c r="W1976" i="8" s="1"/>
  <c r="W1977" i="8" s="1"/>
  <c r="W1978" i="8" s="1"/>
  <c r="W1979" i="8" s="1"/>
  <c r="W1980" i="8" s="1"/>
  <c r="W1981" i="8" s="1"/>
  <c r="W1982" i="8" s="1"/>
  <c r="W1983" i="8" s="1"/>
  <c r="W1984" i="8" s="1"/>
  <c r="W1985" i="8" s="1"/>
  <c r="W1986" i="8" s="1"/>
  <c r="W1987" i="8" s="1"/>
  <c r="W1988" i="8" s="1"/>
  <c r="W1989" i="8" s="1"/>
  <c r="W1990" i="8" s="1"/>
  <c r="W1991" i="8" s="1"/>
  <c r="W1992" i="8" s="1"/>
  <c r="W1993" i="8" s="1"/>
  <c r="W1994" i="8" s="1"/>
  <c r="W1995" i="8" s="1"/>
  <c r="W1996" i="8" s="1"/>
  <c r="W1997" i="8" s="1"/>
  <c r="W1998" i="8" s="1"/>
  <c r="W1999" i="8" s="1"/>
  <c r="W2000" i="8" s="1"/>
  <c r="W2001" i="8" s="1"/>
  <c r="W2002" i="8" s="1"/>
  <c r="W2003" i="8" s="1"/>
  <c r="W2004" i="8" s="1"/>
  <c r="W2005" i="8" s="1"/>
  <c r="W2006" i="8" s="1"/>
  <c r="W2007" i="8" s="1"/>
  <c r="W2008" i="8" s="1"/>
  <c r="W2009" i="8" s="1"/>
  <c r="W2010" i="8" s="1"/>
  <c r="W2011" i="8" s="1"/>
  <c r="W2012" i="8" s="1"/>
  <c r="W2013" i="8" s="1"/>
  <c r="W2014" i="8" s="1"/>
  <c r="W2015" i="8" s="1"/>
  <c r="W2016" i="8" s="1"/>
  <c r="W2017" i="8" s="1"/>
  <c r="W2018" i="8" s="1"/>
  <c r="W2019" i="8" s="1"/>
  <c r="W2020" i="8" s="1"/>
  <c r="W2021" i="8" s="1"/>
  <c r="W2022" i="8" s="1"/>
  <c r="W2023" i="8" s="1"/>
  <c r="W2024" i="8" s="1"/>
  <c r="W2025" i="8" s="1"/>
  <c r="W2026" i="8" s="1"/>
  <c r="W2027" i="8" s="1"/>
  <c r="W2028" i="8" s="1"/>
  <c r="W2029" i="8" s="1"/>
  <c r="W2030" i="8" s="1"/>
  <c r="W2031" i="8" s="1"/>
  <c r="W2032" i="8" s="1"/>
  <c r="W2033" i="8" s="1"/>
  <c r="W2034" i="8" s="1"/>
  <c r="W2035" i="8" s="1"/>
  <c r="W2036" i="8" s="1"/>
  <c r="W2037" i="8" s="1"/>
  <c r="W2038" i="8" s="1"/>
  <c r="W2039" i="8" s="1"/>
  <c r="W2040" i="8" s="1"/>
  <c r="W2041" i="8" s="1"/>
  <c r="W2042" i="8" s="1"/>
  <c r="W2043" i="8" s="1"/>
  <c r="W2044" i="8" s="1"/>
  <c r="W2045" i="8" s="1"/>
  <c r="W2046" i="8" s="1"/>
  <c r="W2047" i="8" s="1"/>
  <c r="W2048" i="8" s="1"/>
  <c r="W2049" i="8" s="1"/>
  <c r="W2050" i="8" s="1"/>
  <c r="W2051" i="8" s="1"/>
  <c r="W2052" i="8" s="1"/>
  <c r="W2053" i="8" s="1"/>
  <c r="W2054" i="8" s="1"/>
  <c r="W2055" i="8" s="1"/>
  <c r="W2056" i="8" s="1"/>
  <c r="W2057" i="8" s="1"/>
  <c r="W2058" i="8" s="1"/>
  <c r="W2059" i="8" s="1"/>
  <c r="W2060" i="8" s="1"/>
  <c r="W2061" i="8" s="1"/>
  <c r="W2062" i="8" s="1"/>
  <c r="W2063" i="8" s="1"/>
  <c r="W2064" i="8" s="1"/>
  <c r="W2065" i="8" s="1"/>
  <c r="W2066" i="8" s="1"/>
  <c r="W2067" i="8" s="1"/>
  <c r="W2068" i="8" s="1"/>
  <c r="W2069" i="8" s="1"/>
  <c r="W2070" i="8" s="1"/>
  <c r="W2071" i="8" s="1"/>
  <c r="W2072" i="8" s="1"/>
  <c r="W2073" i="8" s="1"/>
  <c r="W2074" i="8" s="1"/>
  <c r="W2075" i="8" s="1"/>
  <c r="W2076" i="8" s="1"/>
  <c r="W2077" i="8" s="1"/>
  <c r="W2078" i="8" s="1"/>
  <c r="W2079" i="8" s="1"/>
  <c r="W2080" i="8" s="1"/>
  <c r="W2081" i="8" s="1"/>
  <c r="W2082" i="8" s="1"/>
  <c r="W2083" i="8" s="1"/>
  <c r="W2084" i="8" s="1"/>
  <c r="W2085" i="8" s="1"/>
  <c r="W2086" i="8" s="1"/>
  <c r="W2087" i="8" s="1"/>
  <c r="W2088" i="8" s="1"/>
  <c r="W2089" i="8" s="1"/>
  <c r="W2090" i="8" s="1"/>
  <c r="W2091" i="8" s="1"/>
  <c r="W2092" i="8" s="1"/>
  <c r="W2093" i="8" s="1"/>
  <c r="W2094" i="8" s="1"/>
  <c r="W2095" i="8" s="1"/>
  <c r="W2096" i="8" s="1"/>
  <c r="W2097" i="8" s="1"/>
  <c r="W2098" i="8" s="1"/>
  <c r="W2099" i="8" s="1"/>
  <c r="W2100" i="8" s="1"/>
  <c r="W2101" i="8" s="1"/>
  <c r="W2102" i="8" s="1"/>
  <c r="W2103" i="8" s="1"/>
  <c r="W2104" i="8" s="1"/>
  <c r="W2105" i="8" s="1"/>
  <c r="W2106" i="8" s="1"/>
  <c r="W2107" i="8" s="1"/>
  <c r="W2108" i="8" s="1"/>
  <c r="W2109" i="8" s="1"/>
  <c r="W2110" i="8" s="1"/>
  <c r="W2111" i="8" s="1"/>
  <c r="W2112" i="8" s="1"/>
  <c r="W2113" i="8" s="1"/>
  <c r="W2114" i="8" s="1"/>
  <c r="W2115" i="8" s="1"/>
  <c r="W2116" i="8" s="1"/>
  <c r="W2117" i="8" s="1"/>
  <c r="W2118" i="8" s="1"/>
  <c r="W2119" i="8" s="1"/>
  <c r="W2120" i="8" s="1"/>
  <c r="W2121" i="8" s="1"/>
  <c r="W2122" i="8" s="1"/>
  <c r="W2123" i="8" s="1"/>
  <c r="W2124" i="8" s="1"/>
  <c r="W2125" i="8" s="1"/>
  <c r="W2126" i="8" s="1"/>
  <c r="W2127" i="8" s="1"/>
  <c r="W2128" i="8" s="1"/>
  <c r="W2129" i="8" s="1"/>
  <c r="W2130" i="8" s="1"/>
  <c r="W2131" i="8" s="1"/>
  <c r="W2132" i="8" s="1"/>
  <c r="W2133" i="8" s="1"/>
  <c r="W2134" i="8" s="1"/>
  <c r="W2135" i="8" s="1"/>
  <c r="W2136" i="8" s="1"/>
  <c r="W2137" i="8" s="1"/>
  <c r="W2138" i="8" s="1"/>
  <c r="W2139" i="8" s="1"/>
  <c r="W2140" i="8" s="1"/>
  <c r="W2141" i="8" s="1"/>
  <c r="W2142" i="8" s="1"/>
  <c r="W2143" i="8" s="1"/>
  <c r="W2144" i="8" s="1"/>
  <c r="W2145" i="8" s="1"/>
  <c r="W2146" i="8" s="1"/>
  <c r="W2147" i="8" s="1"/>
  <c r="W2148" i="8" s="1"/>
  <c r="W2149" i="8" s="1"/>
  <c r="W2150" i="8" s="1"/>
  <c r="W2151" i="8" s="1"/>
  <c r="W2152" i="8" s="1"/>
  <c r="W2153" i="8" s="1"/>
  <c r="W2154" i="8" s="1"/>
  <c r="W2155" i="8" s="1"/>
  <c r="W2156" i="8" s="1"/>
  <c r="W2157" i="8" s="1"/>
  <c r="W2158" i="8" s="1"/>
  <c r="W2159" i="8" s="1"/>
  <c r="W2160" i="8" s="1"/>
  <c r="W2161" i="8" s="1"/>
  <c r="W2162" i="8" s="1"/>
  <c r="W2163" i="8" s="1"/>
  <c r="W2164" i="8" s="1"/>
  <c r="W2165" i="8" s="1"/>
  <c r="W2166" i="8" s="1"/>
  <c r="W2167" i="8" s="1"/>
  <c r="W2168" i="8" s="1"/>
  <c r="W2169" i="8" s="1"/>
  <c r="W2170" i="8" s="1"/>
  <c r="W2171" i="8" s="1"/>
  <c r="W2172" i="8" s="1"/>
  <c r="W2173" i="8" s="1"/>
  <c r="W2174" i="8" s="1"/>
  <c r="W2175" i="8" s="1"/>
  <c r="W2176" i="8" s="1"/>
  <c r="W2177" i="8" s="1"/>
  <c r="W2178" i="8" s="1"/>
  <c r="W2179" i="8" s="1"/>
  <c r="W2180" i="8" s="1"/>
  <c r="W2181" i="8" s="1"/>
  <c r="W2182" i="8" s="1"/>
  <c r="W2183" i="8" s="1"/>
  <c r="W2184" i="8" s="1"/>
  <c r="W2185" i="8" s="1"/>
  <c r="W2186" i="8" s="1"/>
  <c r="W2187" i="8" s="1"/>
  <c r="W2188" i="8" s="1"/>
  <c r="W2189" i="8" s="1"/>
  <c r="W2190" i="8" s="1"/>
  <c r="W2191" i="8" s="1"/>
  <c r="W2192" i="8" s="1"/>
  <c r="W2193" i="8" s="1"/>
  <c r="W2194" i="8" s="1"/>
  <c r="W2195" i="8" s="1"/>
  <c r="W2196" i="8" s="1"/>
  <c r="W2197" i="8" s="1"/>
  <c r="W2198" i="8" s="1"/>
  <c r="W2199" i="8" s="1"/>
  <c r="W2200" i="8" s="1"/>
  <c r="W2201" i="8" s="1"/>
  <c r="W2202" i="8" s="1"/>
  <c r="W2203" i="8" s="1"/>
  <c r="W2204" i="8" s="1"/>
  <c r="W2205" i="8" s="1"/>
  <c r="W2206" i="8" s="1"/>
  <c r="W2207" i="8" s="1"/>
  <c r="W2208" i="8" s="1"/>
  <c r="W2209" i="8" s="1"/>
  <c r="W2210" i="8" s="1"/>
  <c r="W2211" i="8" s="1"/>
  <c r="W2212" i="8" s="1"/>
  <c r="W2213" i="8" s="1"/>
  <c r="W2214" i="8" s="1"/>
  <c r="W2215" i="8" s="1"/>
  <c r="W2216" i="8" s="1"/>
  <c r="W2217" i="8" s="1"/>
  <c r="W2218" i="8" s="1"/>
  <c r="W2219" i="8" s="1"/>
  <c r="W2220" i="8" s="1"/>
  <c r="W2221" i="8" s="1"/>
  <c r="W2222" i="8" s="1"/>
  <c r="W2223" i="8" s="1"/>
  <c r="W2224" i="8" s="1"/>
  <c r="W2225" i="8" s="1"/>
  <c r="W2226" i="8" s="1"/>
  <c r="W2227" i="8" s="1"/>
  <c r="W2228" i="8" s="1"/>
  <c r="W2229" i="8" s="1"/>
  <c r="W2230" i="8" s="1"/>
  <c r="W2231" i="8" s="1"/>
  <c r="W2232" i="8" s="1"/>
  <c r="W2233" i="8" s="1"/>
  <c r="W2234" i="8" s="1"/>
  <c r="W2235" i="8" s="1"/>
  <c r="W2236" i="8" s="1"/>
  <c r="W2237" i="8" s="1"/>
  <c r="W2238" i="8" s="1"/>
  <c r="W2239" i="8" s="1"/>
  <c r="W2240" i="8" s="1"/>
  <c r="W2241" i="8" s="1"/>
  <c r="W2242" i="8" s="1"/>
  <c r="W2243" i="8" s="1"/>
  <c r="W2244" i="8" s="1"/>
  <c r="W2245" i="8" s="1"/>
  <c r="W2246" i="8" s="1"/>
  <c r="W2247" i="8" s="1"/>
  <c r="W2248" i="8" s="1"/>
  <c r="W2249" i="8" s="1"/>
  <c r="W2250" i="8" s="1"/>
  <c r="W2251" i="8" s="1"/>
  <c r="W2252" i="8" s="1"/>
  <c r="W2253" i="8" s="1"/>
  <c r="W2254" i="8" s="1"/>
  <c r="W2255" i="8" s="1"/>
  <c r="W2256" i="8" s="1"/>
  <c r="W2257" i="8" s="1"/>
  <c r="W2258" i="8" s="1"/>
  <c r="W2259" i="8" s="1"/>
  <c r="W2260" i="8" s="1"/>
  <c r="W2261" i="8" s="1"/>
  <c r="W2262" i="8" s="1"/>
  <c r="W2263" i="8" s="1"/>
  <c r="W2264" i="8" s="1"/>
  <c r="W2265" i="8" s="1"/>
  <c r="W2266" i="8" s="1"/>
  <c r="W2267" i="8" s="1"/>
  <c r="W2268" i="8" s="1"/>
  <c r="W2269" i="8" s="1"/>
  <c r="W2270" i="8" s="1"/>
  <c r="W2271" i="8" s="1"/>
  <c r="W2272" i="8" s="1"/>
  <c r="W2273" i="8" s="1"/>
  <c r="W2274" i="8" s="1"/>
  <c r="W2275" i="8" s="1"/>
  <c r="W2276" i="8" s="1"/>
  <c r="W2277" i="8" s="1"/>
  <c r="W2278" i="8" s="1"/>
  <c r="W2279" i="8" s="1"/>
  <c r="W2280" i="8" s="1"/>
  <c r="W2281" i="8" s="1"/>
  <c r="W2282" i="8" s="1"/>
  <c r="W2283" i="8" s="1"/>
  <c r="W2284" i="8" s="1"/>
  <c r="W2285" i="8" s="1"/>
  <c r="W2286" i="8" s="1"/>
  <c r="W2287" i="8" s="1"/>
  <c r="W2288" i="8" s="1"/>
  <c r="W2289" i="8" s="1"/>
  <c r="W2290" i="8" s="1"/>
  <c r="W2291" i="8" s="1"/>
  <c r="W2292" i="8" s="1"/>
  <c r="W2293" i="8" s="1"/>
  <c r="W2294" i="8" s="1"/>
  <c r="W2295" i="8" s="1"/>
  <c r="W2296" i="8" s="1"/>
  <c r="W2297" i="8" s="1"/>
  <c r="W2298" i="8" s="1"/>
  <c r="W2299" i="8" s="1"/>
  <c r="W2300" i="8" s="1"/>
  <c r="W2301" i="8" s="1"/>
  <c r="W2302" i="8" s="1"/>
  <c r="W2303" i="8" s="1"/>
  <c r="W2304" i="8" s="1"/>
  <c r="W2305" i="8" s="1"/>
  <c r="W2306" i="8" s="1"/>
  <c r="W2307" i="8" s="1"/>
  <c r="W2308" i="8" s="1"/>
  <c r="W2309" i="8" s="1"/>
  <c r="W2310" i="8" s="1"/>
  <c r="W2311" i="8" s="1"/>
  <c r="W2312" i="8" s="1"/>
  <c r="W2313" i="8" s="1"/>
  <c r="W2314" i="8" s="1"/>
  <c r="W2315" i="8" s="1"/>
  <c r="W2316" i="8" s="1"/>
  <c r="W2317" i="8" s="1"/>
  <c r="W2318" i="8" s="1"/>
  <c r="W2319" i="8" s="1"/>
  <c r="W2320" i="8" s="1"/>
  <c r="W2321" i="8" s="1"/>
  <c r="W2322" i="8" s="1"/>
  <c r="W2323" i="8" s="1"/>
  <c r="W2324" i="8" s="1"/>
  <c r="W2325" i="8" s="1"/>
  <c r="W2326" i="8" s="1"/>
  <c r="W2327" i="8" s="1"/>
  <c r="W2328" i="8" s="1"/>
  <c r="W2329" i="8" s="1"/>
  <c r="W2330" i="8" s="1"/>
  <c r="W2331" i="8" s="1"/>
  <c r="W2332" i="8" s="1"/>
  <c r="W2333" i="8" s="1"/>
  <c r="W2334" i="8" s="1"/>
  <c r="W2335" i="8" s="1"/>
  <c r="W2336" i="8" s="1"/>
  <c r="W2337" i="8" s="1"/>
  <c r="W2338" i="8" s="1"/>
  <c r="W2339" i="8" s="1"/>
  <c r="W2340" i="8" s="1"/>
  <c r="W2341" i="8" s="1"/>
  <c r="W2342" i="8" s="1"/>
  <c r="W2343" i="8" s="1"/>
  <c r="W2344" i="8" s="1"/>
  <c r="W2345" i="8" s="1"/>
  <c r="W2346" i="8" s="1"/>
  <c r="W2347" i="8" s="1"/>
  <c r="W2348" i="8" s="1"/>
  <c r="W2349" i="8" s="1"/>
  <c r="W2350" i="8" s="1"/>
  <c r="W2351" i="8" s="1"/>
  <c r="W2352" i="8" s="1"/>
  <c r="W2353" i="8" s="1"/>
  <c r="W2354" i="8" s="1"/>
  <c r="W2355" i="8" s="1"/>
  <c r="W2356" i="8" s="1"/>
  <c r="W2357" i="8" s="1"/>
  <c r="W2358" i="8" s="1"/>
  <c r="W2359" i="8" s="1"/>
  <c r="W2360" i="8" s="1"/>
  <c r="W2361" i="8" s="1"/>
  <c r="W2362" i="8" s="1"/>
  <c r="W2363" i="8" s="1"/>
  <c r="W2364" i="8" s="1"/>
  <c r="W2365" i="8" s="1"/>
  <c r="W2366" i="8" s="1"/>
  <c r="W2367" i="8" s="1"/>
  <c r="W2368" i="8" s="1"/>
  <c r="W2369" i="8" s="1"/>
  <c r="W2370" i="8" s="1"/>
  <c r="W2371" i="8" s="1"/>
  <c r="W2372" i="8" s="1"/>
  <c r="W2373" i="8" s="1"/>
  <c r="W2374" i="8" s="1"/>
  <c r="W2375" i="8" s="1"/>
  <c r="W2376" i="8" s="1"/>
  <c r="W2377" i="8" s="1"/>
  <c r="W2378" i="8" s="1"/>
  <c r="W2379" i="8" s="1"/>
  <c r="W2380" i="8" s="1"/>
  <c r="W2381" i="8" s="1"/>
  <c r="W2382" i="8" s="1"/>
  <c r="W2383" i="8" s="1"/>
  <c r="W2384" i="8" s="1"/>
  <c r="W2385" i="8" s="1"/>
  <c r="W2386" i="8" s="1"/>
  <c r="W2387" i="8" s="1"/>
  <c r="W2388" i="8" s="1"/>
  <c r="W2389" i="8" s="1"/>
  <c r="W2390" i="8" s="1"/>
  <c r="W2391" i="8" s="1"/>
  <c r="W2392" i="8" s="1"/>
  <c r="W2393" i="8" s="1"/>
  <c r="W2394" i="8" s="1"/>
  <c r="W2395" i="8" s="1"/>
  <c r="W2396" i="8" s="1"/>
  <c r="W2397" i="8" s="1"/>
  <c r="W2398" i="8" s="1"/>
  <c r="W2399" i="8" s="1"/>
  <c r="W2400" i="8" s="1"/>
  <c r="W2401" i="8" s="1"/>
  <c r="W2402" i="8" s="1"/>
  <c r="W2403" i="8" s="1"/>
  <c r="W2404" i="8" s="1"/>
  <c r="W2405" i="8" s="1"/>
  <c r="W2406" i="8" s="1"/>
  <c r="W2407" i="8" s="1"/>
  <c r="W2408" i="8" s="1"/>
  <c r="W2409" i="8" s="1"/>
  <c r="W2410" i="8" s="1"/>
  <c r="W2411" i="8" s="1"/>
  <c r="W2412" i="8" s="1"/>
  <c r="W2413" i="8" s="1"/>
  <c r="W2414" i="8" s="1"/>
  <c r="W2415" i="8" s="1"/>
  <c r="W2416" i="8" s="1"/>
  <c r="W2417" i="8" s="1"/>
  <c r="W2418" i="8" s="1"/>
  <c r="W2419" i="8" s="1"/>
  <c r="W2420" i="8" s="1"/>
  <c r="W2421" i="8" s="1"/>
  <c r="W2422" i="8" s="1"/>
  <c r="W2423" i="8" s="1"/>
  <c r="W2424" i="8" s="1"/>
  <c r="W2425" i="8" s="1"/>
  <c r="W2426" i="8" s="1"/>
  <c r="W2427" i="8" s="1"/>
  <c r="W2428" i="8" s="1"/>
  <c r="W2429" i="8" s="1"/>
  <c r="W2430" i="8" s="1"/>
  <c r="W2431" i="8" s="1"/>
  <c r="W2432" i="8" s="1"/>
  <c r="W2433" i="8" s="1"/>
  <c r="W2434" i="8" s="1"/>
  <c r="W2435" i="8" s="1"/>
  <c r="W2436" i="8" s="1"/>
  <c r="W2437" i="8" s="1"/>
  <c r="W2438" i="8" s="1"/>
  <c r="W2439" i="8" s="1"/>
  <c r="W2440" i="8" s="1"/>
  <c r="W2441" i="8" s="1"/>
  <c r="W2442" i="8" s="1"/>
  <c r="W2443" i="8" s="1"/>
  <c r="W2444" i="8" s="1"/>
  <c r="W2445" i="8" s="1"/>
  <c r="W2446" i="8" s="1"/>
  <c r="W2447" i="8" s="1"/>
  <c r="W2448" i="8" s="1"/>
  <c r="W2449" i="8" s="1"/>
  <c r="W2450" i="8" s="1"/>
  <c r="W2451" i="8" s="1"/>
  <c r="W2452" i="8" s="1"/>
  <c r="W2453" i="8" s="1"/>
  <c r="W2454" i="8" s="1"/>
  <c r="W2455" i="8" s="1"/>
  <c r="W2456" i="8" s="1"/>
  <c r="W2457" i="8" s="1"/>
  <c r="W2458" i="8" s="1"/>
  <c r="W2459" i="8" s="1"/>
  <c r="W2460" i="8" s="1"/>
  <c r="W2461" i="8" s="1"/>
  <c r="W2462" i="8" s="1"/>
  <c r="W2463" i="8" s="1"/>
  <c r="W2464" i="8" s="1"/>
  <c r="W2465" i="8" s="1"/>
  <c r="W2466" i="8" s="1"/>
  <c r="W2467" i="8" s="1"/>
  <c r="W2468" i="8" s="1"/>
  <c r="W2469" i="8" s="1"/>
  <c r="W2470" i="8" s="1"/>
  <c r="W2471" i="8" s="1"/>
  <c r="W2472" i="8" s="1"/>
  <c r="W2473" i="8" s="1"/>
  <c r="W2474" i="8" s="1"/>
  <c r="W2475" i="8" s="1"/>
  <c r="W2476" i="8" s="1"/>
  <c r="W2477" i="8" s="1"/>
  <c r="W2478" i="8" s="1"/>
  <c r="W2479" i="8" s="1"/>
  <c r="W2480" i="8" s="1"/>
  <c r="W2481" i="8" s="1"/>
  <c r="W2482" i="8" s="1"/>
  <c r="W2483" i="8" s="1"/>
  <c r="W2484" i="8" s="1"/>
  <c r="W2485" i="8" s="1"/>
  <c r="W2486" i="8" s="1"/>
  <c r="W2487" i="8" s="1"/>
  <c r="W2488" i="8" s="1"/>
  <c r="W2489" i="8" s="1"/>
  <c r="W2490" i="8" s="1"/>
  <c r="W2491" i="8" s="1"/>
  <c r="W2492" i="8" s="1"/>
  <c r="W2493" i="8" s="1"/>
  <c r="W2494" i="8" s="1"/>
  <c r="W2495" i="8" s="1"/>
  <c r="W2496" i="8" s="1"/>
  <c r="W2497" i="8" s="1"/>
  <c r="W2498" i="8" s="1"/>
  <c r="W2499" i="8" s="1"/>
  <c r="W2500" i="8" s="1"/>
  <c r="W2501" i="8" s="1"/>
  <c r="W2502" i="8" s="1"/>
  <c r="W2503" i="8" s="1"/>
  <c r="W2504" i="8" s="1"/>
  <c r="W2505" i="8" s="1"/>
  <c r="W2506" i="8" s="1"/>
  <c r="W2507" i="8" s="1"/>
  <c r="W2508" i="8" s="1"/>
  <c r="W2509" i="8" s="1"/>
  <c r="W2510" i="8" s="1"/>
  <c r="W2511" i="8" s="1"/>
  <c r="W2512" i="8" s="1"/>
  <c r="W2513" i="8" s="1"/>
  <c r="W2514" i="8" s="1"/>
  <c r="W2515" i="8" s="1"/>
  <c r="W2516" i="8" s="1"/>
  <c r="W2517" i="8" s="1"/>
  <c r="W2518" i="8" s="1"/>
  <c r="W2519" i="8" s="1"/>
  <c r="W2520" i="8" s="1"/>
  <c r="W2521" i="8" s="1"/>
  <c r="W2522" i="8" s="1"/>
  <c r="W2523" i="8" s="1"/>
  <c r="W2524" i="8" s="1"/>
  <c r="W2525" i="8" s="1"/>
  <c r="W2526" i="8" s="1"/>
  <c r="W2527" i="8" s="1"/>
  <c r="W2528" i="8" s="1"/>
  <c r="W2529" i="8" s="1"/>
  <c r="W2530" i="8" s="1"/>
  <c r="W2531" i="8" s="1"/>
  <c r="W2532" i="8" s="1"/>
  <c r="W2533" i="8" s="1"/>
  <c r="W2534" i="8" s="1"/>
  <c r="W2535" i="8" s="1"/>
  <c r="W2536" i="8" s="1"/>
  <c r="W2537" i="8" s="1"/>
  <c r="W2538" i="8" s="1"/>
  <c r="W2539" i="8" s="1"/>
  <c r="W2540" i="8" s="1"/>
  <c r="W2541" i="8" s="1"/>
  <c r="W2542" i="8" s="1"/>
  <c r="W2543" i="8" s="1"/>
  <c r="W2544" i="8" s="1"/>
  <c r="W2545" i="8" s="1"/>
  <c r="W2546" i="8" s="1"/>
  <c r="W2547" i="8" s="1"/>
  <c r="W2548" i="8" s="1"/>
  <c r="W2549" i="8" s="1"/>
  <c r="W2550" i="8" s="1"/>
  <c r="W2551" i="8" s="1"/>
  <c r="W2552" i="8" s="1"/>
  <c r="W2553" i="8" s="1"/>
  <c r="W2554" i="8" s="1"/>
  <c r="W2555" i="8" s="1"/>
  <c r="W2556" i="8" s="1"/>
  <c r="W2557" i="8" s="1"/>
  <c r="W2558" i="8" s="1"/>
  <c r="W2559" i="8" s="1"/>
  <c r="W2560" i="8" s="1"/>
  <c r="W2561" i="8" s="1"/>
  <c r="W2562" i="8" s="1"/>
  <c r="W2563" i="8" s="1"/>
  <c r="W2564" i="8" s="1"/>
  <c r="W2565" i="8" s="1"/>
  <c r="W2566" i="8" s="1"/>
  <c r="W2567" i="8" s="1"/>
  <c r="W2568" i="8" s="1"/>
  <c r="W2569" i="8" s="1"/>
  <c r="W2570" i="8" s="1"/>
  <c r="W2571" i="8" s="1"/>
  <c r="W2572" i="8" s="1"/>
  <c r="W2573" i="8" s="1"/>
  <c r="W2574" i="8" s="1"/>
  <c r="W2575" i="8" s="1"/>
  <c r="W2576" i="8" s="1"/>
  <c r="W2577" i="8" s="1"/>
  <c r="W2578" i="8" s="1"/>
  <c r="W2579" i="8" s="1"/>
  <c r="W2580" i="8" s="1"/>
  <c r="W2581" i="8" s="1"/>
  <c r="W2582" i="8" s="1"/>
  <c r="W2583" i="8" s="1"/>
  <c r="W2584" i="8" s="1"/>
  <c r="W2585" i="8" s="1"/>
  <c r="W2586" i="8" s="1"/>
  <c r="W2587" i="8" s="1"/>
  <c r="W2588" i="8" s="1"/>
  <c r="W2589" i="8" s="1"/>
  <c r="W2590" i="8" s="1"/>
  <c r="W2591" i="8" s="1"/>
  <c r="W2592" i="8" s="1"/>
  <c r="W2593" i="8" s="1"/>
  <c r="W2594" i="8" s="1"/>
  <c r="W2595" i="8" s="1"/>
  <c r="W2596" i="8" s="1"/>
  <c r="W2597" i="8" s="1"/>
  <c r="W2598" i="8" s="1"/>
  <c r="W2599" i="8" s="1"/>
  <c r="W2600" i="8" s="1"/>
  <c r="W2601" i="8" s="1"/>
  <c r="W2602" i="8" s="1"/>
  <c r="W2603" i="8" s="1"/>
  <c r="W2604" i="8" s="1"/>
  <c r="W2605" i="8" s="1"/>
  <c r="W2606" i="8" s="1"/>
  <c r="W2607" i="8" s="1"/>
  <c r="W2608" i="8" s="1"/>
  <c r="W2609" i="8" s="1"/>
  <c r="W2610" i="8" s="1"/>
  <c r="W2611" i="8" s="1"/>
  <c r="W2612" i="8" s="1"/>
  <c r="W2613" i="8" s="1"/>
  <c r="W2614" i="8" s="1"/>
  <c r="W2615" i="8" s="1"/>
  <c r="W2616" i="8" s="1"/>
  <c r="W2617" i="8" s="1"/>
  <c r="W2618" i="8" s="1"/>
  <c r="W2619" i="8" s="1"/>
  <c r="W2620" i="8" s="1"/>
  <c r="W2621" i="8" s="1"/>
  <c r="W2622" i="8" s="1"/>
  <c r="W2623" i="8" s="1"/>
  <c r="W2624" i="8" s="1"/>
  <c r="W2625" i="8" s="1"/>
  <c r="W2626" i="8" s="1"/>
  <c r="W2627" i="8" s="1"/>
  <c r="W2628" i="8" s="1"/>
  <c r="W2629" i="8" s="1"/>
  <c r="W2630" i="8" s="1"/>
  <c r="W2631" i="8" s="1"/>
  <c r="W2632" i="8" s="1"/>
  <c r="W2633" i="8" s="1"/>
  <c r="W2634" i="8" s="1"/>
  <c r="W2635" i="8" s="1"/>
  <c r="W2636" i="8" s="1"/>
  <c r="W2637" i="8" s="1"/>
  <c r="W2638" i="8" s="1"/>
  <c r="W2639" i="8" s="1"/>
  <c r="W2640" i="8" s="1"/>
  <c r="W2641" i="8" s="1"/>
  <c r="W2642" i="8" s="1"/>
  <c r="W2643" i="8" s="1"/>
  <c r="W2644" i="8" s="1"/>
  <c r="W2645" i="8" s="1"/>
  <c r="W2646" i="8" s="1"/>
  <c r="W2647" i="8" s="1"/>
  <c r="W2648" i="8" s="1"/>
  <c r="W2649" i="8" s="1"/>
  <c r="W2650" i="8" s="1"/>
  <c r="W2651" i="8" s="1"/>
  <c r="W2652" i="8" s="1"/>
  <c r="W2653" i="8" s="1"/>
  <c r="W2654" i="8" s="1"/>
  <c r="W2655" i="8" s="1"/>
  <c r="W2656" i="8" s="1"/>
  <c r="W2657" i="8" s="1"/>
  <c r="W2658" i="8" s="1"/>
  <c r="W2659" i="8" s="1"/>
  <c r="W2660" i="8" s="1"/>
  <c r="W2661" i="8" s="1"/>
  <c r="W2662" i="8" s="1"/>
  <c r="W2663" i="8" s="1"/>
  <c r="W2664" i="8" s="1"/>
  <c r="W2665" i="8" s="1"/>
  <c r="W2666" i="8" s="1"/>
  <c r="W2667" i="8" s="1"/>
  <c r="W2668" i="8" s="1"/>
  <c r="W2669" i="8" s="1"/>
  <c r="W2670" i="8" s="1"/>
  <c r="W2671" i="8" s="1"/>
  <c r="W2672" i="8" s="1"/>
  <c r="W2673" i="8" s="1"/>
  <c r="W2674" i="8" s="1"/>
  <c r="W2675" i="8" s="1"/>
  <c r="W2676" i="8" s="1"/>
  <c r="W2677" i="8" s="1"/>
  <c r="W2678" i="8" s="1"/>
  <c r="W2679" i="8" s="1"/>
  <c r="W2680" i="8" s="1"/>
  <c r="W2681" i="8" s="1"/>
  <c r="W2682" i="8" s="1"/>
  <c r="W2683" i="8" s="1"/>
  <c r="W2684" i="8" s="1"/>
  <c r="W2685" i="8" s="1"/>
  <c r="W2686" i="8" s="1"/>
  <c r="W2687" i="8" s="1"/>
  <c r="W2688" i="8" s="1"/>
  <c r="W2689" i="8" s="1"/>
  <c r="W2690" i="8" s="1"/>
  <c r="W2691" i="8" s="1"/>
  <c r="W2692" i="8" s="1"/>
  <c r="W2693" i="8" s="1"/>
  <c r="W2694" i="8" s="1"/>
  <c r="W2695" i="8" s="1"/>
  <c r="W2696" i="8" s="1"/>
  <c r="W2697" i="8" s="1"/>
  <c r="W2698" i="8" s="1"/>
  <c r="W2699" i="8" s="1"/>
  <c r="W2700" i="8" s="1"/>
  <c r="W2701" i="8" s="1"/>
  <c r="W2702" i="8" s="1"/>
  <c r="W2703" i="8" s="1"/>
  <c r="W2704" i="8" s="1"/>
  <c r="W2705" i="8" s="1"/>
  <c r="W2706" i="8" s="1"/>
  <c r="W2707" i="8" s="1"/>
  <c r="W2708" i="8" s="1"/>
  <c r="W2709" i="8" s="1"/>
  <c r="W2710" i="8" s="1"/>
  <c r="W2711" i="8" s="1"/>
  <c r="W2712" i="8" s="1"/>
  <c r="W2713" i="8" s="1"/>
  <c r="W2714" i="8" s="1"/>
  <c r="W2715" i="8" s="1"/>
  <c r="W2716" i="8" s="1"/>
  <c r="W2717" i="8" s="1"/>
  <c r="W2718" i="8" s="1"/>
  <c r="W2719" i="8" s="1"/>
  <c r="W2720" i="8" s="1"/>
  <c r="W2721" i="8" s="1"/>
  <c r="W2722" i="8" s="1"/>
  <c r="W2723" i="8" s="1"/>
  <c r="W2724" i="8" s="1"/>
  <c r="W2725" i="8" s="1"/>
  <c r="W2726" i="8" s="1"/>
  <c r="W2727" i="8" s="1"/>
  <c r="W2728" i="8" s="1"/>
  <c r="W2729" i="8" s="1"/>
  <c r="W2730" i="8" s="1"/>
  <c r="W2731" i="8" s="1"/>
  <c r="W2732" i="8" s="1"/>
  <c r="W2733" i="8" s="1"/>
  <c r="W2734" i="8" s="1"/>
  <c r="W2735" i="8" s="1"/>
  <c r="W2736" i="8" s="1"/>
  <c r="W2737" i="8" s="1"/>
  <c r="W2738" i="8" s="1"/>
  <c r="W2739" i="8" s="1"/>
  <c r="W2740" i="8" s="1"/>
  <c r="W2741" i="8" s="1"/>
  <c r="W2742" i="8" s="1"/>
  <c r="W2743" i="8" s="1"/>
  <c r="W2744" i="8" s="1"/>
  <c r="W2745" i="8" s="1"/>
  <c r="W2746" i="8" s="1"/>
  <c r="W2747" i="8" s="1"/>
  <c r="W2748" i="8" s="1"/>
  <c r="W2749" i="8" s="1"/>
  <c r="W2750" i="8" s="1"/>
  <c r="W2751" i="8" s="1"/>
  <c r="W2752" i="8" s="1"/>
  <c r="W2753" i="8" s="1"/>
  <c r="W2754" i="8" s="1"/>
  <c r="W2755" i="8" s="1"/>
  <c r="W2756" i="8" s="1"/>
  <c r="W2757" i="8" s="1"/>
  <c r="W2758" i="8" s="1"/>
  <c r="W2759" i="8" s="1"/>
  <c r="W2760" i="8" s="1"/>
  <c r="W2761" i="8" s="1"/>
  <c r="W2762" i="8" s="1"/>
  <c r="W2763" i="8" s="1"/>
  <c r="W2764" i="8" s="1"/>
  <c r="W2765" i="8" s="1"/>
  <c r="W2766" i="8" s="1"/>
  <c r="W2767" i="8" s="1"/>
  <c r="W2768" i="8" s="1"/>
  <c r="W2769" i="8" s="1"/>
  <c r="W2770" i="8" s="1"/>
  <c r="W2771" i="8" s="1"/>
  <c r="W2772" i="8" s="1"/>
  <c r="W2773" i="8" s="1"/>
  <c r="W2774" i="8" s="1"/>
  <c r="W2775" i="8" s="1"/>
  <c r="W2776" i="8" s="1"/>
  <c r="W2777" i="8" s="1"/>
  <c r="W2778" i="8" s="1"/>
  <c r="W2779" i="8" s="1"/>
  <c r="W2780" i="8" s="1"/>
  <c r="W2781" i="8" s="1"/>
  <c r="W2782" i="8" s="1"/>
  <c r="W2783" i="8" s="1"/>
  <c r="W2784" i="8" s="1"/>
  <c r="W2785" i="8" s="1"/>
  <c r="W2786" i="8" s="1"/>
  <c r="W2787" i="8" s="1"/>
  <c r="W2788" i="8" s="1"/>
  <c r="W2789" i="8" s="1"/>
  <c r="W2790" i="8" s="1"/>
  <c r="W2791" i="8" s="1"/>
  <c r="W2792" i="8" s="1"/>
  <c r="W2793" i="8" s="1"/>
  <c r="W2794" i="8" s="1"/>
  <c r="W2795" i="8" s="1"/>
  <c r="W2796" i="8" s="1"/>
  <c r="W2797" i="8" s="1"/>
  <c r="W2798" i="8" s="1"/>
  <c r="W2799" i="8" s="1"/>
  <c r="W2800" i="8" s="1"/>
  <c r="W2801" i="8" s="1"/>
  <c r="W2802" i="8" s="1"/>
  <c r="W2803" i="8" s="1"/>
  <c r="W2804" i="8" s="1"/>
  <c r="W2805" i="8" s="1"/>
  <c r="W2806" i="8" s="1"/>
  <c r="W2807" i="8" s="1"/>
  <c r="W2808" i="8" s="1"/>
  <c r="W2809" i="8" s="1"/>
  <c r="W2810" i="8" s="1"/>
  <c r="W2811" i="8" s="1"/>
  <c r="W2812" i="8" s="1"/>
  <c r="W2813" i="8" s="1"/>
  <c r="W2814" i="8" s="1"/>
  <c r="W2815" i="8" s="1"/>
  <c r="W2816" i="8" s="1"/>
  <c r="W2817" i="8" s="1"/>
  <c r="W2818" i="8" s="1"/>
  <c r="W2819" i="8" s="1"/>
  <c r="W2820" i="8" s="1"/>
  <c r="W2821" i="8" s="1"/>
  <c r="W2822" i="8" s="1"/>
  <c r="W2823" i="8" s="1"/>
  <c r="W2824" i="8" s="1"/>
  <c r="W2825" i="8" s="1"/>
  <c r="W2826" i="8" s="1"/>
  <c r="W2827" i="8" s="1"/>
  <c r="W2828" i="8" s="1"/>
  <c r="W2829" i="8" s="1"/>
  <c r="W2830" i="8" s="1"/>
  <c r="W2831" i="8" s="1"/>
  <c r="W2832" i="8" s="1"/>
  <c r="W2833" i="8" s="1"/>
  <c r="W2834" i="8" s="1"/>
  <c r="W2835" i="8" s="1"/>
  <c r="W2836" i="8" s="1"/>
  <c r="W2837" i="8" s="1"/>
  <c r="W2838" i="8" s="1"/>
  <c r="W2839" i="8" s="1"/>
  <c r="W2840" i="8" s="1"/>
  <c r="W2841" i="8" s="1"/>
  <c r="W2842" i="8" s="1"/>
  <c r="W2843" i="8" s="1"/>
  <c r="W2844" i="8" s="1"/>
  <c r="W2845" i="8" s="1"/>
  <c r="W2846" i="8" s="1"/>
  <c r="W2847" i="8" s="1"/>
  <c r="W2848" i="8" s="1"/>
  <c r="W2849" i="8" s="1"/>
  <c r="W2850" i="8" s="1"/>
  <c r="W2851" i="8" s="1"/>
  <c r="W2852" i="8" s="1"/>
  <c r="W2853" i="8" s="1"/>
  <c r="W2854" i="8" s="1"/>
  <c r="W2855" i="8" s="1"/>
  <c r="W2856" i="8" s="1"/>
  <c r="W2857" i="8" s="1"/>
  <c r="W2858" i="8" s="1"/>
  <c r="W2859" i="8" s="1"/>
  <c r="W2860" i="8" s="1"/>
  <c r="W2861" i="8" s="1"/>
  <c r="W2862" i="8" s="1"/>
  <c r="W2863" i="8" s="1"/>
  <c r="W2864" i="8" s="1"/>
  <c r="W2865" i="8" s="1"/>
  <c r="W2866" i="8" s="1"/>
  <c r="W2867" i="8" s="1"/>
  <c r="W2868" i="8" s="1"/>
  <c r="W2869" i="8" s="1"/>
  <c r="W2870" i="8" s="1"/>
  <c r="W2871" i="8" s="1"/>
  <c r="W2872" i="8" s="1"/>
  <c r="W2873" i="8" s="1"/>
  <c r="W2874" i="8" s="1"/>
  <c r="W2875" i="8" s="1"/>
  <c r="W2876" i="8" s="1"/>
  <c r="W2877" i="8" s="1"/>
  <c r="W2878" i="8" s="1"/>
  <c r="W2879" i="8" s="1"/>
  <c r="W2880" i="8" s="1"/>
  <c r="W2881" i="8" s="1"/>
  <c r="W2882" i="8" s="1"/>
  <c r="W2883" i="8" s="1"/>
  <c r="W2884" i="8" s="1"/>
  <c r="W2885" i="8" s="1"/>
  <c r="W2886" i="8" s="1"/>
  <c r="W2887" i="8" s="1"/>
  <c r="W2888" i="8" s="1"/>
  <c r="W2889" i="8" s="1"/>
  <c r="W2890" i="8" s="1"/>
  <c r="W2891" i="8" s="1"/>
  <c r="W2892" i="8" s="1"/>
  <c r="W2893" i="8" s="1"/>
  <c r="W2894" i="8" s="1"/>
  <c r="W2895" i="8" s="1"/>
  <c r="W2896" i="8" s="1"/>
  <c r="W2897" i="8" s="1"/>
  <c r="W2898" i="8" s="1"/>
  <c r="W2899" i="8" s="1"/>
  <c r="W2900" i="8" s="1"/>
  <c r="W2901" i="8" s="1"/>
  <c r="W2902" i="8" s="1"/>
  <c r="W2903" i="8" s="1"/>
  <c r="W2904" i="8" s="1"/>
  <c r="W2905" i="8" s="1"/>
  <c r="W2906" i="8" s="1"/>
  <c r="W2907" i="8" s="1"/>
  <c r="W2908" i="8" s="1"/>
  <c r="W2909" i="8" s="1"/>
  <c r="W2910" i="8" s="1"/>
  <c r="W2911" i="8" s="1"/>
  <c r="W2912" i="8" s="1"/>
  <c r="W2913" i="8" s="1"/>
  <c r="W2914" i="8" s="1"/>
  <c r="W2915" i="8" s="1"/>
  <c r="W2916" i="8" s="1"/>
  <c r="W2917" i="8" s="1"/>
  <c r="W2918" i="8" s="1"/>
  <c r="W2919" i="8" s="1"/>
  <c r="W2920" i="8" s="1"/>
  <c r="W2921" i="8" s="1"/>
  <c r="W2922" i="8" s="1"/>
  <c r="W2923" i="8" s="1"/>
  <c r="W2924" i="8" s="1"/>
  <c r="W2925" i="8" s="1"/>
  <c r="W2926" i="8" s="1"/>
  <c r="W2927" i="8" s="1"/>
  <c r="W2928" i="8" s="1"/>
  <c r="W2929" i="8" s="1"/>
  <c r="W2930" i="8" s="1"/>
  <c r="W2931" i="8" s="1"/>
  <c r="W2932" i="8" s="1"/>
  <c r="W2933" i="8" s="1"/>
  <c r="W2934" i="8" s="1"/>
  <c r="W2935" i="8" s="1"/>
  <c r="W2936" i="8" s="1"/>
  <c r="W2937" i="8" s="1"/>
  <c r="W2938" i="8" s="1"/>
  <c r="W2939" i="8" s="1"/>
  <c r="W2940" i="8" s="1"/>
  <c r="W2941" i="8" s="1"/>
  <c r="W2942" i="8" s="1"/>
  <c r="W2943" i="8" s="1"/>
  <c r="W2944" i="8" s="1"/>
  <c r="W2945" i="8" s="1"/>
  <c r="W2946" i="8" s="1"/>
  <c r="W2947" i="8" s="1"/>
  <c r="W2948" i="8" s="1"/>
  <c r="W2949" i="8" s="1"/>
  <c r="W2950" i="8" s="1"/>
  <c r="W2951" i="8" s="1"/>
  <c r="W2952" i="8" s="1"/>
  <c r="W2953" i="8" s="1"/>
  <c r="W2954" i="8" s="1"/>
  <c r="W2955" i="8" s="1"/>
  <c r="W2956" i="8" s="1"/>
  <c r="W2957" i="8" s="1"/>
  <c r="W2958" i="8" s="1"/>
  <c r="W2959" i="8" s="1"/>
  <c r="W2960" i="8" s="1"/>
  <c r="W2961" i="8" s="1"/>
  <c r="W2962" i="8" s="1"/>
  <c r="W2963" i="8" s="1"/>
  <c r="W2964" i="8" s="1"/>
  <c r="W2965" i="8" s="1"/>
  <c r="W2966" i="8" s="1"/>
  <c r="W2967" i="8" s="1"/>
  <c r="W2968" i="8" s="1"/>
  <c r="W2969" i="8" s="1"/>
  <c r="W2970" i="8" s="1"/>
  <c r="W2971" i="8" s="1"/>
  <c r="W2972" i="8" s="1"/>
  <c r="W2973" i="8" s="1"/>
  <c r="W2974" i="8" s="1"/>
  <c r="W2975" i="8" s="1"/>
  <c r="W2976" i="8" s="1"/>
  <c r="W2977" i="8" s="1"/>
  <c r="W2978" i="8" s="1"/>
  <c r="W2979" i="8" s="1"/>
  <c r="W2980" i="8" s="1"/>
  <c r="W2981" i="8" s="1"/>
  <c r="W2982" i="8" s="1"/>
  <c r="W2983" i="8" s="1"/>
  <c r="W2984" i="8" s="1"/>
  <c r="W2985" i="8" s="1"/>
  <c r="W2986" i="8" s="1"/>
  <c r="W2987" i="8" s="1"/>
  <c r="W2988" i="8" s="1"/>
  <c r="W2989" i="8" s="1"/>
  <c r="W2990" i="8" s="1"/>
  <c r="W2991" i="8" s="1"/>
  <c r="W2992" i="8" s="1"/>
  <c r="W2993" i="8" s="1"/>
  <c r="W2994" i="8" s="1"/>
  <c r="W2995" i="8" s="1"/>
  <c r="W2996" i="8" s="1"/>
  <c r="W2997" i="8" s="1"/>
  <c r="W2998" i="8" s="1"/>
  <c r="W2999" i="8" s="1"/>
  <c r="W3000" i="8" s="1"/>
  <c r="W3001" i="8" s="1"/>
  <c r="W3002" i="8" s="1"/>
  <c r="W3003" i="8" s="1"/>
  <c r="W3004" i="8" s="1"/>
  <c r="W3005" i="8" s="1"/>
  <c r="W3006" i="8" s="1"/>
  <c r="W3007" i="8" s="1"/>
  <c r="W3008" i="8" s="1"/>
  <c r="W3009" i="8" s="1"/>
  <c r="W3010" i="8" s="1"/>
  <c r="W3011" i="8" s="1"/>
  <c r="W3012" i="8" s="1"/>
  <c r="W3013" i="8" s="1"/>
  <c r="W3014" i="8" s="1"/>
  <c r="W3015" i="8" s="1"/>
  <c r="W3016" i="8" s="1"/>
  <c r="W3017" i="8" s="1"/>
  <c r="W3018" i="8" s="1"/>
  <c r="W3019" i="8" s="1"/>
  <c r="W3020" i="8" s="1"/>
  <c r="W3021" i="8" s="1"/>
  <c r="W3022" i="8" s="1"/>
  <c r="W3023" i="8" s="1"/>
  <c r="W3024" i="8" s="1"/>
  <c r="W3025" i="8" s="1"/>
  <c r="W3026" i="8" s="1"/>
  <c r="W3027" i="8" s="1"/>
  <c r="W3028" i="8" s="1"/>
  <c r="W3029" i="8" s="1"/>
  <c r="W3030" i="8" s="1"/>
  <c r="W3031" i="8" s="1"/>
  <c r="W3032" i="8" s="1"/>
  <c r="W3033" i="8" s="1"/>
  <c r="W3034" i="8" s="1"/>
  <c r="W3035" i="8" s="1"/>
  <c r="W3036" i="8" s="1"/>
  <c r="W3037" i="8" s="1"/>
  <c r="W3038" i="8" s="1"/>
  <c r="W3039" i="8" s="1"/>
  <c r="W3040" i="8" s="1"/>
  <c r="W3041" i="8" s="1"/>
  <c r="W3042" i="8" s="1"/>
  <c r="W3043" i="8" s="1"/>
  <c r="W3044" i="8" s="1"/>
  <c r="W3045" i="8" s="1"/>
  <c r="W3046" i="8" s="1"/>
  <c r="W3047" i="8" s="1"/>
  <c r="W3048" i="8" s="1"/>
  <c r="W3049" i="8" s="1"/>
  <c r="W3050" i="8" s="1"/>
  <c r="W3051" i="8" s="1"/>
  <c r="W3052" i="8" s="1"/>
  <c r="W3053" i="8" s="1"/>
  <c r="W3054" i="8" s="1"/>
  <c r="W3055" i="8" s="1"/>
  <c r="W3056" i="8" s="1"/>
  <c r="W3057" i="8" s="1"/>
  <c r="W3058" i="8" s="1"/>
  <c r="W3059" i="8" s="1"/>
  <c r="W3060" i="8" s="1"/>
  <c r="W3061" i="8" s="1"/>
  <c r="W3062" i="8" s="1"/>
  <c r="W3063" i="8" s="1"/>
  <c r="W3064" i="8" s="1"/>
  <c r="W3065" i="8" s="1"/>
  <c r="W3066" i="8" s="1"/>
  <c r="W3067" i="8" s="1"/>
  <c r="W3068" i="8" s="1"/>
  <c r="W3069" i="8" s="1"/>
  <c r="W3070" i="8" s="1"/>
  <c r="W3071" i="8" s="1"/>
  <c r="W3072" i="8" s="1"/>
  <c r="W3073" i="8" s="1"/>
  <c r="W3074" i="8" s="1"/>
  <c r="W3075" i="8" s="1"/>
  <c r="W3076" i="8" s="1"/>
  <c r="W3077" i="8" s="1"/>
  <c r="W3078" i="8" s="1"/>
  <c r="W3079" i="8" s="1"/>
  <c r="W3080" i="8" s="1"/>
  <c r="W3081" i="8" s="1"/>
  <c r="W3082" i="8" s="1"/>
  <c r="W3083" i="8" s="1"/>
  <c r="W3084" i="8" s="1"/>
  <c r="W3085" i="8" s="1"/>
  <c r="W3086" i="8" s="1"/>
  <c r="W3087" i="8" s="1"/>
  <c r="W3088" i="8" s="1"/>
  <c r="W3089" i="8" s="1"/>
  <c r="W3090" i="8" s="1"/>
  <c r="W3091" i="8" s="1"/>
  <c r="W3092" i="8" s="1"/>
  <c r="W3093" i="8" s="1"/>
  <c r="W3094" i="8" s="1"/>
  <c r="W3095" i="8" s="1"/>
  <c r="W3096" i="8" s="1"/>
  <c r="W3097" i="8" s="1"/>
  <c r="W3098" i="8" s="1"/>
  <c r="W3099" i="8" s="1"/>
  <c r="W3100" i="8" s="1"/>
  <c r="W3101" i="8" s="1"/>
  <c r="W3102" i="8" s="1"/>
  <c r="W3103" i="8" s="1"/>
  <c r="W3104" i="8" s="1"/>
  <c r="W3105" i="8" s="1"/>
  <c r="W3106" i="8" s="1"/>
  <c r="W3107" i="8" s="1"/>
  <c r="W3108" i="8" s="1"/>
  <c r="W3109" i="8" s="1"/>
  <c r="W3110" i="8" s="1"/>
  <c r="W3111" i="8" s="1"/>
  <c r="W3112" i="8" s="1"/>
  <c r="W3113" i="8" s="1"/>
  <c r="W3114" i="8" s="1"/>
  <c r="W3115" i="8" s="1"/>
  <c r="W3116" i="8" s="1"/>
  <c r="W3117" i="8" s="1"/>
  <c r="W3118" i="8" s="1"/>
  <c r="W3119" i="8" s="1"/>
  <c r="W3120" i="8" s="1"/>
  <c r="W3121" i="8" s="1"/>
  <c r="W3122" i="8" s="1"/>
  <c r="W3123" i="8" s="1"/>
  <c r="W3124" i="8" s="1"/>
  <c r="W3125" i="8" s="1"/>
  <c r="W3126" i="8" s="1"/>
  <c r="W3127" i="8" s="1"/>
  <c r="W3128" i="8" s="1"/>
  <c r="W3129" i="8" s="1"/>
  <c r="W3130" i="8" s="1"/>
  <c r="W3131" i="8" s="1"/>
  <c r="W3132" i="8" s="1"/>
  <c r="W3133" i="8" s="1"/>
  <c r="W3134" i="8" s="1"/>
  <c r="W3135" i="8" s="1"/>
  <c r="W3136" i="8" s="1"/>
  <c r="W3137" i="8" s="1"/>
  <c r="W3138" i="8" s="1"/>
  <c r="W3139" i="8" s="1"/>
  <c r="W3140" i="8" s="1"/>
  <c r="W3141" i="8" s="1"/>
  <c r="W3142" i="8" s="1"/>
  <c r="W3143" i="8" s="1"/>
  <c r="W3144" i="8" s="1"/>
  <c r="W3145" i="8" s="1"/>
  <c r="W3146" i="8" s="1"/>
  <c r="W3147" i="8" s="1"/>
  <c r="W3148" i="8" s="1"/>
  <c r="W3149" i="8" s="1"/>
  <c r="W3150" i="8" s="1"/>
  <c r="W3151" i="8" s="1"/>
  <c r="W3152" i="8" s="1"/>
  <c r="W3153" i="8" s="1"/>
  <c r="W3154" i="8" s="1"/>
  <c r="W3155" i="8" s="1"/>
  <c r="W3156" i="8" s="1"/>
  <c r="W3157" i="8" s="1"/>
  <c r="W3158" i="8" s="1"/>
  <c r="W3159" i="8" s="1"/>
  <c r="W3160" i="8" s="1"/>
  <c r="W3161" i="8" s="1"/>
  <c r="W3162" i="8" s="1"/>
  <c r="W3163" i="8" s="1"/>
  <c r="W3164" i="8" s="1"/>
  <c r="W3165" i="8" s="1"/>
  <c r="W3166" i="8" s="1"/>
  <c r="W3167" i="8" s="1"/>
  <c r="W3168" i="8" s="1"/>
  <c r="W3169" i="8" s="1"/>
  <c r="W3170" i="8" s="1"/>
  <c r="W3171" i="8" s="1"/>
  <c r="W3172" i="8" s="1"/>
  <c r="W3173" i="8" s="1"/>
  <c r="W3174" i="8" s="1"/>
  <c r="W3175" i="8" s="1"/>
  <c r="W3176" i="8" s="1"/>
  <c r="W3177" i="8" s="1"/>
  <c r="W3178" i="8" s="1"/>
  <c r="W3179" i="8" s="1"/>
  <c r="W3180" i="8" s="1"/>
  <c r="W3181" i="8" s="1"/>
  <c r="W3182" i="8" s="1"/>
  <c r="W3183" i="8" s="1"/>
  <c r="W3184" i="8" s="1"/>
  <c r="W3185" i="8" s="1"/>
  <c r="W3186" i="8" s="1"/>
  <c r="W3187" i="8" s="1"/>
  <c r="W3188" i="8" s="1"/>
  <c r="W3189" i="8" s="1"/>
  <c r="W3190" i="8" s="1"/>
  <c r="W3191" i="8" s="1"/>
  <c r="W3192" i="8" s="1"/>
  <c r="W3193" i="8" s="1"/>
  <c r="W3194" i="8" s="1"/>
  <c r="W3195" i="8" s="1"/>
  <c r="W3196" i="8" s="1"/>
  <c r="W3197" i="8" s="1"/>
  <c r="W3198" i="8" s="1"/>
  <c r="W3199" i="8" s="1"/>
  <c r="W3200" i="8" s="1"/>
  <c r="W3201" i="8" s="1"/>
  <c r="W3202" i="8" s="1"/>
  <c r="W3203" i="8" s="1"/>
  <c r="W3204" i="8" s="1"/>
  <c r="W3205" i="8" s="1"/>
  <c r="W3206" i="8" s="1"/>
  <c r="W3207" i="8" s="1"/>
  <c r="W3208" i="8" s="1"/>
  <c r="W3209" i="8" s="1"/>
  <c r="W3210" i="8" s="1"/>
  <c r="W3211" i="8" s="1"/>
  <c r="W3212" i="8" s="1"/>
  <c r="W3213" i="8" s="1"/>
  <c r="W3214" i="8" s="1"/>
  <c r="W3215" i="8" s="1"/>
  <c r="W3216" i="8" s="1"/>
  <c r="W3217" i="8" s="1"/>
  <c r="W3218" i="8" s="1"/>
  <c r="W3219" i="8" s="1"/>
  <c r="W3220" i="8" s="1"/>
  <c r="W3221" i="8" s="1"/>
  <c r="W3222" i="8" s="1"/>
  <c r="W3223" i="8" s="1"/>
  <c r="W3224" i="8" s="1"/>
  <c r="W3225" i="8" s="1"/>
  <c r="W3226" i="8" s="1"/>
  <c r="W3227" i="8" s="1"/>
  <c r="W3228" i="8" s="1"/>
  <c r="W3229" i="8" s="1"/>
  <c r="W3230" i="8" s="1"/>
  <c r="W3231" i="8" s="1"/>
  <c r="W3232" i="8" s="1"/>
  <c r="W3233" i="8" s="1"/>
  <c r="W3234" i="8" s="1"/>
  <c r="W3235" i="8" s="1"/>
  <c r="W3236" i="8" s="1"/>
  <c r="W3237" i="8" s="1"/>
  <c r="W3238" i="8" s="1"/>
  <c r="W3239" i="8" s="1"/>
  <c r="W3240" i="8" s="1"/>
  <c r="W3241" i="8" s="1"/>
  <c r="W3242" i="8" s="1"/>
  <c r="W3243" i="8" s="1"/>
  <c r="W3244" i="8" s="1"/>
  <c r="W3245" i="8" s="1"/>
  <c r="W3246" i="8" s="1"/>
  <c r="W3247" i="8" s="1"/>
  <c r="W3248" i="8" s="1"/>
  <c r="W3249" i="8" s="1"/>
  <c r="W3250" i="8" s="1"/>
  <c r="W3251" i="8" s="1"/>
  <c r="W3252" i="8" s="1"/>
  <c r="W3253" i="8" s="1"/>
  <c r="W3254" i="8" s="1"/>
  <c r="W3255" i="8" s="1"/>
  <c r="W3256" i="8" s="1"/>
  <c r="W3257" i="8" s="1"/>
  <c r="W3258" i="8" s="1"/>
  <c r="W3259" i="8" s="1"/>
  <c r="W3260" i="8" s="1"/>
  <c r="W3261" i="8" s="1"/>
  <c r="W3262" i="8" s="1"/>
  <c r="W3263" i="8" s="1"/>
  <c r="W3264" i="8" s="1"/>
  <c r="W3265" i="8" s="1"/>
  <c r="W3266" i="8" s="1"/>
  <c r="W3267" i="8" s="1"/>
  <c r="W3268" i="8" s="1"/>
  <c r="W3269" i="8" s="1"/>
  <c r="W3270" i="8" s="1"/>
  <c r="W3271" i="8" s="1"/>
  <c r="W3272" i="8" s="1"/>
  <c r="W3273" i="8" s="1"/>
  <c r="W3274" i="8" s="1"/>
  <c r="W3275" i="8" s="1"/>
  <c r="W3276" i="8" s="1"/>
  <c r="W3277" i="8" s="1"/>
  <c r="W3278" i="8" s="1"/>
  <c r="W3279" i="8" s="1"/>
  <c r="W3280" i="8" s="1"/>
  <c r="W3281" i="8" s="1"/>
  <c r="W3282" i="8" s="1"/>
  <c r="W3283" i="8" s="1"/>
  <c r="W3284" i="8" s="1"/>
  <c r="W3285" i="8" s="1"/>
  <c r="W3286" i="8" s="1"/>
  <c r="W3287" i="8" s="1"/>
  <c r="W3288" i="8" s="1"/>
  <c r="W3289" i="8" s="1"/>
  <c r="W3290" i="8" s="1"/>
  <c r="W3291" i="8" s="1"/>
  <c r="W3292" i="8" s="1"/>
  <c r="W3293" i="8" s="1"/>
  <c r="W3294" i="8" s="1"/>
  <c r="W3295" i="8" s="1"/>
  <c r="W3296" i="8" s="1"/>
  <c r="W3297" i="8" s="1"/>
  <c r="W3298" i="8" s="1"/>
  <c r="W3299" i="8" s="1"/>
  <c r="W3300" i="8" s="1"/>
  <c r="W3301" i="8" s="1"/>
  <c r="W3302" i="8" s="1"/>
  <c r="W3303" i="8" s="1"/>
  <c r="W3304" i="8" s="1"/>
  <c r="W3305" i="8" s="1"/>
  <c r="W3306" i="8" s="1"/>
  <c r="W3307" i="8" s="1"/>
  <c r="W3308" i="8" s="1"/>
  <c r="W3309" i="8" s="1"/>
  <c r="W3310" i="8" s="1"/>
  <c r="W3311" i="8" s="1"/>
  <c r="W3312" i="8" s="1"/>
  <c r="W3313" i="8" s="1"/>
  <c r="W3314" i="8" s="1"/>
  <c r="W3315" i="8" s="1"/>
  <c r="W3316" i="8" s="1"/>
  <c r="W3317" i="8" s="1"/>
  <c r="W3318" i="8" s="1"/>
  <c r="W3319" i="8" s="1"/>
  <c r="W3320" i="8" s="1"/>
  <c r="W3321" i="8" s="1"/>
  <c r="W3322" i="8" s="1"/>
  <c r="W3323" i="8" s="1"/>
  <c r="W3324" i="8" s="1"/>
  <c r="W3325" i="8" s="1"/>
  <c r="W3326" i="8" s="1"/>
  <c r="W3327" i="8" s="1"/>
  <c r="W3328" i="8" s="1"/>
  <c r="W3329" i="8" s="1"/>
  <c r="W3330" i="8" s="1"/>
  <c r="W3331" i="8" s="1"/>
  <c r="W3332" i="8" s="1"/>
  <c r="W3333" i="8" s="1"/>
  <c r="W3334" i="8" s="1"/>
  <c r="W3335" i="8" s="1"/>
  <c r="W3336" i="8" s="1"/>
  <c r="W3337" i="8" s="1"/>
  <c r="W3338" i="8" s="1"/>
  <c r="W3339" i="8" s="1"/>
  <c r="W3340" i="8" s="1"/>
  <c r="W3341" i="8" s="1"/>
  <c r="W3342" i="8" s="1"/>
  <c r="W3343" i="8" s="1"/>
  <c r="W3344" i="8" s="1"/>
  <c r="W3345" i="8" s="1"/>
  <c r="W3346" i="8" s="1"/>
  <c r="W3347" i="8" s="1"/>
  <c r="W3348" i="8" s="1"/>
  <c r="W3349" i="8" s="1"/>
  <c r="W3350" i="8" s="1"/>
  <c r="W3351" i="8" s="1"/>
  <c r="W3352" i="8" s="1"/>
  <c r="W3353" i="8" s="1"/>
  <c r="W3354" i="8" s="1"/>
  <c r="W3355" i="8" s="1"/>
  <c r="W3356" i="8" s="1"/>
  <c r="W3357" i="8" s="1"/>
  <c r="W3358" i="8" s="1"/>
  <c r="W3359" i="8" s="1"/>
  <c r="W3360" i="8" s="1"/>
  <c r="W3361" i="8" s="1"/>
  <c r="W3362" i="8" s="1"/>
  <c r="W3363" i="8" s="1"/>
  <c r="W3364" i="8" s="1"/>
  <c r="W3365" i="8" s="1"/>
  <c r="W3366" i="8" s="1"/>
  <c r="W3367" i="8" s="1"/>
  <c r="W3368" i="8" s="1"/>
  <c r="W3369" i="8" s="1"/>
  <c r="W3370" i="8" s="1"/>
  <c r="W3371" i="8" s="1"/>
  <c r="W3372" i="8" s="1"/>
  <c r="W3373" i="8" s="1"/>
  <c r="W3374" i="8" s="1"/>
  <c r="W3375" i="8" s="1"/>
  <c r="W3376" i="8" s="1"/>
  <c r="W3377" i="8" s="1"/>
  <c r="W3378" i="8" s="1"/>
  <c r="W3379" i="8" s="1"/>
  <c r="W3380" i="8" s="1"/>
  <c r="W3381" i="8" s="1"/>
  <c r="W3382" i="8" s="1"/>
  <c r="W3383" i="8" s="1"/>
  <c r="W3384" i="8" s="1"/>
  <c r="W3385" i="8" s="1"/>
  <c r="W3386" i="8" s="1"/>
  <c r="W3387" i="8" s="1"/>
  <c r="W3388" i="8" s="1"/>
  <c r="W3389" i="8" s="1"/>
  <c r="W3390" i="8" s="1"/>
  <c r="W3391" i="8" s="1"/>
  <c r="W3392" i="8" s="1"/>
  <c r="W3393" i="8" s="1"/>
  <c r="W3394" i="8" s="1"/>
  <c r="W3395" i="8" s="1"/>
  <c r="W3396" i="8" s="1"/>
  <c r="W3397" i="8" s="1"/>
  <c r="W3398" i="8" s="1"/>
  <c r="W3399" i="8" s="1"/>
  <c r="W3400" i="8" s="1"/>
  <c r="W3401" i="8" s="1"/>
  <c r="W3402" i="8" s="1"/>
  <c r="W3403" i="8" s="1"/>
  <c r="W3404" i="8" s="1"/>
  <c r="W3405" i="8" s="1"/>
  <c r="W3406" i="8" s="1"/>
  <c r="W3407" i="8" s="1"/>
  <c r="W3408" i="8" s="1"/>
  <c r="W3409" i="8" s="1"/>
  <c r="W3410" i="8" s="1"/>
  <c r="W3411" i="8" s="1"/>
  <c r="W3412" i="8" s="1"/>
  <c r="W3413" i="8" s="1"/>
  <c r="W3414" i="8" s="1"/>
  <c r="W3415" i="8" s="1"/>
  <c r="W3416" i="8" s="1"/>
  <c r="W3417" i="8" s="1"/>
  <c r="W3418" i="8" s="1"/>
  <c r="W3419" i="8" s="1"/>
  <c r="W3420" i="8" s="1"/>
  <c r="W3421" i="8" s="1"/>
  <c r="W3422" i="8" s="1"/>
  <c r="W3423" i="8" s="1"/>
  <c r="W3424" i="8" s="1"/>
  <c r="W3425" i="8" s="1"/>
  <c r="W3426" i="8" s="1"/>
  <c r="W3427" i="8" s="1"/>
  <c r="W3428" i="8" s="1"/>
  <c r="W3429" i="8" s="1"/>
  <c r="W3430" i="8" s="1"/>
  <c r="W3431" i="8" s="1"/>
  <c r="W3432" i="8" s="1"/>
  <c r="W3433" i="8" s="1"/>
  <c r="W3434" i="8" s="1"/>
  <c r="W3435" i="8" s="1"/>
  <c r="W3436" i="8" s="1"/>
  <c r="W3437" i="8" s="1"/>
  <c r="W3438" i="8" s="1"/>
  <c r="W3439" i="8" s="1"/>
  <c r="W3440" i="8" s="1"/>
  <c r="W3441" i="8" s="1"/>
  <c r="W3442" i="8" s="1"/>
  <c r="W3443" i="8" s="1"/>
  <c r="W3444" i="8" s="1"/>
  <c r="W3445" i="8" s="1"/>
  <c r="W3446" i="8" s="1"/>
  <c r="W3447" i="8" s="1"/>
  <c r="W3448" i="8" s="1"/>
  <c r="W3449" i="8" s="1"/>
  <c r="W3450" i="8" s="1"/>
  <c r="W3451" i="8" s="1"/>
  <c r="W3452" i="8" s="1"/>
  <c r="W3453" i="8" s="1"/>
  <c r="W3454" i="8" s="1"/>
  <c r="W3455" i="8" s="1"/>
  <c r="W3456" i="8" s="1"/>
  <c r="W3457" i="8" s="1"/>
  <c r="W3458" i="8" s="1"/>
  <c r="W3459" i="8" s="1"/>
  <c r="W3460" i="8" s="1"/>
  <c r="W3461" i="8" s="1"/>
  <c r="W3462" i="8" s="1"/>
  <c r="W3463" i="8" s="1"/>
  <c r="W3464" i="8" s="1"/>
  <c r="W3465" i="8" s="1"/>
  <c r="W3466" i="8" s="1"/>
  <c r="W3467" i="8" s="1"/>
  <c r="W3468" i="8" s="1"/>
  <c r="W3469" i="8" s="1"/>
  <c r="W3470" i="8" s="1"/>
  <c r="W3471" i="8" s="1"/>
  <c r="W3472" i="8" s="1"/>
  <c r="W3473" i="8" s="1"/>
  <c r="W3474" i="8" s="1"/>
  <c r="W3475" i="8" s="1"/>
  <c r="W3476" i="8" s="1"/>
  <c r="W3477" i="8" s="1"/>
  <c r="W3478" i="8" s="1"/>
  <c r="W3479" i="8" s="1"/>
  <c r="W3480" i="8" s="1"/>
  <c r="W3481" i="8" s="1"/>
  <c r="W3482" i="8" s="1"/>
  <c r="W3483" i="8" s="1"/>
  <c r="W3484" i="8" s="1"/>
  <c r="W3485" i="8" s="1"/>
  <c r="W3486" i="8" s="1"/>
  <c r="W3487" i="8" s="1"/>
  <c r="W3488" i="8" s="1"/>
  <c r="W3489" i="8" s="1"/>
  <c r="W3490" i="8" s="1"/>
  <c r="W3491" i="8" s="1"/>
  <c r="W3492" i="8" s="1"/>
  <c r="W3493" i="8" s="1"/>
  <c r="W3494" i="8" s="1"/>
  <c r="W3495" i="8" s="1"/>
  <c r="W3496" i="8" s="1"/>
  <c r="W3497" i="8" s="1"/>
  <c r="W3498" i="8" s="1"/>
  <c r="W3499" i="8" s="1"/>
  <c r="W3500" i="8" s="1"/>
  <c r="W3501" i="8" s="1"/>
  <c r="W3502" i="8" s="1"/>
  <c r="W3503" i="8" s="1"/>
  <c r="W3504" i="8" s="1"/>
  <c r="W3505" i="8" s="1"/>
  <c r="W3506" i="8" s="1"/>
  <c r="W3507" i="8" s="1"/>
  <c r="W3508" i="8" s="1"/>
  <c r="W3509" i="8" s="1"/>
  <c r="W3510" i="8" s="1"/>
  <c r="W3511" i="8" s="1"/>
  <c r="W3512" i="8" s="1"/>
  <c r="W3513" i="8" s="1"/>
  <c r="W3514" i="8" s="1"/>
  <c r="W3515" i="8" s="1"/>
  <c r="W3516" i="8" s="1"/>
  <c r="W3517" i="8" s="1"/>
  <c r="W3518" i="8" s="1"/>
  <c r="W3519" i="8" s="1"/>
  <c r="W3520" i="8" s="1"/>
  <c r="W3521" i="8" s="1"/>
  <c r="W3522" i="8" s="1"/>
  <c r="W3523" i="8" s="1"/>
  <c r="W3524" i="8" s="1"/>
  <c r="W3525" i="8" s="1"/>
  <c r="W3526" i="8" s="1"/>
  <c r="W3527" i="8" s="1"/>
  <c r="W3528" i="8" s="1"/>
  <c r="W3529" i="8" s="1"/>
  <c r="W3530" i="8" s="1"/>
  <c r="W3531" i="8" s="1"/>
  <c r="W3532" i="8" s="1"/>
  <c r="W3533" i="8" s="1"/>
  <c r="W3534" i="8" s="1"/>
  <c r="W3535" i="8" s="1"/>
  <c r="W3536" i="8" s="1"/>
  <c r="W3537" i="8" s="1"/>
  <c r="W3538" i="8" s="1"/>
  <c r="W3539" i="8" s="1"/>
  <c r="W3540" i="8" s="1"/>
  <c r="W3541" i="8" s="1"/>
  <c r="W3542" i="8" s="1"/>
  <c r="W3543" i="8" s="1"/>
  <c r="W3544" i="8" s="1"/>
  <c r="W3545" i="8" s="1"/>
  <c r="W3546" i="8" s="1"/>
  <c r="W3547" i="8" s="1"/>
  <c r="W3548" i="8" s="1"/>
  <c r="W3549" i="8" s="1"/>
  <c r="W3550" i="8" s="1"/>
  <c r="W3551" i="8" s="1"/>
  <c r="W3552" i="8" s="1"/>
  <c r="W3553" i="8" s="1"/>
  <c r="W3554" i="8" s="1"/>
  <c r="W3555" i="8" s="1"/>
  <c r="W3556" i="8" s="1"/>
  <c r="W3557" i="8" s="1"/>
  <c r="W3558" i="8" s="1"/>
  <c r="W3559" i="8" s="1"/>
  <c r="W3560" i="8" s="1"/>
  <c r="W3561" i="8" s="1"/>
  <c r="W3562" i="8" s="1"/>
  <c r="W3563" i="8" s="1"/>
  <c r="W3564" i="8" s="1"/>
  <c r="W3565" i="8" s="1"/>
  <c r="W3566" i="8" s="1"/>
  <c r="W3567" i="8" s="1"/>
  <c r="W3568" i="8" s="1"/>
  <c r="W3569" i="8" s="1"/>
  <c r="W3570" i="8" s="1"/>
  <c r="W3571" i="8" s="1"/>
  <c r="W3572" i="8" s="1"/>
  <c r="W3573" i="8" s="1"/>
  <c r="W3574" i="8" s="1"/>
  <c r="W3575" i="8" s="1"/>
  <c r="W3576" i="8" s="1"/>
  <c r="W3577" i="8" s="1"/>
  <c r="W3578" i="8" s="1"/>
  <c r="W3579" i="8" s="1"/>
  <c r="W3580" i="8" s="1"/>
  <c r="W3581" i="8" s="1"/>
  <c r="W3582" i="8" s="1"/>
  <c r="W3583" i="8" s="1"/>
  <c r="W3584" i="8" s="1"/>
  <c r="W3585" i="8" s="1"/>
  <c r="W3586" i="8" s="1"/>
  <c r="W3587" i="8" s="1"/>
  <c r="W3588" i="8" s="1"/>
  <c r="W3589" i="8" s="1"/>
  <c r="W3590" i="8" s="1"/>
  <c r="W3591" i="8" s="1"/>
  <c r="W3592" i="8" s="1"/>
  <c r="W3593" i="8" s="1"/>
  <c r="W3594" i="8" s="1"/>
  <c r="W3595" i="8" s="1"/>
  <c r="W3596" i="8" s="1"/>
  <c r="W3597" i="8" s="1"/>
  <c r="W3598" i="8" s="1"/>
  <c r="W3599" i="8" s="1"/>
  <c r="W3600" i="8" s="1"/>
  <c r="W3601" i="8" s="1"/>
  <c r="W3602" i="8" s="1"/>
  <c r="W3603" i="8" s="1"/>
  <c r="W3604" i="8" s="1"/>
  <c r="W3605" i="8" s="1"/>
  <c r="W3606" i="8" s="1"/>
  <c r="W3607" i="8" s="1"/>
  <c r="W3608" i="8" s="1"/>
  <c r="W3609" i="8" s="1"/>
  <c r="W3610" i="8" s="1"/>
  <c r="W3611" i="8" s="1"/>
  <c r="W3612" i="8" s="1"/>
  <c r="W3613" i="8" s="1"/>
  <c r="W3614" i="8" s="1"/>
  <c r="W3615" i="8" s="1"/>
  <c r="W3616" i="8" s="1"/>
  <c r="W3617" i="8" s="1"/>
  <c r="W3618" i="8" s="1"/>
  <c r="W3619" i="8" s="1"/>
  <c r="W3620" i="8" s="1"/>
  <c r="W3621" i="8" s="1"/>
  <c r="W3622" i="8" s="1"/>
  <c r="W3623" i="8" s="1"/>
  <c r="W3624" i="8" s="1"/>
  <c r="W3625" i="8" s="1"/>
  <c r="W3626" i="8" s="1"/>
  <c r="W3627" i="8" s="1"/>
  <c r="W3628" i="8" s="1"/>
  <c r="W3629" i="8" s="1"/>
  <c r="W3630" i="8" s="1"/>
  <c r="W3631" i="8" s="1"/>
  <c r="W3632" i="8" s="1"/>
  <c r="W3633" i="8" s="1"/>
  <c r="W3634" i="8" s="1"/>
  <c r="W3635" i="8" s="1"/>
  <c r="W3636" i="8" s="1"/>
  <c r="W3637" i="8" s="1"/>
  <c r="W3638" i="8" s="1"/>
  <c r="W3639" i="8" s="1"/>
  <c r="W3640" i="8" s="1"/>
  <c r="W3641" i="8" s="1"/>
  <c r="W3642" i="8" s="1"/>
  <c r="W3643" i="8" s="1"/>
  <c r="W3644" i="8" s="1"/>
  <c r="W3645" i="8" s="1"/>
  <c r="W3646" i="8" s="1"/>
  <c r="W3647" i="8" s="1"/>
  <c r="W3648" i="8" s="1"/>
  <c r="W3649" i="8" s="1"/>
  <c r="W3650" i="8" s="1"/>
  <c r="W3651" i="8" s="1"/>
  <c r="W3652" i="8" s="1"/>
  <c r="W3653" i="8" s="1"/>
  <c r="W3654" i="8" s="1"/>
  <c r="W3655" i="8" s="1"/>
  <c r="W3656" i="8" s="1"/>
  <c r="W3657" i="8" s="1"/>
  <c r="W3658" i="8" s="1"/>
  <c r="W3659" i="8" s="1"/>
  <c r="W3660" i="8" s="1"/>
  <c r="W3661" i="8" s="1"/>
  <c r="W3662" i="8" s="1"/>
  <c r="W3663" i="8" s="1"/>
  <c r="W3664" i="8" s="1"/>
  <c r="W3665" i="8" s="1"/>
  <c r="W3666" i="8" s="1"/>
  <c r="W3667" i="8" s="1"/>
  <c r="W3668" i="8" s="1"/>
  <c r="W3669" i="8" s="1"/>
  <c r="W3670" i="8" s="1"/>
  <c r="W3671" i="8" s="1"/>
  <c r="W3672" i="8" s="1"/>
  <c r="W3673" i="8" s="1"/>
  <c r="W3674" i="8" s="1"/>
  <c r="W3675" i="8" s="1"/>
  <c r="W3676" i="8" s="1"/>
  <c r="W3677" i="8" s="1"/>
  <c r="W3678" i="8" s="1"/>
  <c r="W3679" i="8" s="1"/>
  <c r="W3680" i="8" s="1"/>
  <c r="W3681" i="8" s="1"/>
  <c r="W3682" i="8" s="1"/>
  <c r="W3683" i="8" s="1"/>
  <c r="W3684" i="8" s="1"/>
  <c r="W3685" i="8" s="1"/>
  <c r="W3686" i="8" s="1"/>
  <c r="W3687" i="8" s="1"/>
  <c r="W3688" i="8" s="1"/>
  <c r="W3689" i="8" s="1"/>
  <c r="W3690" i="8" s="1"/>
  <c r="W3691" i="8" s="1"/>
  <c r="W3692" i="8" s="1"/>
  <c r="W3693" i="8" s="1"/>
  <c r="W3694" i="8" s="1"/>
  <c r="W3695" i="8" s="1"/>
  <c r="W3696" i="8" s="1"/>
  <c r="W3697" i="8" s="1"/>
  <c r="W3698" i="8" s="1"/>
  <c r="W3699" i="8" s="1"/>
  <c r="W3700" i="8" s="1"/>
  <c r="W3701" i="8" s="1"/>
  <c r="W3702" i="8" s="1"/>
  <c r="W3703" i="8" s="1"/>
  <c r="W3704" i="8" s="1"/>
  <c r="W3705" i="8" s="1"/>
  <c r="W3706" i="8" s="1"/>
  <c r="W3707" i="8" s="1"/>
  <c r="W3708" i="8" s="1"/>
  <c r="W3709" i="8" s="1"/>
  <c r="W3710" i="8" s="1"/>
  <c r="W3711" i="8" s="1"/>
  <c r="W3712" i="8" s="1"/>
  <c r="W3713" i="8" s="1"/>
  <c r="W3714" i="8" s="1"/>
  <c r="W3715" i="8" s="1"/>
  <c r="W3716" i="8" s="1"/>
  <c r="W3717" i="8" s="1"/>
  <c r="W3718" i="8" s="1"/>
  <c r="W3719" i="8" s="1"/>
  <c r="W3720" i="8" s="1"/>
  <c r="W3721" i="8" s="1"/>
  <c r="W3722" i="8" s="1"/>
  <c r="W3723" i="8" s="1"/>
  <c r="W3724" i="8" s="1"/>
  <c r="W3725" i="8" s="1"/>
  <c r="W3726" i="8" s="1"/>
  <c r="W3727" i="8" s="1"/>
  <c r="W3728" i="8" s="1"/>
  <c r="W3729" i="8" s="1"/>
  <c r="W3730" i="8" s="1"/>
  <c r="W3731" i="8" s="1"/>
  <c r="W3732" i="8" s="1"/>
  <c r="W3733" i="8" s="1"/>
  <c r="W3734" i="8" s="1"/>
  <c r="W3735" i="8" s="1"/>
  <c r="W3736" i="8" s="1"/>
  <c r="W3737" i="8" s="1"/>
  <c r="W3738" i="8" s="1"/>
  <c r="W3739" i="8" s="1"/>
  <c r="W3740" i="8" s="1"/>
  <c r="W3741" i="8" s="1"/>
  <c r="W3742" i="8" s="1"/>
  <c r="W3743" i="8" s="1"/>
  <c r="W3744" i="8" s="1"/>
  <c r="W3745" i="8" s="1"/>
  <c r="W3746" i="8" s="1"/>
  <c r="W3747" i="8" s="1"/>
  <c r="W3748" i="8" s="1"/>
  <c r="W3749" i="8" s="1"/>
  <c r="W3750" i="8" s="1"/>
  <c r="W3751" i="8" s="1"/>
  <c r="W3752" i="8" s="1"/>
  <c r="W3753" i="8" s="1"/>
  <c r="W3754" i="8" s="1"/>
  <c r="W3755" i="8" s="1"/>
  <c r="W3756" i="8" s="1"/>
  <c r="W3757" i="8" s="1"/>
  <c r="W3758" i="8" s="1"/>
  <c r="W3759" i="8" s="1"/>
  <c r="W3760" i="8" s="1"/>
  <c r="W3761" i="8" s="1"/>
  <c r="W3762" i="8" s="1"/>
  <c r="W3763" i="8" s="1"/>
  <c r="W3764" i="8" s="1"/>
  <c r="W3765" i="8" s="1"/>
  <c r="W3766" i="8" s="1"/>
  <c r="W3767" i="8" s="1"/>
  <c r="W3768" i="8" s="1"/>
  <c r="W3769" i="8" s="1"/>
  <c r="W3770" i="8" s="1"/>
  <c r="W3771" i="8" s="1"/>
  <c r="W3772" i="8" s="1"/>
  <c r="W3773" i="8" s="1"/>
  <c r="W3774" i="8" s="1"/>
  <c r="W3775" i="8" s="1"/>
  <c r="W3776" i="8" s="1"/>
  <c r="W3777" i="8" s="1"/>
  <c r="W3778" i="8" s="1"/>
  <c r="W3779" i="8" s="1"/>
  <c r="W3780" i="8" s="1"/>
  <c r="W3781" i="8" s="1"/>
  <c r="W3782" i="8" s="1"/>
  <c r="W3783" i="8" s="1"/>
  <c r="W3784" i="8" s="1"/>
  <c r="W3785" i="8" s="1"/>
  <c r="W3786" i="8" s="1"/>
  <c r="W3787" i="8" s="1"/>
  <c r="W3788" i="8" s="1"/>
  <c r="W3789" i="8" s="1"/>
  <c r="W3790" i="8" s="1"/>
  <c r="W3791" i="8" s="1"/>
  <c r="W3792" i="8" s="1"/>
  <c r="W3793" i="8" s="1"/>
  <c r="W3794" i="8" s="1"/>
  <c r="W3795" i="8" s="1"/>
  <c r="W3796" i="8" s="1"/>
  <c r="W3797" i="8" s="1"/>
  <c r="W3798" i="8" s="1"/>
  <c r="W3799" i="8" s="1"/>
  <c r="W3800" i="8" s="1"/>
  <c r="W3801" i="8" s="1"/>
  <c r="W3802" i="8" s="1"/>
  <c r="W3803" i="8" s="1"/>
  <c r="W3804" i="8" s="1"/>
  <c r="W3805" i="8" s="1"/>
  <c r="W3806" i="8" s="1"/>
  <c r="W3807" i="8" s="1"/>
  <c r="W3808" i="8" s="1"/>
  <c r="W3809" i="8" s="1"/>
  <c r="W3810" i="8" s="1"/>
  <c r="W3811" i="8" s="1"/>
  <c r="W3812" i="8" s="1"/>
  <c r="W3813" i="8" s="1"/>
  <c r="W3814" i="8" s="1"/>
  <c r="W3815" i="8" s="1"/>
  <c r="W3816" i="8" s="1"/>
  <c r="W3817" i="8" s="1"/>
  <c r="W3818" i="8" s="1"/>
  <c r="W3819" i="8" s="1"/>
  <c r="W3820" i="8" s="1"/>
  <c r="W3821" i="8" s="1"/>
  <c r="W3822" i="8" s="1"/>
  <c r="W3823" i="8" s="1"/>
  <c r="W3824" i="8" s="1"/>
  <c r="W3825" i="8" s="1"/>
  <c r="W3826" i="8" s="1"/>
  <c r="W3827" i="8" s="1"/>
  <c r="W3828" i="8" s="1"/>
  <c r="W3829" i="8" s="1"/>
  <c r="W3830" i="8" s="1"/>
  <c r="W3831" i="8" s="1"/>
  <c r="W3832" i="8" s="1"/>
  <c r="W3833" i="8" s="1"/>
  <c r="W3834" i="8" s="1"/>
  <c r="W3835" i="8" s="1"/>
  <c r="W3836" i="8" s="1"/>
  <c r="W3837" i="8" s="1"/>
  <c r="W3838" i="8" s="1"/>
  <c r="W3839" i="8" s="1"/>
  <c r="W3840" i="8" s="1"/>
  <c r="W3841" i="8" s="1"/>
  <c r="W3842" i="8" s="1"/>
  <c r="W3843" i="8" s="1"/>
  <c r="W3844" i="8" s="1"/>
  <c r="W3845" i="8" s="1"/>
  <c r="W3846" i="8" s="1"/>
  <c r="W3847" i="8" s="1"/>
  <c r="W3848" i="8" s="1"/>
  <c r="W3849" i="8" s="1"/>
  <c r="W3850" i="8" s="1"/>
  <c r="W3851" i="8" s="1"/>
  <c r="W3852" i="8" s="1"/>
  <c r="W3853" i="8" s="1"/>
  <c r="W3854" i="8" s="1"/>
  <c r="W3855" i="8" s="1"/>
  <c r="W3856" i="8" s="1"/>
  <c r="W3857" i="8" s="1"/>
  <c r="W3858" i="8" s="1"/>
  <c r="W3859" i="8" s="1"/>
  <c r="W3860" i="8" s="1"/>
  <c r="W3861" i="8" s="1"/>
  <c r="W3862" i="8" s="1"/>
  <c r="W3863" i="8" s="1"/>
  <c r="W3864" i="8" s="1"/>
  <c r="W3865" i="8" s="1"/>
  <c r="W3866" i="8" s="1"/>
  <c r="W3867" i="8" s="1"/>
  <c r="W3868" i="8" s="1"/>
  <c r="W3869" i="8" s="1"/>
  <c r="W3870" i="8" s="1"/>
  <c r="W3871" i="8" s="1"/>
  <c r="W3872" i="8" s="1"/>
  <c r="W3873" i="8" s="1"/>
  <c r="W3874" i="8" s="1"/>
  <c r="W3875" i="8" s="1"/>
  <c r="W3876" i="8" s="1"/>
  <c r="W3877" i="8" s="1"/>
  <c r="W3878" i="8" s="1"/>
  <c r="W3879" i="8" s="1"/>
  <c r="W3880" i="8" s="1"/>
  <c r="W3881" i="8" s="1"/>
  <c r="W3882" i="8" s="1"/>
  <c r="W3883" i="8" s="1"/>
  <c r="W3884" i="8" s="1"/>
  <c r="W3885" i="8" s="1"/>
  <c r="W3886" i="8" s="1"/>
  <c r="W3887" i="8" s="1"/>
  <c r="W3888" i="8" s="1"/>
  <c r="W3889" i="8" s="1"/>
  <c r="W3890" i="8" s="1"/>
  <c r="W3891" i="8" s="1"/>
  <c r="W3892" i="8" s="1"/>
  <c r="W3893" i="8" s="1"/>
  <c r="W3894" i="8" s="1"/>
  <c r="W3895" i="8" s="1"/>
  <c r="W3896" i="8" s="1"/>
  <c r="W3897" i="8" s="1"/>
  <c r="W3898" i="8" s="1"/>
  <c r="W3899" i="8" s="1"/>
  <c r="W3900" i="8" s="1"/>
  <c r="W3901" i="8" s="1"/>
  <c r="W3902" i="8" s="1"/>
  <c r="W3903" i="8" s="1"/>
  <c r="W3904" i="8" s="1"/>
  <c r="W3905" i="8" s="1"/>
  <c r="W3906" i="8" s="1"/>
  <c r="W3907" i="8" s="1"/>
  <c r="W3908" i="8" s="1"/>
  <c r="W3909" i="8" s="1"/>
  <c r="W3910" i="8" s="1"/>
  <c r="W3911" i="8" s="1"/>
  <c r="W3912" i="8" s="1"/>
  <c r="W3913" i="8" s="1"/>
  <c r="W3914" i="8" s="1"/>
  <c r="W3915" i="8" s="1"/>
  <c r="W3916" i="8" s="1"/>
  <c r="W3917" i="8" s="1"/>
  <c r="W3918" i="8" s="1"/>
  <c r="W3919" i="8" s="1"/>
  <c r="W3920" i="8" s="1"/>
  <c r="W3921" i="8" s="1"/>
  <c r="W3922" i="8" s="1"/>
  <c r="W3923" i="8" s="1"/>
  <c r="W3924" i="8" s="1"/>
  <c r="W3925" i="8" s="1"/>
  <c r="W3926" i="8" s="1"/>
  <c r="W3927" i="8" s="1"/>
  <c r="W3928" i="8" s="1"/>
  <c r="W3929" i="8" s="1"/>
  <c r="W3930" i="8" s="1"/>
  <c r="W3931" i="8" s="1"/>
  <c r="W3932" i="8" s="1"/>
  <c r="W3933" i="8" s="1"/>
  <c r="W3934" i="8" s="1"/>
  <c r="W3935" i="8" s="1"/>
  <c r="W3936" i="8" s="1"/>
  <c r="W3937" i="8" s="1"/>
  <c r="W3938" i="8" s="1"/>
  <c r="W3939" i="8" s="1"/>
  <c r="W3940" i="8" s="1"/>
  <c r="W3941" i="8" s="1"/>
  <c r="W3942" i="8" s="1"/>
  <c r="W3943" i="8" s="1"/>
  <c r="W3944" i="8" s="1"/>
  <c r="W3945" i="8" s="1"/>
  <c r="W3946" i="8" s="1"/>
  <c r="W3947" i="8" s="1"/>
  <c r="W3948" i="8" s="1"/>
  <c r="W3949" i="8" s="1"/>
  <c r="W3950" i="8" s="1"/>
  <c r="W3951" i="8" s="1"/>
  <c r="W3952" i="8" s="1"/>
  <c r="W3953" i="8" s="1"/>
  <c r="W3954" i="8" s="1"/>
  <c r="W3955" i="8" s="1"/>
  <c r="W3956" i="8" s="1"/>
  <c r="W3957" i="8" s="1"/>
  <c r="W3958" i="8" s="1"/>
  <c r="W3959" i="8" s="1"/>
  <c r="W3960" i="8" s="1"/>
  <c r="W3961" i="8" s="1"/>
  <c r="W3962" i="8" s="1"/>
  <c r="W3963" i="8" s="1"/>
  <c r="W3964" i="8" s="1"/>
  <c r="W3965" i="8" s="1"/>
  <c r="W3966" i="8" s="1"/>
  <c r="W3967" i="8" s="1"/>
  <c r="W3968" i="8" s="1"/>
  <c r="W3969" i="8" s="1"/>
  <c r="W3970" i="8" s="1"/>
  <c r="W3971" i="8" s="1"/>
  <c r="W3972" i="8" s="1"/>
  <c r="W3973" i="8" s="1"/>
  <c r="W3974" i="8" s="1"/>
  <c r="W3975" i="8" s="1"/>
  <c r="W3976" i="8" s="1"/>
  <c r="W3977" i="8" s="1"/>
  <c r="W3978" i="8" s="1"/>
  <c r="W3979" i="8" s="1"/>
  <c r="W3980" i="8" s="1"/>
  <c r="W3981" i="8" s="1"/>
  <c r="W3982" i="8" s="1"/>
  <c r="W3983" i="8" s="1"/>
  <c r="W3984" i="8" s="1"/>
  <c r="W3985" i="8" s="1"/>
  <c r="W3986" i="8" s="1"/>
  <c r="W3987" i="8" s="1"/>
  <c r="W3988" i="8" s="1"/>
  <c r="W3989" i="8" s="1"/>
  <c r="W3990" i="8" s="1"/>
  <c r="W3991" i="8" s="1"/>
  <c r="W3992" i="8" s="1"/>
  <c r="W3993" i="8" s="1"/>
  <c r="W3994" i="8" s="1"/>
  <c r="W3995" i="8" s="1"/>
  <c r="W3996" i="8" s="1"/>
  <c r="W3997" i="8" s="1"/>
  <c r="W3998" i="8" s="1"/>
  <c r="W3999" i="8" s="1"/>
  <c r="W4000" i="8" s="1"/>
  <c r="W4001" i="8" s="1"/>
  <c r="W4002" i="8" s="1"/>
  <c r="W4003" i="8" s="1"/>
  <c r="W4004" i="8" s="1"/>
  <c r="W4005" i="8" s="1"/>
  <c r="W4006" i="8" s="1"/>
  <c r="W4007" i="8" s="1"/>
  <c r="W4008" i="8" s="1"/>
  <c r="W4009" i="8" s="1"/>
  <c r="W4010" i="8" s="1"/>
  <c r="W4011" i="8" s="1"/>
  <c r="W4012" i="8" s="1"/>
  <c r="W4013" i="8" s="1"/>
  <c r="W4014" i="8" s="1"/>
  <c r="W4015" i="8" s="1"/>
  <c r="W4016" i="8" s="1"/>
  <c r="W4017" i="8" s="1"/>
  <c r="W4018" i="8" s="1"/>
  <c r="W4019" i="8" s="1"/>
  <c r="W4020" i="8" s="1"/>
  <c r="W4021" i="8" s="1"/>
  <c r="W4022" i="8" s="1"/>
  <c r="W4023" i="8" s="1"/>
  <c r="W4024" i="8" s="1"/>
  <c r="W4025" i="8" s="1"/>
  <c r="W4026" i="8" s="1"/>
  <c r="W4027" i="8" s="1"/>
  <c r="W4028" i="8" s="1"/>
  <c r="W4029" i="8" s="1"/>
  <c r="W4030" i="8" s="1"/>
  <c r="W4031" i="8" s="1"/>
  <c r="W4032" i="8" s="1"/>
  <c r="W4033" i="8" s="1"/>
  <c r="W4034" i="8" s="1"/>
  <c r="W4035" i="8" s="1"/>
  <c r="W4036" i="8" s="1"/>
  <c r="W4037" i="8" s="1"/>
  <c r="W4038" i="8" s="1"/>
  <c r="W4039" i="8" s="1"/>
  <c r="W4040" i="8" s="1"/>
  <c r="W4041" i="8" s="1"/>
  <c r="W4042" i="8" s="1"/>
  <c r="W4043" i="8" s="1"/>
  <c r="W4044" i="8" s="1"/>
  <c r="W4045" i="8" s="1"/>
  <c r="W4046" i="8" s="1"/>
  <c r="W4047" i="8" s="1"/>
  <c r="W4048" i="8" s="1"/>
  <c r="W4049" i="8" s="1"/>
  <c r="W4050" i="8" s="1"/>
  <c r="W4051" i="8" s="1"/>
  <c r="W4052" i="8" s="1"/>
  <c r="W4053" i="8" s="1"/>
  <c r="W4054" i="8" s="1"/>
  <c r="W4055" i="8" s="1"/>
  <c r="W4056" i="8" s="1"/>
  <c r="W4057" i="8" s="1"/>
  <c r="W4058" i="8" s="1"/>
  <c r="W4059" i="8" s="1"/>
  <c r="W4060" i="8" s="1"/>
  <c r="W4061" i="8" s="1"/>
  <c r="W4062" i="8" s="1"/>
  <c r="W4063" i="8" s="1"/>
  <c r="W4064" i="8" s="1"/>
  <c r="W4065" i="8" s="1"/>
  <c r="W4066" i="8" s="1"/>
  <c r="W4067" i="8" s="1"/>
  <c r="W4068" i="8" s="1"/>
  <c r="W4069" i="8" s="1"/>
  <c r="W4070" i="8" s="1"/>
  <c r="W4071" i="8" s="1"/>
  <c r="W4072" i="8" s="1"/>
  <c r="W4073" i="8" s="1"/>
  <c r="W4074" i="8" s="1"/>
  <c r="W4075" i="8" s="1"/>
  <c r="W4076" i="8" s="1"/>
  <c r="W4077" i="8" s="1"/>
  <c r="W4078" i="8" s="1"/>
  <c r="W4079" i="8" s="1"/>
  <c r="W4080" i="8" s="1"/>
  <c r="W4081" i="8" s="1"/>
  <c r="W4082" i="8" s="1"/>
  <c r="W4083" i="8" s="1"/>
  <c r="W4084" i="8" s="1"/>
  <c r="W4085" i="8" s="1"/>
  <c r="W4086" i="8" s="1"/>
  <c r="W4087" i="8" s="1"/>
  <c r="W4088" i="8" s="1"/>
  <c r="W4089" i="8" s="1"/>
  <c r="W4090" i="8" s="1"/>
  <c r="W4091" i="8" s="1"/>
  <c r="W4092" i="8" s="1"/>
  <c r="W4093" i="8" s="1"/>
  <c r="W4094" i="8" s="1"/>
  <c r="W4095" i="8" s="1"/>
  <c r="W4096" i="8" s="1"/>
  <c r="W4097" i="8" s="1"/>
  <c r="W4098" i="8" s="1"/>
  <c r="W4099" i="8" s="1"/>
  <c r="W4100" i="8" s="1"/>
  <c r="W4101" i="8" s="1"/>
  <c r="W4102" i="8" s="1"/>
  <c r="W4103" i="8" s="1"/>
  <c r="W4104" i="8" s="1"/>
  <c r="W4105" i="8" s="1"/>
  <c r="W4106" i="8" s="1"/>
  <c r="W4107" i="8" s="1"/>
  <c r="W4108" i="8" s="1"/>
  <c r="W4109" i="8" s="1"/>
  <c r="W4110" i="8" s="1"/>
  <c r="W4111" i="8" s="1"/>
  <c r="W4112" i="8" s="1"/>
  <c r="W4113" i="8" s="1"/>
  <c r="W4114" i="8" s="1"/>
  <c r="W4115" i="8" s="1"/>
  <c r="W4116" i="8" s="1"/>
  <c r="W4117" i="8" s="1"/>
  <c r="W4118" i="8" s="1"/>
  <c r="W4119" i="8" s="1"/>
  <c r="W4120" i="8" s="1"/>
  <c r="W4121" i="8" s="1"/>
  <c r="W4122" i="8" s="1"/>
  <c r="W4123" i="8" s="1"/>
  <c r="W4124" i="8" s="1"/>
  <c r="W4125" i="8" s="1"/>
  <c r="W4126" i="8" s="1"/>
  <c r="W4127" i="8" s="1"/>
  <c r="W4128" i="8" s="1"/>
  <c r="W4129" i="8" s="1"/>
  <c r="W4130" i="8" s="1"/>
  <c r="W4131" i="8" s="1"/>
  <c r="W4132" i="8" s="1"/>
  <c r="W4133" i="8" s="1"/>
  <c r="W4134" i="8" s="1"/>
  <c r="W4135" i="8" s="1"/>
  <c r="W4136" i="8" s="1"/>
  <c r="W4137" i="8" s="1"/>
  <c r="W4138" i="8" s="1"/>
  <c r="W4139" i="8" s="1"/>
  <c r="W4140" i="8" s="1"/>
  <c r="W4141" i="8" s="1"/>
  <c r="W4142" i="8" s="1"/>
  <c r="W4143" i="8" s="1"/>
  <c r="W4144" i="8" s="1"/>
  <c r="W4145" i="8" s="1"/>
  <c r="W4146" i="8" s="1"/>
  <c r="W4147" i="8" s="1"/>
  <c r="W4148" i="8" s="1"/>
  <c r="W4149" i="8" s="1"/>
  <c r="W4150" i="8" s="1"/>
  <c r="W4151" i="8" s="1"/>
  <c r="W4152" i="8" s="1"/>
  <c r="W4153" i="8" s="1"/>
  <c r="W4154" i="8" s="1"/>
  <c r="W4155" i="8" s="1"/>
  <c r="W4156" i="8" s="1"/>
  <c r="W4157" i="8" s="1"/>
  <c r="W4158" i="8" s="1"/>
  <c r="W4159" i="8" s="1"/>
  <c r="W4160" i="8" s="1"/>
  <c r="W4161" i="8" s="1"/>
  <c r="W4162" i="8" s="1"/>
  <c r="W4163" i="8" s="1"/>
  <c r="W4164" i="8" s="1"/>
  <c r="W4165" i="8" s="1"/>
  <c r="W4166" i="8" s="1"/>
  <c r="W4167" i="8" s="1"/>
  <c r="W4168" i="8" s="1"/>
  <c r="W4169" i="8" s="1"/>
  <c r="W4170" i="8" s="1"/>
  <c r="W4171" i="8" s="1"/>
  <c r="W4172" i="8" s="1"/>
  <c r="W4173" i="8" s="1"/>
  <c r="W4174" i="8" s="1"/>
  <c r="W4175" i="8" s="1"/>
  <c r="W4176" i="8" s="1"/>
  <c r="W4177" i="8" s="1"/>
  <c r="W4178" i="8" s="1"/>
  <c r="W4179" i="8" s="1"/>
  <c r="W4180" i="8" s="1"/>
  <c r="W4181" i="8" s="1"/>
  <c r="W4182" i="8" s="1"/>
  <c r="W4183" i="8" s="1"/>
  <c r="W4184" i="8" s="1"/>
  <c r="W4185" i="8" s="1"/>
  <c r="W4186" i="8" s="1"/>
  <c r="W4187" i="8" s="1"/>
  <c r="W4188" i="8" s="1"/>
  <c r="W4189" i="8" s="1"/>
  <c r="W4190" i="8" s="1"/>
  <c r="W4191" i="8" s="1"/>
  <c r="W4192" i="8" s="1"/>
  <c r="W4193" i="8" s="1"/>
  <c r="W4194" i="8" s="1"/>
  <c r="W4195" i="8" s="1"/>
  <c r="W4196" i="8" s="1"/>
  <c r="W4197" i="8" s="1"/>
  <c r="W4198" i="8" s="1"/>
  <c r="W4199" i="8" s="1"/>
  <c r="W4200" i="8" s="1"/>
  <c r="W4201" i="8" s="1"/>
  <c r="W4202" i="8" s="1"/>
  <c r="W4203" i="8" s="1"/>
  <c r="W4204" i="8" s="1"/>
  <c r="W4205" i="8" s="1"/>
  <c r="W4206" i="8" s="1"/>
  <c r="W4207" i="8" s="1"/>
  <c r="W4208" i="8" s="1"/>
  <c r="W4209" i="8" s="1"/>
  <c r="W4210" i="8" s="1"/>
  <c r="W4211" i="8" s="1"/>
  <c r="W4212" i="8" s="1"/>
  <c r="W4213" i="8" s="1"/>
  <c r="W4214" i="8" s="1"/>
  <c r="W4215" i="8" s="1"/>
  <c r="W4216" i="8" s="1"/>
  <c r="W4217" i="8" s="1"/>
  <c r="W4218" i="8" s="1"/>
  <c r="W4219" i="8" s="1"/>
  <c r="W4220" i="8" s="1"/>
  <c r="W4221" i="8" s="1"/>
  <c r="W4222" i="8" s="1"/>
  <c r="W4223" i="8" s="1"/>
  <c r="W4224" i="8" s="1"/>
  <c r="W4225" i="8" s="1"/>
  <c r="W4226" i="8" s="1"/>
  <c r="W4227" i="8" s="1"/>
  <c r="W4228" i="8" s="1"/>
  <c r="W4229" i="8" s="1"/>
  <c r="W4230" i="8" s="1"/>
  <c r="W4231" i="8" s="1"/>
  <c r="W4232" i="8" s="1"/>
  <c r="W4233" i="8" s="1"/>
  <c r="W4234" i="8" s="1"/>
  <c r="W4235" i="8" s="1"/>
  <c r="W4236" i="8" s="1"/>
  <c r="W4237" i="8" s="1"/>
  <c r="W4238" i="8" s="1"/>
  <c r="W4239" i="8" s="1"/>
  <c r="W4240" i="8" s="1"/>
  <c r="W4241" i="8" s="1"/>
  <c r="W4242" i="8" s="1"/>
  <c r="W4243" i="8" s="1"/>
  <c r="W4244" i="8" s="1"/>
  <c r="W4245" i="8" s="1"/>
  <c r="W4246" i="8" s="1"/>
  <c r="W4247" i="8" s="1"/>
  <c r="W4248" i="8" s="1"/>
  <c r="W4249" i="8" s="1"/>
  <c r="W4250" i="8" s="1"/>
  <c r="W4251" i="8" s="1"/>
  <c r="W4252" i="8" s="1"/>
  <c r="W4253" i="8" s="1"/>
  <c r="W4254" i="8" s="1"/>
  <c r="W4255" i="8" s="1"/>
  <c r="W4256" i="8" s="1"/>
  <c r="W4257" i="8" s="1"/>
  <c r="W4258" i="8" s="1"/>
  <c r="W4259" i="8" s="1"/>
  <c r="W4260" i="8" s="1"/>
  <c r="W4261" i="8" s="1"/>
  <c r="W4262" i="8" s="1"/>
  <c r="W4263" i="8" s="1"/>
  <c r="W4264" i="8" s="1"/>
  <c r="W4265" i="8" s="1"/>
  <c r="W4266" i="8" s="1"/>
  <c r="W4267" i="8" s="1"/>
  <c r="W4268" i="8" s="1"/>
  <c r="W4269" i="8" s="1"/>
  <c r="W4270" i="8" s="1"/>
  <c r="W4271" i="8" s="1"/>
  <c r="W4272" i="8" s="1"/>
  <c r="W4273" i="8" s="1"/>
  <c r="W4274" i="8" s="1"/>
  <c r="W4275" i="8" s="1"/>
  <c r="W4276" i="8" s="1"/>
  <c r="W4277" i="8" s="1"/>
  <c r="W4278" i="8" s="1"/>
  <c r="W4279" i="8" s="1"/>
  <c r="W4280" i="8" s="1"/>
  <c r="W4281" i="8" s="1"/>
  <c r="W4282" i="8" s="1"/>
  <c r="W4283" i="8" s="1"/>
  <c r="W4284" i="8" s="1"/>
  <c r="W4285" i="8" s="1"/>
  <c r="W4286" i="8" s="1"/>
  <c r="W4287" i="8" s="1"/>
  <c r="W4288" i="8" s="1"/>
  <c r="W4289" i="8" s="1"/>
  <c r="W4290" i="8" s="1"/>
  <c r="W4291" i="8" s="1"/>
  <c r="W4292" i="8" s="1"/>
  <c r="W4293" i="8" s="1"/>
  <c r="W4294" i="8" s="1"/>
  <c r="W4295" i="8" s="1"/>
  <c r="W4296" i="8" s="1"/>
  <c r="W4297" i="8" s="1"/>
  <c r="W4298" i="8" s="1"/>
  <c r="W4299" i="8" s="1"/>
  <c r="W4300" i="8" s="1"/>
  <c r="W4301" i="8" s="1"/>
  <c r="W4302" i="8" s="1"/>
  <c r="W4303" i="8" s="1"/>
  <c r="W4304" i="8" s="1"/>
  <c r="W4305" i="8" s="1"/>
  <c r="W4306" i="8" s="1"/>
  <c r="W4307" i="8" s="1"/>
  <c r="W4308" i="8" s="1"/>
  <c r="W4309" i="8" s="1"/>
  <c r="W4310" i="8" s="1"/>
  <c r="W4311" i="8" s="1"/>
  <c r="W4312" i="8" s="1"/>
  <c r="W4313" i="8" s="1"/>
  <c r="W4314" i="8" s="1"/>
  <c r="W4315" i="8" s="1"/>
  <c r="W4316" i="8" s="1"/>
  <c r="W4317" i="8" s="1"/>
  <c r="W4318" i="8" s="1"/>
  <c r="W4319" i="8" s="1"/>
  <c r="W4320" i="8" s="1"/>
  <c r="W4321" i="8" s="1"/>
  <c r="W4322" i="8" s="1"/>
  <c r="W4323" i="8" s="1"/>
  <c r="W4324" i="8" s="1"/>
  <c r="W4325" i="8" s="1"/>
  <c r="W4326" i="8" s="1"/>
  <c r="W4327" i="8" s="1"/>
  <c r="W4328" i="8" s="1"/>
  <c r="W4329" i="8" s="1"/>
  <c r="W4330" i="8" s="1"/>
  <c r="W4331" i="8" s="1"/>
  <c r="W4332" i="8" s="1"/>
  <c r="W4333" i="8" s="1"/>
  <c r="W4334" i="8" s="1"/>
  <c r="W4335" i="8" s="1"/>
  <c r="W4336" i="8" s="1"/>
  <c r="W4337" i="8" s="1"/>
  <c r="W4338" i="8" s="1"/>
  <c r="W4339" i="8" s="1"/>
  <c r="W4340" i="8" s="1"/>
  <c r="W4341" i="8" s="1"/>
  <c r="W4342" i="8" s="1"/>
  <c r="W4343" i="8" s="1"/>
  <c r="W4344" i="8" s="1"/>
  <c r="W4345" i="8" s="1"/>
  <c r="W4346" i="8" s="1"/>
  <c r="W4347" i="8" s="1"/>
  <c r="W4348" i="8" s="1"/>
  <c r="W4349" i="8" s="1"/>
  <c r="W4350" i="8" s="1"/>
  <c r="W4351" i="8" s="1"/>
  <c r="W4352" i="8" s="1"/>
  <c r="W4353" i="8" s="1"/>
  <c r="W4354" i="8" s="1"/>
  <c r="W4355" i="8" s="1"/>
  <c r="W4356" i="8" s="1"/>
  <c r="W4357" i="8" s="1"/>
  <c r="W4358" i="8" s="1"/>
  <c r="W4359" i="8" s="1"/>
  <c r="W4360" i="8" s="1"/>
  <c r="W4361" i="8" s="1"/>
  <c r="W4362" i="8" s="1"/>
  <c r="W4363" i="8" s="1"/>
  <c r="W4364" i="8" s="1"/>
  <c r="W4365" i="8" s="1"/>
  <c r="W4366" i="8" s="1"/>
  <c r="W4367" i="8" s="1"/>
  <c r="W4368" i="8" s="1"/>
  <c r="W4369" i="8" s="1"/>
  <c r="W4370" i="8" s="1"/>
  <c r="W4371" i="8" s="1"/>
  <c r="W4372" i="8" s="1"/>
  <c r="W4373" i="8" s="1"/>
  <c r="W4374" i="8" s="1"/>
  <c r="W4375" i="8" s="1"/>
  <c r="W4376" i="8" s="1"/>
  <c r="W4377" i="8" s="1"/>
  <c r="W4378" i="8" s="1"/>
  <c r="W4379" i="8" s="1"/>
  <c r="W4380" i="8" s="1"/>
  <c r="W4381" i="8" s="1"/>
  <c r="W4382" i="8" s="1"/>
  <c r="W4383" i="8" s="1"/>
  <c r="W4384" i="8" s="1"/>
  <c r="W4385" i="8" s="1"/>
  <c r="W4386" i="8" s="1"/>
  <c r="W4387" i="8" s="1"/>
  <c r="W4388" i="8" s="1"/>
  <c r="W4389" i="8" s="1"/>
  <c r="W4390" i="8" s="1"/>
  <c r="W4391" i="8" s="1"/>
  <c r="W4392" i="8" s="1"/>
  <c r="W4393" i="8" s="1"/>
  <c r="W4394" i="8" s="1"/>
  <c r="W4395" i="8" s="1"/>
  <c r="W4396" i="8" s="1"/>
  <c r="W4397" i="8" s="1"/>
  <c r="W4398" i="8" s="1"/>
  <c r="W4399" i="8" s="1"/>
  <c r="W4400" i="8" s="1"/>
  <c r="W4401" i="8" s="1"/>
  <c r="W4402" i="8" s="1"/>
  <c r="W4403" i="8" s="1"/>
  <c r="W4404" i="8" s="1"/>
  <c r="W4405" i="8" s="1"/>
  <c r="W4406" i="8" s="1"/>
  <c r="W4407" i="8" s="1"/>
  <c r="W4408" i="8" s="1"/>
  <c r="W4409" i="8" s="1"/>
  <c r="W4410" i="8" s="1"/>
  <c r="W4411" i="8" s="1"/>
  <c r="W4412" i="8" s="1"/>
  <c r="W4413" i="8" s="1"/>
  <c r="W4414" i="8" s="1"/>
  <c r="W4415" i="8" s="1"/>
  <c r="W4416" i="8" s="1"/>
  <c r="W4417" i="8" s="1"/>
  <c r="W4418" i="8" s="1"/>
  <c r="W4419" i="8" s="1"/>
  <c r="W4420" i="8" s="1"/>
  <c r="W4421" i="8" s="1"/>
  <c r="W4422" i="8" s="1"/>
  <c r="W4423" i="8" s="1"/>
  <c r="W4424" i="8" s="1"/>
  <c r="W4425" i="8" s="1"/>
  <c r="W4426" i="8" s="1"/>
  <c r="W4427" i="8" s="1"/>
  <c r="W4428" i="8" s="1"/>
  <c r="W4429" i="8" s="1"/>
  <c r="W4430" i="8" s="1"/>
  <c r="W4431" i="8" s="1"/>
  <c r="W4432" i="8" s="1"/>
  <c r="W4433" i="8" s="1"/>
  <c r="W4434" i="8" s="1"/>
  <c r="W4435" i="8" s="1"/>
  <c r="W4436" i="8" s="1"/>
  <c r="W4437" i="8" s="1"/>
  <c r="W4438" i="8" s="1"/>
  <c r="W4439" i="8" s="1"/>
  <c r="W4440" i="8" s="1"/>
  <c r="W4441" i="8" s="1"/>
  <c r="W4442" i="8" s="1"/>
  <c r="W4443" i="8" s="1"/>
  <c r="W4444" i="8" s="1"/>
  <c r="W4445" i="8" s="1"/>
  <c r="W4446" i="8" s="1"/>
  <c r="W4447" i="8" s="1"/>
  <c r="W4448" i="8" s="1"/>
  <c r="W4449" i="8" s="1"/>
  <c r="W4450" i="8" s="1"/>
  <c r="W4451" i="8" s="1"/>
  <c r="W4452" i="8" s="1"/>
  <c r="W4453" i="8" s="1"/>
  <c r="W4454" i="8" s="1"/>
  <c r="W4455" i="8" s="1"/>
  <c r="W4456" i="8" s="1"/>
  <c r="W4457" i="8" s="1"/>
  <c r="W4458" i="8" s="1"/>
  <c r="W4459" i="8" s="1"/>
  <c r="W4460" i="8" s="1"/>
  <c r="W4461" i="8" s="1"/>
  <c r="W4462" i="8" s="1"/>
  <c r="W4463" i="8" s="1"/>
  <c r="W4464" i="8" s="1"/>
  <c r="W4465" i="8" s="1"/>
  <c r="W4466" i="8" s="1"/>
  <c r="W4467" i="8" s="1"/>
  <c r="W4468" i="8" s="1"/>
  <c r="W4469" i="8" s="1"/>
  <c r="W4470" i="8" s="1"/>
  <c r="W4471" i="8" s="1"/>
  <c r="W4472" i="8" s="1"/>
  <c r="W4473" i="8" s="1"/>
  <c r="W4474" i="8" s="1"/>
  <c r="W4475" i="8" s="1"/>
  <c r="W4476" i="8" s="1"/>
  <c r="W4477" i="8" s="1"/>
  <c r="W4478" i="8" s="1"/>
  <c r="W4479" i="8" s="1"/>
  <c r="W4480" i="8" s="1"/>
  <c r="W4481" i="8" s="1"/>
  <c r="W4482" i="8" s="1"/>
  <c r="W4483" i="8" s="1"/>
  <c r="W4484" i="8" s="1"/>
  <c r="W4485" i="8" s="1"/>
  <c r="W4486" i="8" s="1"/>
  <c r="W4487" i="8" s="1"/>
  <c r="W4488" i="8" s="1"/>
  <c r="W4489" i="8" s="1"/>
  <c r="W4490" i="8" s="1"/>
  <c r="W4491" i="8" s="1"/>
  <c r="W4492" i="8" s="1"/>
  <c r="W4493" i="8" s="1"/>
  <c r="W4494" i="8" s="1"/>
  <c r="W4495" i="8" s="1"/>
  <c r="W4496" i="8" s="1"/>
  <c r="W4497" i="8" s="1"/>
  <c r="W4498" i="8" s="1"/>
  <c r="W4499" i="8" s="1"/>
  <c r="W4500" i="8" s="1"/>
  <c r="W4501" i="8" s="1"/>
  <c r="W4502" i="8" s="1"/>
  <c r="W4503" i="8" s="1"/>
  <c r="W4504" i="8" s="1"/>
  <c r="W4505" i="8" s="1"/>
  <c r="W4506" i="8" s="1"/>
  <c r="W4507" i="8" s="1"/>
  <c r="W4508" i="8" s="1"/>
  <c r="W4509" i="8" s="1"/>
  <c r="W4510" i="8" s="1"/>
  <c r="W4511" i="8" s="1"/>
  <c r="W4512" i="8" s="1"/>
  <c r="W4513" i="8" s="1"/>
  <c r="W4514" i="8" s="1"/>
  <c r="W4515" i="8" s="1"/>
  <c r="W4516" i="8" s="1"/>
  <c r="W4517" i="8" s="1"/>
  <c r="W4518" i="8" s="1"/>
  <c r="W4519" i="8" s="1"/>
  <c r="W4520" i="8" s="1"/>
  <c r="W4521" i="8" s="1"/>
  <c r="W4522" i="8" s="1"/>
  <c r="W4523" i="8" s="1"/>
  <c r="W4524" i="8" s="1"/>
  <c r="W4525" i="8" s="1"/>
  <c r="W4526" i="8" s="1"/>
  <c r="W4527" i="8" s="1"/>
  <c r="W4528" i="8" s="1"/>
  <c r="W4529" i="8" s="1"/>
  <c r="W4530" i="8" s="1"/>
  <c r="W4531" i="8" s="1"/>
  <c r="W4532" i="8" s="1"/>
  <c r="W4533" i="8" s="1"/>
  <c r="W4534" i="8" s="1"/>
  <c r="W4535" i="8" s="1"/>
  <c r="W4536" i="8" s="1"/>
  <c r="W4537" i="8" s="1"/>
  <c r="W4538" i="8" s="1"/>
  <c r="W4539" i="8" s="1"/>
  <c r="W4540" i="8" s="1"/>
  <c r="W4541" i="8" s="1"/>
  <c r="W4542" i="8" s="1"/>
  <c r="W4543" i="8" s="1"/>
  <c r="W4544" i="8" s="1"/>
  <c r="W4545" i="8" s="1"/>
  <c r="W4546" i="8" s="1"/>
  <c r="W4547" i="8" s="1"/>
  <c r="W4548" i="8" s="1"/>
  <c r="W4549" i="8" s="1"/>
  <c r="W4550" i="8" s="1"/>
  <c r="W4551" i="8" s="1"/>
  <c r="W4552" i="8" s="1"/>
  <c r="W4553" i="8" s="1"/>
  <c r="W4554" i="8" s="1"/>
  <c r="W4555" i="8" s="1"/>
  <c r="W4556" i="8" s="1"/>
  <c r="W4557" i="8" s="1"/>
  <c r="W4558" i="8" s="1"/>
  <c r="W4559" i="8" s="1"/>
  <c r="W4560" i="8" s="1"/>
  <c r="W4561" i="8" s="1"/>
  <c r="W4562" i="8" s="1"/>
  <c r="W4563" i="8" s="1"/>
  <c r="W4564" i="8" s="1"/>
  <c r="W4565" i="8" s="1"/>
  <c r="W4566" i="8" s="1"/>
  <c r="W4567" i="8" s="1"/>
  <c r="W4568" i="8" s="1"/>
  <c r="W4569" i="8" s="1"/>
  <c r="W4570" i="8" s="1"/>
  <c r="W4571" i="8" s="1"/>
  <c r="W4572" i="8" s="1"/>
  <c r="W4573" i="8" s="1"/>
  <c r="W4574" i="8" s="1"/>
  <c r="W4575" i="8" s="1"/>
  <c r="W4576" i="8" s="1"/>
  <c r="W4577" i="8" s="1"/>
  <c r="W4578" i="8" s="1"/>
  <c r="W4579" i="8" s="1"/>
  <c r="W4580" i="8" s="1"/>
  <c r="W4581" i="8" s="1"/>
  <c r="W4582" i="8" s="1"/>
  <c r="W4583" i="8" s="1"/>
  <c r="W4584" i="8" s="1"/>
  <c r="W4585" i="8" s="1"/>
  <c r="W4586" i="8" s="1"/>
  <c r="W4587" i="8" s="1"/>
  <c r="W4588" i="8" s="1"/>
  <c r="W4589" i="8" s="1"/>
  <c r="W4590" i="8" s="1"/>
  <c r="W4591" i="8" s="1"/>
  <c r="W4592" i="8" s="1"/>
  <c r="W4593" i="8" s="1"/>
  <c r="W4594" i="8" s="1"/>
  <c r="W4595" i="8" s="1"/>
  <c r="W4596" i="8" s="1"/>
  <c r="W4597" i="8" s="1"/>
  <c r="W4598" i="8" s="1"/>
  <c r="W4599" i="8" s="1"/>
  <c r="W4600" i="8" s="1"/>
  <c r="W4601" i="8" s="1"/>
  <c r="W4602" i="8" s="1"/>
  <c r="W4603" i="8" s="1"/>
  <c r="W4604" i="8" s="1"/>
  <c r="W4605" i="8" s="1"/>
  <c r="W4606" i="8" s="1"/>
  <c r="W4607" i="8" s="1"/>
  <c r="W4608" i="8" s="1"/>
  <c r="W4609" i="8" s="1"/>
  <c r="W4610" i="8" s="1"/>
  <c r="W4611" i="8" s="1"/>
  <c r="W4612" i="8" s="1"/>
  <c r="W4613" i="8" s="1"/>
  <c r="W4614" i="8" s="1"/>
  <c r="W4615" i="8" s="1"/>
  <c r="W4616" i="8" s="1"/>
  <c r="W4617" i="8" s="1"/>
  <c r="W4618" i="8" s="1"/>
  <c r="W4619" i="8" s="1"/>
  <c r="W4620" i="8" s="1"/>
  <c r="W4621" i="8" s="1"/>
  <c r="W4622" i="8" s="1"/>
  <c r="W4623" i="8" s="1"/>
  <c r="W4624" i="8" s="1"/>
  <c r="W4625" i="8" s="1"/>
  <c r="W4626" i="8" s="1"/>
  <c r="W4627" i="8" s="1"/>
  <c r="W4628" i="8" s="1"/>
  <c r="W4629" i="8" s="1"/>
  <c r="W4630" i="8" s="1"/>
  <c r="W4631" i="8" s="1"/>
  <c r="W4632" i="8" s="1"/>
  <c r="W4633" i="8" s="1"/>
  <c r="W4634" i="8" s="1"/>
  <c r="W4635" i="8" s="1"/>
  <c r="W4636" i="8" s="1"/>
  <c r="W4637" i="8" s="1"/>
  <c r="W4638" i="8" s="1"/>
  <c r="W4639" i="8" s="1"/>
  <c r="W4640" i="8" s="1"/>
  <c r="W4641" i="8" s="1"/>
  <c r="W4642" i="8" s="1"/>
  <c r="W4643" i="8" s="1"/>
  <c r="W4644" i="8" s="1"/>
  <c r="W4645" i="8" s="1"/>
  <c r="W4646" i="8" s="1"/>
  <c r="W4647" i="8" s="1"/>
  <c r="W4648" i="8" s="1"/>
  <c r="W4649" i="8" s="1"/>
  <c r="W4650" i="8" s="1"/>
  <c r="W4651" i="8" s="1"/>
  <c r="W4652" i="8" s="1"/>
  <c r="W4653" i="8" s="1"/>
  <c r="W4654" i="8" s="1"/>
  <c r="W4655" i="8" s="1"/>
  <c r="W4656" i="8" s="1"/>
  <c r="W4657" i="8" s="1"/>
  <c r="W4658" i="8" s="1"/>
  <c r="W4659" i="8" s="1"/>
  <c r="W4660" i="8" s="1"/>
  <c r="W4661" i="8" s="1"/>
  <c r="W4662" i="8" s="1"/>
  <c r="W4663" i="8" s="1"/>
  <c r="W4664" i="8" s="1"/>
  <c r="W4665" i="8" s="1"/>
  <c r="W4666" i="8" s="1"/>
  <c r="W4667" i="8" s="1"/>
  <c r="W4668" i="8" s="1"/>
  <c r="W4669" i="8" s="1"/>
  <c r="W4670" i="8" s="1"/>
  <c r="W4671" i="8" s="1"/>
  <c r="W4672" i="8" s="1"/>
  <c r="W4673" i="8" s="1"/>
  <c r="W4674" i="8" s="1"/>
  <c r="W4675" i="8" s="1"/>
  <c r="W4676" i="8" s="1"/>
  <c r="W4677" i="8" s="1"/>
  <c r="W4678" i="8" s="1"/>
  <c r="W4679" i="8" s="1"/>
  <c r="W4680" i="8" s="1"/>
  <c r="W4681" i="8" s="1"/>
  <c r="W4682" i="8" s="1"/>
  <c r="W4683" i="8" s="1"/>
  <c r="W4684" i="8" s="1"/>
  <c r="W4685" i="8" s="1"/>
  <c r="W4686" i="8" s="1"/>
  <c r="W4687" i="8" s="1"/>
  <c r="W4688" i="8" s="1"/>
  <c r="W4689" i="8" s="1"/>
  <c r="W4690" i="8" s="1"/>
  <c r="W4691" i="8" s="1"/>
  <c r="W4692" i="8" s="1"/>
  <c r="W4693" i="8" s="1"/>
  <c r="W4694" i="8" s="1"/>
  <c r="W4695" i="8" s="1"/>
  <c r="W4696" i="8" s="1"/>
  <c r="W4697" i="8" s="1"/>
  <c r="W4698" i="8" s="1"/>
  <c r="W4699" i="8" s="1"/>
  <c r="W4700" i="8" s="1"/>
  <c r="W4701" i="8" s="1"/>
  <c r="W4702" i="8" s="1"/>
  <c r="W4703" i="8" s="1"/>
  <c r="W4704" i="8" s="1"/>
  <c r="W4705" i="8" s="1"/>
  <c r="W4706" i="8" s="1"/>
  <c r="W4707" i="8" s="1"/>
  <c r="W4708" i="8" s="1"/>
  <c r="W4709" i="8" s="1"/>
  <c r="W4710" i="8" s="1"/>
  <c r="W4711" i="8" s="1"/>
  <c r="W4712" i="8" s="1"/>
  <c r="W4713" i="8" s="1"/>
  <c r="W4714" i="8" s="1"/>
  <c r="W4715" i="8" s="1"/>
  <c r="W4716" i="8" s="1"/>
  <c r="W4717" i="8" s="1"/>
  <c r="W4718" i="8" s="1"/>
  <c r="W4719" i="8" s="1"/>
  <c r="W4720" i="8" s="1"/>
  <c r="W4721" i="8" s="1"/>
  <c r="W4722" i="8" s="1"/>
  <c r="W4723" i="8" s="1"/>
  <c r="W4724" i="8" s="1"/>
  <c r="W4725" i="8" s="1"/>
  <c r="W4726" i="8" s="1"/>
  <c r="W4727" i="8" s="1"/>
  <c r="W4728" i="8" s="1"/>
  <c r="W4729" i="8" s="1"/>
  <c r="W4730" i="8" s="1"/>
  <c r="W4731" i="8" s="1"/>
  <c r="W4732" i="8" s="1"/>
  <c r="W4733" i="8" s="1"/>
  <c r="W4734" i="8" s="1"/>
  <c r="W4735" i="8" s="1"/>
  <c r="W4736" i="8" s="1"/>
  <c r="W4737" i="8" s="1"/>
  <c r="W4738" i="8" s="1"/>
  <c r="W4739" i="8" s="1"/>
  <c r="W4740" i="8" s="1"/>
  <c r="W4741" i="8" s="1"/>
  <c r="W4742" i="8" s="1"/>
  <c r="W4743" i="8" s="1"/>
  <c r="W4744" i="8" s="1"/>
  <c r="W4745" i="8" s="1"/>
  <c r="W4746" i="8" s="1"/>
  <c r="W4747" i="8" s="1"/>
  <c r="W4748" i="8" s="1"/>
  <c r="W4749" i="8" s="1"/>
  <c r="W4750" i="8" s="1"/>
  <c r="W4751" i="8" s="1"/>
  <c r="W4752" i="8" s="1"/>
  <c r="W4753" i="8" s="1"/>
  <c r="W4754" i="8" s="1"/>
  <c r="W4755" i="8" s="1"/>
  <c r="W4756" i="8" s="1"/>
  <c r="W4757" i="8" s="1"/>
  <c r="W4758" i="8" s="1"/>
  <c r="W4759" i="8" s="1"/>
  <c r="W4760" i="8" s="1"/>
  <c r="W4761" i="8" s="1"/>
  <c r="W4762" i="8" s="1"/>
  <c r="W4763" i="8" s="1"/>
  <c r="W4764" i="8" s="1"/>
  <c r="W4765" i="8" s="1"/>
  <c r="W4766" i="8" s="1"/>
  <c r="W4767" i="8" s="1"/>
  <c r="W4768" i="8" s="1"/>
  <c r="W4769" i="8" s="1"/>
  <c r="W4770" i="8" s="1"/>
  <c r="W4771" i="8" s="1"/>
  <c r="W4772" i="8" s="1"/>
  <c r="W4773" i="8" s="1"/>
  <c r="W4774" i="8" s="1"/>
  <c r="W4775" i="8" s="1"/>
  <c r="W4776" i="8" s="1"/>
  <c r="W4777" i="8" s="1"/>
  <c r="W4778" i="8" s="1"/>
  <c r="W4779" i="8" s="1"/>
  <c r="W4780" i="8" s="1"/>
  <c r="W4781" i="8" s="1"/>
  <c r="W4782" i="8" s="1"/>
  <c r="W4783" i="8" s="1"/>
  <c r="W4784" i="8" s="1"/>
  <c r="W4785" i="8" s="1"/>
  <c r="W4786" i="8" s="1"/>
  <c r="W4787" i="8" s="1"/>
  <c r="W4788" i="8" s="1"/>
  <c r="W4789" i="8" s="1"/>
  <c r="W4790" i="8" s="1"/>
  <c r="W4791" i="8" s="1"/>
  <c r="W4792" i="8" s="1"/>
  <c r="W4793" i="8" s="1"/>
  <c r="W4794" i="8" s="1"/>
  <c r="W4795" i="8" s="1"/>
  <c r="W4796" i="8" s="1"/>
  <c r="W4797" i="8" s="1"/>
  <c r="W4798" i="8" s="1"/>
  <c r="W4799" i="8" s="1"/>
  <c r="W4800" i="8" s="1"/>
  <c r="W4801" i="8" s="1"/>
  <c r="W4802" i="8" s="1"/>
  <c r="W4803" i="8" s="1"/>
  <c r="W4804" i="8" s="1"/>
  <c r="W4805" i="8" s="1"/>
  <c r="W4806" i="8" s="1"/>
  <c r="W4807" i="8" s="1"/>
  <c r="W4808" i="8" s="1"/>
  <c r="W4809" i="8" s="1"/>
  <c r="W4810" i="8" s="1"/>
  <c r="W4811" i="8" s="1"/>
  <c r="W4812" i="8" s="1"/>
  <c r="W4813" i="8" s="1"/>
  <c r="W4814" i="8" s="1"/>
  <c r="W4815" i="8" s="1"/>
  <c r="W4816" i="8" s="1"/>
  <c r="W4817" i="8" s="1"/>
  <c r="W4818" i="8" s="1"/>
  <c r="W4819" i="8" s="1"/>
  <c r="W4820" i="8" s="1"/>
  <c r="W4821" i="8" s="1"/>
  <c r="W4822" i="8" s="1"/>
  <c r="W4823" i="8" s="1"/>
  <c r="W4824" i="8" s="1"/>
  <c r="W4825" i="8" s="1"/>
  <c r="W4826" i="8" s="1"/>
  <c r="W4827" i="8" s="1"/>
  <c r="W4828" i="8" s="1"/>
  <c r="W4829" i="8" s="1"/>
  <c r="W4830" i="8" s="1"/>
  <c r="W4831" i="8" s="1"/>
  <c r="W4832" i="8" s="1"/>
  <c r="W4833" i="8" s="1"/>
  <c r="W4834" i="8" s="1"/>
  <c r="W4835" i="8" s="1"/>
  <c r="W4836" i="8" s="1"/>
  <c r="W4837" i="8" s="1"/>
  <c r="W4838" i="8" s="1"/>
  <c r="W4839" i="8" s="1"/>
  <c r="W4840" i="8" s="1"/>
  <c r="W4841" i="8" s="1"/>
  <c r="W4842" i="8" s="1"/>
  <c r="W4843" i="8" s="1"/>
  <c r="W4844" i="8" s="1"/>
  <c r="W4845" i="8" s="1"/>
  <c r="W4846" i="8" s="1"/>
  <c r="W4847" i="8" s="1"/>
  <c r="W4848" i="8" s="1"/>
  <c r="W4849" i="8" s="1"/>
  <c r="W4850" i="8" s="1"/>
  <c r="W4851" i="8" s="1"/>
  <c r="W4852" i="8" s="1"/>
  <c r="W4853" i="8" s="1"/>
  <c r="W4854" i="8" s="1"/>
  <c r="W4855" i="8" s="1"/>
  <c r="W4856" i="8" s="1"/>
  <c r="W4857" i="8" s="1"/>
  <c r="W4858" i="8" s="1"/>
  <c r="W4859" i="8" s="1"/>
  <c r="W4860" i="8" s="1"/>
  <c r="W4861" i="8" s="1"/>
  <c r="W4862" i="8" s="1"/>
  <c r="W4863" i="8" s="1"/>
  <c r="W4864" i="8" s="1"/>
  <c r="W4865" i="8" s="1"/>
  <c r="W4866" i="8" s="1"/>
  <c r="W4867" i="8" s="1"/>
  <c r="W4868" i="8" s="1"/>
  <c r="W4869" i="8" s="1"/>
  <c r="W4870" i="8" s="1"/>
  <c r="W4871" i="8" s="1"/>
  <c r="W4872" i="8" s="1"/>
  <c r="W4873" i="8" s="1"/>
  <c r="W4874" i="8" s="1"/>
  <c r="W4875" i="8" s="1"/>
  <c r="W4876" i="8" s="1"/>
  <c r="W4877" i="8" s="1"/>
  <c r="W4878" i="8" s="1"/>
  <c r="W4879" i="8" s="1"/>
  <c r="W4880" i="8" s="1"/>
  <c r="W4881" i="8" s="1"/>
  <c r="W4882" i="8" s="1"/>
  <c r="W4883" i="8" s="1"/>
  <c r="W4884" i="8" s="1"/>
  <c r="W4885" i="8" s="1"/>
  <c r="W4886" i="8" s="1"/>
  <c r="W4887" i="8" s="1"/>
  <c r="W4888" i="8" s="1"/>
  <c r="W4889" i="8" s="1"/>
  <c r="W4890" i="8" s="1"/>
  <c r="W4891" i="8" s="1"/>
  <c r="W4892" i="8" s="1"/>
  <c r="W4893" i="8" s="1"/>
  <c r="W4894" i="8" s="1"/>
  <c r="W4895" i="8" s="1"/>
  <c r="W4896" i="8" s="1"/>
  <c r="W4897" i="8" s="1"/>
  <c r="W4898" i="8" s="1"/>
  <c r="W4899" i="8" s="1"/>
  <c r="W4900" i="8" s="1"/>
  <c r="W4901" i="8" s="1"/>
  <c r="W4902" i="8" s="1"/>
  <c r="W4903" i="8" s="1"/>
  <c r="W4904" i="8" s="1"/>
  <c r="W4905" i="8" s="1"/>
  <c r="W4906" i="8" s="1"/>
  <c r="W4907" i="8" s="1"/>
  <c r="W4908" i="8" s="1"/>
  <c r="W4909" i="8" s="1"/>
  <c r="W4910" i="8" s="1"/>
  <c r="W4911" i="8" s="1"/>
  <c r="W4912" i="8" s="1"/>
  <c r="W4913" i="8" s="1"/>
  <c r="W4914" i="8" s="1"/>
  <c r="W4915" i="8" s="1"/>
  <c r="W4916" i="8" s="1"/>
  <c r="W4917" i="8" s="1"/>
  <c r="W4918" i="8" s="1"/>
  <c r="W4919" i="8" s="1"/>
  <c r="W4920" i="8" s="1"/>
  <c r="W4921" i="8" s="1"/>
  <c r="W4922" i="8" s="1"/>
  <c r="W4923" i="8" s="1"/>
  <c r="W4924" i="8" s="1"/>
  <c r="W4925" i="8" s="1"/>
  <c r="W4926" i="8" s="1"/>
  <c r="W4927" i="8" s="1"/>
  <c r="W4928" i="8" s="1"/>
  <c r="W4929" i="8" s="1"/>
  <c r="W4930" i="8" s="1"/>
  <c r="W4931" i="8" s="1"/>
  <c r="W4932" i="8" s="1"/>
  <c r="W4933" i="8" s="1"/>
  <c r="W4934" i="8" s="1"/>
  <c r="W4935" i="8" s="1"/>
  <c r="W4936" i="8" s="1"/>
  <c r="W4937" i="8" s="1"/>
  <c r="W4938" i="8" s="1"/>
  <c r="W4939" i="8" s="1"/>
  <c r="W4940" i="8" s="1"/>
  <c r="W4941" i="8" s="1"/>
  <c r="W4942" i="8" s="1"/>
  <c r="W4943" i="8" s="1"/>
  <c r="W4944" i="8" s="1"/>
  <c r="W4945" i="8" s="1"/>
  <c r="W4946" i="8" s="1"/>
  <c r="W4947" i="8" s="1"/>
  <c r="W4948" i="8" s="1"/>
  <c r="W4949" i="8" s="1"/>
  <c r="W4950" i="8" s="1"/>
  <c r="W4951" i="8" s="1"/>
  <c r="W4952" i="8" s="1"/>
  <c r="W4953" i="8" s="1"/>
  <c r="W4954" i="8" s="1"/>
  <c r="W4955" i="8" s="1"/>
  <c r="W4956" i="8" s="1"/>
  <c r="W4957" i="8" s="1"/>
  <c r="W4958" i="8" s="1"/>
  <c r="W4959" i="8" s="1"/>
  <c r="W4960" i="8" s="1"/>
  <c r="W4961" i="8" s="1"/>
  <c r="W4962" i="8" s="1"/>
  <c r="W4963" i="8" s="1"/>
  <c r="W4964" i="8" s="1"/>
  <c r="W4965" i="8" s="1"/>
  <c r="W4966" i="8" s="1"/>
  <c r="W4967" i="8" s="1"/>
  <c r="W4968" i="8" s="1"/>
  <c r="W4969" i="8" s="1"/>
  <c r="W4970" i="8" s="1"/>
  <c r="W4971" i="8" s="1"/>
  <c r="W4972" i="8" s="1"/>
  <c r="W4973" i="8" s="1"/>
  <c r="W4974" i="8" s="1"/>
  <c r="W4975" i="8" s="1"/>
  <c r="W4976" i="8" s="1"/>
  <c r="W4977" i="8" s="1"/>
  <c r="W4978" i="8" s="1"/>
  <c r="W4979" i="8" s="1"/>
  <c r="W4980" i="8" s="1"/>
  <c r="W4981" i="8" s="1"/>
  <c r="W4982" i="8" s="1"/>
  <c r="W4983" i="8" s="1"/>
  <c r="W4984" i="8" s="1"/>
  <c r="W4985" i="8" s="1"/>
  <c r="W4986" i="8" s="1"/>
  <c r="W4987" i="8" s="1"/>
  <c r="W4988" i="8" s="1"/>
  <c r="W4989" i="8" s="1"/>
  <c r="W4990" i="8" s="1"/>
  <c r="W4991" i="8" s="1"/>
  <c r="W4992" i="8" s="1"/>
  <c r="W4993" i="8" s="1"/>
  <c r="W4994" i="8" s="1"/>
  <c r="W4995" i="8" s="1"/>
  <c r="W4996" i="8" s="1"/>
  <c r="W4997" i="8" s="1"/>
  <c r="W4998" i="8" s="1"/>
  <c r="W4999" i="8" s="1"/>
  <c r="W5000" i="8" s="1"/>
  <c r="W5001" i="8" s="1"/>
  <c r="W5002" i="8" s="1"/>
  <c r="W5003" i="8" s="1"/>
  <c r="W5004" i="8" s="1"/>
  <c r="W5005" i="8" s="1"/>
  <c r="W5006" i="8" s="1"/>
  <c r="W5007" i="8" s="1"/>
  <c r="W5008" i="8" s="1"/>
  <c r="W5009" i="8" s="1"/>
  <c r="W5010" i="8" s="1"/>
  <c r="W5011" i="8" s="1"/>
  <c r="W5012" i="8" s="1"/>
  <c r="W5013" i="8" s="1"/>
  <c r="W5014" i="8" s="1"/>
  <c r="W5015" i="8" s="1"/>
  <c r="W5016" i="8" s="1"/>
  <c r="W5017" i="8" s="1"/>
  <c r="W5018" i="8" s="1"/>
  <c r="W5019" i="8" s="1"/>
  <c r="W5020" i="8" s="1"/>
  <c r="W5021" i="8" s="1"/>
  <c r="W5022" i="8" s="1"/>
  <c r="W5023" i="8" s="1"/>
  <c r="W5024" i="8" s="1"/>
  <c r="W5025" i="8" s="1"/>
  <c r="W5026" i="8" s="1"/>
  <c r="W5027" i="8" s="1"/>
  <c r="W5028" i="8" s="1"/>
  <c r="W5029" i="8" s="1"/>
  <c r="W5030" i="8" s="1"/>
  <c r="W5031" i="8" s="1"/>
  <c r="W5032" i="8" s="1"/>
  <c r="W5033" i="8" s="1"/>
  <c r="W5034" i="8" s="1"/>
  <c r="W5035" i="8" s="1"/>
  <c r="W5036" i="8" s="1"/>
  <c r="W5037" i="8" s="1"/>
  <c r="W5038" i="8" s="1"/>
  <c r="W5039" i="8" s="1"/>
  <c r="W5040" i="8" s="1"/>
  <c r="W5041" i="8" s="1"/>
  <c r="W5042" i="8" s="1"/>
  <c r="W5043" i="8" s="1"/>
  <c r="W5044" i="8" s="1"/>
  <c r="W5045" i="8" s="1"/>
  <c r="W5046" i="8" s="1"/>
  <c r="W5047" i="8" s="1"/>
  <c r="W5048" i="8" s="1"/>
  <c r="W5049" i="8" s="1"/>
  <c r="W5050" i="8" s="1"/>
  <c r="W5051" i="8" s="1"/>
  <c r="W5052" i="8" s="1"/>
  <c r="W5053" i="8" s="1"/>
  <c r="W5054" i="8" s="1"/>
  <c r="W5055" i="8" s="1"/>
  <c r="W5056" i="8" s="1"/>
  <c r="W5057" i="8" s="1"/>
  <c r="W5058" i="8" s="1"/>
  <c r="W5059" i="8" s="1"/>
  <c r="W5060" i="8" s="1"/>
  <c r="W5061" i="8" s="1"/>
  <c r="W5062" i="8" s="1"/>
  <c r="W5063" i="8" s="1"/>
  <c r="W5064" i="8" s="1"/>
  <c r="W5065" i="8" s="1"/>
  <c r="W5066" i="8" s="1"/>
  <c r="W5067" i="8" s="1"/>
  <c r="W5068" i="8" s="1"/>
  <c r="W5069" i="8" s="1"/>
  <c r="W5070" i="8" s="1"/>
  <c r="W5071" i="8" s="1"/>
  <c r="W5072" i="8" s="1"/>
  <c r="W5073" i="8" s="1"/>
  <c r="W5074" i="8" s="1"/>
  <c r="W5075" i="8" s="1"/>
  <c r="W5076" i="8" s="1"/>
  <c r="W5077" i="8" s="1"/>
  <c r="W5078" i="8" s="1"/>
  <c r="W5079" i="8" s="1"/>
  <c r="W5080" i="8" s="1"/>
  <c r="W5081" i="8" s="1"/>
  <c r="W5082" i="8" s="1"/>
  <c r="W5083" i="8" s="1"/>
  <c r="W5084" i="8" s="1"/>
  <c r="W5085" i="8" s="1"/>
  <c r="W5086" i="8" s="1"/>
  <c r="W5087" i="8" s="1"/>
  <c r="W5088" i="8" s="1"/>
  <c r="W5089" i="8" s="1"/>
  <c r="W5090" i="8" s="1"/>
  <c r="W5091" i="8" s="1"/>
  <c r="W5092" i="8" s="1"/>
  <c r="W5093" i="8" s="1"/>
  <c r="W5094" i="8" s="1"/>
  <c r="W5095" i="8" s="1"/>
  <c r="W5096" i="8" s="1"/>
  <c r="W5097" i="8" s="1"/>
  <c r="W5098" i="8" s="1"/>
  <c r="W5099" i="8" s="1"/>
  <c r="W5100" i="8" s="1"/>
  <c r="W5101" i="8" s="1"/>
  <c r="W5102" i="8" s="1"/>
  <c r="W5103" i="8" s="1"/>
  <c r="W5104" i="8" s="1"/>
  <c r="W5105" i="8" s="1"/>
  <c r="W5106" i="8" s="1"/>
  <c r="W5107" i="8" s="1"/>
  <c r="W5108" i="8" s="1"/>
  <c r="W5109" i="8" s="1"/>
  <c r="W5110" i="8" s="1"/>
  <c r="W5111" i="8" s="1"/>
  <c r="W5112" i="8" s="1"/>
  <c r="W5113" i="8" s="1"/>
  <c r="W5114" i="8" s="1"/>
  <c r="W5115" i="8" s="1"/>
  <c r="W5116" i="8" s="1"/>
  <c r="W5117" i="8" s="1"/>
  <c r="W5118" i="8" s="1"/>
  <c r="W5119" i="8" s="1"/>
  <c r="W5120" i="8" s="1"/>
  <c r="W5121" i="8" s="1"/>
  <c r="W5122" i="8" s="1"/>
  <c r="W5123" i="8" s="1"/>
  <c r="W5124" i="8" s="1"/>
  <c r="W5125" i="8" s="1"/>
  <c r="W5126" i="8" s="1"/>
  <c r="W5127" i="8" s="1"/>
  <c r="W5128" i="8" s="1"/>
  <c r="W5129" i="8" s="1"/>
  <c r="W5130" i="8" s="1"/>
  <c r="W5131" i="8" s="1"/>
  <c r="W5132" i="8" s="1"/>
  <c r="W5133" i="8" s="1"/>
  <c r="W5134" i="8" s="1"/>
  <c r="W5135" i="8" s="1"/>
  <c r="W5136" i="8" s="1"/>
  <c r="W5137" i="8" s="1"/>
  <c r="W5138" i="8" s="1"/>
  <c r="W5139" i="8" s="1"/>
  <c r="W5140" i="8" s="1"/>
  <c r="W5141" i="8" s="1"/>
  <c r="W5142" i="8" s="1"/>
  <c r="W5143" i="8" s="1"/>
  <c r="W5144" i="8" s="1"/>
  <c r="W5145" i="8" s="1"/>
  <c r="W5146" i="8" s="1"/>
  <c r="W5147" i="8" s="1"/>
  <c r="W5148" i="8" s="1"/>
  <c r="W5149" i="8" s="1"/>
  <c r="W5150" i="8" s="1"/>
  <c r="W5151" i="8" s="1"/>
  <c r="W5152" i="8" s="1"/>
  <c r="W5153" i="8" s="1"/>
  <c r="W5154" i="8" s="1"/>
  <c r="W5155" i="8" s="1"/>
  <c r="W5156" i="8" s="1"/>
  <c r="W5157" i="8" s="1"/>
  <c r="W5158" i="8" s="1"/>
  <c r="W5159" i="8" s="1"/>
  <c r="W5160" i="8" s="1"/>
  <c r="W5161" i="8" s="1"/>
  <c r="W5162" i="8" s="1"/>
  <c r="W5163" i="8" s="1"/>
  <c r="W5164" i="8" s="1"/>
  <c r="W5165" i="8" s="1"/>
  <c r="W5166" i="8" s="1"/>
  <c r="W5167" i="8" s="1"/>
  <c r="W5168" i="8" s="1"/>
  <c r="W5169" i="8" s="1"/>
  <c r="W5170" i="8" s="1"/>
  <c r="W5171" i="8" s="1"/>
  <c r="W5172" i="8" s="1"/>
  <c r="W5173" i="8" s="1"/>
  <c r="W5174" i="8" s="1"/>
  <c r="W5175" i="8" s="1"/>
  <c r="W5176" i="8" s="1"/>
  <c r="W5177" i="8" s="1"/>
  <c r="W5178" i="8" s="1"/>
  <c r="W5179" i="8" s="1"/>
  <c r="W5180" i="8" s="1"/>
  <c r="W5181" i="8" s="1"/>
  <c r="W5182" i="8" s="1"/>
  <c r="W5183" i="8" s="1"/>
  <c r="W5184" i="8" s="1"/>
  <c r="W5185" i="8" s="1"/>
  <c r="W5186" i="8" s="1"/>
  <c r="W5187" i="8" s="1"/>
  <c r="W5188" i="8" s="1"/>
  <c r="W5189" i="8" s="1"/>
  <c r="W5190" i="8" s="1"/>
  <c r="W5191" i="8" s="1"/>
  <c r="W5192" i="8" s="1"/>
  <c r="W5193" i="8" s="1"/>
  <c r="W5194" i="8" s="1"/>
  <c r="W5195" i="8" s="1"/>
  <c r="W5196" i="8" s="1"/>
  <c r="W5197" i="8" s="1"/>
  <c r="W5198" i="8" s="1"/>
  <c r="W5199" i="8" s="1"/>
  <c r="W5200" i="8" s="1"/>
  <c r="W5201" i="8" s="1"/>
  <c r="W5202" i="8" s="1"/>
  <c r="W5203" i="8" s="1"/>
  <c r="W5204" i="8" s="1"/>
  <c r="W5205" i="8" s="1"/>
  <c r="W5206" i="8" s="1"/>
  <c r="W5207" i="8" s="1"/>
  <c r="W5208" i="8" s="1"/>
  <c r="W5209" i="8" s="1"/>
  <c r="W5210" i="8" s="1"/>
  <c r="W5211" i="8" s="1"/>
  <c r="W5212" i="8" s="1"/>
  <c r="W5213" i="8" s="1"/>
  <c r="W5214" i="8" s="1"/>
  <c r="W5215" i="8" s="1"/>
  <c r="W5216" i="8" s="1"/>
  <c r="W5217" i="8" s="1"/>
  <c r="W5218" i="8" s="1"/>
  <c r="W5219" i="8" s="1"/>
  <c r="W5220" i="8" s="1"/>
  <c r="W5221" i="8" s="1"/>
  <c r="W5222" i="8" s="1"/>
  <c r="W5223" i="8" s="1"/>
  <c r="W5224" i="8" s="1"/>
  <c r="W5225" i="8" s="1"/>
  <c r="W5226" i="8" s="1"/>
  <c r="W5227" i="8" s="1"/>
  <c r="W5228" i="8" s="1"/>
  <c r="W5229" i="8" s="1"/>
  <c r="W5230" i="8" s="1"/>
  <c r="W5231" i="8" s="1"/>
  <c r="W5232" i="8" s="1"/>
  <c r="W5233" i="8" s="1"/>
  <c r="W5234" i="8" s="1"/>
  <c r="W5235" i="8" s="1"/>
  <c r="W5236" i="8" s="1"/>
  <c r="W5237" i="8" s="1"/>
  <c r="W5238" i="8" s="1"/>
  <c r="W5239" i="8" s="1"/>
  <c r="W5240" i="8" s="1"/>
  <c r="W5241" i="8" s="1"/>
  <c r="W5242" i="8" s="1"/>
  <c r="W5243" i="8" s="1"/>
  <c r="W5244" i="8" s="1"/>
  <c r="W5245" i="8" s="1"/>
  <c r="W5246" i="8" s="1"/>
  <c r="W5247" i="8" s="1"/>
  <c r="W5248" i="8" s="1"/>
  <c r="W5249" i="8" s="1"/>
  <c r="W5250" i="8" s="1"/>
  <c r="W5251" i="8" s="1"/>
  <c r="W5252" i="8" s="1"/>
  <c r="W5253" i="8" s="1"/>
  <c r="W5254" i="8" s="1"/>
  <c r="W5255" i="8" s="1"/>
  <c r="W5256" i="8" s="1"/>
  <c r="W5257" i="8" s="1"/>
  <c r="W5258" i="8" s="1"/>
  <c r="W5259" i="8" s="1"/>
  <c r="W5260" i="8" s="1"/>
  <c r="W5261" i="8" s="1"/>
  <c r="W5262" i="8" s="1"/>
  <c r="W5263" i="8" s="1"/>
  <c r="W5264" i="8" s="1"/>
  <c r="W5265" i="8" s="1"/>
  <c r="W5266" i="8" s="1"/>
  <c r="W5267" i="8" s="1"/>
  <c r="W5268" i="8" s="1"/>
  <c r="W5269" i="8" s="1"/>
  <c r="W5270" i="8" s="1"/>
  <c r="W5271" i="8" s="1"/>
  <c r="W5272" i="8" s="1"/>
  <c r="W5273" i="8" s="1"/>
  <c r="W5274" i="8" s="1"/>
  <c r="W5275" i="8" s="1"/>
  <c r="W5276" i="8" s="1"/>
  <c r="W5277" i="8" s="1"/>
  <c r="W5278" i="8" s="1"/>
  <c r="W5279" i="8" s="1"/>
  <c r="W5280" i="8" s="1"/>
  <c r="W5281" i="8" s="1"/>
  <c r="W5282" i="8" s="1"/>
  <c r="W5283" i="8" s="1"/>
  <c r="W5284" i="8" s="1"/>
  <c r="W5285" i="8" s="1"/>
  <c r="W5286" i="8" s="1"/>
  <c r="W5287" i="8" s="1"/>
  <c r="W5288" i="8" s="1"/>
  <c r="W5289" i="8" s="1"/>
  <c r="W5290" i="8" s="1"/>
  <c r="W5291" i="8" s="1"/>
  <c r="W5292" i="8" s="1"/>
  <c r="W5293" i="8" s="1"/>
  <c r="W5294" i="8" s="1"/>
  <c r="W5295" i="8" s="1"/>
  <c r="W5296" i="8" s="1"/>
  <c r="W5297" i="8" s="1"/>
  <c r="W5298" i="8" s="1"/>
  <c r="W5299" i="8" s="1"/>
  <c r="W5300" i="8" s="1"/>
  <c r="W5301" i="8" s="1"/>
  <c r="W5302" i="8" s="1"/>
  <c r="W5303" i="8" s="1"/>
  <c r="W5304" i="8" s="1"/>
  <c r="W5305" i="8" s="1"/>
  <c r="W5306" i="8" s="1"/>
  <c r="W5307" i="8" s="1"/>
  <c r="W5308" i="8" s="1"/>
  <c r="W5309" i="8" s="1"/>
  <c r="W5310" i="8" s="1"/>
  <c r="W5311" i="8" s="1"/>
  <c r="W5312" i="8" s="1"/>
  <c r="W5313" i="8" s="1"/>
  <c r="W5314" i="8" s="1"/>
  <c r="W5315" i="8" s="1"/>
  <c r="W5316" i="8" s="1"/>
  <c r="W5317" i="8" s="1"/>
  <c r="W5318" i="8" s="1"/>
  <c r="W5319" i="8" s="1"/>
  <c r="W5320" i="8" s="1"/>
  <c r="W5321" i="8" s="1"/>
  <c r="W5322" i="8" s="1"/>
  <c r="W5323" i="8" s="1"/>
  <c r="W5324" i="8" s="1"/>
  <c r="W5325" i="8" s="1"/>
  <c r="W5326" i="8" s="1"/>
  <c r="W5327" i="8" s="1"/>
  <c r="W5328" i="8" s="1"/>
  <c r="W5329" i="8" s="1"/>
  <c r="W5330" i="8" s="1"/>
  <c r="W5331" i="8" s="1"/>
  <c r="W5332" i="8" s="1"/>
  <c r="W5333" i="8" s="1"/>
  <c r="W5334" i="8" s="1"/>
  <c r="W5335" i="8" s="1"/>
  <c r="W5336" i="8" s="1"/>
  <c r="W5337" i="8" s="1"/>
  <c r="W5338" i="8" s="1"/>
  <c r="W5339" i="8" s="1"/>
  <c r="W5340" i="8" s="1"/>
  <c r="W5341" i="8" s="1"/>
  <c r="W5342" i="8" s="1"/>
  <c r="W5343" i="8" s="1"/>
  <c r="W5344" i="8" s="1"/>
  <c r="W5345" i="8" s="1"/>
  <c r="W5346" i="8" s="1"/>
  <c r="W5347" i="8" s="1"/>
  <c r="W5348" i="8" s="1"/>
  <c r="W5349" i="8" s="1"/>
  <c r="W5350" i="8" s="1"/>
  <c r="W5351" i="8" s="1"/>
  <c r="W5352" i="8" s="1"/>
  <c r="W5353" i="8" s="1"/>
  <c r="W5354" i="8" s="1"/>
  <c r="W5355" i="8" s="1"/>
  <c r="W5356" i="8" s="1"/>
  <c r="W5357" i="8" s="1"/>
  <c r="W5358" i="8" s="1"/>
  <c r="W5359" i="8" s="1"/>
  <c r="W5360" i="8" s="1"/>
  <c r="W5361" i="8" s="1"/>
  <c r="W5362" i="8" s="1"/>
  <c r="W5363" i="8" s="1"/>
  <c r="W5364" i="8" s="1"/>
  <c r="W5365" i="8" s="1"/>
  <c r="W5366" i="8" s="1"/>
  <c r="W5367" i="8" s="1"/>
  <c r="W5368" i="8" s="1"/>
  <c r="W5369" i="8" s="1"/>
  <c r="W5370" i="8" s="1"/>
  <c r="W5371" i="8" s="1"/>
  <c r="W5372" i="8" s="1"/>
  <c r="W5373" i="8" s="1"/>
  <c r="W5374" i="8" s="1"/>
  <c r="W5375" i="8" s="1"/>
  <c r="W5376" i="8" s="1"/>
  <c r="W5377" i="8" s="1"/>
  <c r="W5378" i="8" s="1"/>
  <c r="W5379" i="8" s="1"/>
  <c r="W5380" i="8" s="1"/>
  <c r="W5381" i="8" s="1"/>
  <c r="W5382" i="8" s="1"/>
  <c r="W5383" i="8" s="1"/>
  <c r="W5384" i="8" s="1"/>
  <c r="W5385" i="8" s="1"/>
  <c r="W5386" i="8" s="1"/>
  <c r="W5387" i="8" s="1"/>
  <c r="W5388" i="8" s="1"/>
  <c r="W5389" i="8" s="1"/>
  <c r="W5390" i="8" s="1"/>
  <c r="W5391" i="8" s="1"/>
  <c r="W5392" i="8" s="1"/>
  <c r="W5393" i="8" s="1"/>
  <c r="W5394" i="8" s="1"/>
  <c r="W5395" i="8" s="1"/>
  <c r="W5396" i="8" s="1"/>
  <c r="W5397" i="8" s="1"/>
  <c r="W5398" i="8" s="1"/>
  <c r="W5399" i="8" s="1"/>
  <c r="W5400" i="8" s="1"/>
  <c r="W5401" i="8" s="1"/>
  <c r="W5402" i="8" s="1"/>
  <c r="W5403" i="8" s="1"/>
  <c r="W5404" i="8" s="1"/>
  <c r="W5405" i="8" s="1"/>
  <c r="W5406" i="8" s="1"/>
  <c r="W5407" i="8" s="1"/>
  <c r="W5408" i="8" s="1"/>
  <c r="W5409" i="8" s="1"/>
  <c r="W5410" i="8" s="1"/>
  <c r="W5411" i="8" s="1"/>
  <c r="W5412" i="8" s="1"/>
  <c r="W5413" i="8" s="1"/>
  <c r="W5414" i="8" s="1"/>
  <c r="W5415" i="8" s="1"/>
  <c r="W5416" i="8" s="1"/>
  <c r="W5417" i="8" s="1"/>
  <c r="W5418" i="8" s="1"/>
  <c r="W5419" i="8" s="1"/>
  <c r="W5420" i="8" s="1"/>
  <c r="W5421" i="8" s="1"/>
  <c r="W5422" i="8" s="1"/>
  <c r="W5423" i="8" s="1"/>
  <c r="W5424" i="8" s="1"/>
  <c r="W5425" i="8" s="1"/>
  <c r="W5426" i="8" s="1"/>
  <c r="W5427" i="8" s="1"/>
  <c r="W5428" i="8" s="1"/>
  <c r="W5429" i="8" s="1"/>
  <c r="W5430" i="8" s="1"/>
  <c r="W5431" i="8" s="1"/>
  <c r="W5432" i="8" s="1"/>
  <c r="W5433" i="8" s="1"/>
  <c r="W5434" i="8" s="1"/>
  <c r="W5435" i="8" s="1"/>
  <c r="W5436" i="8" s="1"/>
  <c r="W5437" i="8" s="1"/>
  <c r="W5438" i="8" s="1"/>
  <c r="W5439" i="8" s="1"/>
  <c r="W5440" i="8" s="1"/>
  <c r="W5441" i="8" s="1"/>
  <c r="W5442" i="8" s="1"/>
  <c r="W5443" i="8" s="1"/>
  <c r="W5444" i="8" s="1"/>
  <c r="W5445" i="8" s="1"/>
  <c r="W5446" i="8" s="1"/>
  <c r="W5447" i="8" s="1"/>
  <c r="W5448" i="8" s="1"/>
  <c r="W5449" i="8" s="1"/>
  <c r="W5450" i="8" s="1"/>
  <c r="W5451" i="8" s="1"/>
  <c r="W5452" i="8" s="1"/>
  <c r="W5453" i="8" s="1"/>
  <c r="W5454" i="8" s="1"/>
  <c r="W5455" i="8" s="1"/>
  <c r="W5456" i="8" s="1"/>
  <c r="W5457" i="8" s="1"/>
  <c r="W5458" i="8" s="1"/>
  <c r="W5459" i="8" s="1"/>
  <c r="W5460" i="8" s="1"/>
  <c r="W5461" i="8" s="1"/>
  <c r="W5462" i="8" s="1"/>
  <c r="W5463" i="8" s="1"/>
  <c r="W5464" i="8" s="1"/>
  <c r="W5465" i="8" s="1"/>
  <c r="W5466" i="8" s="1"/>
  <c r="W5467" i="8" s="1"/>
  <c r="W5468" i="8" s="1"/>
  <c r="W5469" i="8" s="1"/>
  <c r="W5470" i="8" s="1"/>
  <c r="W5471" i="8" s="1"/>
  <c r="W5472" i="8" s="1"/>
  <c r="W5473" i="8" s="1"/>
  <c r="W5474" i="8" s="1"/>
  <c r="W5475" i="8" s="1"/>
  <c r="W5476" i="8" s="1"/>
  <c r="W5477" i="8" s="1"/>
  <c r="W5478" i="8" s="1"/>
  <c r="W5479" i="8" s="1"/>
  <c r="W5480" i="8" s="1"/>
  <c r="W5481" i="8" s="1"/>
  <c r="W5482" i="8" s="1"/>
  <c r="W5483" i="8" s="1"/>
  <c r="W5484" i="8" s="1"/>
  <c r="W5485" i="8" s="1"/>
  <c r="W5486" i="8" s="1"/>
  <c r="W5487" i="8" s="1"/>
  <c r="W5488" i="8" s="1"/>
  <c r="W5489" i="8" s="1"/>
  <c r="W5490" i="8" s="1"/>
  <c r="W5491" i="8" s="1"/>
  <c r="W5492" i="8" s="1"/>
  <c r="W5493" i="8" s="1"/>
  <c r="W5494" i="8" s="1"/>
  <c r="W5495" i="8" s="1"/>
  <c r="W5496" i="8" s="1"/>
  <c r="W5497" i="8" s="1"/>
  <c r="W5498" i="8" s="1"/>
  <c r="W5499" i="8" s="1"/>
  <c r="W5500" i="8" s="1"/>
  <c r="W5501" i="8" s="1"/>
  <c r="W5502" i="8" s="1"/>
  <c r="W5503" i="8" s="1"/>
  <c r="W5504" i="8" s="1"/>
  <c r="W5505" i="8" s="1"/>
  <c r="W5506" i="8" s="1"/>
  <c r="W5507" i="8" s="1"/>
  <c r="W5508" i="8" s="1"/>
  <c r="W5509" i="8" s="1"/>
  <c r="W5510" i="8" s="1"/>
  <c r="W5511" i="8" s="1"/>
  <c r="W5512" i="8" s="1"/>
  <c r="W5513" i="8" s="1"/>
  <c r="W5514" i="8" s="1"/>
  <c r="W5515" i="8" s="1"/>
  <c r="W5516" i="8" s="1"/>
  <c r="W5517" i="8" s="1"/>
  <c r="W5518" i="8" s="1"/>
  <c r="W5519" i="8" s="1"/>
  <c r="W5520" i="8" s="1"/>
  <c r="W5521" i="8" s="1"/>
  <c r="W5522" i="8" s="1"/>
  <c r="W5523" i="8" s="1"/>
  <c r="W5524" i="8" s="1"/>
  <c r="W5525" i="8" s="1"/>
  <c r="W5526" i="8" s="1"/>
  <c r="W5527" i="8" s="1"/>
  <c r="W5528" i="8" s="1"/>
  <c r="W5529" i="8" s="1"/>
  <c r="W5530" i="8" s="1"/>
  <c r="W5531" i="8" s="1"/>
  <c r="W5532" i="8" s="1"/>
  <c r="W5533" i="8" s="1"/>
  <c r="W5534" i="8" s="1"/>
  <c r="W5535" i="8" s="1"/>
  <c r="W5536" i="8" s="1"/>
  <c r="W5537" i="8" s="1"/>
  <c r="W5538" i="8" s="1"/>
  <c r="W5539" i="8" s="1"/>
  <c r="W5540" i="8" s="1"/>
  <c r="W5541" i="8" s="1"/>
  <c r="W5542" i="8" s="1"/>
  <c r="W5543" i="8" s="1"/>
  <c r="W5544" i="8" s="1"/>
  <c r="W5545" i="8" s="1"/>
  <c r="W5546" i="8" s="1"/>
  <c r="W5547" i="8" s="1"/>
  <c r="W5548" i="8" s="1"/>
  <c r="W5549" i="8" s="1"/>
  <c r="W5550" i="8" s="1"/>
  <c r="W5551" i="8" s="1"/>
  <c r="W5552" i="8" s="1"/>
  <c r="W5553" i="8" s="1"/>
  <c r="W5554" i="8" s="1"/>
  <c r="W5555" i="8" s="1"/>
  <c r="W5556" i="8" s="1"/>
  <c r="W5557" i="8" s="1"/>
  <c r="W5558" i="8" s="1"/>
  <c r="W5559" i="8" s="1"/>
  <c r="W5560" i="8" s="1"/>
  <c r="W5561" i="8" s="1"/>
  <c r="W5562" i="8" s="1"/>
  <c r="W5563" i="8" s="1"/>
  <c r="W5564" i="8" s="1"/>
  <c r="W5565" i="8" s="1"/>
  <c r="W5566" i="8" s="1"/>
  <c r="W5567" i="8" s="1"/>
  <c r="W5568" i="8" s="1"/>
  <c r="W5569" i="8" s="1"/>
  <c r="W5570" i="8" s="1"/>
  <c r="W5571" i="8" s="1"/>
  <c r="W5572" i="8" s="1"/>
  <c r="W5573" i="8" s="1"/>
  <c r="W5574" i="8" s="1"/>
  <c r="W5575" i="8" s="1"/>
  <c r="W5576" i="8" s="1"/>
  <c r="W5577" i="8" s="1"/>
  <c r="W5578" i="8" s="1"/>
  <c r="W5579" i="8" s="1"/>
  <c r="W5580" i="8" s="1"/>
  <c r="W5581" i="8" s="1"/>
  <c r="W5582" i="8" s="1"/>
  <c r="W5583" i="8" s="1"/>
  <c r="W5584" i="8" s="1"/>
  <c r="W5585" i="8" s="1"/>
  <c r="W5586" i="8" s="1"/>
  <c r="W5587" i="8" s="1"/>
  <c r="W5588" i="8" s="1"/>
  <c r="W5589" i="8" s="1"/>
  <c r="W5590" i="8" s="1"/>
  <c r="W5591" i="8" s="1"/>
  <c r="W5592" i="8" s="1"/>
  <c r="W5593" i="8" s="1"/>
  <c r="W5594" i="8" s="1"/>
  <c r="W5595" i="8" s="1"/>
  <c r="W5596" i="8" s="1"/>
  <c r="W5597" i="8" s="1"/>
  <c r="W5598" i="8" s="1"/>
  <c r="W5599" i="8" s="1"/>
  <c r="W5600" i="8" s="1"/>
  <c r="W5601" i="8" s="1"/>
  <c r="W5602" i="8" s="1"/>
  <c r="W5603" i="8" s="1"/>
  <c r="W5604" i="8" s="1"/>
  <c r="W5605" i="8" s="1"/>
  <c r="W5606" i="8" s="1"/>
  <c r="W5607" i="8" s="1"/>
  <c r="W5608" i="8" s="1"/>
  <c r="W5609" i="8" s="1"/>
  <c r="W5610" i="8" s="1"/>
  <c r="W5611" i="8" s="1"/>
  <c r="W5612" i="8" s="1"/>
  <c r="W5613" i="8" s="1"/>
  <c r="W5614" i="8" s="1"/>
  <c r="W5615" i="8" s="1"/>
  <c r="W5616" i="8" s="1"/>
  <c r="W5617" i="8" s="1"/>
  <c r="W5618" i="8" s="1"/>
  <c r="W5619" i="8" s="1"/>
  <c r="W5620" i="8" s="1"/>
  <c r="W5621" i="8" s="1"/>
  <c r="W5622" i="8" s="1"/>
  <c r="W5623" i="8" s="1"/>
  <c r="W5624" i="8" s="1"/>
  <c r="W5625" i="8" s="1"/>
  <c r="W5626" i="8" s="1"/>
  <c r="W5627" i="8" s="1"/>
  <c r="W5628" i="8" s="1"/>
  <c r="W5629" i="8" s="1"/>
  <c r="W5630" i="8" s="1"/>
  <c r="W5631" i="8" s="1"/>
  <c r="W5632" i="8" s="1"/>
  <c r="W5633" i="8" s="1"/>
  <c r="W5634" i="8" s="1"/>
  <c r="W5635" i="8" s="1"/>
  <c r="W5636" i="8" s="1"/>
  <c r="W5637" i="8" s="1"/>
  <c r="W5638" i="8" s="1"/>
  <c r="W5639" i="8" s="1"/>
  <c r="W5640" i="8" s="1"/>
  <c r="W5641" i="8" s="1"/>
  <c r="W5642" i="8" s="1"/>
  <c r="W5643" i="8" s="1"/>
  <c r="W5644" i="8" s="1"/>
  <c r="W5645" i="8" s="1"/>
  <c r="W5646" i="8" s="1"/>
  <c r="W5647" i="8" s="1"/>
  <c r="W5648" i="8" s="1"/>
  <c r="W5649" i="8" s="1"/>
  <c r="W5650" i="8" s="1"/>
  <c r="W5651" i="8" s="1"/>
  <c r="W5652" i="8" s="1"/>
  <c r="W5653" i="8" s="1"/>
  <c r="W5654" i="8" s="1"/>
  <c r="W5655" i="8" s="1"/>
  <c r="W5656" i="8" s="1"/>
  <c r="W5657" i="8" s="1"/>
  <c r="W5658" i="8" s="1"/>
  <c r="W5659" i="8" s="1"/>
  <c r="W5660" i="8" s="1"/>
  <c r="W5661" i="8" s="1"/>
  <c r="W5662" i="8" s="1"/>
  <c r="W5663" i="8" s="1"/>
  <c r="W5664" i="8" s="1"/>
  <c r="W5665" i="8" s="1"/>
  <c r="W5666" i="8" s="1"/>
  <c r="W5667" i="8" s="1"/>
  <c r="W5668" i="8" s="1"/>
  <c r="W5669" i="8" s="1"/>
  <c r="W5670" i="8" s="1"/>
  <c r="W5671" i="8" s="1"/>
  <c r="W5672" i="8" s="1"/>
  <c r="W5673" i="8" s="1"/>
  <c r="W5674" i="8" s="1"/>
  <c r="W5675" i="8" s="1"/>
  <c r="W5676" i="8" s="1"/>
  <c r="W5677" i="8" s="1"/>
  <c r="W5678" i="8" s="1"/>
  <c r="W5679" i="8" s="1"/>
  <c r="W5680" i="8" s="1"/>
  <c r="W5681" i="8" s="1"/>
  <c r="W5682" i="8" s="1"/>
  <c r="W5683" i="8" s="1"/>
  <c r="W5684" i="8" s="1"/>
  <c r="W5685" i="8" s="1"/>
  <c r="W5686" i="8" s="1"/>
  <c r="W5687" i="8" s="1"/>
  <c r="W5688" i="8" s="1"/>
  <c r="W5689" i="8" s="1"/>
  <c r="W5690" i="8" s="1"/>
  <c r="W5691" i="8" s="1"/>
  <c r="W5692" i="8" s="1"/>
  <c r="W5693" i="8" s="1"/>
  <c r="W5694" i="8" s="1"/>
  <c r="W5695" i="8" s="1"/>
  <c r="W5696" i="8" s="1"/>
  <c r="W5697" i="8" s="1"/>
  <c r="W5698" i="8" s="1"/>
  <c r="W5699" i="8" s="1"/>
  <c r="W5700" i="8" s="1"/>
  <c r="W5701" i="8" s="1"/>
  <c r="W5702" i="8" s="1"/>
  <c r="W5703" i="8" s="1"/>
  <c r="W5704" i="8" s="1"/>
  <c r="W5705" i="8" s="1"/>
  <c r="W5706" i="8" s="1"/>
  <c r="W5707" i="8" s="1"/>
  <c r="W5708" i="8" s="1"/>
  <c r="W5709" i="8" s="1"/>
  <c r="W5710" i="8" s="1"/>
  <c r="W5711" i="8" s="1"/>
  <c r="W5712" i="8" s="1"/>
  <c r="W5713" i="8" s="1"/>
  <c r="W5714" i="8" s="1"/>
  <c r="W5715" i="8" s="1"/>
  <c r="W5716" i="8" s="1"/>
  <c r="W5717" i="8" s="1"/>
  <c r="W5718" i="8" s="1"/>
  <c r="W5719" i="8" s="1"/>
  <c r="W5720" i="8" s="1"/>
  <c r="W5721" i="8" s="1"/>
  <c r="W5722" i="8" s="1"/>
  <c r="W5723" i="8" s="1"/>
  <c r="W5724" i="8" s="1"/>
  <c r="W5725" i="8" s="1"/>
  <c r="W5726" i="8" s="1"/>
  <c r="W5727" i="8" s="1"/>
  <c r="W5728" i="8" s="1"/>
  <c r="W5729" i="8" s="1"/>
  <c r="W5730" i="8" s="1"/>
  <c r="W5731" i="8" s="1"/>
  <c r="W5732" i="8" s="1"/>
  <c r="W5733" i="8" s="1"/>
  <c r="W5734" i="8" s="1"/>
  <c r="W5735" i="8" s="1"/>
  <c r="W5736" i="8" s="1"/>
  <c r="W5737" i="8" s="1"/>
  <c r="W5738" i="8" s="1"/>
  <c r="W5739" i="8" s="1"/>
  <c r="W5740" i="8" s="1"/>
  <c r="W5741" i="8" s="1"/>
  <c r="W5742" i="8" s="1"/>
  <c r="W5743" i="8" s="1"/>
  <c r="W5744" i="8" s="1"/>
  <c r="W5745" i="8" s="1"/>
  <c r="W5746" i="8" s="1"/>
  <c r="W5747" i="8" s="1"/>
  <c r="W5748" i="8" s="1"/>
  <c r="W5749" i="8" s="1"/>
  <c r="W5750" i="8" s="1"/>
  <c r="W5751" i="8" s="1"/>
  <c r="W5752" i="8" s="1"/>
  <c r="W5753" i="8" s="1"/>
  <c r="W5754" i="8" s="1"/>
  <c r="W5755" i="8" s="1"/>
  <c r="W5756" i="8" s="1"/>
  <c r="W5757" i="8" s="1"/>
  <c r="W5758" i="8" s="1"/>
  <c r="W5759" i="8" s="1"/>
  <c r="W5760" i="8" s="1"/>
  <c r="W5761" i="8" s="1"/>
  <c r="W5762" i="8" s="1"/>
  <c r="W5763" i="8" s="1"/>
  <c r="W5764" i="8" s="1"/>
  <c r="W5765" i="8" s="1"/>
  <c r="W5766" i="8" s="1"/>
  <c r="W5767" i="8" s="1"/>
  <c r="W5768" i="8" s="1"/>
  <c r="W5769" i="8" s="1"/>
  <c r="W5770" i="8" s="1"/>
  <c r="W5771" i="8" s="1"/>
  <c r="W5772" i="8" s="1"/>
  <c r="W5773" i="8" s="1"/>
  <c r="W5774" i="8" s="1"/>
  <c r="W5775" i="8" s="1"/>
  <c r="W5776" i="8" s="1"/>
  <c r="W5777" i="8" s="1"/>
  <c r="W5778" i="8" s="1"/>
  <c r="W5779" i="8" s="1"/>
  <c r="W5780" i="8" s="1"/>
  <c r="W5781" i="8" s="1"/>
  <c r="W5782" i="8" s="1"/>
  <c r="W5783" i="8" s="1"/>
  <c r="W5784" i="8" s="1"/>
  <c r="W5785" i="8" s="1"/>
  <c r="W5786" i="8" s="1"/>
  <c r="W5787" i="8" s="1"/>
  <c r="W5788" i="8" s="1"/>
  <c r="W5789" i="8" s="1"/>
  <c r="W5790" i="8" s="1"/>
  <c r="W5791" i="8" s="1"/>
  <c r="W5792" i="8" s="1"/>
  <c r="W5793" i="8" s="1"/>
  <c r="W5794" i="8" s="1"/>
  <c r="W5795" i="8" s="1"/>
  <c r="W5796" i="8" s="1"/>
  <c r="W5797" i="8" s="1"/>
  <c r="W5798" i="8" s="1"/>
  <c r="W5799" i="8" s="1"/>
  <c r="W5800" i="8" s="1"/>
  <c r="W5801" i="8" s="1"/>
  <c r="W5802" i="8" s="1"/>
  <c r="W5803" i="8" s="1"/>
  <c r="W5804" i="8" s="1"/>
  <c r="W5805" i="8" s="1"/>
  <c r="W5806" i="8" s="1"/>
  <c r="W5807" i="8" s="1"/>
  <c r="W5808" i="8" s="1"/>
  <c r="W5809" i="8" s="1"/>
  <c r="W5810" i="8" s="1"/>
  <c r="W5811" i="8" s="1"/>
  <c r="W5812" i="8" s="1"/>
  <c r="W5813" i="8" s="1"/>
  <c r="W5814" i="8" s="1"/>
  <c r="W5815" i="8" s="1"/>
  <c r="W5816" i="8" s="1"/>
  <c r="W5817" i="8" s="1"/>
  <c r="W5818" i="8" s="1"/>
  <c r="W5819" i="8" s="1"/>
  <c r="W5820" i="8" s="1"/>
  <c r="W5821" i="8" s="1"/>
  <c r="W5822" i="8" s="1"/>
  <c r="W5823" i="8" s="1"/>
  <c r="W5824" i="8" s="1"/>
  <c r="W5825" i="8" s="1"/>
  <c r="W5826" i="8" s="1"/>
  <c r="W5827" i="8" s="1"/>
  <c r="W5828" i="8" s="1"/>
  <c r="W5829" i="8" s="1"/>
  <c r="W5830" i="8" s="1"/>
  <c r="W5831" i="8" s="1"/>
  <c r="W5832" i="8" s="1"/>
  <c r="W5833" i="8" s="1"/>
  <c r="W5834" i="8" s="1"/>
  <c r="W5835" i="8" s="1"/>
  <c r="W5836" i="8" s="1"/>
  <c r="W5837" i="8" s="1"/>
  <c r="W5838" i="8" s="1"/>
  <c r="W5839" i="8" s="1"/>
  <c r="W5840" i="8" s="1"/>
  <c r="W5841" i="8" s="1"/>
  <c r="W5842" i="8" s="1"/>
  <c r="W5843" i="8" s="1"/>
  <c r="W5844" i="8" s="1"/>
  <c r="W5845" i="8" s="1"/>
  <c r="W5846" i="8" s="1"/>
  <c r="W5847" i="8" s="1"/>
  <c r="W5848" i="8" s="1"/>
  <c r="W5849" i="8" s="1"/>
  <c r="W5850" i="8" s="1"/>
  <c r="W5851" i="8" s="1"/>
  <c r="W5852" i="8" s="1"/>
  <c r="W5853" i="8" s="1"/>
  <c r="W5854" i="8" s="1"/>
  <c r="W5855" i="8" s="1"/>
  <c r="W5856" i="8" s="1"/>
  <c r="W5857" i="8" s="1"/>
  <c r="W5858" i="8" s="1"/>
  <c r="W5859" i="8" s="1"/>
  <c r="W5860" i="8" s="1"/>
  <c r="W5861" i="8" s="1"/>
  <c r="W5862" i="8" s="1"/>
  <c r="W5863" i="8" s="1"/>
  <c r="W5864" i="8" s="1"/>
  <c r="W5865" i="8" s="1"/>
  <c r="W5866" i="8" s="1"/>
  <c r="W5867" i="8" s="1"/>
  <c r="W5868" i="8" s="1"/>
  <c r="W5869" i="8" s="1"/>
  <c r="W5870" i="8" s="1"/>
  <c r="W5871" i="8" s="1"/>
  <c r="W5872" i="8" s="1"/>
  <c r="W5873" i="8" s="1"/>
  <c r="W5874" i="8" s="1"/>
  <c r="W5875" i="8" s="1"/>
  <c r="W5876" i="8" s="1"/>
  <c r="W5877" i="8" s="1"/>
  <c r="W5878" i="8" s="1"/>
  <c r="W5879" i="8" s="1"/>
  <c r="W5880" i="8" s="1"/>
  <c r="W5881" i="8" s="1"/>
  <c r="W5882" i="8" s="1"/>
  <c r="W5883" i="8" s="1"/>
  <c r="W5884" i="8" s="1"/>
  <c r="W5885" i="8" s="1"/>
  <c r="W5886" i="8" s="1"/>
  <c r="W5887" i="8" s="1"/>
  <c r="W5888" i="8" s="1"/>
  <c r="W5889" i="8" s="1"/>
  <c r="W5890" i="8" s="1"/>
  <c r="W5891" i="8" s="1"/>
  <c r="W5892" i="8" s="1"/>
  <c r="W5893" i="8" s="1"/>
  <c r="W5894" i="8" s="1"/>
  <c r="W5895" i="8" s="1"/>
  <c r="W5896" i="8" s="1"/>
  <c r="W5897" i="8" s="1"/>
  <c r="W5898" i="8" s="1"/>
  <c r="W5899" i="8" s="1"/>
  <c r="W5900" i="8" s="1"/>
  <c r="W5901" i="8" s="1"/>
  <c r="W5902" i="8" s="1"/>
  <c r="W5903" i="8" s="1"/>
  <c r="W5904" i="8" s="1"/>
  <c r="W5905" i="8" s="1"/>
  <c r="W5906" i="8" s="1"/>
  <c r="W5907" i="8" s="1"/>
  <c r="W5908" i="8" s="1"/>
  <c r="W5909" i="8" s="1"/>
  <c r="W5910" i="8" s="1"/>
  <c r="W5911" i="8" s="1"/>
  <c r="W5912" i="8" s="1"/>
  <c r="W5913" i="8" s="1"/>
  <c r="W5914" i="8" s="1"/>
  <c r="W5915" i="8" s="1"/>
  <c r="W5916" i="8" s="1"/>
  <c r="W5917" i="8" s="1"/>
  <c r="W5918" i="8" s="1"/>
  <c r="W5919" i="8" s="1"/>
  <c r="W5920" i="8" s="1"/>
  <c r="W5921" i="8" s="1"/>
  <c r="W5922" i="8" s="1"/>
  <c r="W5923" i="8" s="1"/>
  <c r="W5924" i="8" s="1"/>
  <c r="W5925" i="8" s="1"/>
  <c r="W5926" i="8" s="1"/>
  <c r="W5927" i="8" s="1"/>
  <c r="W5928" i="8" s="1"/>
  <c r="W5929" i="8" s="1"/>
  <c r="W5930" i="8" s="1"/>
  <c r="W5931" i="8" s="1"/>
  <c r="W5932" i="8" s="1"/>
  <c r="W5933" i="8" s="1"/>
  <c r="W5934" i="8" s="1"/>
  <c r="W5935" i="8" s="1"/>
  <c r="W5936" i="8" s="1"/>
  <c r="W5937" i="8" s="1"/>
  <c r="W5938" i="8" s="1"/>
  <c r="W5939" i="8" s="1"/>
  <c r="W5940" i="8" s="1"/>
  <c r="W5941" i="8" s="1"/>
  <c r="W5942" i="8" s="1"/>
  <c r="W5943" i="8" s="1"/>
  <c r="W5944" i="8" s="1"/>
  <c r="W5945" i="8" s="1"/>
  <c r="W5946" i="8" s="1"/>
  <c r="W5947" i="8" s="1"/>
  <c r="W5948" i="8" s="1"/>
  <c r="W5949" i="8" s="1"/>
  <c r="W5950" i="8" s="1"/>
  <c r="W5951" i="8" s="1"/>
  <c r="W5952" i="8" s="1"/>
  <c r="W5953" i="8" s="1"/>
  <c r="W5954" i="8" s="1"/>
  <c r="W5955" i="8" s="1"/>
  <c r="W5956" i="8" s="1"/>
  <c r="W5957" i="8" s="1"/>
  <c r="W5958" i="8" s="1"/>
  <c r="W5959" i="8" s="1"/>
  <c r="W5960" i="8" s="1"/>
  <c r="W5961" i="8" s="1"/>
  <c r="W5962" i="8" s="1"/>
  <c r="W5963" i="8" s="1"/>
  <c r="W5964" i="8" s="1"/>
  <c r="W5965" i="8" s="1"/>
  <c r="W5966" i="8" s="1"/>
  <c r="W5967" i="8" s="1"/>
  <c r="W5968" i="8" s="1"/>
  <c r="W5969" i="8" s="1"/>
  <c r="W5970" i="8" s="1"/>
  <c r="W5971" i="8" s="1"/>
  <c r="W5972" i="8" s="1"/>
  <c r="W5973" i="8" s="1"/>
  <c r="W5974" i="8" s="1"/>
  <c r="W5975" i="8" s="1"/>
  <c r="W5976" i="8" s="1"/>
  <c r="W5977" i="8" s="1"/>
  <c r="W5978" i="8" s="1"/>
  <c r="W5979" i="8" s="1"/>
  <c r="W5980" i="8" s="1"/>
  <c r="W5981" i="8" s="1"/>
  <c r="W5982" i="8" s="1"/>
  <c r="W5983" i="8" s="1"/>
  <c r="W5984" i="8" s="1"/>
  <c r="W5985" i="8" s="1"/>
  <c r="W5986" i="8" s="1"/>
  <c r="W5987" i="8" s="1"/>
  <c r="W5988" i="8" s="1"/>
  <c r="W5989" i="8" s="1"/>
  <c r="W5990" i="8" s="1"/>
  <c r="W5991" i="8" s="1"/>
  <c r="W5992" i="8" s="1"/>
  <c r="W5993" i="8" s="1"/>
  <c r="W5994" i="8" s="1"/>
  <c r="W5995" i="8" s="1"/>
  <c r="W5996" i="8" s="1"/>
  <c r="W5997" i="8" s="1"/>
  <c r="W5998" i="8" s="1"/>
  <c r="W5999" i="8" s="1"/>
  <c r="W6000" i="8" s="1"/>
  <c r="W6001" i="8" s="1"/>
  <c r="W6002" i="8" s="1"/>
  <c r="W6003" i="8" s="1"/>
  <c r="W6004" i="8" s="1"/>
  <c r="W6005" i="8" s="1"/>
  <c r="W6006" i="8" s="1"/>
  <c r="W6007" i="8" s="1"/>
  <c r="W6008" i="8" s="1"/>
  <c r="W6009" i="8" s="1"/>
  <c r="W6010" i="8" s="1"/>
  <c r="W6011" i="8" s="1"/>
  <c r="W6012" i="8" s="1"/>
  <c r="W6013" i="8" s="1"/>
  <c r="W6014" i="8" s="1"/>
  <c r="W6015" i="8" s="1"/>
  <c r="W6016" i="8" s="1"/>
  <c r="W6017" i="8" s="1"/>
  <c r="W6018" i="8" s="1"/>
  <c r="W6019" i="8" s="1"/>
  <c r="W6020" i="8" s="1"/>
  <c r="W6021" i="8" s="1"/>
  <c r="W6022" i="8" s="1"/>
  <c r="W6023" i="8" s="1"/>
  <c r="W6024" i="8" s="1"/>
  <c r="W6025" i="8" s="1"/>
  <c r="W6026" i="8" s="1"/>
  <c r="W6027" i="8" s="1"/>
  <c r="W6028" i="8" s="1"/>
  <c r="W6029" i="8" s="1"/>
  <c r="W6030" i="8" s="1"/>
  <c r="W6031" i="8" s="1"/>
  <c r="W6032" i="8" s="1"/>
  <c r="W6033" i="8" s="1"/>
  <c r="W6034" i="8" s="1"/>
  <c r="W6035" i="8" s="1"/>
  <c r="W6036" i="8" s="1"/>
  <c r="W6037" i="8" s="1"/>
  <c r="W6038" i="8" s="1"/>
  <c r="W6039" i="8" s="1"/>
  <c r="W6040" i="8" s="1"/>
  <c r="W6041" i="8" s="1"/>
  <c r="W6042" i="8" s="1"/>
  <c r="W6043" i="8" s="1"/>
  <c r="W6044" i="8" s="1"/>
  <c r="W6045" i="8" s="1"/>
  <c r="W6046" i="8" s="1"/>
  <c r="W6047" i="8" s="1"/>
  <c r="W6048" i="8" s="1"/>
  <c r="W6049" i="8" s="1"/>
  <c r="W6050" i="8" s="1"/>
  <c r="W6051" i="8" s="1"/>
  <c r="W6052" i="8" s="1"/>
  <c r="W6053" i="8" s="1"/>
  <c r="W6054" i="8" s="1"/>
  <c r="W6055" i="8" s="1"/>
  <c r="W6056" i="8" s="1"/>
  <c r="W6057" i="8" s="1"/>
  <c r="W6058" i="8" s="1"/>
  <c r="W6059" i="8" s="1"/>
  <c r="W6060" i="8" s="1"/>
  <c r="W6061" i="8" s="1"/>
  <c r="W6062" i="8" s="1"/>
  <c r="W6063" i="8" s="1"/>
  <c r="W6064" i="8" s="1"/>
  <c r="W6065" i="8" s="1"/>
  <c r="W6066" i="8" s="1"/>
  <c r="W6067" i="8" s="1"/>
  <c r="W6068" i="8" s="1"/>
  <c r="W6069" i="8" s="1"/>
  <c r="W6070" i="8" s="1"/>
  <c r="W6071" i="8" s="1"/>
  <c r="W6072" i="8" s="1"/>
  <c r="W6073" i="8" s="1"/>
  <c r="W6074" i="8" s="1"/>
  <c r="W6075" i="8" s="1"/>
  <c r="W6076" i="8" s="1"/>
  <c r="W6077" i="8" s="1"/>
  <c r="W6078" i="8" s="1"/>
  <c r="W6079" i="8" s="1"/>
  <c r="W6080" i="8" s="1"/>
  <c r="W6081" i="8" s="1"/>
  <c r="W6082" i="8" s="1"/>
  <c r="W6083" i="8" s="1"/>
  <c r="W6084" i="8" s="1"/>
  <c r="W6085" i="8" s="1"/>
  <c r="W6086" i="8" s="1"/>
  <c r="W6087" i="8" s="1"/>
  <c r="W6088" i="8" s="1"/>
  <c r="W6089" i="8" s="1"/>
  <c r="W6090" i="8" s="1"/>
  <c r="W6091" i="8" s="1"/>
  <c r="W6092" i="8" s="1"/>
  <c r="W6093" i="8" s="1"/>
  <c r="W6094" i="8" s="1"/>
  <c r="W6095" i="8" s="1"/>
  <c r="W6096" i="8" s="1"/>
  <c r="W6097" i="8" s="1"/>
  <c r="W6098" i="8" s="1"/>
  <c r="W6099" i="8" s="1"/>
  <c r="W6100" i="8" s="1"/>
  <c r="W6101" i="8" s="1"/>
  <c r="W6102" i="8" s="1"/>
  <c r="W6103" i="8" s="1"/>
  <c r="W6104" i="8" s="1"/>
  <c r="W6105" i="8" s="1"/>
  <c r="W6106" i="8" s="1"/>
  <c r="W6107" i="8" s="1"/>
  <c r="W6108" i="8" s="1"/>
  <c r="W6109" i="8" s="1"/>
  <c r="W6110" i="8" s="1"/>
  <c r="W6111" i="8" s="1"/>
  <c r="W6112" i="8" s="1"/>
  <c r="W6113" i="8" s="1"/>
  <c r="W6114" i="8" s="1"/>
  <c r="W6115" i="8" s="1"/>
  <c r="W6116" i="8" s="1"/>
  <c r="W6117" i="8" s="1"/>
  <c r="W6118" i="8" s="1"/>
  <c r="W6119" i="8" s="1"/>
  <c r="W6120" i="8" s="1"/>
  <c r="W6121" i="8" s="1"/>
  <c r="W6122" i="8" s="1"/>
  <c r="W6123" i="8" s="1"/>
  <c r="W6124" i="8" s="1"/>
  <c r="W6125" i="8" s="1"/>
  <c r="W6126" i="8" s="1"/>
  <c r="W6127" i="8" s="1"/>
  <c r="W6128" i="8" s="1"/>
  <c r="W6129" i="8" s="1"/>
  <c r="W6130" i="8" s="1"/>
  <c r="W6131" i="8" s="1"/>
  <c r="W6132" i="8" s="1"/>
  <c r="W6133" i="8" s="1"/>
  <c r="W6134" i="8" s="1"/>
  <c r="W6135" i="8" s="1"/>
  <c r="W6136" i="8" s="1"/>
  <c r="W6137" i="8" s="1"/>
  <c r="W6138" i="8" s="1"/>
  <c r="W6139" i="8" s="1"/>
  <c r="W6140" i="8" s="1"/>
  <c r="W6141" i="8" s="1"/>
  <c r="W6142" i="8" s="1"/>
  <c r="W6143" i="8" s="1"/>
  <c r="W6144" i="8" s="1"/>
  <c r="W6145" i="8" s="1"/>
  <c r="W6146" i="8" s="1"/>
  <c r="W6147" i="8" s="1"/>
  <c r="W6148" i="8" s="1"/>
  <c r="W6149" i="8" s="1"/>
  <c r="W6150" i="8" s="1"/>
  <c r="W6151" i="8" s="1"/>
  <c r="W6152" i="8" s="1"/>
  <c r="W6153" i="8" s="1"/>
  <c r="W6154" i="8" s="1"/>
  <c r="W6155" i="8" s="1"/>
  <c r="W6156" i="8" s="1"/>
  <c r="W6157" i="8" s="1"/>
  <c r="W6158" i="8" s="1"/>
  <c r="W6159" i="8" s="1"/>
  <c r="W6160" i="8" s="1"/>
  <c r="W6161" i="8" s="1"/>
  <c r="W6162" i="8" s="1"/>
  <c r="W6163" i="8" s="1"/>
  <c r="W6164" i="8" s="1"/>
  <c r="W6165" i="8" s="1"/>
  <c r="W6166" i="8" s="1"/>
  <c r="W6167" i="8" s="1"/>
  <c r="W6168" i="8" s="1"/>
  <c r="W6169" i="8" s="1"/>
  <c r="W6170" i="8" s="1"/>
  <c r="W6171" i="8" s="1"/>
  <c r="W6172" i="8" s="1"/>
  <c r="W6173" i="8" s="1"/>
  <c r="W6174" i="8" s="1"/>
  <c r="W6175" i="8" s="1"/>
  <c r="W6176" i="8" s="1"/>
  <c r="W6177" i="8" s="1"/>
  <c r="W6178" i="8" s="1"/>
  <c r="W6179" i="8" s="1"/>
  <c r="W6180" i="8" s="1"/>
  <c r="W6181" i="8" s="1"/>
  <c r="W6182" i="8" s="1"/>
  <c r="W6183" i="8" s="1"/>
  <c r="W6184" i="8" s="1"/>
  <c r="W6185" i="8" s="1"/>
  <c r="W6186" i="8" s="1"/>
  <c r="W6187" i="8" s="1"/>
  <c r="W6188" i="8" s="1"/>
  <c r="W6189" i="8" s="1"/>
  <c r="W6190" i="8" s="1"/>
  <c r="W6191" i="8" s="1"/>
  <c r="W6192" i="8" s="1"/>
  <c r="W6193" i="8" s="1"/>
  <c r="W6194" i="8" s="1"/>
  <c r="W6195" i="8" s="1"/>
  <c r="W6196" i="8" s="1"/>
  <c r="W6197" i="8" s="1"/>
  <c r="W6198" i="8" s="1"/>
  <c r="W6199" i="8" s="1"/>
  <c r="W6200" i="8" s="1"/>
  <c r="W6201" i="8" s="1"/>
  <c r="W6202" i="8" s="1"/>
  <c r="W6203" i="8" s="1"/>
  <c r="W6204" i="8" s="1"/>
  <c r="W6205" i="8" s="1"/>
  <c r="W6206" i="8" s="1"/>
  <c r="W6207" i="8" s="1"/>
  <c r="W6208" i="8" s="1"/>
  <c r="W6209" i="8" s="1"/>
  <c r="W6210" i="8" s="1"/>
  <c r="W6211" i="8" s="1"/>
  <c r="W6212" i="8" s="1"/>
  <c r="W6213" i="8" s="1"/>
  <c r="W6214" i="8" s="1"/>
  <c r="W6215" i="8" s="1"/>
  <c r="W6216" i="8" s="1"/>
  <c r="W6217" i="8" s="1"/>
  <c r="W6218" i="8" s="1"/>
  <c r="W6219" i="8" s="1"/>
  <c r="W6220" i="8" s="1"/>
  <c r="W6221" i="8" s="1"/>
  <c r="W6222" i="8" s="1"/>
  <c r="W6223" i="8" s="1"/>
  <c r="W6224" i="8" s="1"/>
  <c r="W6225" i="8" s="1"/>
  <c r="W6226" i="8" s="1"/>
  <c r="W6227" i="8" s="1"/>
  <c r="W6228" i="8" s="1"/>
  <c r="W6229" i="8" s="1"/>
  <c r="W6230" i="8" s="1"/>
  <c r="W6231" i="8" s="1"/>
  <c r="W6232" i="8" s="1"/>
  <c r="W6233" i="8" s="1"/>
  <c r="W6234" i="8" s="1"/>
  <c r="W6235" i="8" s="1"/>
  <c r="W6236" i="8" s="1"/>
  <c r="W6237" i="8" s="1"/>
  <c r="W6238" i="8" s="1"/>
  <c r="W6239" i="8" s="1"/>
  <c r="W6240" i="8" s="1"/>
  <c r="W6241" i="8" s="1"/>
  <c r="W6242" i="8" s="1"/>
  <c r="W6243" i="8" s="1"/>
  <c r="W6244" i="8" s="1"/>
  <c r="W6245" i="8" s="1"/>
  <c r="W6246" i="8" s="1"/>
  <c r="W6247" i="8" s="1"/>
  <c r="W6248" i="8" s="1"/>
  <c r="W6249" i="8" s="1"/>
  <c r="W6250" i="8" s="1"/>
  <c r="W6251" i="8" s="1"/>
  <c r="W6252" i="8" s="1"/>
  <c r="W6253" i="8" s="1"/>
  <c r="W6254" i="8" s="1"/>
  <c r="W6255" i="8" s="1"/>
  <c r="W6256" i="8" s="1"/>
  <c r="W6257" i="8" s="1"/>
  <c r="W6258" i="8" s="1"/>
  <c r="W6259" i="8" s="1"/>
  <c r="W6260" i="8" s="1"/>
  <c r="W6261" i="8" s="1"/>
  <c r="W6262" i="8" s="1"/>
  <c r="W6263" i="8" s="1"/>
  <c r="W6264" i="8" s="1"/>
  <c r="W6265" i="8" s="1"/>
  <c r="W6266" i="8" s="1"/>
  <c r="W6267" i="8" s="1"/>
  <c r="W6268" i="8" s="1"/>
  <c r="W6269" i="8" s="1"/>
  <c r="W6270" i="8" s="1"/>
  <c r="W6271" i="8" s="1"/>
  <c r="W6272" i="8" s="1"/>
  <c r="W6273" i="8" s="1"/>
  <c r="W6274" i="8" s="1"/>
  <c r="W6275" i="8" s="1"/>
  <c r="W6276" i="8" s="1"/>
  <c r="W6277" i="8" s="1"/>
  <c r="W6278" i="8" s="1"/>
  <c r="W6279" i="8" s="1"/>
  <c r="W6280" i="8" s="1"/>
  <c r="W6281" i="8" s="1"/>
  <c r="W6282" i="8" s="1"/>
  <c r="W6283" i="8" s="1"/>
  <c r="W6284" i="8" s="1"/>
  <c r="W6285" i="8" s="1"/>
  <c r="W6286" i="8" s="1"/>
  <c r="W6287" i="8" s="1"/>
  <c r="W6288" i="8" s="1"/>
  <c r="W6289" i="8" s="1"/>
  <c r="W6290" i="8" s="1"/>
  <c r="W6291" i="8" s="1"/>
  <c r="W6292" i="8" s="1"/>
  <c r="W6293" i="8" s="1"/>
  <c r="W6294" i="8" s="1"/>
  <c r="W6295" i="8" s="1"/>
  <c r="W6296" i="8" s="1"/>
  <c r="W6297" i="8" s="1"/>
  <c r="W6298" i="8" s="1"/>
  <c r="W6299" i="8" s="1"/>
  <c r="W6300" i="8" s="1"/>
  <c r="W6301" i="8" s="1"/>
  <c r="W6302" i="8" s="1"/>
  <c r="W6303" i="8" s="1"/>
  <c r="W6304" i="8" s="1"/>
  <c r="W6305" i="8" s="1"/>
  <c r="W6306" i="8" s="1"/>
  <c r="W6307" i="8" s="1"/>
  <c r="W6308" i="8" s="1"/>
  <c r="W6309" i="8" s="1"/>
  <c r="W6310" i="8" s="1"/>
  <c r="W6311" i="8" s="1"/>
  <c r="W6312" i="8" s="1"/>
  <c r="W6313" i="8" s="1"/>
  <c r="W6314" i="8" s="1"/>
  <c r="W6315" i="8" s="1"/>
  <c r="W6316" i="8" s="1"/>
  <c r="W6317" i="8" s="1"/>
  <c r="W6318" i="8" s="1"/>
  <c r="W6319" i="8" s="1"/>
  <c r="W6320" i="8" s="1"/>
  <c r="W6321" i="8" s="1"/>
  <c r="W6322" i="8" s="1"/>
  <c r="W6323" i="8" s="1"/>
  <c r="W6324" i="8" s="1"/>
  <c r="W6325" i="8" s="1"/>
  <c r="W6326" i="8" s="1"/>
  <c r="W6327" i="8" s="1"/>
  <c r="W6328" i="8" s="1"/>
  <c r="W6329" i="8" s="1"/>
  <c r="W6330" i="8" s="1"/>
  <c r="W6331" i="8" s="1"/>
  <c r="W6332" i="8" s="1"/>
  <c r="W6333" i="8" s="1"/>
  <c r="W6334" i="8" s="1"/>
  <c r="W6335" i="8" s="1"/>
  <c r="W6336" i="8" s="1"/>
  <c r="W6337" i="8" s="1"/>
  <c r="W6338" i="8" s="1"/>
  <c r="W6339" i="8" s="1"/>
  <c r="W6340" i="8" s="1"/>
  <c r="W6341" i="8" s="1"/>
  <c r="W6342" i="8" s="1"/>
  <c r="W6343" i="8" s="1"/>
  <c r="W6344" i="8" s="1"/>
  <c r="W6345" i="8" s="1"/>
  <c r="W6346" i="8" s="1"/>
  <c r="W6347" i="8" s="1"/>
  <c r="W6348" i="8" s="1"/>
  <c r="W6349" i="8" s="1"/>
  <c r="W6350" i="8" s="1"/>
  <c r="W6351" i="8" s="1"/>
  <c r="W6352" i="8" s="1"/>
  <c r="W6353" i="8" s="1"/>
  <c r="W6354" i="8" s="1"/>
  <c r="W6355" i="8" s="1"/>
  <c r="W6356" i="8" s="1"/>
  <c r="W6357" i="8" s="1"/>
  <c r="W6358" i="8" s="1"/>
  <c r="W6359" i="8" s="1"/>
  <c r="W6360" i="8" s="1"/>
  <c r="W6361" i="8" s="1"/>
  <c r="W6362" i="8" s="1"/>
  <c r="W6363" i="8" s="1"/>
  <c r="W6364" i="8" s="1"/>
  <c r="W6365" i="8" s="1"/>
  <c r="W6366" i="8" s="1"/>
  <c r="W6367" i="8" s="1"/>
  <c r="W6368" i="8" s="1"/>
  <c r="W6369" i="8" s="1"/>
  <c r="W6370" i="8" s="1"/>
  <c r="W6371" i="8" s="1"/>
  <c r="W6372" i="8" s="1"/>
  <c r="W6373" i="8" s="1"/>
  <c r="W6374" i="8" s="1"/>
  <c r="W6375" i="8" s="1"/>
  <c r="W6376" i="8" s="1"/>
  <c r="W6377" i="8" s="1"/>
  <c r="W6378" i="8" s="1"/>
  <c r="W6379" i="8" s="1"/>
  <c r="W6380" i="8" s="1"/>
  <c r="W6381" i="8" s="1"/>
  <c r="W6382" i="8" s="1"/>
  <c r="W6383" i="8" s="1"/>
  <c r="W6384" i="8" s="1"/>
  <c r="W6385" i="8" s="1"/>
  <c r="W6386" i="8" s="1"/>
  <c r="W6387" i="8" s="1"/>
  <c r="W6388" i="8" s="1"/>
  <c r="W6389" i="8" s="1"/>
  <c r="W6390" i="8" s="1"/>
  <c r="W6391" i="8" s="1"/>
  <c r="W6392" i="8" s="1"/>
  <c r="W6393" i="8" s="1"/>
  <c r="W6394" i="8" s="1"/>
  <c r="W6395" i="8" s="1"/>
  <c r="W6396" i="8" s="1"/>
  <c r="W6397" i="8" s="1"/>
  <c r="W6398" i="8" s="1"/>
  <c r="W6399" i="8" s="1"/>
  <c r="W6400" i="8" s="1"/>
  <c r="W6401" i="8" s="1"/>
  <c r="W6402" i="8" s="1"/>
  <c r="W6403" i="8" s="1"/>
  <c r="W6404" i="8" s="1"/>
  <c r="W6405" i="8" s="1"/>
  <c r="W6406" i="8" s="1"/>
  <c r="W6407" i="8" s="1"/>
  <c r="W6408" i="8" s="1"/>
  <c r="W6409" i="8" s="1"/>
  <c r="W6410" i="8" s="1"/>
  <c r="W6411" i="8" s="1"/>
  <c r="W6412" i="8" s="1"/>
  <c r="W6413" i="8" s="1"/>
  <c r="W6414" i="8" s="1"/>
  <c r="W6415" i="8" s="1"/>
  <c r="W6416" i="8" s="1"/>
  <c r="W6417" i="8" s="1"/>
  <c r="W6418" i="8" s="1"/>
  <c r="W6419" i="8" s="1"/>
  <c r="W6420" i="8" s="1"/>
  <c r="W6421" i="8" s="1"/>
  <c r="W6422" i="8" s="1"/>
  <c r="W6423" i="8" s="1"/>
  <c r="W6424" i="8" s="1"/>
  <c r="W6425" i="8" s="1"/>
  <c r="W6426" i="8" s="1"/>
  <c r="W6427" i="8" s="1"/>
  <c r="W6428" i="8" s="1"/>
  <c r="W6429" i="8" s="1"/>
  <c r="W6430" i="8" s="1"/>
  <c r="W6431" i="8" s="1"/>
  <c r="W6432" i="8" s="1"/>
  <c r="W6433" i="8" s="1"/>
  <c r="W6434" i="8" s="1"/>
  <c r="W6435" i="8" s="1"/>
  <c r="W6436" i="8" s="1"/>
  <c r="W6437" i="8" s="1"/>
  <c r="W6438" i="8" s="1"/>
  <c r="W6439" i="8" s="1"/>
  <c r="W6440" i="8" s="1"/>
  <c r="W6441" i="8" s="1"/>
  <c r="W6442" i="8" s="1"/>
  <c r="W6443" i="8" s="1"/>
  <c r="W6444" i="8" s="1"/>
  <c r="W6445" i="8" s="1"/>
  <c r="W6446" i="8" s="1"/>
  <c r="W6447" i="8" s="1"/>
  <c r="W6448" i="8" s="1"/>
  <c r="W6449" i="8" s="1"/>
  <c r="W6450" i="8" s="1"/>
  <c r="W6451" i="8" s="1"/>
  <c r="W6452" i="8" s="1"/>
  <c r="W6453" i="8" s="1"/>
  <c r="W6454" i="8" s="1"/>
  <c r="W6455" i="8" s="1"/>
  <c r="W6456" i="8" s="1"/>
  <c r="W6457" i="8" s="1"/>
  <c r="W6458" i="8" s="1"/>
  <c r="W6459" i="8" s="1"/>
  <c r="W6460" i="8" s="1"/>
  <c r="W6461" i="8" s="1"/>
  <c r="W6462" i="8" s="1"/>
  <c r="W6463" i="8" s="1"/>
  <c r="W6464" i="8" s="1"/>
  <c r="W6465" i="8" s="1"/>
  <c r="W6466" i="8" s="1"/>
  <c r="W6467" i="8" s="1"/>
  <c r="W6468" i="8" s="1"/>
  <c r="W6469" i="8" s="1"/>
  <c r="W6470" i="8" s="1"/>
  <c r="W6471" i="8" s="1"/>
  <c r="W6472" i="8" s="1"/>
  <c r="W6473" i="8" s="1"/>
  <c r="W6474" i="8" s="1"/>
  <c r="W6475" i="8" s="1"/>
  <c r="W6476" i="8" s="1"/>
  <c r="W6477" i="8" s="1"/>
  <c r="W6478" i="8" s="1"/>
  <c r="W6479" i="8" s="1"/>
  <c r="W6480" i="8" s="1"/>
  <c r="W6481" i="8" s="1"/>
  <c r="W6482" i="8" s="1"/>
  <c r="W6483" i="8" s="1"/>
  <c r="W6484" i="8" s="1"/>
  <c r="W6485" i="8" s="1"/>
  <c r="W6486" i="8" s="1"/>
  <c r="W6487" i="8" s="1"/>
  <c r="W6488" i="8" s="1"/>
  <c r="W6489" i="8" s="1"/>
  <c r="W6490" i="8" s="1"/>
  <c r="W6491" i="8" s="1"/>
  <c r="W6492" i="8" s="1"/>
  <c r="W6493" i="8" s="1"/>
  <c r="W6494" i="8" s="1"/>
  <c r="W6495" i="8" s="1"/>
  <c r="W6496" i="8" s="1"/>
  <c r="W6497" i="8" s="1"/>
  <c r="W6498" i="8" s="1"/>
  <c r="W6499" i="8" s="1"/>
  <c r="W6500" i="8" s="1"/>
  <c r="W6501" i="8" s="1"/>
  <c r="W6502" i="8" s="1"/>
  <c r="W6503" i="8" s="1"/>
  <c r="W6504" i="8" s="1"/>
  <c r="W6505" i="8" s="1"/>
  <c r="W6506" i="8" s="1"/>
  <c r="W6507" i="8" s="1"/>
  <c r="W6508" i="8" s="1"/>
  <c r="W6509" i="8" s="1"/>
  <c r="W6510" i="8" s="1"/>
  <c r="W6511" i="8" s="1"/>
  <c r="W6512" i="8" s="1"/>
  <c r="W6513" i="8" s="1"/>
  <c r="W6514" i="8" s="1"/>
  <c r="W6515" i="8" s="1"/>
  <c r="W6516" i="8" s="1"/>
  <c r="W6517" i="8" s="1"/>
  <c r="W6518" i="8" s="1"/>
  <c r="W6519" i="8" s="1"/>
  <c r="W6520" i="8" s="1"/>
  <c r="W6521" i="8" s="1"/>
  <c r="W6522" i="8" s="1"/>
  <c r="W6523" i="8" s="1"/>
  <c r="W6524" i="8" s="1"/>
  <c r="W6525" i="8" s="1"/>
  <c r="W6526" i="8" s="1"/>
  <c r="W6527" i="8" s="1"/>
  <c r="W6528" i="8" s="1"/>
  <c r="W6529" i="8" s="1"/>
  <c r="W6530" i="8" s="1"/>
  <c r="W6531" i="8" s="1"/>
  <c r="W6532" i="8" s="1"/>
  <c r="W6533" i="8" s="1"/>
  <c r="W6534" i="8" s="1"/>
  <c r="W6535" i="8" s="1"/>
  <c r="W6536" i="8" s="1"/>
  <c r="W6537" i="8" s="1"/>
  <c r="W6538" i="8" s="1"/>
  <c r="W6539" i="8" s="1"/>
  <c r="W6540" i="8" s="1"/>
  <c r="W6541" i="8" s="1"/>
  <c r="W6542" i="8" s="1"/>
  <c r="W6543" i="8" s="1"/>
  <c r="W6544" i="8" s="1"/>
  <c r="W6545" i="8" s="1"/>
  <c r="W6546" i="8" s="1"/>
  <c r="W6547" i="8" s="1"/>
  <c r="W6548" i="8" s="1"/>
  <c r="W6549" i="8" s="1"/>
  <c r="W6550" i="8" s="1"/>
  <c r="W6551" i="8" s="1"/>
  <c r="W6552" i="8" s="1"/>
  <c r="W6553" i="8" s="1"/>
  <c r="W6554" i="8" s="1"/>
  <c r="W6555" i="8" s="1"/>
  <c r="W6556" i="8" s="1"/>
  <c r="W6557" i="8" s="1"/>
  <c r="W6558" i="8" s="1"/>
  <c r="W6559" i="8" s="1"/>
  <c r="W6560" i="8" s="1"/>
  <c r="W6561" i="8" s="1"/>
  <c r="W6562" i="8" s="1"/>
  <c r="W6563" i="8" s="1"/>
  <c r="W6564" i="8" s="1"/>
  <c r="W6565" i="8" s="1"/>
  <c r="W6566" i="8" s="1"/>
  <c r="W6567" i="8" s="1"/>
  <c r="W6568" i="8" s="1"/>
  <c r="W6569" i="8" s="1"/>
  <c r="W6570" i="8" s="1"/>
  <c r="W6571" i="8" s="1"/>
  <c r="W6572" i="8" s="1"/>
  <c r="W6573" i="8" s="1"/>
  <c r="W6574" i="8" s="1"/>
  <c r="W6575" i="8" s="1"/>
  <c r="W6576" i="8" s="1"/>
  <c r="W6577" i="8" s="1"/>
  <c r="W6578" i="8" s="1"/>
  <c r="W6579" i="8" s="1"/>
  <c r="W6580" i="8" s="1"/>
  <c r="W6581" i="8" s="1"/>
  <c r="W6582" i="8" s="1"/>
  <c r="W6583" i="8" s="1"/>
  <c r="W6584" i="8" s="1"/>
  <c r="W6585" i="8" s="1"/>
  <c r="W6586" i="8" s="1"/>
  <c r="W6587" i="8" s="1"/>
  <c r="W6588" i="8" s="1"/>
  <c r="W6589" i="8" s="1"/>
  <c r="W6590" i="8" s="1"/>
  <c r="W6591" i="8" s="1"/>
  <c r="W6592" i="8" s="1"/>
  <c r="W6593" i="8" s="1"/>
  <c r="W6594" i="8" s="1"/>
  <c r="W6595" i="8" s="1"/>
  <c r="W6596" i="8" s="1"/>
  <c r="W6597" i="8" s="1"/>
  <c r="W6598" i="8" s="1"/>
  <c r="W6599" i="8" s="1"/>
  <c r="W6600" i="8" s="1"/>
  <c r="W6601" i="8" s="1"/>
  <c r="W6602" i="8" s="1"/>
  <c r="W6603" i="8" s="1"/>
  <c r="W6604" i="8" s="1"/>
  <c r="W6605" i="8" s="1"/>
  <c r="W6606" i="8" s="1"/>
  <c r="W6607" i="8" s="1"/>
  <c r="W6608" i="8" s="1"/>
  <c r="W6609" i="8" s="1"/>
  <c r="W6610" i="8" s="1"/>
  <c r="W6611" i="8" s="1"/>
  <c r="W6612" i="8" s="1"/>
  <c r="W6613" i="8" s="1"/>
  <c r="W6614" i="8" s="1"/>
  <c r="W6615" i="8" s="1"/>
  <c r="W6616" i="8" s="1"/>
  <c r="W6617" i="8" s="1"/>
  <c r="W6618" i="8" s="1"/>
  <c r="W6619" i="8" s="1"/>
  <c r="W6620" i="8" s="1"/>
  <c r="W6621" i="8" s="1"/>
  <c r="W6622" i="8" s="1"/>
  <c r="W6623" i="8" s="1"/>
  <c r="W6624" i="8" s="1"/>
  <c r="W6625" i="8" s="1"/>
  <c r="W6626" i="8" s="1"/>
  <c r="W6627" i="8" s="1"/>
  <c r="W6628" i="8" s="1"/>
  <c r="W6629" i="8" s="1"/>
  <c r="W6630" i="8" s="1"/>
  <c r="W6631" i="8" s="1"/>
  <c r="W6632" i="8" s="1"/>
  <c r="W6633" i="8" s="1"/>
  <c r="W6634" i="8" s="1"/>
  <c r="W6635" i="8" s="1"/>
  <c r="W6636" i="8" s="1"/>
  <c r="W6637" i="8" s="1"/>
  <c r="W6638" i="8" s="1"/>
  <c r="W6639" i="8" s="1"/>
  <c r="W6640" i="8" s="1"/>
  <c r="W6641" i="8" s="1"/>
  <c r="W6642" i="8" s="1"/>
  <c r="W6643" i="8" s="1"/>
  <c r="W6644" i="8" s="1"/>
  <c r="W6645" i="8" s="1"/>
  <c r="W6646" i="8" s="1"/>
  <c r="W6647" i="8" s="1"/>
  <c r="W6648" i="8" s="1"/>
  <c r="W6649" i="8" s="1"/>
  <c r="W6650" i="8" s="1"/>
  <c r="W6651" i="8" s="1"/>
  <c r="W6652" i="8" s="1"/>
  <c r="W6653" i="8" s="1"/>
  <c r="W6654" i="8" s="1"/>
  <c r="W6655" i="8" s="1"/>
  <c r="W6656" i="8" s="1"/>
  <c r="W6657" i="8" s="1"/>
  <c r="W6658" i="8" s="1"/>
  <c r="W6659" i="8" s="1"/>
  <c r="W6660" i="8" s="1"/>
  <c r="W6661" i="8" s="1"/>
  <c r="W6662" i="8" s="1"/>
  <c r="W6663" i="8" s="1"/>
  <c r="W6664" i="8" s="1"/>
  <c r="W6665" i="8" s="1"/>
  <c r="W6666" i="8" s="1"/>
  <c r="W6667" i="8" s="1"/>
  <c r="W6668" i="8" s="1"/>
  <c r="W6669" i="8" s="1"/>
  <c r="W6670" i="8" s="1"/>
  <c r="W6671" i="8" s="1"/>
  <c r="W6672" i="8" s="1"/>
  <c r="W6673" i="8" s="1"/>
  <c r="W6674" i="8" s="1"/>
  <c r="W6675" i="8" s="1"/>
  <c r="W6676" i="8" s="1"/>
  <c r="W6677" i="8" s="1"/>
  <c r="W6678" i="8" s="1"/>
  <c r="W6679" i="8" s="1"/>
  <c r="W6680" i="8" s="1"/>
  <c r="W6681" i="8" s="1"/>
  <c r="W6682" i="8" s="1"/>
  <c r="W6683" i="8" s="1"/>
  <c r="W6684" i="8" s="1"/>
  <c r="W6685" i="8" s="1"/>
  <c r="W6686" i="8" s="1"/>
  <c r="W6687" i="8" s="1"/>
  <c r="W6688" i="8" s="1"/>
  <c r="W6689" i="8" s="1"/>
  <c r="W6690" i="8" s="1"/>
  <c r="W6691" i="8" s="1"/>
  <c r="W6692" i="8" s="1"/>
  <c r="W6693" i="8" s="1"/>
  <c r="W6694" i="8" s="1"/>
  <c r="W6695" i="8" s="1"/>
  <c r="W6696" i="8" s="1"/>
  <c r="W6697" i="8" s="1"/>
  <c r="W6698" i="8" s="1"/>
  <c r="W6699" i="8" s="1"/>
  <c r="W6700" i="8" s="1"/>
  <c r="W6701" i="8" s="1"/>
  <c r="W6702" i="8" s="1"/>
  <c r="W6703" i="8" s="1"/>
  <c r="W6704" i="8" s="1"/>
  <c r="W6705" i="8" s="1"/>
  <c r="W6706" i="8" s="1"/>
  <c r="W6707" i="8" s="1"/>
  <c r="W6708" i="8" s="1"/>
  <c r="W6709" i="8" s="1"/>
  <c r="W6710" i="8" s="1"/>
  <c r="W6711" i="8" s="1"/>
  <c r="W6712" i="8" s="1"/>
  <c r="W6713" i="8" s="1"/>
  <c r="W6714" i="8" s="1"/>
  <c r="W6715" i="8" s="1"/>
  <c r="W6716" i="8" s="1"/>
  <c r="W6717" i="8" s="1"/>
  <c r="W6718" i="8" s="1"/>
  <c r="W6719" i="8" s="1"/>
  <c r="W6720" i="8" s="1"/>
  <c r="W6721" i="8" s="1"/>
  <c r="W6722" i="8" s="1"/>
  <c r="W6723" i="8" s="1"/>
  <c r="W6724" i="8" s="1"/>
  <c r="W6725" i="8" s="1"/>
  <c r="W6726" i="8" s="1"/>
  <c r="W6727" i="8" s="1"/>
  <c r="W6728" i="8" s="1"/>
  <c r="W6729" i="8" s="1"/>
  <c r="W6730" i="8" s="1"/>
  <c r="W6731" i="8" s="1"/>
  <c r="W6732" i="8" s="1"/>
  <c r="W6733" i="8" s="1"/>
  <c r="W6734" i="8" s="1"/>
  <c r="W6735" i="8" s="1"/>
  <c r="W6736" i="8" s="1"/>
  <c r="W6737" i="8" s="1"/>
  <c r="W6738" i="8" s="1"/>
  <c r="W6739" i="8" s="1"/>
  <c r="W6740" i="8" s="1"/>
  <c r="W6741" i="8" s="1"/>
  <c r="W6742" i="8" s="1"/>
  <c r="W6743" i="8" s="1"/>
  <c r="W6744" i="8" s="1"/>
  <c r="W6745" i="8" s="1"/>
  <c r="W6746" i="8" s="1"/>
  <c r="W6747" i="8" s="1"/>
  <c r="W6748" i="8" s="1"/>
  <c r="W6749" i="8" s="1"/>
  <c r="W6750" i="8" s="1"/>
  <c r="W6751" i="8" s="1"/>
  <c r="W6752" i="8" s="1"/>
  <c r="W6753" i="8" s="1"/>
  <c r="W6754" i="8" s="1"/>
  <c r="W6755" i="8" s="1"/>
  <c r="W6756" i="8" s="1"/>
  <c r="W6757" i="8" s="1"/>
  <c r="W6758" i="8" s="1"/>
  <c r="W6759" i="8" s="1"/>
  <c r="W6760" i="8" s="1"/>
  <c r="W6761" i="8" s="1"/>
  <c r="W6762" i="8" s="1"/>
  <c r="W6763" i="8" s="1"/>
  <c r="W6764" i="8" s="1"/>
  <c r="W6765" i="8" s="1"/>
  <c r="W6766" i="8" s="1"/>
  <c r="W6767" i="8" s="1"/>
  <c r="W6768" i="8" s="1"/>
  <c r="W6769" i="8" s="1"/>
  <c r="W6770" i="8" s="1"/>
  <c r="W6771" i="8" s="1"/>
  <c r="W6772" i="8" s="1"/>
  <c r="W6773" i="8" s="1"/>
  <c r="W6774" i="8" s="1"/>
  <c r="W6775" i="8" s="1"/>
  <c r="W6776" i="8" s="1"/>
  <c r="W6777" i="8" s="1"/>
  <c r="W6778" i="8" s="1"/>
  <c r="W6779" i="8" s="1"/>
  <c r="W6780" i="8" s="1"/>
  <c r="W6781" i="8" s="1"/>
  <c r="W6782" i="8" s="1"/>
  <c r="W6783" i="8" s="1"/>
  <c r="W6784" i="8" s="1"/>
  <c r="W6785" i="8" s="1"/>
  <c r="W6786" i="8" s="1"/>
  <c r="W6787" i="8" s="1"/>
  <c r="W6788" i="8" s="1"/>
  <c r="W6789" i="8" s="1"/>
  <c r="W6790" i="8" s="1"/>
  <c r="W6791" i="8" s="1"/>
  <c r="W6792" i="8" s="1"/>
  <c r="W6793" i="8" s="1"/>
  <c r="W6794" i="8" s="1"/>
  <c r="W6795" i="8" s="1"/>
  <c r="W6796" i="8" s="1"/>
  <c r="W6797" i="8" s="1"/>
  <c r="W6798" i="8" s="1"/>
  <c r="W6799" i="8" s="1"/>
  <c r="W6800" i="8" s="1"/>
  <c r="W6801" i="8" s="1"/>
  <c r="W6802" i="8" s="1"/>
  <c r="W6803" i="8" s="1"/>
  <c r="W6804" i="8" s="1"/>
  <c r="W6805" i="8" s="1"/>
  <c r="W6806" i="8" s="1"/>
  <c r="W6807" i="8" s="1"/>
  <c r="W6808" i="8" s="1"/>
  <c r="W6809" i="8" s="1"/>
  <c r="W6810" i="8" s="1"/>
  <c r="W6811" i="8" s="1"/>
  <c r="W6812" i="8" s="1"/>
  <c r="W6813" i="8" s="1"/>
  <c r="W6814" i="8" s="1"/>
  <c r="W6815" i="8" s="1"/>
  <c r="W6816" i="8" s="1"/>
  <c r="W6817" i="8" s="1"/>
  <c r="W6818" i="8" s="1"/>
  <c r="W6819" i="8" s="1"/>
  <c r="W6820" i="8" s="1"/>
  <c r="W6821" i="8" s="1"/>
  <c r="W6822" i="8" s="1"/>
  <c r="W6823" i="8" s="1"/>
  <c r="W6824" i="8" s="1"/>
  <c r="W6825" i="8" s="1"/>
  <c r="W6826" i="8" s="1"/>
  <c r="W6827" i="8" s="1"/>
  <c r="W6828" i="8" s="1"/>
  <c r="W6829" i="8" s="1"/>
  <c r="W6830" i="8" s="1"/>
  <c r="W6831" i="8" s="1"/>
  <c r="W6832" i="8" s="1"/>
  <c r="W6833" i="8" s="1"/>
  <c r="W6834" i="8" s="1"/>
  <c r="W6835" i="8" s="1"/>
  <c r="W6836" i="8" s="1"/>
  <c r="W6837" i="8" s="1"/>
  <c r="W6838" i="8" s="1"/>
  <c r="W6839" i="8" s="1"/>
  <c r="W6840" i="8" s="1"/>
  <c r="W6841" i="8" s="1"/>
  <c r="W6842" i="8" s="1"/>
  <c r="W6843" i="8" s="1"/>
  <c r="W6844" i="8" s="1"/>
  <c r="W6845" i="8" s="1"/>
  <c r="W6846" i="8" s="1"/>
  <c r="W6847" i="8" s="1"/>
  <c r="W6848" i="8" s="1"/>
  <c r="W6849" i="8" s="1"/>
  <c r="W6850" i="8" s="1"/>
  <c r="W6851" i="8" s="1"/>
  <c r="W6852" i="8" s="1"/>
  <c r="W6853" i="8" s="1"/>
  <c r="W6854" i="8" s="1"/>
  <c r="W6855" i="8" s="1"/>
  <c r="W6856" i="8" s="1"/>
  <c r="W6857" i="8" s="1"/>
  <c r="W6858" i="8" s="1"/>
  <c r="W6859" i="8" s="1"/>
  <c r="W6860" i="8" s="1"/>
  <c r="W6861" i="8" s="1"/>
  <c r="W6862" i="8" s="1"/>
  <c r="W6863" i="8" s="1"/>
  <c r="W6864" i="8" s="1"/>
  <c r="W6865" i="8" s="1"/>
  <c r="W6866" i="8" s="1"/>
  <c r="W6867" i="8" s="1"/>
  <c r="W6868" i="8" s="1"/>
  <c r="W6869" i="8" s="1"/>
  <c r="W6870" i="8" s="1"/>
  <c r="W6871" i="8" s="1"/>
  <c r="W6872" i="8" s="1"/>
  <c r="W6873" i="8" s="1"/>
  <c r="W6874" i="8" s="1"/>
  <c r="W6875" i="8" s="1"/>
  <c r="W6876" i="8" s="1"/>
  <c r="W6877" i="8" s="1"/>
  <c r="W6878" i="8" s="1"/>
  <c r="W6879" i="8" s="1"/>
  <c r="W6880" i="8" s="1"/>
  <c r="W6881" i="8" s="1"/>
  <c r="W6882" i="8" s="1"/>
  <c r="W6883" i="8" s="1"/>
  <c r="W6884" i="8" s="1"/>
  <c r="W6885" i="8" s="1"/>
  <c r="W6886" i="8" s="1"/>
  <c r="W6887" i="8" s="1"/>
  <c r="W6888" i="8" s="1"/>
  <c r="W6889" i="8" s="1"/>
  <c r="W6890" i="8" s="1"/>
  <c r="W6891" i="8" s="1"/>
  <c r="W6892" i="8" s="1"/>
  <c r="W6893" i="8" s="1"/>
  <c r="W6894" i="8" s="1"/>
  <c r="W6895" i="8" s="1"/>
  <c r="W6896" i="8" s="1"/>
  <c r="W6897" i="8" s="1"/>
  <c r="W6898" i="8" s="1"/>
  <c r="W6899" i="8" s="1"/>
  <c r="W6900" i="8" s="1"/>
  <c r="W6901" i="8" s="1"/>
  <c r="W6902" i="8" s="1"/>
  <c r="W6903" i="8" s="1"/>
  <c r="W6904" i="8" s="1"/>
  <c r="W6905" i="8" s="1"/>
  <c r="W6906" i="8" s="1"/>
  <c r="W6907" i="8" s="1"/>
  <c r="W6908" i="8" s="1"/>
  <c r="W6909" i="8" s="1"/>
  <c r="W6910" i="8" s="1"/>
  <c r="W6911" i="8" s="1"/>
  <c r="W6912" i="8" s="1"/>
  <c r="W6913" i="8" s="1"/>
  <c r="W6914" i="8" s="1"/>
  <c r="W6915" i="8" s="1"/>
  <c r="W6916" i="8" s="1"/>
  <c r="W6917" i="8" s="1"/>
  <c r="W6918" i="8" s="1"/>
  <c r="W6919" i="8" s="1"/>
  <c r="W6920" i="8" s="1"/>
  <c r="W6921" i="8" s="1"/>
  <c r="W6922" i="8" s="1"/>
  <c r="W6923" i="8" s="1"/>
  <c r="W6924" i="8" s="1"/>
  <c r="W6925" i="8" s="1"/>
  <c r="W6926" i="8" s="1"/>
  <c r="W6927" i="8" s="1"/>
  <c r="W6928" i="8" s="1"/>
  <c r="W6929" i="8" s="1"/>
  <c r="W6930" i="8" s="1"/>
  <c r="W6931" i="8" s="1"/>
  <c r="W6932" i="8" s="1"/>
  <c r="W6933" i="8" s="1"/>
  <c r="W6934" i="8" s="1"/>
  <c r="W6935" i="8" s="1"/>
  <c r="W6936" i="8" s="1"/>
  <c r="W6937" i="8" s="1"/>
  <c r="W6938" i="8" s="1"/>
  <c r="W6939" i="8" s="1"/>
  <c r="W6940" i="8" s="1"/>
  <c r="W6941" i="8" s="1"/>
  <c r="W6942" i="8" s="1"/>
  <c r="W6943" i="8" s="1"/>
  <c r="W6944" i="8" s="1"/>
  <c r="W6945" i="8" s="1"/>
  <c r="W6946" i="8" s="1"/>
  <c r="W6947" i="8" s="1"/>
  <c r="W6948" i="8" s="1"/>
  <c r="W6949" i="8" s="1"/>
  <c r="W6950" i="8" s="1"/>
  <c r="W6951" i="8" s="1"/>
  <c r="W6952" i="8" s="1"/>
  <c r="W6953" i="8" s="1"/>
  <c r="W6954" i="8" s="1"/>
  <c r="W6955" i="8" s="1"/>
  <c r="W6956" i="8" s="1"/>
  <c r="W6957" i="8" s="1"/>
  <c r="W6958" i="8" s="1"/>
  <c r="W6959" i="8" s="1"/>
  <c r="W6960" i="8" s="1"/>
  <c r="W6961" i="8" s="1"/>
  <c r="W6962" i="8" s="1"/>
  <c r="W6963" i="8" s="1"/>
  <c r="W6964" i="8" s="1"/>
  <c r="W6965" i="8" s="1"/>
  <c r="W6966" i="8" s="1"/>
  <c r="W6967" i="8" s="1"/>
  <c r="W6968" i="8" s="1"/>
  <c r="W6969" i="8" s="1"/>
  <c r="W6970" i="8" s="1"/>
  <c r="W6971" i="8" s="1"/>
  <c r="W6972" i="8" s="1"/>
  <c r="W6973" i="8" s="1"/>
  <c r="W6974" i="8" s="1"/>
  <c r="W6975" i="8" s="1"/>
  <c r="W6976" i="8" s="1"/>
  <c r="W6977" i="8" s="1"/>
  <c r="W6978" i="8" s="1"/>
  <c r="W6979" i="8" s="1"/>
  <c r="W6980" i="8" s="1"/>
  <c r="W6981" i="8" s="1"/>
  <c r="W6982" i="8" s="1"/>
  <c r="W6983" i="8" s="1"/>
  <c r="W6984" i="8" s="1"/>
  <c r="W6985" i="8" s="1"/>
  <c r="W6986" i="8" s="1"/>
  <c r="W6987" i="8" s="1"/>
  <c r="W6988" i="8" s="1"/>
  <c r="W6989" i="8" s="1"/>
  <c r="W6990" i="8" s="1"/>
  <c r="W6991" i="8" s="1"/>
  <c r="W6992" i="8" s="1"/>
  <c r="W6993" i="8" s="1"/>
  <c r="W6994" i="8" s="1"/>
  <c r="W6995" i="8" s="1"/>
  <c r="W6996" i="8" s="1"/>
  <c r="W6997" i="8" s="1"/>
  <c r="W6998" i="8" s="1"/>
  <c r="W6999" i="8" s="1"/>
  <c r="W7000" i="8" s="1"/>
  <c r="W7001" i="8" s="1"/>
  <c r="W7002" i="8" s="1"/>
  <c r="W7003" i="8" s="1"/>
  <c r="W7004" i="8" s="1"/>
  <c r="W7005" i="8" s="1"/>
  <c r="W7006" i="8" s="1"/>
  <c r="W7007" i="8" s="1"/>
  <c r="W7008" i="8" s="1"/>
  <c r="W7009" i="8" s="1"/>
  <c r="W7010" i="8" s="1"/>
  <c r="W7011" i="8" s="1"/>
  <c r="W7012" i="8" s="1"/>
  <c r="W7013" i="8" s="1"/>
  <c r="W7014" i="8" s="1"/>
  <c r="W7015" i="8" s="1"/>
  <c r="W7016" i="8" s="1"/>
  <c r="W7017" i="8" s="1"/>
  <c r="W7018" i="8" s="1"/>
  <c r="W7019" i="8" s="1"/>
  <c r="W7020" i="8" s="1"/>
  <c r="W7021" i="8" s="1"/>
  <c r="W7022" i="8" s="1"/>
  <c r="W7023" i="8" s="1"/>
  <c r="W7024" i="8" s="1"/>
  <c r="W7025" i="8" s="1"/>
  <c r="W7026" i="8" s="1"/>
  <c r="W7027" i="8" s="1"/>
  <c r="W7028" i="8" s="1"/>
  <c r="W7029" i="8" s="1"/>
  <c r="W7030" i="8" s="1"/>
  <c r="W7031" i="8" s="1"/>
  <c r="W7032" i="8" s="1"/>
  <c r="W7033" i="8" s="1"/>
  <c r="W7034" i="8" s="1"/>
  <c r="W7035" i="8" s="1"/>
  <c r="W7036" i="8" s="1"/>
  <c r="W7037" i="8" s="1"/>
  <c r="W7038" i="8" s="1"/>
  <c r="W7039" i="8" s="1"/>
  <c r="W7040" i="8" s="1"/>
  <c r="W7041" i="8" s="1"/>
  <c r="W7042" i="8" s="1"/>
  <c r="W7043" i="8" s="1"/>
  <c r="W7044" i="8" s="1"/>
  <c r="W7045" i="8" s="1"/>
  <c r="W7046" i="8" s="1"/>
  <c r="W7047" i="8" s="1"/>
  <c r="W7048" i="8" s="1"/>
  <c r="W7049" i="8" s="1"/>
  <c r="W7050" i="8" s="1"/>
  <c r="W7051" i="8" s="1"/>
  <c r="W7052" i="8" s="1"/>
  <c r="W7053" i="8" s="1"/>
  <c r="W7054" i="8" s="1"/>
  <c r="W7055" i="8" s="1"/>
  <c r="W7056" i="8" s="1"/>
  <c r="W7057" i="8" s="1"/>
  <c r="W7058" i="8" s="1"/>
  <c r="W7059" i="8" s="1"/>
  <c r="W7060" i="8" s="1"/>
  <c r="W7061" i="8" s="1"/>
  <c r="W7062" i="8" s="1"/>
  <c r="W7063" i="8" s="1"/>
  <c r="W7064" i="8" s="1"/>
  <c r="W7065" i="8" s="1"/>
  <c r="W7066" i="8" s="1"/>
  <c r="W7067" i="8" s="1"/>
  <c r="W7068" i="8" s="1"/>
  <c r="W7069" i="8" s="1"/>
  <c r="W7070" i="8" s="1"/>
  <c r="W7071" i="8" s="1"/>
  <c r="W7072" i="8" s="1"/>
  <c r="W7073" i="8" s="1"/>
  <c r="W7074" i="8" s="1"/>
  <c r="W7075" i="8" s="1"/>
  <c r="W7076" i="8" s="1"/>
  <c r="W7077" i="8" s="1"/>
  <c r="W7078" i="8" s="1"/>
  <c r="W7079" i="8" s="1"/>
  <c r="W7080" i="8" s="1"/>
  <c r="W7081" i="8" s="1"/>
  <c r="W7082" i="8" s="1"/>
  <c r="W7083" i="8" s="1"/>
  <c r="W7084" i="8" s="1"/>
  <c r="W7085" i="8" s="1"/>
  <c r="W7086" i="8" s="1"/>
  <c r="W7087" i="8" s="1"/>
  <c r="W7088" i="8" s="1"/>
  <c r="W7089" i="8" s="1"/>
  <c r="W7090" i="8" s="1"/>
  <c r="W7091" i="8" s="1"/>
  <c r="W7092" i="8" s="1"/>
  <c r="W7093" i="8" s="1"/>
  <c r="W7094" i="8" s="1"/>
  <c r="W7095" i="8" s="1"/>
  <c r="W7096" i="8" s="1"/>
  <c r="W7097" i="8" s="1"/>
  <c r="W7098" i="8" s="1"/>
  <c r="W7099" i="8" s="1"/>
  <c r="W7100" i="8" s="1"/>
  <c r="W7101" i="8" s="1"/>
  <c r="W7102" i="8" s="1"/>
  <c r="W7103" i="8" s="1"/>
  <c r="W7104" i="8" s="1"/>
  <c r="W7105" i="8" s="1"/>
  <c r="W7106" i="8" s="1"/>
  <c r="W7107" i="8" s="1"/>
  <c r="W7108" i="8" s="1"/>
  <c r="W7109" i="8" s="1"/>
  <c r="W7110" i="8" s="1"/>
  <c r="W7111" i="8" s="1"/>
  <c r="W7112" i="8" s="1"/>
  <c r="W7113" i="8" s="1"/>
  <c r="W7114" i="8" s="1"/>
  <c r="W7115" i="8" s="1"/>
  <c r="W7116" i="8" s="1"/>
  <c r="W7117" i="8" s="1"/>
  <c r="W7118" i="8" s="1"/>
  <c r="W7119" i="8" s="1"/>
  <c r="W7120" i="8" s="1"/>
  <c r="W7121" i="8" s="1"/>
  <c r="W7122" i="8" s="1"/>
  <c r="W7123" i="8" s="1"/>
  <c r="W7124" i="8" s="1"/>
  <c r="W7125" i="8" s="1"/>
  <c r="W7126" i="8" s="1"/>
  <c r="W7127" i="8" s="1"/>
  <c r="W7128" i="8" s="1"/>
  <c r="W7129" i="8" s="1"/>
  <c r="W7130" i="8" s="1"/>
  <c r="W7131" i="8" s="1"/>
  <c r="W7132" i="8" s="1"/>
  <c r="W7133" i="8" s="1"/>
  <c r="W7134" i="8" s="1"/>
  <c r="W7135" i="8" s="1"/>
  <c r="W7136" i="8" s="1"/>
  <c r="W7137" i="8" s="1"/>
  <c r="W7138" i="8" s="1"/>
  <c r="W7139" i="8" s="1"/>
  <c r="W7140" i="8" s="1"/>
  <c r="W7141" i="8" s="1"/>
  <c r="W7142" i="8" s="1"/>
  <c r="W7143" i="8" s="1"/>
  <c r="W7144" i="8" s="1"/>
  <c r="W7145" i="8" s="1"/>
  <c r="W7146" i="8" s="1"/>
  <c r="W7147" i="8" s="1"/>
  <c r="W7148" i="8" s="1"/>
  <c r="W7149" i="8" s="1"/>
  <c r="W7150" i="8" s="1"/>
  <c r="W7151" i="8" s="1"/>
  <c r="W7152" i="8" s="1"/>
  <c r="W7153" i="8" s="1"/>
  <c r="W7154" i="8" s="1"/>
  <c r="W7155" i="8" s="1"/>
  <c r="W7156" i="8" s="1"/>
  <c r="W7157" i="8" s="1"/>
  <c r="W7158" i="8" s="1"/>
  <c r="W7159" i="8" s="1"/>
  <c r="W7160" i="8" s="1"/>
  <c r="W7161" i="8" s="1"/>
  <c r="W7162" i="8" s="1"/>
  <c r="W7163" i="8" s="1"/>
  <c r="W7164" i="8" s="1"/>
  <c r="W7165" i="8" s="1"/>
  <c r="W7166" i="8" s="1"/>
  <c r="W7167" i="8" s="1"/>
  <c r="W7168" i="8" s="1"/>
  <c r="W7169" i="8" s="1"/>
  <c r="W7170" i="8" s="1"/>
  <c r="W7171" i="8" s="1"/>
  <c r="W7172" i="8" s="1"/>
  <c r="W7173" i="8" s="1"/>
  <c r="W7174" i="8" s="1"/>
  <c r="W7175" i="8" s="1"/>
  <c r="W7176" i="8" s="1"/>
  <c r="W7177" i="8" s="1"/>
  <c r="W7178" i="8" s="1"/>
  <c r="W7179" i="8" s="1"/>
  <c r="W7180" i="8" s="1"/>
  <c r="W7181" i="8" s="1"/>
  <c r="W7182" i="8" s="1"/>
  <c r="W7183" i="8" s="1"/>
  <c r="W7184" i="8" s="1"/>
  <c r="W7185" i="8" s="1"/>
  <c r="W7186" i="8" s="1"/>
  <c r="W7187" i="8" s="1"/>
  <c r="W7188" i="8" s="1"/>
  <c r="W7189" i="8" s="1"/>
  <c r="W7190" i="8" s="1"/>
  <c r="W7191" i="8" s="1"/>
  <c r="W7192" i="8" s="1"/>
  <c r="W7193" i="8" s="1"/>
  <c r="W7194" i="8" s="1"/>
  <c r="W7195" i="8" s="1"/>
  <c r="W7196" i="8" s="1"/>
  <c r="W7197" i="8" s="1"/>
  <c r="W7198" i="8" s="1"/>
  <c r="W7199" i="8" s="1"/>
  <c r="W7200" i="8" s="1"/>
  <c r="W7201" i="8" s="1"/>
  <c r="W7202" i="8" s="1"/>
  <c r="W7203" i="8" s="1"/>
  <c r="W7204" i="8" s="1"/>
  <c r="W7205" i="8" s="1"/>
  <c r="W7206" i="8" s="1"/>
  <c r="W7207" i="8" s="1"/>
  <c r="W7208" i="8" s="1"/>
  <c r="W7209" i="8" s="1"/>
  <c r="W7210" i="8" s="1"/>
  <c r="W7211" i="8" s="1"/>
  <c r="W7212" i="8" s="1"/>
  <c r="W7213" i="8" s="1"/>
  <c r="W7214" i="8" s="1"/>
  <c r="W7215" i="8" s="1"/>
  <c r="W7216" i="8" s="1"/>
  <c r="W7217" i="8" s="1"/>
  <c r="W7218" i="8" s="1"/>
  <c r="W7219" i="8" s="1"/>
  <c r="W7220" i="8" s="1"/>
  <c r="W7221" i="8" s="1"/>
  <c r="W7222" i="8" s="1"/>
  <c r="W7223" i="8" s="1"/>
  <c r="W7224" i="8" s="1"/>
  <c r="W7225" i="8" s="1"/>
  <c r="W7226" i="8" s="1"/>
  <c r="W7227" i="8" s="1"/>
  <c r="W7228" i="8" s="1"/>
  <c r="W7229" i="8" s="1"/>
  <c r="W7230" i="8" s="1"/>
  <c r="W7231" i="8" s="1"/>
  <c r="W7232" i="8" s="1"/>
  <c r="W7233" i="8" s="1"/>
  <c r="W7234" i="8" s="1"/>
  <c r="W7235" i="8" s="1"/>
  <c r="W7236" i="8" s="1"/>
  <c r="W7237" i="8" s="1"/>
  <c r="W7238" i="8" s="1"/>
  <c r="W7239" i="8" s="1"/>
  <c r="W7240" i="8" s="1"/>
  <c r="W7241" i="8" s="1"/>
  <c r="W7242" i="8" s="1"/>
  <c r="W7243" i="8" s="1"/>
  <c r="W7244" i="8" s="1"/>
  <c r="W7245" i="8" s="1"/>
  <c r="W7246" i="8" s="1"/>
  <c r="W7247" i="8" s="1"/>
  <c r="W7248" i="8" s="1"/>
  <c r="W7249" i="8" s="1"/>
  <c r="W7250" i="8" s="1"/>
  <c r="W7251" i="8" s="1"/>
  <c r="W7252" i="8" s="1"/>
  <c r="W7253" i="8" s="1"/>
  <c r="W7254" i="8" s="1"/>
  <c r="W7255" i="8" s="1"/>
  <c r="W7256" i="8" s="1"/>
  <c r="W7257" i="8" s="1"/>
  <c r="W7258" i="8" s="1"/>
  <c r="W7259" i="8" s="1"/>
  <c r="W7260" i="8" s="1"/>
  <c r="W7261" i="8" s="1"/>
  <c r="W7262" i="8" s="1"/>
  <c r="W7263" i="8" s="1"/>
  <c r="W7264" i="8" s="1"/>
  <c r="W7265" i="8" s="1"/>
  <c r="W7266" i="8" s="1"/>
  <c r="W7267" i="8" s="1"/>
  <c r="W7268" i="8" s="1"/>
  <c r="W7269" i="8" s="1"/>
  <c r="W7270" i="8" s="1"/>
  <c r="W7271" i="8" s="1"/>
  <c r="W7272" i="8" s="1"/>
  <c r="W7273" i="8" s="1"/>
  <c r="W7274" i="8" s="1"/>
  <c r="W7275" i="8" s="1"/>
  <c r="W7276" i="8" s="1"/>
  <c r="W7277" i="8" s="1"/>
  <c r="W7278" i="8" s="1"/>
  <c r="W7279" i="8" s="1"/>
  <c r="W7280" i="8" s="1"/>
  <c r="W7281" i="8" s="1"/>
  <c r="W7282" i="8" s="1"/>
  <c r="W7283" i="8" s="1"/>
  <c r="W7284" i="8" s="1"/>
  <c r="W7285" i="8" s="1"/>
  <c r="W7286" i="8" s="1"/>
  <c r="W7287" i="8" s="1"/>
  <c r="W7288" i="8" s="1"/>
  <c r="W7289" i="8" s="1"/>
  <c r="W7290" i="8" s="1"/>
  <c r="W7291" i="8" s="1"/>
  <c r="W7292" i="8" s="1"/>
  <c r="W7293" i="8" s="1"/>
  <c r="W7294" i="8" s="1"/>
  <c r="W7295" i="8" s="1"/>
  <c r="W7296" i="8" s="1"/>
  <c r="W7297" i="8" s="1"/>
  <c r="W7298" i="8" s="1"/>
  <c r="W7299" i="8" s="1"/>
  <c r="W7300" i="8" s="1"/>
  <c r="W7301" i="8" s="1"/>
  <c r="W7302" i="8" s="1"/>
  <c r="W7303" i="8" s="1"/>
  <c r="W7304" i="8" s="1"/>
  <c r="W7305" i="8" s="1"/>
  <c r="W7306" i="8" s="1"/>
  <c r="W7307" i="8" s="1"/>
  <c r="W7308" i="8" s="1"/>
  <c r="W7309" i="8" s="1"/>
  <c r="W7310" i="8" s="1"/>
  <c r="W7311" i="8" s="1"/>
  <c r="W7312" i="8" s="1"/>
  <c r="W7313" i="8" s="1"/>
  <c r="W7314" i="8" s="1"/>
  <c r="W7315" i="8" s="1"/>
  <c r="W7316" i="8" s="1"/>
  <c r="W7317" i="8" s="1"/>
  <c r="W7318" i="8" s="1"/>
  <c r="W7319" i="8" s="1"/>
  <c r="W7320" i="8" s="1"/>
  <c r="W7321" i="8" s="1"/>
  <c r="W7322" i="8" s="1"/>
  <c r="W7323" i="8" s="1"/>
  <c r="W7324" i="8" s="1"/>
  <c r="W7325" i="8" s="1"/>
  <c r="W7326" i="8" s="1"/>
  <c r="W7327" i="8" s="1"/>
  <c r="W7328" i="8" s="1"/>
  <c r="W7329" i="8" s="1"/>
  <c r="W7330" i="8" s="1"/>
  <c r="W7331" i="8" s="1"/>
  <c r="W7332" i="8" s="1"/>
  <c r="W7333" i="8" s="1"/>
  <c r="W7334" i="8" s="1"/>
  <c r="W7335" i="8" s="1"/>
  <c r="W7336" i="8" s="1"/>
  <c r="W7337" i="8" s="1"/>
  <c r="W7338" i="8" s="1"/>
  <c r="W7339" i="8" s="1"/>
  <c r="W7340" i="8" s="1"/>
  <c r="W7341" i="8" s="1"/>
  <c r="W7342" i="8" s="1"/>
  <c r="W7343" i="8" s="1"/>
  <c r="W7344" i="8" s="1"/>
  <c r="W7345" i="8" s="1"/>
  <c r="W7346" i="8" s="1"/>
  <c r="W7347" i="8" s="1"/>
  <c r="W7348" i="8" s="1"/>
  <c r="W7349" i="8" s="1"/>
  <c r="W7350" i="8" s="1"/>
  <c r="W7351" i="8" s="1"/>
  <c r="W7352" i="8" s="1"/>
  <c r="W7353" i="8" s="1"/>
  <c r="W7354" i="8" s="1"/>
  <c r="W7355" i="8" s="1"/>
  <c r="W7356" i="8" s="1"/>
  <c r="W7357" i="8" s="1"/>
  <c r="W7358" i="8" s="1"/>
  <c r="W7359" i="8" s="1"/>
  <c r="W7360" i="8" s="1"/>
  <c r="W7361" i="8" s="1"/>
  <c r="W7362" i="8" s="1"/>
  <c r="W7363" i="8" s="1"/>
  <c r="W7364" i="8" s="1"/>
  <c r="W7365" i="8" s="1"/>
  <c r="W7366" i="8" s="1"/>
  <c r="W7367" i="8" s="1"/>
  <c r="W7368" i="8" s="1"/>
  <c r="W7369" i="8" s="1"/>
  <c r="W7370" i="8" s="1"/>
  <c r="W7371" i="8" s="1"/>
  <c r="W7372" i="8" s="1"/>
  <c r="W7373" i="8" s="1"/>
  <c r="W7374" i="8" s="1"/>
  <c r="W7375" i="8" s="1"/>
  <c r="W7376" i="8" s="1"/>
  <c r="W7377" i="8" s="1"/>
  <c r="W7378" i="8" s="1"/>
  <c r="W7379" i="8" s="1"/>
  <c r="W7380" i="8" s="1"/>
  <c r="W7381" i="8" s="1"/>
  <c r="W7382" i="8" s="1"/>
  <c r="W7383" i="8" s="1"/>
  <c r="W7384" i="8" s="1"/>
  <c r="W7385" i="8" s="1"/>
  <c r="W7386" i="8" s="1"/>
  <c r="W7387" i="8" s="1"/>
  <c r="W7388" i="8" s="1"/>
  <c r="W7389" i="8" s="1"/>
  <c r="W7390" i="8" s="1"/>
  <c r="W7391" i="8" s="1"/>
  <c r="W7392" i="8" s="1"/>
  <c r="W7393" i="8" s="1"/>
  <c r="W7394" i="8" s="1"/>
  <c r="W7395" i="8" s="1"/>
  <c r="W7396" i="8" s="1"/>
  <c r="W7397" i="8" s="1"/>
  <c r="W7398" i="8" s="1"/>
  <c r="W7399" i="8" s="1"/>
  <c r="W7400" i="8" s="1"/>
  <c r="W7401" i="8" s="1"/>
  <c r="W7402" i="8" s="1"/>
  <c r="W7403" i="8" s="1"/>
  <c r="W7404" i="8" s="1"/>
  <c r="W7405" i="8" s="1"/>
  <c r="W7406" i="8" s="1"/>
  <c r="W7407" i="8" s="1"/>
  <c r="W7408" i="8" s="1"/>
  <c r="W7409" i="8" s="1"/>
  <c r="W7410" i="8" s="1"/>
  <c r="W7411" i="8" s="1"/>
  <c r="W7412" i="8" s="1"/>
  <c r="W7413" i="8" s="1"/>
  <c r="W7414" i="8" s="1"/>
  <c r="W7415" i="8" s="1"/>
  <c r="W7416" i="8" s="1"/>
  <c r="W7417" i="8" s="1"/>
  <c r="W7418" i="8" s="1"/>
  <c r="W7419" i="8" s="1"/>
  <c r="W7420" i="8" s="1"/>
  <c r="W7421" i="8" s="1"/>
  <c r="W7422" i="8" s="1"/>
  <c r="W7423" i="8" s="1"/>
  <c r="W7424" i="8" s="1"/>
  <c r="W7425" i="8" s="1"/>
  <c r="W7426" i="8" s="1"/>
  <c r="W7427" i="8" s="1"/>
  <c r="W7428" i="8" s="1"/>
  <c r="W7429" i="8" s="1"/>
  <c r="W7430" i="8" s="1"/>
  <c r="W7431" i="8" s="1"/>
  <c r="W7432" i="8" s="1"/>
  <c r="W7433" i="8" s="1"/>
  <c r="W7434" i="8" s="1"/>
  <c r="W7435" i="8" s="1"/>
  <c r="W7436" i="8" s="1"/>
  <c r="W7437" i="8" s="1"/>
  <c r="W7438" i="8" s="1"/>
  <c r="W7439" i="8" s="1"/>
  <c r="W7440" i="8" s="1"/>
  <c r="W7441" i="8" s="1"/>
  <c r="W7442" i="8" s="1"/>
  <c r="W7443" i="8" s="1"/>
  <c r="W7444" i="8" s="1"/>
  <c r="W7445" i="8" s="1"/>
  <c r="W7446" i="8" s="1"/>
  <c r="W7447" i="8" s="1"/>
  <c r="W7448" i="8" s="1"/>
  <c r="W7449" i="8" s="1"/>
  <c r="W7450" i="8" s="1"/>
  <c r="W7451" i="8" s="1"/>
  <c r="W7452" i="8" s="1"/>
  <c r="W7453" i="8" s="1"/>
  <c r="W7454" i="8" s="1"/>
  <c r="W7455" i="8" s="1"/>
  <c r="W7456" i="8" s="1"/>
  <c r="W7457" i="8" s="1"/>
  <c r="W7458" i="8" s="1"/>
  <c r="W7459" i="8" s="1"/>
  <c r="W7460" i="8" s="1"/>
  <c r="W7461" i="8" s="1"/>
  <c r="W7462" i="8" s="1"/>
  <c r="W7463" i="8" s="1"/>
  <c r="W7464" i="8" s="1"/>
  <c r="W7465" i="8" s="1"/>
  <c r="W7466" i="8" s="1"/>
  <c r="W7467" i="8" s="1"/>
  <c r="W7468" i="8" s="1"/>
  <c r="W7469" i="8" s="1"/>
  <c r="W7470" i="8" s="1"/>
  <c r="W7471" i="8" s="1"/>
  <c r="W7472" i="8" s="1"/>
  <c r="W7473" i="8" s="1"/>
  <c r="W7474" i="8" s="1"/>
  <c r="W7475" i="8" s="1"/>
  <c r="W7476" i="8" s="1"/>
  <c r="W7477" i="8" s="1"/>
  <c r="W7478" i="8" s="1"/>
  <c r="W7479" i="8" s="1"/>
  <c r="W7480" i="8" s="1"/>
  <c r="W7481" i="8" s="1"/>
  <c r="W7482" i="8" s="1"/>
  <c r="W7483" i="8" s="1"/>
  <c r="W7484" i="8" s="1"/>
  <c r="W7485" i="8" s="1"/>
  <c r="W7486" i="8" s="1"/>
  <c r="W7487" i="8" s="1"/>
  <c r="W7488" i="8" s="1"/>
  <c r="W7489" i="8" s="1"/>
  <c r="W7490" i="8" s="1"/>
  <c r="W7491" i="8" s="1"/>
  <c r="W7492" i="8" s="1"/>
  <c r="W7493" i="8" s="1"/>
  <c r="W7494" i="8" s="1"/>
  <c r="W7495" i="8" s="1"/>
  <c r="W7496" i="8" s="1"/>
  <c r="W7497" i="8" s="1"/>
  <c r="W7498" i="8" s="1"/>
  <c r="W7499" i="8" s="1"/>
  <c r="W7500" i="8" s="1"/>
  <c r="W7501" i="8" s="1"/>
  <c r="W7502" i="8" s="1"/>
  <c r="W7503" i="8" s="1"/>
  <c r="W7504" i="8" s="1"/>
  <c r="W7505" i="8" s="1"/>
  <c r="W7506" i="8" s="1"/>
  <c r="W7507" i="8" s="1"/>
  <c r="W7508" i="8" s="1"/>
  <c r="W7509" i="8" s="1"/>
  <c r="W7510" i="8" s="1"/>
  <c r="W7511" i="8" s="1"/>
  <c r="W7512" i="8" s="1"/>
  <c r="W7513" i="8" s="1"/>
  <c r="W7514" i="8" s="1"/>
  <c r="W7515" i="8" s="1"/>
  <c r="W7516" i="8" s="1"/>
  <c r="W7517" i="8" s="1"/>
  <c r="W7518" i="8" s="1"/>
  <c r="W7519" i="8" s="1"/>
  <c r="W7520" i="8" s="1"/>
  <c r="W7521" i="8" s="1"/>
  <c r="W7522" i="8" s="1"/>
  <c r="W7523" i="8" s="1"/>
  <c r="W7524" i="8" s="1"/>
  <c r="W7525" i="8" s="1"/>
  <c r="W7526" i="8" s="1"/>
  <c r="W7527" i="8" s="1"/>
  <c r="W7528" i="8" s="1"/>
  <c r="W7529" i="8" s="1"/>
  <c r="W7530" i="8" s="1"/>
  <c r="W7531" i="8" s="1"/>
  <c r="W7532" i="8" s="1"/>
  <c r="W7533" i="8" s="1"/>
  <c r="W7534" i="8" s="1"/>
  <c r="W7535" i="8" s="1"/>
  <c r="W7536" i="8" s="1"/>
  <c r="W7537" i="8" s="1"/>
  <c r="W7538" i="8" s="1"/>
  <c r="W7539" i="8" s="1"/>
  <c r="W7540" i="8" s="1"/>
  <c r="W7541" i="8" s="1"/>
  <c r="W7542" i="8" s="1"/>
  <c r="W7543" i="8" s="1"/>
  <c r="W7544" i="8" s="1"/>
  <c r="W7545" i="8" s="1"/>
  <c r="W7546" i="8" s="1"/>
  <c r="W7547" i="8" s="1"/>
  <c r="W7548" i="8" s="1"/>
  <c r="W7549" i="8" s="1"/>
  <c r="W7550" i="8" s="1"/>
  <c r="W7551" i="8" s="1"/>
  <c r="W7552" i="8" s="1"/>
  <c r="W7553" i="8" s="1"/>
  <c r="W7554" i="8" s="1"/>
  <c r="W7555" i="8" s="1"/>
  <c r="W7556" i="8" s="1"/>
  <c r="W7557" i="8" s="1"/>
  <c r="W7558" i="8" s="1"/>
  <c r="W7559" i="8" s="1"/>
  <c r="W7560" i="8" s="1"/>
  <c r="W7561" i="8" s="1"/>
  <c r="W7562" i="8" s="1"/>
  <c r="W7563" i="8" s="1"/>
  <c r="W7564" i="8" s="1"/>
  <c r="W7565" i="8" s="1"/>
  <c r="W7566" i="8" s="1"/>
  <c r="W7567" i="8" s="1"/>
  <c r="W7568" i="8" s="1"/>
  <c r="W7569" i="8" s="1"/>
  <c r="W7570" i="8" s="1"/>
  <c r="W7571" i="8" s="1"/>
  <c r="W7572" i="8" s="1"/>
  <c r="W7573" i="8" s="1"/>
  <c r="W7574" i="8" s="1"/>
  <c r="W7575" i="8" s="1"/>
  <c r="W7576" i="8" s="1"/>
  <c r="W7577" i="8" s="1"/>
  <c r="W7578" i="8" s="1"/>
  <c r="W7579" i="8" s="1"/>
  <c r="W7580" i="8" s="1"/>
  <c r="W7581" i="8" s="1"/>
  <c r="W7582" i="8" s="1"/>
  <c r="W7583" i="8" s="1"/>
  <c r="W7584" i="8" s="1"/>
  <c r="W7585" i="8" s="1"/>
  <c r="W7586" i="8" s="1"/>
  <c r="W7587" i="8" s="1"/>
  <c r="W7588" i="8" s="1"/>
  <c r="W7589" i="8" s="1"/>
  <c r="W7590" i="8" s="1"/>
  <c r="W7591" i="8" s="1"/>
  <c r="W7592" i="8" s="1"/>
  <c r="W7593" i="8" s="1"/>
  <c r="W7594" i="8" s="1"/>
  <c r="W7595" i="8" s="1"/>
  <c r="W7596" i="8" s="1"/>
  <c r="W7597" i="8" s="1"/>
  <c r="W7598" i="8" s="1"/>
  <c r="W7599" i="8" s="1"/>
  <c r="W7600" i="8" s="1"/>
  <c r="W7601" i="8" s="1"/>
  <c r="W7602" i="8" s="1"/>
  <c r="W7603" i="8" s="1"/>
  <c r="W7604" i="8" s="1"/>
  <c r="W7605" i="8" s="1"/>
  <c r="W7606" i="8" s="1"/>
  <c r="W7607" i="8" s="1"/>
  <c r="W7608" i="8" s="1"/>
  <c r="W7609" i="8" s="1"/>
  <c r="W7610" i="8" s="1"/>
  <c r="W7611" i="8" s="1"/>
  <c r="W7612" i="8" s="1"/>
  <c r="W7613" i="8" s="1"/>
  <c r="W7614" i="8" s="1"/>
  <c r="W7615" i="8" s="1"/>
  <c r="W7616" i="8" s="1"/>
  <c r="W7617" i="8" s="1"/>
  <c r="W7618" i="8" s="1"/>
  <c r="W7619" i="8" s="1"/>
  <c r="W7620" i="8" s="1"/>
  <c r="W7621" i="8" s="1"/>
  <c r="W7622" i="8" s="1"/>
  <c r="W7623" i="8" s="1"/>
  <c r="W7624" i="8" s="1"/>
  <c r="W7625" i="8" s="1"/>
  <c r="W7626" i="8" s="1"/>
  <c r="W7627" i="8" s="1"/>
  <c r="W7628" i="8" s="1"/>
  <c r="W7629" i="8" s="1"/>
  <c r="W7630" i="8" s="1"/>
  <c r="W7631" i="8" s="1"/>
  <c r="W7632" i="8" s="1"/>
  <c r="W7633" i="8" s="1"/>
  <c r="W7634" i="8" s="1"/>
  <c r="W7635" i="8" s="1"/>
  <c r="W7636" i="8" s="1"/>
  <c r="W7637" i="8" s="1"/>
  <c r="W7638" i="8" s="1"/>
  <c r="W7639" i="8" s="1"/>
  <c r="W7640" i="8" s="1"/>
  <c r="W7641" i="8" s="1"/>
  <c r="W7642" i="8" s="1"/>
  <c r="W7643" i="8" s="1"/>
  <c r="W7644" i="8" s="1"/>
  <c r="W7645" i="8" s="1"/>
  <c r="W7646" i="8" s="1"/>
  <c r="W7647" i="8" s="1"/>
  <c r="W7648" i="8" s="1"/>
  <c r="W7649" i="8" s="1"/>
  <c r="W7650" i="8" s="1"/>
  <c r="W7651" i="8" s="1"/>
  <c r="W7652" i="8" s="1"/>
  <c r="W7653" i="8" s="1"/>
  <c r="W7654" i="8" s="1"/>
  <c r="W7655" i="8" s="1"/>
  <c r="W7656" i="8" s="1"/>
  <c r="W7657" i="8" s="1"/>
  <c r="W7658" i="8" s="1"/>
  <c r="W7659" i="8" s="1"/>
  <c r="W7660" i="8" s="1"/>
  <c r="W7661" i="8" s="1"/>
  <c r="W7662" i="8" s="1"/>
  <c r="W7663" i="8" s="1"/>
  <c r="W7664" i="8" s="1"/>
  <c r="W7665" i="8" s="1"/>
  <c r="W7666" i="8" s="1"/>
  <c r="W7667" i="8" s="1"/>
  <c r="W7668" i="8" s="1"/>
  <c r="W7669" i="8" s="1"/>
  <c r="W7670" i="8" s="1"/>
  <c r="W7671" i="8" s="1"/>
  <c r="W7672" i="8" s="1"/>
  <c r="W7673" i="8" s="1"/>
  <c r="W7674" i="8" s="1"/>
  <c r="W7675" i="8" s="1"/>
  <c r="W7676" i="8" s="1"/>
  <c r="W7677" i="8" s="1"/>
  <c r="W7678" i="8" s="1"/>
  <c r="W7679" i="8" s="1"/>
  <c r="W7680" i="8" s="1"/>
  <c r="W7681" i="8" s="1"/>
  <c r="W7682" i="8" s="1"/>
  <c r="W7683" i="8" s="1"/>
  <c r="W7684" i="8" s="1"/>
  <c r="W7685" i="8" s="1"/>
  <c r="W7686" i="8" s="1"/>
  <c r="W7687" i="8" s="1"/>
  <c r="W7688" i="8" s="1"/>
  <c r="W7689" i="8" s="1"/>
  <c r="W7690" i="8" s="1"/>
  <c r="W7691" i="8" s="1"/>
  <c r="W7692" i="8" s="1"/>
  <c r="W7693" i="8" s="1"/>
  <c r="W7694" i="8" s="1"/>
  <c r="W7695" i="8" s="1"/>
  <c r="W7696" i="8" s="1"/>
  <c r="W7697" i="8" s="1"/>
  <c r="W7698" i="8" s="1"/>
  <c r="W7699" i="8" s="1"/>
  <c r="W7700" i="8" s="1"/>
  <c r="W7701" i="8" s="1"/>
  <c r="W7702" i="8" s="1"/>
  <c r="W7703" i="8" s="1"/>
  <c r="W7704" i="8" s="1"/>
  <c r="W7705" i="8" s="1"/>
  <c r="W7706" i="8" s="1"/>
  <c r="W7707" i="8" s="1"/>
  <c r="W7708" i="8" s="1"/>
  <c r="W7709" i="8" s="1"/>
  <c r="W7710" i="8" s="1"/>
  <c r="W7711" i="8" s="1"/>
  <c r="W7712" i="8" s="1"/>
  <c r="W7713" i="8" s="1"/>
  <c r="W7714" i="8" s="1"/>
  <c r="W7715" i="8" s="1"/>
  <c r="W7716" i="8" s="1"/>
  <c r="W7717" i="8" s="1"/>
  <c r="W7718" i="8" s="1"/>
  <c r="W7719" i="8" s="1"/>
  <c r="W7720" i="8" s="1"/>
  <c r="W7721" i="8" s="1"/>
  <c r="W7722" i="8" s="1"/>
  <c r="W7723" i="8" s="1"/>
  <c r="W7724" i="8" s="1"/>
  <c r="W7725" i="8" s="1"/>
  <c r="W7726" i="8" s="1"/>
  <c r="W7727" i="8" s="1"/>
  <c r="W7728" i="8" s="1"/>
  <c r="W7729" i="8" s="1"/>
  <c r="W7730" i="8" s="1"/>
  <c r="W7731" i="8" s="1"/>
  <c r="W7732" i="8" s="1"/>
  <c r="W7733" i="8" s="1"/>
  <c r="W7734" i="8" s="1"/>
  <c r="W7735" i="8" s="1"/>
  <c r="W7736" i="8" s="1"/>
  <c r="W7737" i="8" s="1"/>
  <c r="W7738" i="8" s="1"/>
  <c r="W7739" i="8" s="1"/>
  <c r="W7740" i="8" s="1"/>
  <c r="W7741" i="8" s="1"/>
  <c r="W7742" i="8" s="1"/>
  <c r="W7743" i="8" s="1"/>
  <c r="W7744" i="8" s="1"/>
  <c r="W7745" i="8" s="1"/>
  <c r="W7746" i="8" s="1"/>
  <c r="W7747" i="8" s="1"/>
  <c r="W7748" i="8" s="1"/>
  <c r="W7749" i="8" s="1"/>
  <c r="W7750" i="8" s="1"/>
  <c r="W7751" i="8" s="1"/>
  <c r="W7752" i="8" s="1"/>
  <c r="W7753" i="8" s="1"/>
  <c r="W7754" i="8" s="1"/>
  <c r="W7755" i="8" s="1"/>
  <c r="W7756" i="8" s="1"/>
  <c r="W7757" i="8" s="1"/>
  <c r="W7758" i="8" s="1"/>
  <c r="W7759" i="8" s="1"/>
  <c r="W7760" i="8" s="1"/>
  <c r="W7761" i="8" s="1"/>
  <c r="W7762" i="8" s="1"/>
  <c r="W7763" i="8" s="1"/>
  <c r="W7764" i="8" s="1"/>
  <c r="W7765" i="8" s="1"/>
  <c r="W7766" i="8" s="1"/>
  <c r="W7767" i="8" s="1"/>
  <c r="W7768" i="8" s="1"/>
  <c r="W7769" i="8" s="1"/>
  <c r="W7770" i="8" s="1"/>
  <c r="W7771" i="8" s="1"/>
  <c r="W7772" i="8" s="1"/>
  <c r="W7773" i="8" s="1"/>
  <c r="W7774" i="8" s="1"/>
  <c r="W7775" i="8" s="1"/>
  <c r="W7776" i="8" s="1"/>
  <c r="W7777" i="8" s="1"/>
  <c r="W7778" i="8" s="1"/>
  <c r="W7779" i="8" s="1"/>
  <c r="W7780" i="8" s="1"/>
  <c r="W7781" i="8" s="1"/>
  <c r="W7782" i="8" s="1"/>
  <c r="W7783" i="8" s="1"/>
  <c r="W7784" i="8" s="1"/>
  <c r="W7785" i="8" s="1"/>
  <c r="W7786" i="8" s="1"/>
  <c r="W7787" i="8" s="1"/>
  <c r="W7788" i="8" s="1"/>
  <c r="W7789" i="8" s="1"/>
  <c r="W7790" i="8" s="1"/>
  <c r="W7791" i="8" s="1"/>
  <c r="W7792" i="8" s="1"/>
  <c r="W7793" i="8" s="1"/>
  <c r="W7794" i="8" s="1"/>
  <c r="W7795" i="8" s="1"/>
  <c r="W7796" i="8" s="1"/>
  <c r="W7797" i="8" s="1"/>
  <c r="W7798" i="8" s="1"/>
  <c r="W7799" i="8" s="1"/>
  <c r="W7800" i="8" s="1"/>
  <c r="W7801" i="8" s="1"/>
  <c r="W7802" i="8" s="1"/>
  <c r="W7803" i="8" s="1"/>
  <c r="W7804" i="8" s="1"/>
  <c r="W7805" i="8" s="1"/>
  <c r="W7806" i="8" s="1"/>
  <c r="W7807" i="8" s="1"/>
  <c r="W7808" i="8" s="1"/>
  <c r="W7809" i="8" s="1"/>
  <c r="W7810" i="8" s="1"/>
  <c r="W7811" i="8" s="1"/>
  <c r="W7812" i="8" s="1"/>
  <c r="W7813" i="8" s="1"/>
  <c r="W7814" i="8" s="1"/>
  <c r="W7815" i="8" s="1"/>
  <c r="W7816" i="8" s="1"/>
  <c r="W7817" i="8" s="1"/>
  <c r="W7818" i="8" s="1"/>
  <c r="W7819" i="8" s="1"/>
  <c r="W7820" i="8" s="1"/>
  <c r="W7821" i="8" s="1"/>
  <c r="W7822" i="8" s="1"/>
  <c r="W7823" i="8" s="1"/>
  <c r="W7824" i="8" s="1"/>
  <c r="W7825" i="8" s="1"/>
  <c r="W7826" i="8" s="1"/>
  <c r="W7827" i="8" s="1"/>
  <c r="W7828" i="8" s="1"/>
  <c r="W7829" i="8" s="1"/>
  <c r="W7830" i="8" s="1"/>
  <c r="W7831" i="8" s="1"/>
  <c r="W7832" i="8" s="1"/>
  <c r="W7833" i="8" s="1"/>
  <c r="W7834" i="8" s="1"/>
  <c r="W7835" i="8" s="1"/>
  <c r="W7836" i="8" s="1"/>
  <c r="W7837" i="8" s="1"/>
  <c r="W7838" i="8" s="1"/>
  <c r="W7839" i="8" s="1"/>
  <c r="W7840" i="8" s="1"/>
  <c r="W7841" i="8" s="1"/>
  <c r="W7842" i="8" s="1"/>
  <c r="W7843" i="8" s="1"/>
  <c r="W7844" i="8" s="1"/>
  <c r="W7845" i="8" s="1"/>
  <c r="W7846" i="8" s="1"/>
  <c r="W7847" i="8" s="1"/>
  <c r="W7848" i="8" s="1"/>
  <c r="W7849" i="8" s="1"/>
  <c r="W7850" i="8" s="1"/>
  <c r="W7851" i="8" s="1"/>
  <c r="W7852" i="8" s="1"/>
  <c r="W7853" i="8" s="1"/>
  <c r="W7854" i="8" s="1"/>
  <c r="W7855" i="8" s="1"/>
  <c r="W7856" i="8" s="1"/>
  <c r="W7857" i="8" s="1"/>
  <c r="W7858" i="8" s="1"/>
  <c r="W7859" i="8" s="1"/>
  <c r="W7860" i="8" s="1"/>
  <c r="W7861" i="8" s="1"/>
  <c r="W7862" i="8" s="1"/>
  <c r="W7863" i="8" s="1"/>
  <c r="W7864" i="8" s="1"/>
  <c r="W7865" i="8" s="1"/>
  <c r="W7866" i="8" s="1"/>
  <c r="W7867" i="8" s="1"/>
  <c r="W7868" i="8" s="1"/>
  <c r="W7869" i="8" s="1"/>
  <c r="W7870" i="8" s="1"/>
  <c r="W7871" i="8" s="1"/>
  <c r="W7872" i="8" s="1"/>
  <c r="W7873" i="8" s="1"/>
  <c r="W7874" i="8" s="1"/>
  <c r="W7875" i="8" s="1"/>
  <c r="W7876" i="8" s="1"/>
  <c r="W7877" i="8" s="1"/>
  <c r="W7878" i="8" s="1"/>
  <c r="W7879" i="8" s="1"/>
  <c r="W7880" i="8" s="1"/>
  <c r="W7881" i="8" s="1"/>
  <c r="W7882" i="8" s="1"/>
  <c r="W7883" i="8" s="1"/>
  <c r="W7884" i="8" s="1"/>
  <c r="W7885" i="8" s="1"/>
  <c r="W7886" i="8" s="1"/>
  <c r="W7887" i="8" s="1"/>
  <c r="W7888" i="8" s="1"/>
  <c r="W7889" i="8" s="1"/>
  <c r="W7890" i="8" s="1"/>
  <c r="W7891" i="8" s="1"/>
  <c r="W7892" i="8" s="1"/>
  <c r="W7893" i="8" s="1"/>
  <c r="W7894" i="8" s="1"/>
  <c r="W7895" i="8" s="1"/>
  <c r="W7896" i="8" s="1"/>
  <c r="W7897" i="8" s="1"/>
  <c r="W7898" i="8" s="1"/>
  <c r="W7899" i="8" s="1"/>
  <c r="W7900" i="8" s="1"/>
  <c r="W7901" i="8" s="1"/>
  <c r="W7902" i="8" s="1"/>
  <c r="W7903" i="8" s="1"/>
  <c r="W7904" i="8" s="1"/>
  <c r="W7905" i="8" s="1"/>
  <c r="W7906" i="8" s="1"/>
  <c r="W7907" i="8" s="1"/>
  <c r="W7908" i="8" s="1"/>
  <c r="W7909" i="8" s="1"/>
  <c r="W7910" i="8" s="1"/>
  <c r="W7911" i="8" s="1"/>
  <c r="W7912" i="8" s="1"/>
  <c r="W7913" i="8" s="1"/>
  <c r="W7914" i="8" s="1"/>
  <c r="W7915" i="8" s="1"/>
  <c r="W7916" i="8" s="1"/>
  <c r="W7917" i="8" s="1"/>
  <c r="W7918" i="8" s="1"/>
  <c r="W7919" i="8" s="1"/>
  <c r="W7920" i="8" s="1"/>
  <c r="W7921" i="8" s="1"/>
  <c r="W7922" i="8" s="1"/>
  <c r="W7923" i="8" s="1"/>
  <c r="W7924" i="8" s="1"/>
  <c r="W7925" i="8" s="1"/>
  <c r="W7926" i="8" s="1"/>
  <c r="W7927" i="8" s="1"/>
  <c r="W7928" i="8" s="1"/>
  <c r="W7929" i="8" s="1"/>
  <c r="W7930" i="8" s="1"/>
  <c r="W7931" i="8" s="1"/>
  <c r="W7932" i="8" s="1"/>
  <c r="W7933" i="8" s="1"/>
  <c r="W7934" i="8" s="1"/>
  <c r="W7935" i="8" s="1"/>
  <c r="W7936" i="8" s="1"/>
  <c r="W7937" i="8" s="1"/>
  <c r="W7938" i="8" s="1"/>
  <c r="W7939" i="8" s="1"/>
  <c r="W7940" i="8" s="1"/>
  <c r="W7941" i="8" s="1"/>
  <c r="W7942" i="8" s="1"/>
  <c r="W7943" i="8" s="1"/>
  <c r="W7944" i="8" s="1"/>
  <c r="W7945" i="8" s="1"/>
  <c r="W7946" i="8" s="1"/>
  <c r="W7947" i="8" s="1"/>
  <c r="W7948" i="8" s="1"/>
  <c r="W7949" i="8" s="1"/>
  <c r="W7950" i="8" s="1"/>
  <c r="W7951" i="8" s="1"/>
  <c r="W7952" i="8" s="1"/>
  <c r="W7953" i="8" s="1"/>
  <c r="W7954" i="8" s="1"/>
  <c r="W7955" i="8" s="1"/>
  <c r="W7956" i="8" s="1"/>
  <c r="W7957" i="8" s="1"/>
  <c r="W7958" i="8" s="1"/>
  <c r="W7959" i="8" s="1"/>
  <c r="W7960" i="8" s="1"/>
  <c r="W7961" i="8" s="1"/>
  <c r="W7962" i="8" s="1"/>
  <c r="W7963" i="8" s="1"/>
  <c r="W7964" i="8" s="1"/>
  <c r="W7965" i="8" s="1"/>
  <c r="W7966" i="8" s="1"/>
  <c r="W7967" i="8" s="1"/>
  <c r="W7968" i="8" s="1"/>
  <c r="W7969" i="8" s="1"/>
  <c r="W7970" i="8" s="1"/>
  <c r="W7971" i="8" s="1"/>
  <c r="W7972" i="8" s="1"/>
  <c r="W7973" i="8" s="1"/>
  <c r="W7974" i="8" s="1"/>
  <c r="W7975" i="8" s="1"/>
  <c r="W7976" i="8" s="1"/>
  <c r="W7977" i="8" s="1"/>
  <c r="W7978" i="8" s="1"/>
  <c r="W7979" i="8" s="1"/>
  <c r="W7980" i="8" s="1"/>
  <c r="W7981" i="8" s="1"/>
  <c r="W7982" i="8" s="1"/>
  <c r="W7983" i="8" s="1"/>
  <c r="W7984" i="8" s="1"/>
  <c r="W7985" i="8" s="1"/>
  <c r="W7986" i="8" s="1"/>
  <c r="W7987" i="8" s="1"/>
  <c r="W7988" i="8" s="1"/>
  <c r="W7989" i="8" s="1"/>
  <c r="W7990" i="8" s="1"/>
  <c r="W7991" i="8" s="1"/>
  <c r="W7992" i="8" s="1"/>
  <c r="W7993" i="8" s="1"/>
  <c r="W7994" i="8" s="1"/>
  <c r="W7995" i="8" s="1"/>
  <c r="W7996" i="8" s="1"/>
  <c r="W7997" i="8" s="1"/>
  <c r="W7998" i="8" s="1"/>
  <c r="W7999" i="8" s="1"/>
  <c r="W8000" i="8" s="1"/>
  <c r="W8001" i="8" s="1"/>
  <c r="W8002" i="8" s="1"/>
  <c r="W8003" i="8" s="1"/>
  <c r="W8004" i="8" s="1"/>
  <c r="W8005" i="8" s="1"/>
  <c r="W8006" i="8" s="1"/>
  <c r="W8007" i="8" s="1"/>
  <c r="W8008" i="8" s="1"/>
  <c r="W8009" i="8" s="1"/>
  <c r="W8010" i="8" s="1"/>
  <c r="W8011" i="8" s="1"/>
  <c r="W8012" i="8" s="1"/>
  <c r="W8013" i="8" s="1"/>
  <c r="W8014" i="8" s="1"/>
  <c r="W8015" i="8" s="1"/>
  <c r="W8016" i="8" s="1"/>
  <c r="W8017" i="8" s="1"/>
  <c r="W8018" i="8" s="1"/>
  <c r="W8019" i="8" s="1"/>
  <c r="W8020" i="8" s="1"/>
  <c r="W8021" i="8" s="1"/>
  <c r="W8022" i="8" s="1"/>
  <c r="W8023" i="8" s="1"/>
  <c r="W8024" i="8" s="1"/>
  <c r="W8025" i="8" s="1"/>
  <c r="W8026" i="8" s="1"/>
  <c r="W8027" i="8" s="1"/>
  <c r="W8028" i="8" s="1"/>
  <c r="W8029" i="8" s="1"/>
  <c r="W8030" i="8" s="1"/>
  <c r="W8031" i="8" s="1"/>
  <c r="W8032" i="8" s="1"/>
  <c r="W8033" i="8" s="1"/>
  <c r="W8034" i="8" s="1"/>
  <c r="W8035" i="8" s="1"/>
  <c r="W8036" i="8" s="1"/>
  <c r="W8037" i="8" s="1"/>
  <c r="W8038" i="8" s="1"/>
  <c r="W8039" i="8" s="1"/>
  <c r="W8040" i="8" s="1"/>
  <c r="W8041" i="8" s="1"/>
  <c r="W8042" i="8" s="1"/>
  <c r="W8043" i="8" s="1"/>
  <c r="W8044" i="8" s="1"/>
  <c r="W8045" i="8" s="1"/>
  <c r="W8046" i="8" s="1"/>
  <c r="W8047" i="8" s="1"/>
  <c r="W8048" i="8" s="1"/>
  <c r="W8049" i="8" s="1"/>
  <c r="W8050" i="8" s="1"/>
  <c r="W8051" i="8" s="1"/>
  <c r="W8052" i="8" s="1"/>
  <c r="W8053" i="8" s="1"/>
  <c r="W8054" i="8" s="1"/>
  <c r="W8055" i="8" s="1"/>
  <c r="W8056" i="8" s="1"/>
  <c r="W8057" i="8" s="1"/>
  <c r="W8058" i="8" s="1"/>
  <c r="W8059" i="8" s="1"/>
  <c r="W8060" i="8" s="1"/>
  <c r="W8061" i="8" s="1"/>
  <c r="W8062" i="8" s="1"/>
  <c r="W8063" i="8" s="1"/>
  <c r="W8064" i="8" s="1"/>
  <c r="W8065" i="8" s="1"/>
  <c r="W8066" i="8" s="1"/>
  <c r="W8067" i="8" s="1"/>
  <c r="W8068" i="8" s="1"/>
  <c r="W8069" i="8" s="1"/>
  <c r="W8070" i="8" s="1"/>
  <c r="W8071" i="8" s="1"/>
  <c r="W8072" i="8" s="1"/>
  <c r="W8073" i="8" s="1"/>
  <c r="W8074" i="8" s="1"/>
  <c r="W8075" i="8" s="1"/>
  <c r="W8076" i="8" s="1"/>
  <c r="W8077" i="8" s="1"/>
  <c r="W8078" i="8" s="1"/>
  <c r="W8079" i="8" s="1"/>
  <c r="W8080" i="8" s="1"/>
  <c r="W8081" i="8" s="1"/>
  <c r="W8082" i="8" s="1"/>
  <c r="W8083" i="8" s="1"/>
  <c r="W8084" i="8" s="1"/>
  <c r="W8085" i="8" s="1"/>
  <c r="W8086" i="8" s="1"/>
  <c r="W8087" i="8" s="1"/>
  <c r="W8088" i="8" s="1"/>
  <c r="W8089" i="8" s="1"/>
  <c r="W8090" i="8" s="1"/>
  <c r="W8091" i="8" s="1"/>
  <c r="W8092" i="8" s="1"/>
  <c r="W8093" i="8" s="1"/>
  <c r="W8094" i="8" s="1"/>
  <c r="W8095" i="8" s="1"/>
  <c r="W8096" i="8" s="1"/>
  <c r="W8097" i="8" s="1"/>
  <c r="W8098" i="8" s="1"/>
  <c r="W8099" i="8" s="1"/>
  <c r="W8100" i="8" s="1"/>
  <c r="W8101" i="8" s="1"/>
  <c r="W8102" i="8" s="1"/>
  <c r="W8103" i="8" s="1"/>
  <c r="W8104" i="8" s="1"/>
  <c r="W8105" i="8" s="1"/>
  <c r="W8106" i="8" s="1"/>
  <c r="W8107" i="8" s="1"/>
  <c r="W8108" i="8" s="1"/>
  <c r="W8109" i="8" s="1"/>
  <c r="W8110" i="8" s="1"/>
  <c r="W8111" i="8" s="1"/>
  <c r="W8112" i="8" s="1"/>
  <c r="W8113" i="8" s="1"/>
  <c r="W8114" i="8" s="1"/>
  <c r="W8115" i="8" s="1"/>
  <c r="W8116" i="8" s="1"/>
  <c r="W8117" i="8" s="1"/>
  <c r="W8118" i="8" s="1"/>
  <c r="W8119" i="8" s="1"/>
  <c r="W8120" i="8" s="1"/>
  <c r="W8121" i="8" s="1"/>
  <c r="W8122" i="8" s="1"/>
  <c r="W8123" i="8" s="1"/>
  <c r="W8124" i="8" s="1"/>
  <c r="W8125" i="8" s="1"/>
  <c r="W8126" i="8" s="1"/>
  <c r="W8127" i="8" s="1"/>
  <c r="W8128" i="8" s="1"/>
  <c r="W8129" i="8" s="1"/>
  <c r="W8130" i="8" s="1"/>
  <c r="W8131" i="8" s="1"/>
  <c r="W8132" i="8" s="1"/>
  <c r="W8133" i="8" s="1"/>
  <c r="W8134" i="8" s="1"/>
  <c r="W8135" i="8" s="1"/>
  <c r="W8136" i="8" s="1"/>
  <c r="W8137" i="8" s="1"/>
  <c r="W8138" i="8" s="1"/>
  <c r="W8139" i="8" s="1"/>
  <c r="W8140" i="8" s="1"/>
  <c r="W8141" i="8" s="1"/>
  <c r="W8142" i="8" s="1"/>
  <c r="X163" i="8"/>
  <c r="W163" i="8"/>
  <c r="AA177" i="8" l="1"/>
  <c r="AA178" i="8"/>
  <c r="G8" i="7"/>
  <c r="W159" i="7"/>
  <c r="W160" i="7" s="1"/>
  <c r="W161" i="7" s="1"/>
  <c r="W162" i="7" s="1"/>
  <c r="W163" i="7" s="1"/>
  <c r="W164" i="7" s="1"/>
  <c r="W165" i="7" s="1"/>
  <c r="W166" i="7" s="1"/>
  <c r="W167" i="7" s="1"/>
  <c r="W168" i="7" s="1"/>
  <c r="W169" i="7" s="1"/>
  <c r="W170" i="7" s="1"/>
  <c r="W171" i="7" s="1"/>
  <c r="W172" i="7" s="1"/>
  <c r="W173" i="7" s="1"/>
  <c r="W174" i="7" s="1"/>
  <c r="W175" i="7" s="1"/>
  <c r="W176" i="7" s="1"/>
  <c r="W177" i="7" s="1"/>
  <c r="W178" i="7" s="1"/>
  <c r="W179" i="7" s="1"/>
  <c r="W180" i="7" s="1"/>
  <c r="W181" i="7" s="1"/>
  <c r="W182" i="7" s="1"/>
  <c r="W183" i="7" s="1"/>
  <c r="W184" i="7" s="1"/>
  <c r="W185" i="7" s="1"/>
  <c r="W186" i="7" s="1"/>
  <c r="W187" i="7" s="1"/>
  <c r="W188" i="7" s="1"/>
  <c r="W189" i="7" s="1"/>
  <c r="W190" i="7" s="1"/>
  <c r="W191" i="7" s="1"/>
  <c r="W192" i="7" s="1"/>
  <c r="W193" i="7" s="1"/>
  <c r="W194" i="7" s="1"/>
  <c r="W195" i="7" s="1"/>
  <c r="W196" i="7" s="1"/>
  <c r="W197" i="7" s="1"/>
  <c r="W198" i="7" s="1"/>
  <c r="W199" i="7" s="1"/>
  <c r="W200" i="7" s="1"/>
  <c r="W201" i="7" s="1"/>
  <c r="W202" i="7" s="1"/>
  <c r="W203" i="7" s="1"/>
  <c r="W204" i="7" s="1"/>
  <c r="W205" i="7" s="1"/>
  <c r="W206" i="7" s="1"/>
  <c r="W207" i="7" s="1"/>
  <c r="W208" i="7" s="1"/>
  <c r="W209" i="7" s="1"/>
  <c r="W210" i="7" s="1"/>
  <c r="W211" i="7" s="1"/>
  <c r="W212" i="7" s="1"/>
  <c r="W213" i="7" s="1"/>
  <c r="W214" i="7" s="1"/>
  <c r="W215" i="7" s="1"/>
  <c r="W216" i="7" s="1"/>
  <c r="W217" i="7" s="1"/>
  <c r="W218" i="7" s="1"/>
  <c r="W219" i="7" s="1"/>
  <c r="W220" i="7" s="1"/>
  <c r="W221" i="7" s="1"/>
  <c r="W222" i="7" s="1"/>
  <c r="W223" i="7" s="1"/>
  <c r="W224" i="7" s="1"/>
  <c r="W225" i="7" s="1"/>
  <c r="W226" i="7" s="1"/>
  <c r="W227" i="7" s="1"/>
  <c r="W228" i="7" s="1"/>
  <c r="W229" i="7" s="1"/>
  <c r="W230" i="7" s="1"/>
  <c r="W231" i="7" s="1"/>
  <c r="W232" i="7" s="1"/>
  <c r="W233" i="7" s="1"/>
  <c r="W234" i="7" s="1"/>
  <c r="W235" i="7" s="1"/>
  <c r="W236" i="7" s="1"/>
  <c r="W237" i="7" s="1"/>
  <c r="W238" i="7" s="1"/>
  <c r="W239" i="7" s="1"/>
  <c r="W240" i="7" s="1"/>
  <c r="W241" i="7" s="1"/>
  <c r="W242" i="7" s="1"/>
  <c r="W243" i="7" s="1"/>
  <c r="W244" i="7" s="1"/>
  <c r="W245" i="7" s="1"/>
  <c r="W246" i="7" s="1"/>
  <c r="W247" i="7" s="1"/>
  <c r="W248" i="7" s="1"/>
  <c r="W249" i="7" s="1"/>
  <c r="W250" i="7" s="1"/>
  <c r="W251" i="7" s="1"/>
  <c r="W252" i="7" s="1"/>
  <c r="W253" i="7" s="1"/>
  <c r="W254" i="7" s="1"/>
  <c r="W255" i="7" s="1"/>
  <c r="W256" i="7" s="1"/>
  <c r="W257" i="7" s="1"/>
  <c r="W258" i="7" s="1"/>
  <c r="W259" i="7" s="1"/>
  <c r="W260" i="7" s="1"/>
  <c r="W261" i="7" s="1"/>
  <c r="W262" i="7" s="1"/>
  <c r="W263" i="7" s="1"/>
  <c r="W264" i="7" s="1"/>
  <c r="W265" i="7" s="1"/>
  <c r="W266" i="7" s="1"/>
  <c r="W267" i="7" s="1"/>
  <c r="W268" i="7" s="1"/>
  <c r="W269" i="7" s="1"/>
  <c r="W270" i="7" s="1"/>
  <c r="W271" i="7" s="1"/>
  <c r="W272" i="7" s="1"/>
  <c r="W273" i="7" s="1"/>
  <c r="W274" i="7" s="1"/>
  <c r="W275" i="7" s="1"/>
  <c r="W276" i="7" s="1"/>
  <c r="W277" i="7" s="1"/>
  <c r="W278" i="7" s="1"/>
  <c r="W279" i="7" s="1"/>
  <c r="W280" i="7" s="1"/>
  <c r="W281" i="7" s="1"/>
  <c r="W282" i="7" s="1"/>
  <c r="W283" i="7" s="1"/>
  <c r="W284" i="7" s="1"/>
  <c r="W285" i="7" s="1"/>
  <c r="W286" i="7" s="1"/>
  <c r="W287" i="7" s="1"/>
  <c r="W288" i="7" s="1"/>
  <c r="W289" i="7" s="1"/>
  <c r="W290" i="7" s="1"/>
  <c r="W291" i="7" s="1"/>
  <c r="W292" i="7" s="1"/>
  <c r="W293" i="7" s="1"/>
  <c r="W294" i="7" s="1"/>
  <c r="W295" i="7" s="1"/>
  <c r="W296" i="7" s="1"/>
  <c r="W297" i="7" s="1"/>
  <c r="W298" i="7" s="1"/>
  <c r="W299" i="7" s="1"/>
  <c r="W300" i="7" s="1"/>
  <c r="W301" i="7" s="1"/>
  <c r="W302" i="7" s="1"/>
  <c r="W303" i="7" s="1"/>
  <c r="W304" i="7" s="1"/>
  <c r="W305" i="7" s="1"/>
  <c r="W306" i="7" s="1"/>
  <c r="W307" i="7" s="1"/>
  <c r="W308" i="7" s="1"/>
  <c r="W309" i="7" s="1"/>
  <c r="W310" i="7" s="1"/>
  <c r="W311" i="7" s="1"/>
  <c r="W312" i="7" s="1"/>
  <c r="W313" i="7" s="1"/>
  <c r="W314" i="7" s="1"/>
  <c r="W315" i="7" s="1"/>
  <c r="W316" i="7" s="1"/>
  <c r="W317" i="7" s="1"/>
  <c r="W318" i="7" s="1"/>
  <c r="W319" i="7" s="1"/>
  <c r="W320" i="7" s="1"/>
  <c r="W321" i="7" s="1"/>
  <c r="W322" i="7" s="1"/>
  <c r="W323" i="7" s="1"/>
  <c r="W324" i="7" s="1"/>
  <c r="W325" i="7" s="1"/>
  <c r="W326" i="7" s="1"/>
  <c r="W327" i="7" s="1"/>
  <c r="W328" i="7" s="1"/>
  <c r="W329" i="7" s="1"/>
  <c r="W330" i="7" s="1"/>
  <c r="W331" i="7" s="1"/>
  <c r="W332" i="7" s="1"/>
  <c r="W333" i="7" s="1"/>
  <c r="W334" i="7" s="1"/>
  <c r="W335" i="7" s="1"/>
  <c r="W336" i="7" s="1"/>
  <c r="W337" i="7" s="1"/>
  <c r="W338" i="7" s="1"/>
  <c r="W339" i="7" s="1"/>
  <c r="W340" i="7" s="1"/>
  <c r="W341" i="7" s="1"/>
  <c r="W342" i="7" s="1"/>
  <c r="W343" i="7" s="1"/>
  <c r="W344" i="7" s="1"/>
  <c r="W345" i="7" s="1"/>
  <c r="W346" i="7" s="1"/>
  <c r="W347" i="7" s="1"/>
  <c r="W348" i="7" s="1"/>
  <c r="W349" i="7" s="1"/>
  <c r="W350" i="7" s="1"/>
  <c r="W351" i="7" s="1"/>
  <c r="W352" i="7" s="1"/>
  <c r="W353" i="7" s="1"/>
  <c r="W354" i="7" s="1"/>
  <c r="W355" i="7" s="1"/>
  <c r="W356" i="7" s="1"/>
  <c r="W357" i="7" s="1"/>
  <c r="W358" i="7" s="1"/>
  <c r="W359" i="7" s="1"/>
  <c r="W360" i="7" s="1"/>
  <c r="W361" i="7" s="1"/>
  <c r="W362" i="7" s="1"/>
  <c r="W363" i="7" s="1"/>
  <c r="W364" i="7" s="1"/>
  <c r="W365" i="7" s="1"/>
  <c r="W366" i="7" s="1"/>
  <c r="W367" i="7" s="1"/>
  <c r="W368" i="7" s="1"/>
  <c r="W369" i="7" s="1"/>
  <c r="W370" i="7" s="1"/>
  <c r="W371" i="7" s="1"/>
  <c r="W372" i="7" s="1"/>
  <c r="W373" i="7" s="1"/>
  <c r="W374" i="7" s="1"/>
  <c r="W375" i="7" s="1"/>
  <c r="W376" i="7" s="1"/>
  <c r="W377" i="7" s="1"/>
  <c r="W378" i="7" s="1"/>
  <c r="W379" i="7" s="1"/>
  <c r="W380" i="7" s="1"/>
  <c r="W381" i="7" s="1"/>
  <c r="W382" i="7" s="1"/>
  <c r="W383" i="7" s="1"/>
  <c r="W384" i="7" s="1"/>
  <c r="W385" i="7" s="1"/>
  <c r="W386" i="7" s="1"/>
  <c r="W387" i="7" s="1"/>
  <c r="W388" i="7" s="1"/>
  <c r="W389" i="7" s="1"/>
  <c r="W390" i="7" s="1"/>
  <c r="W391" i="7" s="1"/>
  <c r="W392" i="7" s="1"/>
  <c r="W393" i="7" s="1"/>
  <c r="W394" i="7" s="1"/>
  <c r="W395" i="7" s="1"/>
  <c r="W396" i="7" s="1"/>
  <c r="W397" i="7" s="1"/>
  <c r="W398" i="7" s="1"/>
  <c r="W399" i="7" s="1"/>
  <c r="W400" i="7" s="1"/>
  <c r="W401" i="7" s="1"/>
  <c r="W402" i="7" s="1"/>
  <c r="W403" i="7" s="1"/>
  <c r="W404" i="7" s="1"/>
  <c r="W405" i="7" s="1"/>
  <c r="W406" i="7" s="1"/>
  <c r="W407" i="7" s="1"/>
  <c r="W408" i="7" s="1"/>
  <c r="W409" i="7" s="1"/>
  <c r="W410" i="7" s="1"/>
  <c r="W411" i="7" s="1"/>
  <c r="W412" i="7" s="1"/>
  <c r="W413" i="7" s="1"/>
  <c r="W414" i="7" s="1"/>
  <c r="W415" i="7" s="1"/>
  <c r="W416" i="7" s="1"/>
  <c r="W417" i="7" s="1"/>
  <c r="W418" i="7" s="1"/>
  <c r="W419" i="7" s="1"/>
  <c r="W420" i="7" s="1"/>
  <c r="W421" i="7" s="1"/>
  <c r="W422" i="7" s="1"/>
  <c r="W423" i="7" s="1"/>
  <c r="W424" i="7" s="1"/>
  <c r="W425" i="7" s="1"/>
  <c r="W426" i="7" s="1"/>
  <c r="W427" i="7" s="1"/>
  <c r="W428" i="7" s="1"/>
  <c r="W429" i="7" s="1"/>
  <c r="W430" i="7" s="1"/>
  <c r="W431" i="7" s="1"/>
  <c r="W432" i="7" s="1"/>
  <c r="W433" i="7" s="1"/>
  <c r="W434" i="7" s="1"/>
  <c r="W435" i="7" s="1"/>
  <c r="W436" i="7" s="1"/>
  <c r="W437" i="7" s="1"/>
  <c r="W438" i="7" s="1"/>
  <c r="W439" i="7" s="1"/>
  <c r="W440" i="7" s="1"/>
  <c r="W441" i="7" s="1"/>
  <c r="W442" i="7" s="1"/>
  <c r="W443" i="7" s="1"/>
  <c r="W444" i="7" s="1"/>
  <c r="W445" i="7" s="1"/>
  <c r="W446" i="7" s="1"/>
  <c r="W447" i="7" s="1"/>
  <c r="W448" i="7" s="1"/>
  <c r="W449" i="7" s="1"/>
  <c r="W450" i="7" s="1"/>
  <c r="W451" i="7" s="1"/>
  <c r="W452" i="7" s="1"/>
  <c r="W453" i="7" s="1"/>
  <c r="W454" i="7" s="1"/>
  <c r="W455" i="7" s="1"/>
  <c r="W456" i="7" s="1"/>
  <c r="W457" i="7" s="1"/>
  <c r="W458" i="7" s="1"/>
  <c r="W459" i="7" s="1"/>
  <c r="W460" i="7" s="1"/>
  <c r="W461" i="7" s="1"/>
  <c r="W462" i="7" s="1"/>
  <c r="W463" i="7" s="1"/>
  <c r="W464" i="7" s="1"/>
  <c r="W465" i="7" s="1"/>
  <c r="W466" i="7" s="1"/>
  <c r="W467" i="7" s="1"/>
  <c r="W468" i="7" s="1"/>
  <c r="W469" i="7" s="1"/>
  <c r="W470" i="7" s="1"/>
  <c r="W471" i="7" s="1"/>
  <c r="W472" i="7" s="1"/>
  <c r="W473" i="7" s="1"/>
  <c r="W474" i="7" s="1"/>
  <c r="W475" i="7" s="1"/>
  <c r="W476" i="7" s="1"/>
  <c r="W477" i="7" s="1"/>
  <c r="W478" i="7" s="1"/>
  <c r="W479" i="7" s="1"/>
  <c r="W480" i="7" s="1"/>
  <c r="W481" i="7" s="1"/>
  <c r="W482" i="7" s="1"/>
  <c r="W483" i="7" s="1"/>
  <c r="W484" i="7" s="1"/>
  <c r="W485" i="7" s="1"/>
  <c r="W486" i="7" s="1"/>
  <c r="W487" i="7" s="1"/>
  <c r="W488" i="7" s="1"/>
  <c r="W489" i="7" s="1"/>
  <c r="W490" i="7" s="1"/>
  <c r="W491" i="7" s="1"/>
  <c r="W492" i="7" s="1"/>
  <c r="W493" i="7" s="1"/>
  <c r="W494" i="7" s="1"/>
  <c r="W495" i="7" s="1"/>
  <c r="W496" i="7" s="1"/>
  <c r="W497" i="7" s="1"/>
  <c r="W498" i="7" s="1"/>
  <c r="W499" i="7" s="1"/>
  <c r="W500" i="7" s="1"/>
  <c r="W501" i="7" s="1"/>
  <c r="W502" i="7" s="1"/>
  <c r="W503" i="7" s="1"/>
  <c r="W504" i="7" s="1"/>
  <c r="W505" i="7" s="1"/>
  <c r="W506" i="7" s="1"/>
  <c r="W507" i="7" s="1"/>
  <c r="W508" i="7" s="1"/>
  <c r="W509" i="7" s="1"/>
  <c r="W510" i="7" s="1"/>
  <c r="W511" i="7" s="1"/>
  <c r="W512" i="7" s="1"/>
  <c r="W513" i="7" s="1"/>
  <c r="W514" i="7" s="1"/>
  <c r="W515" i="7" s="1"/>
  <c r="W516" i="7" s="1"/>
  <c r="W517" i="7" s="1"/>
  <c r="W518" i="7" s="1"/>
  <c r="W519" i="7" s="1"/>
  <c r="W520" i="7" s="1"/>
  <c r="W521" i="7" s="1"/>
  <c r="W522" i="7" s="1"/>
  <c r="W523" i="7" s="1"/>
  <c r="W524" i="7" s="1"/>
  <c r="W525" i="7" s="1"/>
  <c r="W526" i="7" s="1"/>
  <c r="W527" i="7" s="1"/>
  <c r="W528" i="7" s="1"/>
  <c r="W529" i="7" s="1"/>
  <c r="W530" i="7" s="1"/>
  <c r="W531" i="7" s="1"/>
  <c r="W532" i="7" s="1"/>
  <c r="W533" i="7" s="1"/>
  <c r="W534" i="7" s="1"/>
  <c r="W535" i="7" s="1"/>
  <c r="W536" i="7" s="1"/>
  <c r="W537" i="7" s="1"/>
  <c r="W538" i="7" s="1"/>
  <c r="W539" i="7" s="1"/>
  <c r="W540" i="7" s="1"/>
  <c r="W541" i="7" s="1"/>
  <c r="W542" i="7" s="1"/>
  <c r="W543" i="7" s="1"/>
  <c r="W544" i="7" s="1"/>
  <c r="W545" i="7" s="1"/>
  <c r="W546" i="7" s="1"/>
  <c r="W547" i="7" s="1"/>
  <c r="W548" i="7" s="1"/>
  <c r="W549" i="7" s="1"/>
  <c r="W550" i="7" s="1"/>
  <c r="W551" i="7" s="1"/>
  <c r="W552" i="7" s="1"/>
  <c r="W553" i="7" s="1"/>
  <c r="W554" i="7" s="1"/>
  <c r="W555" i="7" s="1"/>
  <c r="W556" i="7" s="1"/>
  <c r="W557" i="7" s="1"/>
  <c r="W558" i="7" s="1"/>
  <c r="W559" i="7" s="1"/>
  <c r="W560" i="7" s="1"/>
  <c r="W561" i="7" s="1"/>
  <c r="W562" i="7" s="1"/>
  <c r="W563" i="7" s="1"/>
  <c r="W564" i="7" s="1"/>
  <c r="W565" i="7" s="1"/>
  <c r="W566" i="7" s="1"/>
  <c r="W567" i="7" s="1"/>
  <c r="W568" i="7" s="1"/>
  <c r="W569" i="7" s="1"/>
  <c r="W570" i="7" s="1"/>
  <c r="W571" i="7" s="1"/>
  <c r="W572" i="7" s="1"/>
  <c r="W573" i="7" s="1"/>
  <c r="W574" i="7" s="1"/>
  <c r="W575" i="7" s="1"/>
  <c r="W576" i="7" s="1"/>
  <c r="W577" i="7" s="1"/>
  <c r="W578" i="7" s="1"/>
  <c r="W579" i="7" s="1"/>
  <c r="W580" i="7" s="1"/>
  <c r="W581" i="7" s="1"/>
  <c r="W582" i="7" s="1"/>
  <c r="W583" i="7" s="1"/>
  <c r="W584" i="7" s="1"/>
  <c r="W585" i="7" s="1"/>
  <c r="W586" i="7" s="1"/>
  <c r="W587" i="7" s="1"/>
  <c r="W588" i="7" s="1"/>
  <c r="W589" i="7" s="1"/>
  <c r="W590" i="7" s="1"/>
  <c r="W591" i="7" s="1"/>
  <c r="W592" i="7" s="1"/>
  <c r="W593" i="7" s="1"/>
  <c r="W594" i="7" s="1"/>
  <c r="W595" i="7" s="1"/>
  <c r="W596" i="7" s="1"/>
  <c r="W597" i="7" s="1"/>
  <c r="W598" i="7" s="1"/>
  <c r="W599" i="7" s="1"/>
  <c r="W600" i="7" s="1"/>
  <c r="W601" i="7" s="1"/>
  <c r="W602" i="7" s="1"/>
  <c r="W603" i="7" s="1"/>
  <c r="W604" i="7" s="1"/>
  <c r="W605" i="7" s="1"/>
  <c r="W606" i="7" s="1"/>
  <c r="W607" i="7" s="1"/>
  <c r="W608" i="7" s="1"/>
  <c r="W609" i="7" s="1"/>
  <c r="W610" i="7" s="1"/>
  <c r="W611" i="7" s="1"/>
  <c r="W612" i="7" s="1"/>
  <c r="W613" i="7" s="1"/>
  <c r="W614" i="7" s="1"/>
  <c r="W615" i="7" s="1"/>
  <c r="W616" i="7" s="1"/>
  <c r="W617" i="7" s="1"/>
  <c r="W618" i="7" s="1"/>
  <c r="W619" i="7" s="1"/>
  <c r="W620" i="7" s="1"/>
  <c r="W621" i="7" s="1"/>
  <c r="W622" i="7" s="1"/>
  <c r="W623" i="7" s="1"/>
  <c r="W624" i="7" s="1"/>
  <c r="W625" i="7" s="1"/>
  <c r="W626" i="7" s="1"/>
  <c r="W627" i="7" s="1"/>
  <c r="W628" i="7" s="1"/>
  <c r="W629" i="7" s="1"/>
  <c r="W630" i="7" s="1"/>
  <c r="W631" i="7" s="1"/>
  <c r="W632" i="7" s="1"/>
  <c r="W633" i="7" s="1"/>
  <c r="W634" i="7" s="1"/>
  <c r="W635" i="7" s="1"/>
  <c r="W636" i="7" s="1"/>
  <c r="W637" i="7" s="1"/>
  <c r="W638" i="7" s="1"/>
  <c r="W639" i="7" s="1"/>
  <c r="W640" i="7" s="1"/>
  <c r="W641" i="7" s="1"/>
  <c r="W642" i="7" s="1"/>
  <c r="W643" i="7" s="1"/>
  <c r="W644" i="7" s="1"/>
  <c r="W645" i="7" s="1"/>
  <c r="W646" i="7" s="1"/>
  <c r="W647" i="7" s="1"/>
  <c r="W648" i="7" s="1"/>
  <c r="W649" i="7" s="1"/>
  <c r="W650" i="7" s="1"/>
  <c r="W651" i="7" s="1"/>
  <c r="W652" i="7" s="1"/>
  <c r="W653" i="7" s="1"/>
  <c r="W654" i="7" s="1"/>
  <c r="W655" i="7" s="1"/>
  <c r="W656" i="7" s="1"/>
  <c r="W657" i="7" s="1"/>
  <c r="W658" i="7" s="1"/>
  <c r="W659" i="7" s="1"/>
  <c r="W660" i="7" s="1"/>
  <c r="W661" i="7" s="1"/>
  <c r="W662" i="7" s="1"/>
  <c r="W663" i="7" s="1"/>
  <c r="W664" i="7" s="1"/>
  <c r="W665" i="7" s="1"/>
  <c r="W666" i="7" s="1"/>
  <c r="W667" i="7" s="1"/>
  <c r="W668" i="7" s="1"/>
  <c r="W669" i="7" s="1"/>
  <c r="W670" i="7" s="1"/>
  <c r="W671" i="7" s="1"/>
  <c r="W672" i="7" s="1"/>
  <c r="W673" i="7" s="1"/>
  <c r="W674" i="7" s="1"/>
  <c r="W675" i="7" s="1"/>
  <c r="W676" i="7" s="1"/>
  <c r="W677" i="7" s="1"/>
  <c r="W678" i="7" s="1"/>
  <c r="W679" i="7" s="1"/>
  <c r="W680" i="7" s="1"/>
  <c r="W681" i="7" s="1"/>
  <c r="W682" i="7" s="1"/>
  <c r="W683" i="7" s="1"/>
  <c r="W684" i="7" s="1"/>
  <c r="W685" i="7" s="1"/>
  <c r="W686" i="7" s="1"/>
  <c r="W687" i="7" s="1"/>
  <c r="W688" i="7" s="1"/>
  <c r="W689" i="7" s="1"/>
  <c r="W690" i="7" s="1"/>
  <c r="W691" i="7" s="1"/>
  <c r="W692" i="7" s="1"/>
  <c r="W693" i="7" s="1"/>
  <c r="W694" i="7" s="1"/>
  <c r="W695" i="7" s="1"/>
  <c r="W696" i="7" s="1"/>
  <c r="W697" i="7" s="1"/>
  <c r="W698" i="7" s="1"/>
  <c r="W699" i="7" s="1"/>
  <c r="W700" i="7" s="1"/>
  <c r="W701" i="7" s="1"/>
  <c r="W702" i="7" s="1"/>
  <c r="W703" i="7" s="1"/>
  <c r="W704" i="7" s="1"/>
  <c r="W705" i="7" s="1"/>
  <c r="W706" i="7" s="1"/>
  <c r="W707" i="7" s="1"/>
  <c r="W708" i="7" s="1"/>
  <c r="W709" i="7" s="1"/>
  <c r="W710" i="7" s="1"/>
  <c r="W711" i="7" s="1"/>
  <c r="W712" i="7" s="1"/>
  <c r="W713" i="7" s="1"/>
  <c r="W714" i="7" s="1"/>
  <c r="W715" i="7" s="1"/>
  <c r="W716" i="7" s="1"/>
  <c r="W717" i="7" s="1"/>
  <c r="W718" i="7" s="1"/>
  <c r="W719" i="7" s="1"/>
  <c r="W720" i="7" s="1"/>
  <c r="W721" i="7" s="1"/>
  <c r="W722" i="7" s="1"/>
  <c r="W723" i="7" s="1"/>
  <c r="W724" i="7" s="1"/>
  <c r="W725" i="7" s="1"/>
  <c r="W726" i="7" s="1"/>
  <c r="W727" i="7" s="1"/>
  <c r="W728" i="7" s="1"/>
  <c r="W729" i="7" s="1"/>
  <c r="W730" i="7" s="1"/>
  <c r="W731" i="7" s="1"/>
  <c r="W732" i="7" s="1"/>
  <c r="W733" i="7" s="1"/>
  <c r="W734" i="7" s="1"/>
  <c r="W735" i="7" s="1"/>
  <c r="W736" i="7" s="1"/>
  <c r="W737" i="7" s="1"/>
  <c r="W738" i="7" s="1"/>
  <c r="W739" i="7" s="1"/>
  <c r="W740" i="7" s="1"/>
  <c r="W741" i="7" s="1"/>
  <c r="W742" i="7" s="1"/>
  <c r="W743" i="7" s="1"/>
  <c r="W744" i="7" s="1"/>
  <c r="W745" i="7" s="1"/>
  <c r="W746" i="7" s="1"/>
  <c r="W747" i="7" s="1"/>
  <c r="W748" i="7" s="1"/>
  <c r="W749" i="7" s="1"/>
  <c r="W750" i="7" s="1"/>
  <c r="W751" i="7" s="1"/>
  <c r="W752" i="7" s="1"/>
  <c r="W753" i="7" s="1"/>
  <c r="W754" i="7" s="1"/>
  <c r="W755" i="7" s="1"/>
  <c r="W756" i="7" s="1"/>
  <c r="W757" i="7" s="1"/>
  <c r="W758" i="7" s="1"/>
  <c r="W759" i="7" s="1"/>
  <c r="W760" i="7" s="1"/>
  <c r="W761" i="7" s="1"/>
  <c r="W762" i="7" s="1"/>
  <c r="W763" i="7" s="1"/>
  <c r="W764" i="7" s="1"/>
  <c r="W765" i="7" s="1"/>
  <c r="W766" i="7" s="1"/>
  <c r="W767" i="7" s="1"/>
  <c r="W768" i="7" s="1"/>
  <c r="W769" i="7" s="1"/>
  <c r="W770" i="7" s="1"/>
  <c r="W771" i="7" s="1"/>
  <c r="W772" i="7" s="1"/>
  <c r="W773" i="7" s="1"/>
  <c r="W774" i="7" s="1"/>
  <c r="W775" i="7" s="1"/>
  <c r="W776" i="7" s="1"/>
  <c r="W777" i="7" s="1"/>
  <c r="W778" i="7" s="1"/>
  <c r="W779" i="7" s="1"/>
  <c r="W780" i="7" s="1"/>
  <c r="W781" i="7" s="1"/>
  <c r="W782" i="7" s="1"/>
  <c r="W783" i="7" s="1"/>
  <c r="W784" i="7" s="1"/>
  <c r="W785" i="7" s="1"/>
  <c r="W786" i="7" s="1"/>
  <c r="W787" i="7" s="1"/>
  <c r="W788" i="7" s="1"/>
  <c r="W789" i="7" s="1"/>
  <c r="W790" i="7" s="1"/>
  <c r="W791" i="7" s="1"/>
  <c r="W792" i="7" s="1"/>
  <c r="W793" i="7" s="1"/>
  <c r="W794" i="7" s="1"/>
  <c r="W795" i="7" s="1"/>
  <c r="W796" i="7" s="1"/>
  <c r="W797" i="7" s="1"/>
  <c r="W798" i="7" s="1"/>
  <c r="W799" i="7" s="1"/>
  <c r="W800" i="7" s="1"/>
  <c r="W801" i="7" s="1"/>
  <c r="W802" i="7" s="1"/>
  <c r="W803" i="7" s="1"/>
  <c r="W804" i="7" s="1"/>
  <c r="W805" i="7" s="1"/>
  <c r="W806" i="7" s="1"/>
  <c r="W807" i="7" s="1"/>
  <c r="W808" i="7" s="1"/>
  <c r="W809" i="7" s="1"/>
  <c r="W810" i="7" s="1"/>
  <c r="W811" i="7" s="1"/>
  <c r="W812" i="7" s="1"/>
  <c r="W813" i="7" s="1"/>
  <c r="W814" i="7" s="1"/>
  <c r="W815" i="7" s="1"/>
  <c r="W816" i="7" s="1"/>
  <c r="W817" i="7" s="1"/>
  <c r="W818" i="7" s="1"/>
  <c r="W819" i="7" s="1"/>
  <c r="W820" i="7" s="1"/>
  <c r="W821" i="7" s="1"/>
  <c r="W822" i="7" s="1"/>
  <c r="W823" i="7" s="1"/>
  <c r="W824" i="7" s="1"/>
  <c r="W825" i="7" s="1"/>
  <c r="W826" i="7" s="1"/>
  <c r="W827" i="7" s="1"/>
  <c r="W828" i="7" s="1"/>
  <c r="W829" i="7" s="1"/>
  <c r="W830" i="7" s="1"/>
  <c r="W831" i="7" s="1"/>
  <c r="W832" i="7" s="1"/>
  <c r="W833" i="7" s="1"/>
  <c r="W834" i="7" s="1"/>
  <c r="W835" i="7" s="1"/>
  <c r="W836" i="7" s="1"/>
  <c r="W837" i="7" s="1"/>
  <c r="W838" i="7" s="1"/>
  <c r="W839" i="7" s="1"/>
  <c r="W840" i="7" s="1"/>
  <c r="W841" i="7" s="1"/>
  <c r="W842" i="7" s="1"/>
  <c r="W843" i="7" s="1"/>
  <c r="W844" i="7" s="1"/>
  <c r="W845" i="7" s="1"/>
  <c r="W846" i="7" s="1"/>
  <c r="W847" i="7" s="1"/>
  <c r="W848" i="7" s="1"/>
  <c r="W849" i="7" s="1"/>
  <c r="W850" i="7" s="1"/>
  <c r="W851" i="7" s="1"/>
  <c r="W852" i="7" s="1"/>
  <c r="W853" i="7" s="1"/>
  <c r="W854" i="7" s="1"/>
  <c r="W855" i="7" s="1"/>
  <c r="W856" i="7" s="1"/>
  <c r="W857" i="7" s="1"/>
  <c r="W858" i="7" s="1"/>
  <c r="W859" i="7" s="1"/>
  <c r="W860" i="7" s="1"/>
  <c r="W861" i="7" s="1"/>
  <c r="W862" i="7" s="1"/>
  <c r="W863" i="7" s="1"/>
  <c r="W864" i="7" s="1"/>
  <c r="W865" i="7" s="1"/>
  <c r="W866" i="7" s="1"/>
  <c r="W867" i="7" s="1"/>
  <c r="W868" i="7" s="1"/>
  <c r="W869" i="7" s="1"/>
  <c r="W870" i="7" s="1"/>
  <c r="W871" i="7" s="1"/>
  <c r="W872" i="7" s="1"/>
  <c r="W873" i="7" s="1"/>
  <c r="W874" i="7" s="1"/>
  <c r="W875" i="7" s="1"/>
  <c r="W876" i="7" s="1"/>
  <c r="W877" i="7" s="1"/>
  <c r="W878" i="7" s="1"/>
  <c r="W879" i="7" s="1"/>
  <c r="W880" i="7" s="1"/>
  <c r="W881" i="7" s="1"/>
  <c r="W882" i="7" s="1"/>
  <c r="W883" i="7" s="1"/>
  <c r="W884" i="7" s="1"/>
  <c r="W885" i="7" s="1"/>
  <c r="W886" i="7" s="1"/>
  <c r="W887" i="7" s="1"/>
  <c r="W888" i="7" s="1"/>
  <c r="W889" i="7" s="1"/>
  <c r="W890" i="7" s="1"/>
  <c r="W891" i="7" s="1"/>
  <c r="W892" i="7" s="1"/>
  <c r="W893" i="7" s="1"/>
  <c r="W894" i="7" s="1"/>
  <c r="W895" i="7" s="1"/>
  <c r="W896" i="7" s="1"/>
  <c r="W897" i="7" s="1"/>
  <c r="W898" i="7" s="1"/>
  <c r="W899" i="7" s="1"/>
  <c r="W900" i="7" s="1"/>
  <c r="W901" i="7" s="1"/>
  <c r="W902" i="7" s="1"/>
  <c r="W903" i="7" s="1"/>
  <c r="W904" i="7" s="1"/>
  <c r="W905" i="7" s="1"/>
  <c r="W906" i="7" s="1"/>
  <c r="W907" i="7" s="1"/>
  <c r="W908" i="7" s="1"/>
  <c r="W909" i="7" s="1"/>
  <c r="W910" i="7" s="1"/>
  <c r="W911" i="7" s="1"/>
  <c r="W912" i="7" s="1"/>
  <c r="W913" i="7" s="1"/>
  <c r="W914" i="7" s="1"/>
  <c r="W915" i="7" s="1"/>
  <c r="W916" i="7" s="1"/>
  <c r="W917" i="7" s="1"/>
  <c r="W918" i="7" s="1"/>
  <c r="W919" i="7" s="1"/>
  <c r="W920" i="7" s="1"/>
  <c r="W921" i="7" s="1"/>
  <c r="W922" i="7" s="1"/>
  <c r="W923" i="7" s="1"/>
  <c r="W924" i="7" s="1"/>
  <c r="W925" i="7" s="1"/>
  <c r="W926" i="7" s="1"/>
  <c r="W927" i="7" s="1"/>
  <c r="W928" i="7" s="1"/>
  <c r="W929" i="7" s="1"/>
  <c r="W930" i="7" s="1"/>
  <c r="W931" i="7" s="1"/>
  <c r="W932" i="7" s="1"/>
  <c r="W933" i="7" s="1"/>
  <c r="W934" i="7" s="1"/>
  <c r="W935" i="7" s="1"/>
  <c r="W936" i="7" s="1"/>
  <c r="W937" i="7" s="1"/>
  <c r="W938" i="7" s="1"/>
  <c r="W939" i="7" s="1"/>
  <c r="W940" i="7" s="1"/>
  <c r="W941" i="7" s="1"/>
  <c r="W942" i="7" s="1"/>
  <c r="W943" i="7" s="1"/>
  <c r="W944" i="7" s="1"/>
  <c r="W945" i="7" s="1"/>
  <c r="W946" i="7" s="1"/>
  <c r="W947" i="7" s="1"/>
  <c r="W948" i="7" s="1"/>
  <c r="W949" i="7" s="1"/>
  <c r="W950" i="7" s="1"/>
  <c r="W951" i="7" s="1"/>
  <c r="W952" i="7" s="1"/>
  <c r="W953" i="7" s="1"/>
  <c r="W954" i="7" s="1"/>
  <c r="W955" i="7" s="1"/>
  <c r="W956" i="7" s="1"/>
  <c r="W957" i="7" s="1"/>
  <c r="W958" i="7" s="1"/>
  <c r="W959" i="7" s="1"/>
  <c r="W960" i="7" s="1"/>
  <c r="W961" i="7" s="1"/>
  <c r="W962" i="7" s="1"/>
  <c r="W963" i="7" s="1"/>
  <c r="W964" i="7" s="1"/>
  <c r="W965" i="7" s="1"/>
  <c r="W966" i="7" s="1"/>
  <c r="W967" i="7" s="1"/>
  <c r="W968" i="7" s="1"/>
  <c r="W969" i="7" s="1"/>
  <c r="W970" i="7" s="1"/>
  <c r="W971" i="7" s="1"/>
  <c r="W972" i="7" s="1"/>
  <c r="W973" i="7" s="1"/>
  <c r="W974" i="7" s="1"/>
  <c r="W975" i="7" s="1"/>
  <c r="W976" i="7" s="1"/>
  <c r="W977" i="7" s="1"/>
  <c r="W978" i="7" s="1"/>
  <c r="W979" i="7" s="1"/>
  <c r="W980" i="7" s="1"/>
  <c r="W981" i="7" s="1"/>
  <c r="W982" i="7" s="1"/>
  <c r="W983" i="7" s="1"/>
  <c r="W984" i="7" s="1"/>
  <c r="W985" i="7" s="1"/>
  <c r="W986" i="7" s="1"/>
  <c r="W987" i="7" s="1"/>
  <c r="W988" i="7" s="1"/>
  <c r="W989" i="7" s="1"/>
  <c r="W990" i="7" s="1"/>
  <c r="W991" i="7" s="1"/>
  <c r="W992" i="7" s="1"/>
  <c r="W993" i="7" s="1"/>
  <c r="W994" i="7" s="1"/>
  <c r="W995" i="7" s="1"/>
  <c r="W996" i="7" s="1"/>
  <c r="W997" i="7" s="1"/>
  <c r="W998" i="7" s="1"/>
  <c r="W999" i="7" s="1"/>
  <c r="W1000" i="7" s="1"/>
  <c r="W1001" i="7" s="1"/>
  <c r="W1002" i="7" s="1"/>
  <c r="W1003" i="7" s="1"/>
  <c r="W1004" i="7" s="1"/>
  <c r="W1005" i="7" s="1"/>
  <c r="W1006" i="7" s="1"/>
  <c r="W1007" i="7" s="1"/>
  <c r="W1008" i="7" s="1"/>
  <c r="W1009" i="7" s="1"/>
  <c r="W1010" i="7" s="1"/>
  <c r="W1011" i="7" s="1"/>
  <c r="W1012" i="7" s="1"/>
  <c r="W1013" i="7" s="1"/>
  <c r="W1014" i="7" s="1"/>
  <c r="W1015" i="7" s="1"/>
  <c r="W1016" i="7" s="1"/>
  <c r="W1017" i="7" s="1"/>
  <c r="W1018" i="7" s="1"/>
  <c r="W1019" i="7" s="1"/>
  <c r="W1020" i="7" s="1"/>
  <c r="W1021" i="7" s="1"/>
  <c r="W1022" i="7" s="1"/>
  <c r="W1023" i="7" s="1"/>
  <c r="W1024" i="7" s="1"/>
  <c r="W1025" i="7" s="1"/>
  <c r="W1026" i="7" s="1"/>
  <c r="W1027" i="7" s="1"/>
  <c r="W1028" i="7" s="1"/>
  <c r="W1029" i="7" s="1"/>
  <c r="W1030" i="7" s="1"/>
  <c r="W1031" i="7" s="1"/>
  <c r="W1032" i="7" s="1"/>
  <c r="W1033" i="7" s="1"/>
  <c r="W1034" i="7" s="1"/>
  <c r="W1035" i="7" s="1"/>
  <c r="W1036" i="7" s="1"/>
  <c r="W1037" i="7" s="1"/>
  <c r="W1038" i="7" s="1"/>
  <c r="W1039" i="7" s="1"/>
  <c r="W1040" i="7" s="1"/>
  <c r="W1041" i="7" s="1"/>
  <c r="W1042" i="7" s="1"/>
  <c r="W1043" i="7" s="1"/>
  <c r="W1044" i="7" s="1"/>
  <c r="W1045" i="7" s="1"/>
  <c r="W1046" i="7" s="1"/>
  <c r="W1047" i="7" s="1"/>
  <c r="W1048" i="7" s="1"/>
  <c r="W1049" i="7" s="1"/>
  <c r="W1050" i="7" s="1"/>
  <c r="W1051" i="7" s="1"/>
  <c r="W1052" i="7" s="1"/>
  <c r="W1053" i="7" s="1"/>
  <c r="W1054" i="7" s="1"/>
  <c r="W1055" i="7" s="1"/>
  <c r="W1056" i="7" s="1"/>
  <c r="W1057" i="7" s="1"/>
  <c r="W1058" i="7" s="1"/>
  <c r="W1059" i="7" s="1"/>
  <c r="W1060" i="7" s="1"/>
  <c r="W1061" i="7" s="1"/>
  <c r="W1062" i="7" s="1"/>
  <c r="W1063" i="7" s="1"/>
  <c r="W1064" i="7" s="1"/>
  <c r="W1065" i="7" s="1"/>
  <c r="W1066" i="7" s="1"/>
  <c r="W1067" i="7" s="1"/>
  <c r="W1068" i="7" s="1"/>
  <c r="W1069" i="7" s="1"/>
  <c r="W1070" i="7" s="1"/>
  <c r="W1071" i="7" s="1"/>
  <c r="W1072" i="7" s="1"/>
  <c r="W1073" i="7" s="1"/>
  <c r="W1074" i="7" s="1"/>
  <c r="W1075" i="7" s="1"/>
  <c r="W1076" i="7" s="1"/>
  <c r="W1077" i="7" s="1"/>
  <c r="W1078" i="7" s="1"/>
  <c r="W1079" i="7" s="1"/>
  <c r="W1080" i="7" s="1"/>
  <c r="W1081" i="7" s="1"/>
  <c r="W1082" i="7" s="1"/>
  <c r="W1083" i="7" s="1"/>
  <c r="W1084" i="7" s="1"/>
  <c r="W1085" i="7" s="1"/>
  <c r="W1086" i="7" s="1"/>
  <c r="W1087" i="7" s="1"/>
  <c r="W1088" i="7" s="1"/>
  <c r="W1089" i="7" s="1"/>
  <c r="W1090" i="7" s="1"/>
  <c r="W1091" i="7" s="1"/>
  <c r="W1092" i="7" s="1"/>
  <c r="W1093" i="7" s="1"/>
  <c r="W1094" i="7" s="1"/>
  <c r="W1095" i="7" s="1"/>
  <c r="W1096" i="7" s="1"/>
  <c r="W1097" i="7" s="1"/>
  <c r="W1098" i="7" s="1"/>
  <c r="W1099" i="7" s="1"/>
  <c r="W1100" i="7" s="1"/>
  <c r="W1101" i="7" s="1"/>
  <c r="W1102" i="7" s="1"/>
  <c r="W1103" i="7" s="1"/>
  <c r="W1104" i="7" s="1"/>
  <c r="W1105" i="7" s="1"/>
  <c r="W1106" i="7" s="1"/>
  <c r="W1107" i="7" s="1"/>
  <c r="W1108" i="7" s="1"/>
  <c r="W1109" i="7" s="1"/>
  <c r="W1110" i="7" s="1"/>
  <c r="W1111" i="7" s="1"/>
  <c r="W1112" i="7" s="1"/>
  <c r="W1113" i="7" s="1"/>
  <c r="W1114" i="7" s="1"/>
  <c r="W1115" i="7" s="1"/>
  <c r="W1116" i="7" s="1"/>
  <c r="W1117" i="7" s="1"/>
  <c r="W1118" i="7" s="1"/>
  <c r="W1119" i="7" s="1"/>
  <c r="W1120" i="7" s="1"/>
  <c r="W1121" i="7" s="1"/>
  <c r="W1122" i="7" s="1"/>
  <c r="W1123" i="7" s="1"/>
  <c r="W1124" i="7" s="1"/>
  <c r="W1125" i="7" s="1"/>
  <c r="W1126" i="7" s="1"/>
  <c r="W1127" i="7" s="1"/>
  <c r="W1128" i="7" s="1"/>
  <c r="W1129" i="7" s="1"/>
  <c r="W1130" i="7" s="1"/>
  <c r="W1131" i="7" s="1"/>
  <c r="W1132" i="7" s="1"/>
  <c r="W1133" i="7" s="1"/>
  <c r="W1134" i="7" s="1"/>
  <c r="W1135" i="7" s="1"/>
  <c r="W1136" i="7" s="1"/>
  <c r="W1137" i="7" s="1"/>
  <c r="W1138" i="7" s="1"/>
  <c r="W1139" i="7" s="1"/>
  <c r="W1140" i="7" s="1"/>
  <c r="W1141" i="7" s="1"/>
  <c r="W1142" i="7" s="1"/>
  <c r="W1143" i="7" s="1"/>
  <c r="W1144" i="7" s="1"/>
  <c r="W1145" i="7" s="1"/>
  <c r="W1146" i="7" s="1"/>
  <c r="W1147" i="7" s="1"/>
  <c r="W1148" i="7" s="1"/>
  <c r="W1149" i="7" s="1"/>
  <c r="W1150" i="7" s="1"/>
  <c r="W1151" i="7" s="1"/>
  <c r="W1152" i="7" s="1"/>
  <c r="W1153" i="7" s="1"/>
  <c r="W1154" i="7" s="1"/>
  <c r="W1155" i="7" s="1"/>
  <c r="W1156" i="7" s="1"/>
  <c r="W1157" i="7" s="1"/>
  <c r="W1158" i="7" s="1"/>
  <c r="W1159" i="7" s="1"/>
  <c r="W1160" i="7" s="1"/>
  <c r="W1161" i="7" s="1"/>
  <c r="W1162" i="7" s="1"/>
  <c r="W1163" i="7" s="1"/>
  <c r="W1164" i="7" s="1"/>
  <c r="W1165" i="7" s="1"/>
  <c r="W1166" i="7" s="1"/>
  <c r="W1167" i="7" s="1"/>
  <c r="W1168" i="7" s="1"/>
  <c r="W1169" i="7" s="1"/>
  <c r="W1170" i="7" s="1"/>
  <c r="W1171" i="7" s="1"/>
  <c r="W1172" i="7" s="1"/>
  <c r="W1173" i="7" s="1"/>
  <c r="W1174" i="7" s="1"/>
  <c r="W1175" i="7" s="1"/>
  <c r="W1176" i="7" s="1"/>
  <c r="W1177" i="7" s="1"/>
  <c r="W1178" i="7" s="1"/>
  <c r="W1179" i="7" s="1"/>
  <c r="W1180" i="7" s="1"/>
  <c r="W1181" i="7" s="1"/>
  <c r="W1182" i="7" s="1"/>
  <c r="W1183" i="7" s="1"/>
  <c r="W1184" i="7" s="1"/>
  <c r="W1185" i="7" s="1"/>
  <c r="W1186" i="7" s="1"/>
  <c r="W1187" i="7" s="1"/>
  <c r="W1188" i="7" s="1"/>
  <c r="W1189" i="7" s="1"/>
  <c r="W1190" i="7" s="1"/>
  <c r="W1191" i="7" s="1"/>
  <c r="W1192" i="7" s="1"/>
  <c r="W1193" i="7" s="1"/>
  <c r="W1194" i="7" s="1"/>
  <c r="W1195" i="7" s="1"/>
  <c r="W1196" i="7" s="1"/>
  <c r="W1197" i="7" s="1"/>
  <c r="W1198" i="7" s="1"/>
  <c r="W1199" i="7" s="1"/>
  <c r="W1200" i="7" s="1"/>
  <c r="W1201" i="7" s="1"/>
  <c r="W1202" i="7" s="1"/>
  <c r="W1203" i="7" s="1"/>
  <c r="W1204" i="7" s="1"/>
  <c r="W1205" i="7" s="1"/>
  <c r="W1206" i="7" s="1"/>
  <c r="W1207" i="7" s="1"/>
  <c r="W1208" i="7" s="1"/>
  <c r="W1209" i="7" s="1"/>
  <c r="W1210" i="7" s="1"/>
  <c r="W1211" i="7" s="1"/>
  <c r="W1212" i="7" s="1"/>
  <c r="W1213" i="7" s="1"/>
  <c r="W1214" i="7" s="1"/>
  <c r="W1215" i="7" s="1"/>
  <c r="W1216" i="7" s="1"/>
  <c r="W1217" i="7" s="1"/>
  <c r="W1218" i="7" s="1"/>
  <c r="W1219" i="7" s="1"/>
  <c r="W1220" i="7" s="1"/>
  <c r="W1221" i="7" s="1"/>
  <c r="W1222" i="7" s="1"/>
  <c r="W1223" i="7" s="1"/>
  <c r="W1224" i="7" s="1"/>
  <c r="W1225" i="7" s="1"/>
  <c r="W1226" i="7" s="1"/>
  <c r="W1227" i="7" s="1"/>
  <c r="W1228" i="7" s="1"/>
  <c r="W1229" i="7" s="1"/>
  <c r="W1230" i="7" s="1"/>
  <c r="W1231" i="7" s="1"/>
  <c r="W1232" i="7" s="1"/>
  <c r="W1233" i="7" s="1"/>
  <c r="W1234" i="7" s="1"/>
  <c r="W1235" i="7" s="1"/>
  <c r="W1236" i="7" s="1"/>
  <c r="W1237" i="7" s="1"/>
  <c r="W1238" i="7" s="1"/>
  <c r="W1239" i="7" s="1"/>
  <c r="W1240" i="7" s="1"/>
  <c r="W1241" i="7" s="1"/>
  <c r="W1242" i="7" s="1"/>
  <c r="W1243" i="7" s="1"/>
  <c r="W1244" i="7" s="1"/>
  <c r="W1245" i="7" s="1"/>
  <c r="W1246" i="7" s="1"/>
  <c r="W1247" i="7" s="1"/>
  <c r="W1248" i="7" s="1"/>
  <c r="W1249" i="7" s="1"/>
  <c r="W1250" i="7" s="1"/>
  <c r="W1251" i="7" s="1"/>
  <c r="W1252" i="7" s="1"/>
  <c r="W1253" i="7" s="1"/>
  <c r="W1254" i="7" s="1"/>
  <c r="W1255" i="7" s="1"/>
  <c r="W1256" i="7" s="1"/>
  <c r="W1257" i="7" s="1"/>
  <c r="W1258" i="7" s="1"/>
  <c r="W1259" i="7" s="1"/>
  <c r="W1260" i="7" s="1"/>
  <c r="W1261" i="7" s="1"/>
  <c r="W1262" i="7" s="1"/>
  <c r="W1263" i="7" s="1"/>
  <c r="W1264" i="7" s="1"/>
  <c r="W1265" i="7" s="1"/>
  <c r="W1266" i="7" s="1"/>
  <c r="W1267" i="7" s="1"/>
  <c r="W1268" i="7" s="1"/>
  <c r="W1269" i="7" s="1"/>
  <c r="W1270" i="7" s="1"/>
  <c r="W1271" i="7" s="1"/>
  <c r="W1272" i="7" s="1"/>
  <c r="W1273" i="7" s="1"/>
  <c r="W1274" i="7" s="1"/>
  <c r="W1275" i="7" s="1"/>
  <c r="W1276" i="7" s="1"/>
  <c r="W1277" i="7" s="1"/>
  <c r="W1278" i="7" s="1"/>
  <c r="W1279" i="7" s="1"/>
  <c r="W1280" i="7" s="1"/>
  <c r="W1281" i="7" s="1"/>
  <c r="W1282" i="7" s="1"/>
  <c r="W1283" i="7" s="1"/>
  <c r="W1284" i="7" s="1"/>
  <c r="W1285" i="7" s="1"/>
  <c r="W1286" i="7" s="1"/>
  <c r="W1287" i="7" s="1"/>
  <c r="W1288" i="7" s="1"/>
  <c r="W1289" i="7" s="1"/>
  <c r="W1290" i="7" s="1"/>
  <c r="W1291" i="7" s="1"/>
  <c r="W1292" i="7" s="1"/>
  <c r="W1293" i="7" s="1"/>
  <c r="W1294" i="7" s="1"/>
  <c r="W1295" i="7" s="1"/>
  <c r="W1296" i="7" s="1"/>
  <c r="W1297" i="7" s="1"/>
  <c r="W1298" i="7" s="1"/>
  <c r="W1299" i="7" s="1"/>
  <c r="W1300" i="7" s="1"/>
  <c r="W1301" i="7" s="1"/>
  <c r="W1302" i="7" s="1"/>
  <c r="W1303" i="7" s="1"/>
  <c r="W1304" i="7" s="1"/>
  <c r="W1305" i="7" s="1"/>
  <c r="W1306" i="7" s="1"/>
  <c r="W1307" i="7" s="1"/>
  <c r="W1308" i="7" s="1"/>
  <c r="W1309" i="7" s="1"/>
  <c r="W1310" i="7" s="1"/>
  <c r="W1311" i="7" s="1"/>
  <c r="W1312" i="7" s="1"/>
  <c r="W1313" i="7" s="1"/>
  <c r="W1314" i="7" s="1"/>
  <c r="W1315" i="7" s="1"/>
  <c r="W1316" i="7" s="1"/>
  <c r="W1317" i="7" s="1"/>
  <c r="W1318" i="7" s="1"/>
  <c r="W1319" i="7" s="1"/>
  <c r="W1320" i="7" s="1"/>
  <c r="W1321" i="7" s="1"/>
  <c r="W1322" i="7" s="1"/>
  <c r="W1323" i="7" s="1"/>
  <c r="W1324" i="7" s="1"/>
  <c r="W1325" i="7" s="1"/>
  <c r="W1326" i="7" s="1"/>
  <c r="W1327" i="7" s="1"/>
  <c r="W1328" i="7" s="1"/>
  <c r="W1329" i="7" s="1"/>
  <c r="W1330" i="7" s="1"/>
  <c r="W1331" i="7" s="1"/>
  <c r="W1332" i="7" s="1"/>
  <c r="W1333" i="7" s="1"/>
  <c r="W1334" i="7" s="1"/>
  <c r="W1335" i="7" s="1"/>
  <c r="W1336" i="7" s="1"/>
  <c r="W1337" i="7" s="1"/>
  <c r="W1338" i="7" s="1"/>
  <c r="W1339" i="7" s="1"/>
  <c r="W1340" i="7" s="1"/>
  <c r="W1341" i="7" s="1"/>
  <c r="W1342" i="7" s="1"/>
  <c r="W1343" i="7" s="1"/>
  <c r="W1344" i="7" s="1"/>
  <c r="W1345" i="7" s="1"/>
  <c r="W1346" i="7" s="1"/>
  <c r="W1347" i="7" s="1"/>
  <c r="W1348" i="7" s="1"/>
  <c r="W1349" i="7" s="1"/>
  <c r="W1350" i="7" s="1"/>
  <c r="W1351" i="7" s="1"/>
  <c r="W1352" i="7" s="1"/>
  <c r="W1353" i="7" s="1"/>
  <c r="W1354" i="7" s="1"/>
  <c r="W1355" i="7" s="1"/>
  <c r="W1356" i="7" s="1"/>
  <c r="W1357" i="7" s="1"/>
  <c r="W1358" i="7" s="1"/>
  <c r="W1359" i="7" s="1"/>
  <c r="W1360" i="7" s="1"/>
  <c r="W1361" i="7" s="1"/>
  <c r="W1362" i="7" s="1"/>
  <c r="W1363" i="7" s="1"/>
  <c r="W1364" i="7" s="1"/>
  <c r="W1365" i="7" s="1"/>
  <c r="W1366" i="7" s="1"/>
  <c r="W1367" i="7" s="1"/>
  <c r="W1368" i="7" s="1"/>
  <c r="W1369" i="7" s="1"/>
  <c r="W1370" i="7" s="1"/>
  <c r="W1371" i="7" s="1"/>
  <c r="W1372" i="7" s="1"/>
  <c r="W1373" i="7" s="1"/>
  <c r="W1374" i="7" s="1"/>
  <c r="W1375" i="7" s="1"/>
  <c r="W1376" i="7" s="1"/>
  <c r="W1377" i="7" s="1"/>
  <c r="W1378" i="7" s="1"/>
  <c r="W1379" i="7" s="1"/>
  <c r="W1380" i="7" s="1"/>
  <c r="W1381" i="7" s="1"/>
  <c r="W1382" i="7" s="1"/>
  <c r="W1383" i="7" s="1"/>
  <c r="W1384" i="7" s="1"/>
  <c r="W1385" i="7" s="1"/>
  <c r="W1386" i="7" s="1"/>
  <c r="W1387" i="7" s="1"/>
  <c r="W1388" i="7" s="1"/>
  <c r="W1389" i="7" s="1"/>
  <c r="W1390" i="7" s="1"/>
  <c r="W1391" i="7" s="1"/>
  <c r="W1392" i="7" s="1"/>
  <c r="W1393" i="7" s="1"/>
  <c r="W1394" i="7" s="1"/>
  <c r="W1395" i="7" s="1"/>
  <c r="W1396" i="7" s="1"/>
  <c r="W1397" i="7" s="1"/>
  <c r="W1398" i="7" s="1"/>
  <c r="W1399" i="7" s="1"/>
  <c r="W1400" i="7" s="1"/>
  <c r="W1401" i="7" s="1"/>
  <c r="W1402" i="7" s="1"/>
  <c r="W1403" i="7" s="1"/>
  <c r="W1404" i="7" s="1"/>
  <c r="W1405" i="7" s="1"/>
  <c r="W1406" i="7" s="1"/>
  <c r="W1407" i="7" s="1"/>
  <c r="W1408" i="7" s="1"/>
  <c r="W1409" i="7" s="1"/>
  <c r="W1410" i="7" s="1"/>
  <c r="W1411" i="7" s="1"/>
  <c r="W1412" i="7" s="1"/>
  <c r="W1413" i="7" s="1"/>
  <c r="W1414" i="7" s="1"/>
  <c r="W1415" i="7" s="1"/>
  <c r="W1416" i="7" s="1"/>
  <c r="W1417" i="7" s="1"/>
  <c r="W1418" i="7" s="1"/>
  <c r="W1419" i="7" s="1"/>
  <c r="W1420" i="7" s="1"/>
  <c r="W1421" i="7" s="1"/>
  <c r="W1422" i="7" s="1"/>
  <c r="W1423" i="7" s="1"/>
  <c r="W1424" i="7" s="1"/>
  <c r="W1425" i="7" s="1"/>
  <c r="W1426" i="7" s="1"/>
  <c r="W1427" i="7" s="1"/>
  <c r="W1428" i="7" s="1"/>
  <c r="W1429" i="7" s="1"/>
  <c r="W1430" i="7" s="1"/>
  <c r="W1431" i="7" s="1"/>
  <c r="W1432" i="7" s="1"/>
  <c r="W1433" i="7" s="1"/>
  <c r="W1434" i="7" s="1"/>
  <c r="W1435" i="7" s="1"/>
  <c r="W1436" i="7" s="1"/>
  <c r="W1437" i="7" s="1"/>
  <c r="W1438" i="7" s="1"/>
  <c r="W1439" i="7" s="1"/>
  <c r="W1440" i="7" s="1"/>
  <c r="W1441" i="7" s="1"/>
  <c r="W1442" i="7" s="1"/>
  <c r="W1443" i="7" s="1"/>
  <c r="W1444" i="7" s="1"/>
  <c r="W1445" i="7" s="1"/>
  <c r="W1446" i="7" s="1"/>
  <c r="W1447" i="7" s="1"/>
  <c r="W1448" i="7" s="1"/>
  <c r="W1449" i="7" s="1"/>
  <c r="W1450" i="7" s="1"/>
  <c r="W1451" i="7" s="1"/>
  <c r="W1452" i="7" s="1"/>
  <c r="W1453" i="7" s="1"/>
  <c r="W1454" i="7" s="1"/>
  <c r="W1455" i="7" s="1"/>
  <c r="W1456" i="7" s="1"/>
  <c r="W1457" i="7" s="1"/>
  <c r="W1458" i="7" s="1"/>
  <c r="W1459" i="7" s="1"/>
  <c r="W1460" i="7" s="1"/>
  <c r="W1461" i="7" s="1"/>
  <c r="W1462" i="7" s="1"/>
  <c r="W1463" i="7" s="1"/>
  <c r="W1464" i="7" s="1"/>
  <c r="W1465" i="7" s="1"/>
  <c r="W1466" i="7" s="1"/>
  <c r="W1467" i="7" s="1"/>
  <c r="W1468" i="7" s="1"/>
  <c r="W1469" i="7" s="1"/>
  <c r="W1470" i="7" s="1"/>
  <c r="W1471" i="7" s="1"/>
  <c r="W1472" i="7" s="1"/>
  <c r="W1473" i="7" s="1"/>
  <c r="W1474" i="7" s="1"/>
  <c r="W1475" i="7" s="1"/>
  <c r="W1476" i="7" s="1"/>
  <c r="W1477" i="7" s="1"/>
  <c r="W1478" i="7" s="1"/>
  <c r="W1479" i="7" s="1"/>
  <c r="W1480" i="7" s="1"/>
  <c r="W1481" i="7" s="1"/>
  <c r="W1482" i="7" s="1"/>
  <c r="W1483" i="7" s="1"/>
  <c r="W1484" i="7" s="1"/>
  <c r="W1485" i="7" s="1"/>
  <c r="W1486" i="7" s="1"/>
  <c r="W1487" i="7" s="1"/>
  <c r="W1488" i="7" s="1"/>
  <c r="W1489" i="7" s="1"/>
  <c r="W1490" i="7" s="1"/>
  <c r="W1491" i="7" s="1"/>
  <c r="W1492" i="7" s="1"/>
  <c r="W1493" i="7" s="1"/>
  <c r="W1494" i="7" s="1"/>
  <c r="W1495" i="7" s="1"/>
  <c r="W1496" i="7" s="1"/>
  <c r="W1497" i="7" s="1"/>
  <c r="W1498" i="7" s="1"/>
  <c r="W1499" i="7" s="1"/>
  <c r="W1500" i="7" s="1"/>
  <c r="W1501" i="7" s="1"/>
  <c r="W1502" i="7" s="1"/>
  <c r="W1503" i="7" s="1"/>
  <c r="W1504" i="7" s="1"/>
  <c r="W1505" i="7" s="1"/>
  <c r="W1506" i="7" s="1"/>
  <c r="W1507" i="7" s="1"/>
  <c r="W1508" i="7" s="1"/>
  <c r="W1509" i="7" s="1"/>
  <c r="W1510" i="7" s="1"/>
  <c r="W1511" i="7" s="1"/>
  <c r="W1512" i="7" s="1"/>
  <c r="W1513" i="7" s="1"/>
  <c r="W1514" i="7" s="1"/>
  <c r="W1515" i="7" s="1"/>
  <c r="W1516" i="7" s="1"/>
  <c r="W1517" i="7" s="1"/>
  <c r="W1518" i="7" s="1"/>
  <c r="W1519" i="7" s="1"/>
  <c r="W1520" i="7" s="1"/>
  <c r="W1521" i="7" s="1"/>
  <c r="W1522" i="7" s="1"/>
  <c r="W1523" i="7" s="1"/>
  <c r="W1524" i="7" s="1"/>
  <c r="W1525" i="7" s="1"/>
  <c r="W1526" i="7" s="1"/>
  <c r="W1527" i="7" s="1"/>
  <c r="W1528" i="7" s="1"/>
  <c r="W1529" i="7" s="1"/>
  <c r="W1530" i="7" s="1"/>
  <c r="W1531" i="7" s="1"/>
  <c r="W1532" i="7" s="1"/>
  <c r="W1533" i="7" s="1"/>
  <c r="W1534" i="7" s="1"/>
  <c r="W1535" i="7" s="1"/>
  <c r="W1536" i="7" s="1"/>
  <c r="W1537" i="7" s="1"/>
  <c r="W1538" i="7" s="1"/>
  <c r="W1539" i="7" s="1"/>
  <c r="W1540" i="7" s="1"/>
  <c r="W1541" i="7" s="1"/>
  <c r="W1542" i="7" s="1"/>
  <c r="W1543" i="7" s="1"/>
  <c r="W1544" i="7" s="1"/>
  <c r="W1545" i="7" s="1"/>
  <c r="W1546" i="7" s="1"/>
  <c r="W1547" i="7" s="1"/>
  <c r="W1548" i="7" s="1"/>
  <c r="W1549" i="7" s="1"/>
  <c r="W1550" i="7" s="1"/>
  <c r="W1551" i="7" s="1"/>
  <c r="W1552" i="7" s="1"/>
  <c r="W1553" i="7" s="1"/>
  <c r="W1554" i="7" s="1"/>
  <c r="W1555" i="7" s="1"/>
  <c r="W1556" i="7" s="1"/>
  <c r="W1557" i="7" s="1"/>
  <c r="W1558" i="7" s="1"/>
  <c r="W1559" i="7" s="1"/>
  <c r="W1560" i="7" s="1"/>
  <c r="W1561" i="7" s="1"/>
  <c r="W1562" i="7" s="1"/>
  <c r="W1563" i="7" s="1"/>
  <c r="W1564" i="7" s="1"/>
  <c r="W1565" i="7" s="1"/>
  <c r="W1566" i="7" s="1"/>
  <c r="W1567" i="7" s="1"/>
  <c r="W1568" i="7" s="1"/>
  <c r="W1569" i="7" s="1"/>
  <c r="W1570" i="7" s="1"/>
  <c r="W1571" i="7" s="1"/>
  <c r="W1572" i="7" s="1"/>
  <c r="W1573" i="7" s="1"/>
  <c r="W1574" i="7" s="1"/>
  <c r="W1575" i="7" s="1"/>
  <c r="W1576" i="7" s="1"/>
  <c r="W1577" i="7" s="1"/>
  <c r="W1578" i="7" s="1"/>
  <c r="W1579" i="7" s="1"/>
  <c r="W1580" i="7" s="1"/>
  <c r="W1581" i="7" s="1"/>
  <c r="W1582" i="7" s="1"/>
  <c r="W1583" i="7" s="1"/>
  <c r="W1584" i="7" s="1"/>
  <c r="W1585" i="7" s="1"/>
  <c r="W1586" i="7" s="1"/>
  <c r="W1587" i="7" s="1"/>
  <c r="W1588" i="7" s="1"/>
  <c r="W1589" i="7" s="1"/>
  <c r="W1590" i="7" s="1"/>
  <c r="W1591" i="7" s="1"/>
  <c r="W1592" i="7" s="1"/>
  <c r="W1593" i="7" s="1"/>
  <c r="W1594" i="7" s="1"/>
  <c r="W1595" i="7" s="1"/>
  <c r="W1596" i="7" s="1"/>
  <c r="W1597" i="7" s="1"/>
  <c r="W1598" i="7" s="1"/>
  <c r="W1599" i="7" s="1"/>
  <c r="W1600" i="7" s="1"/>
  <c r="W1601" i="7" s="1"/>
  <c r="W1602" i="7" s="1"/>
  <c r="W1603" i="7" s="1"/>
  <c r="W1604" i="7" s="1"/>
  <c r="W1605" i="7" s="1"/>
  <c r="W1606" i="7" s="1"/>
  <c r="W1607" i="7" s="1"/>
  <c r="W1608" i="7" s="1"/>
  <c r="W1609" i="7" s="1"/>
  <c r="W1610" i="7" s="1"/>
  <c r="W1611" i="7" s="1"/>
  <c r="W1612" i="7" s="1"/>
  <c r="W1613" i="7" s="1"/>
  <c r="W1614" i="7" s="1"/>
  <c r="W1615" i="7" s="1"/>
  <c r="W1616" i="7" s="1"/>
  <c r="W1617" i="7" s="1"/>
  <c r="W1618" i="7" s="1"/>
  <c r="W1619" i="7" s="1"/>
  <c r="W1620" i="7" s="1"/>
  <c r="W1621" i="7" s="1"/>
  <c r="W1622" i="7" s="1"/>
  <c r="W1623" i="7" s="1"/>
  <c r="W1624" i="7" s="1"/>
  <c r="W1625" i="7" s="1"/>
  <c r="W1626" i="7" s="1"/>
  <c r="W1627" i="7" s="1"/>
  <c r="W1628" i="7" s="1"/>
  <c r="W1629" i="7" s="1"/>
  <c r="W1630" i="7" s="1"/>
  <c r="W1631" i="7" s="1"/>
  <c r="W1632" i="7" s="1"/>
  <c r="W1633" i="7" s="1"/>
  <c r="W1634" i="7" s="1"/>
  <c r="W1635" i="7" s="1"/>
  <c r="W1636" i="7" s="1"/>
  <c r="W1637" i="7" s="1"/>
  <c r="W1638" i="7" s="1"/>
  <c r="W1639" i="7" s="1"/>
  <c r="W1640" i="7" s="1"/>
  <c r="W1641" i="7" s="1"/>
  <c r="W1642" i="7" s="1"/>
  <c r="W1643" i="7" s="1"/>
  <c r="W1644" i="7" s="1"/>
  <c r="W1645" i="7" s="1"/>
  <c r="W1646" i="7" s="1"/>
  <c r="W1647" i="7" s="1"/>
  <c r="W1648" i="7" s="1"/>
  <c r="W1649" i="7" s="1"/>
  <c r="W1650" i="7" s="1"/>
  <c r="W1651" i="7" s="1"/>
  <c r="W1652" i="7" s="1"/>
  <c r="W1653" i="7" s="1"/>
  <c r="W1654" i="7" s="1"/>
  <c r="W1655" i="7" s="1"/>
  <c r="W1656" i="7" s="1"/>
  <c r="W1657" i="7" s="1"/>
  <c r="W1658" i="7" s="1"/>
  <c r="W1659" i="7" s="1"/>
  <c r="W1660" i="7" s="1"/>
  <c r="W1661" i="7" s="1"/>
  <c r="W1662" i="7" s="1"/>
  <c r="W1663" i="7" s="1"/>
  <c r="W1664" i="7" s="1"/>
  <c r="W1665" i="7" s="1"/>
  <c r="W1666" i="7" s="1"/>
  <c r="W1667" i="7" s="1"/>
  <c r="W1668" i="7" s="1"/>
  <c r="W1669" i="7" s="1"/>
  <c r="W1670" i="7" s="1"/>
  <c r="W1671" i="7" s="1"/>
  <c r="W1672" i="7" s="1"/>
  <c r="W1673" i="7" s="1"/>
  <c r="W1674" i="7" s="1"/>
  <c r="W1675" i="7" s="1"/>
  <c r="W1676" i="7" s="1"/>
  <c r="W1677" i="7" s="1"/>
  <c r="W1678" i="7" s="1"/>
  <c r="W1679" i="7" s="1"/>
  <c r="W1680" i="7" s="1"/>
  <c r="W1681" i="7" s="1"/>
  <c r="W1682" i="7" s="1"/>
  <c r="W1683" i="7" s="1"/>
  <c r="W1684" i="7" s="1"/>
  <c r="W1685" i="7" s="1"/>
  <c r="W1686" i="7" s="1"/>
  <c r="W1687" i="7" s="1"/>
  <c r="W1688" i="7" s="1"/>
  <c r="W1689" i="7" s="1"/>
  <c r="W1690" i="7" s="1"/>
  <c r="W1691" i="7" s="1"/>
  <c r="W1692" i="7" s="1"/>
  <c r="W1693" i="7" s="1"/>
  <c r="W1694" i="7" s="1"/>
  <c r="W1695" i="7" s="1"/>
  <c r="W1696" i="7" s="1"/>
  <c r="W1697" i="7" s="1"/>
  <c r="W1698" i="7" s="1"/>
  <c r="W1699" i="7" s="1"/>
  <c r="W1700" i="7" s="1"/>
  <c r="W1701" i="7" s="1"/>
  <c r="W1702" i="7" s="1"/>
  <c r="W1703" i="7" s="1"/>
  <c r="W1704" i="7" s="1"/>
  <c r="W1705" i="7" s="1"/>
  <c r="W1706" i="7" s="1"/>
  <c r="W1707" i="7" s="1"/>
  <c r="W1708" i="7" s="1"/>
  <c r="W1709" i="7" s="1"/>
  <c r="W1710" i="7" s="1"/>
  <c r="W1711" i="7" s="1"/>
  <c r="W1712" i="7" s="1"/>
  <c r="W1713" i="7" s="1"/>
  <c r="W1714" i="7" s="1"/>
  <c r="W1715" i="7" s="1"/>
  <c r="W1716" i="7" s="1"/>
  <c r="W1717" i="7" s="1"/>
  <c r="W1718" i="7" s="1"/>
  <c r="W1719" i="7" s="1"/>
  <c r="W1720" i="7" s="1"/>
  <c r="W1721" i="7" s="1"/>
  <c r="W1722" i="7" s="1"/>
  <c r="W1723" i="7" s="1"/>
  <c r="W1724" i="7" s="1"/>
  <c r="W1725" i="7" s="1"/>
  <c r="W1726" i="7" s="1"/>
  <c r="W1727" i="7" s="1"/>
  <c r="W1728" i="7" s="1"/>
  <c r="W1729" i="7" s="1"/>
  <c r="W1730" i="7" s="1"/>
  <c r="W1731" i="7" s="1"/>
  <c r="W1732" i="7" s="1"/>
  <c r="W1733" i="7" s="1"/>
  <c r="W1734" i="7" s="1"/>
  <c r="W1735" i="7" s="1"/>
  <c r="W1736" i="7" s="1"/>
  <c r="W1737" i="7" s="1"/>
  <c r="W1738" i="7" s="1"/>
  <c r="W1739" i="7" s="1"/>
  <c r="W1740" i="7" s="1"/>
  <c r="W1741" i="7" s="1"/>
  <c r="W1742" i="7" s="1"/>
  <c r="W1743" i="7" s="1"/>
  <c r="W1744" i="7" s="1"/>
  <c r="W1745" i="7" s="1"/>
  <c r="W1746" i="7" s="1"/>
  <c r="W1747" i="7" s="1"/>
  <c r="W1748" i="7" s="1"/>
  <c r="W1749" i="7" s="1"/>
  <c r="W1750" i="7" s="1"/>
  <c r="W1751" i="7" s="1"/>
  <c r="W1752" i="7" s="1"/>
  <c r="W1753" i="7" s="1"/>
  <c r="W1754" i="7" s="1"/>
  <c r="W1755" i="7" s="1"/>
  <c r="W1756" i="7" s="1"/>
  <c r="W1757" i="7" s="1"/>
  <c r="W1758" i="7" s="1"/>
  <c r="W1759" i="7" s="1"/>
  <c r="W1760" i="7" s="1"/>
  <c r="W1761" i="7" s="1"/>
  <c r="W1762" i="7" s="1"/>
  <c r="W1763" i="7" s="1"/>
  <c r="W1764" i="7" s="1"/>
  <c r="W1765" i="7" s="1"/>
  <c r="W1766" i="7" s="1"/>
  <c r="W1767" i="7" s="1"/>
  <c r="W1768" i="7" s="1"/>
  <c r="W1769" i="7" s="1"/>
  <c r="W1770" i="7" s="1"/>
  <c r="W1771" i="7" s="1"/>
  <c r="W1772" i="7" s="1"/>
  <c r="W1773" i="7" s="1"/>
  <c r="W1774" i="7" s="1"/>
  <c r="W1775" i="7" s="1"/>
  <c r="W1776" i="7" s="1"/>
  <c r="W1777" i="7" s="1"/>
  <c r="W1778" i="7" s="1"/>
  <c r="W1779" i="7" s="1"/>
  <c r="W1780" i="7" s="1"/>
  <c r="W1781" i="7" s="1"/>
  <c r="W1782" i="7" s="1"/>
  <c r="W1783" i="7" s="1"/>
  <c r="W1784" i="7" s="1"/>
  <c r="W1785" i="7" s="1"/>
  <c r="W1786" i="7" s="1"/>
  <c r="W1787" i="7" s="1"/>
  <c r="W1788" i="7" s="1"/>
  <c r="W1789" i="7" s="1"/>
  <c r="W1790" i="7" s="1"/>
  <c r="W1791" i="7" s="1"/>
  <c r="W1792" i="7" s="1"/>
  <c r="W1793" i="7" s="1"/>
  <c r="W1794" i="7" s="1"/>
  <c r="W1795" i="7" s="1"/>
  <c r="W1796" i="7" s="1"/>
  <c r="W1797" i="7" s="1"/>
  <c r="W1798" i="7" s="1"/>
  <c r="W1799" i="7" s="1"/>
  <c r="W1800" i="7" s="1"/>
  <c r="W1801" i="7" s="1"/>
  <c r="W1802" i="7" s="1"/>
  <c r="W1803" i="7" s="1"/>
  <c r="W1804" i="7" s="1"/>
  <c r="W1805" i="7" s="1"/>
  <c r="W1806" i="7" s="1"/>
  <c r="W1807" i="7" s="1"/>
  <c r="W1808" i="7" s="1"/>
  <c r="W1809" i="7" s="1"/>
  <c r="W1810" i="7" s="1"/>
  <c r="W1811" i="7" s="1"/>
  <c r="W1812" i="7" s="1"/>
  <c r="W1813" i="7" s="1"/>
  <c r="W1814" i="7" s="1"/>
  <c r="W1815" i="7" s="1"/>
  <c r="W1816" i="7" s="1"/>
  <c r="W1817" i="7" s="1"/>
  <c r="W1818" i="7" s="1"/>
  <c r="W1819" i="7" s="1"/>
  <c r="W1820" i="7" s="1"/>
  <c r="W1821" i="7" s="1"/>
  <c r="W1822" i="7" s="1"/>
  <c r="W1823" i="7" s="1"/>
  <c r="W1824" i="7" s="1"/>
  <c r="W1825" i="7" s="1"/>
  <c r="W1826" i="7" s="1"/>
  <c r="W1827" i="7" s="1"/>
  <c r="W1828" i="7" s="1"/>
  <c r="W1829" i="7" s="1"/>
  <c r="W1830" i="7" s="1"/>
  <c r="W1831" i="7" s="1"/>
  <c r="W1832" i="7" s="1"/>
  <c r="W1833" i="7" s="1"/>
  <c r="W1834" i="7" s="1"/>
  <c r="W1835" i="7" s="1"/>
  <c r="W1836" i="7" s="1"/>
  <c r="W1837" i="7" s="1"/>
  <c r="W1838" i="7" s="1"/>
  <c r="W1839" i="7" s="1"/>
  <c r="W1840" i="7" s="1"/>
  <c r="W1841" i="7" s="1"/>
  <c r="W1842" i="7" s="1"/>
  <c r="W1843" i="7" s="1"/>
  <c r="W1844" i="7" s="1"/>
  <c r="W1845" i="7" s="1"/>
  <c r="W1846" i="7" s="1"/>
  <c r="W1847" i="7" s="1"/>
  <c r="W1848" i="7" s="1"/>
  <c r="W1849" i="7" s="1"/>
  <c r="W1850" i="7" s="1"/>
  <c r="W1851" i="7" s="1"/>
  <c r="W1852" i="7" s="1"/>
  <c r="W1853" i="7" s="1"/>
  <c r="W1854" i="7" s="1"/>
  <c r="W1855" i="7" s="1"/>
  <c r="W1856" i="7" s="1"/>
  <c r="W1857" i="7" s="1"/>
  <c r="W1858" i="7" s="1"/>
  <c r="W1859" i="7" s="1"/>
  <c r="W1860" i="7" s="1"/>
  <c r="W1861" i="7" s="1"/>
  <c r="W1862" i="7" s="1"/>
  <c r="W1863" i="7" s="1"/>
  <c r="W1864" i="7" s="1"/>
  <c r="W1865" i="7" s="1"/>
  <c r="W1866" i="7" s="1"/>
  <c r="W1867" i="7" s="1"/>
  <c r="W1868" i="7" s="1"/>
  <c r="W1869" i="7" s="1"/>
  <c r="W1870" i="7" s="1"/>
  <c r="W1871" i="7" s="1"/>
  <c r="W1872" i="7" s="1"/>
  <c r="W1873" i="7" s="1"/>
  <c r="W1874" i="7" s="1"/>
  <c r="W1875" i="7" s="1"/>
  <c r="W1876" i="7" s="1"/>
  <c r="W1877" i="7" s="1"/>
  <c r="W1878" i="7" s="1"/>
  <c r="W1879" i="7" s="1"/>
  <c r="W1880" i="7" s="1"/>
  <c r="W1881" i="7" s="1"/>
  <c r="W1882" i="7" s="1"/>
  <c r="W1883" i="7" s="1"/>
  <c r="W1884" i="7" s="1"/>
  <c r="W1885" i="7" s="1"/>
  <c r="W1886" i="7" s="1"/>
  <c r="W1887" i="7" s="1"/>
  <c r="W1888" i="7" s="1"/>
  <c r="W1889" i="7" s="1"/>
  <c r="W1890" i="7" s="1"/>
  <c r="W1891" i="7" s="1"/>
  <c r="W1892" i="7" s="1"/>
  <c r="W1893" i="7" s="1"/>
  <c r="W1894" i="7" s="1"/>
  <c r="W1895" i="7" s="1"/>
  <c r="W1896" i="7" s="1"/>
  <c r="W1897" i="7" s="1"/>
  <c r="W1898" i="7" s="1"/>
  <c r="W1899" i="7" s="1"/>
  <c r="W1900" i="7" s="1"/>
  <c r="W1901" i="7" s="1"/>
  <c r="W1902" i="7" s="1"/>
  <c r="W1903" i="7" s="1"/>
  <c r="W1904" i="7" s="1"/>
  <c r="W1905" i="7" s="1"/>
  <c r="W1906" i="7" s="1"/>
  <c r="W1907" i="7" s="1"/>
  <c r="W1908" i="7" s="1"/>
  <c r="W1909" i="7" s="1"/>
  <c r="W1910" i="7" s="1"/>
  <c r="W1911" i="7" s="1"/>
  <c r="W1912" i="7" s="1"/>
  <c r="W1913" i="7" s="1"/>
  <c r="W1914" i="7" s="1"/>
  <c r="W1915" i="7" s="1"/>
  <c r="W1916" i="7" s="1"/>
  <c r="W1917" i="7" s="1"/>
  <c r="W1918" i="7" s="1"/>
  <c r="W1919" i="7" s="1"/>
  <c r="W1920" i="7" s="1"/>
  <c r="W1921" i="7" s="1"/>
  <c r="W1922" i="7" s="1"/>
  <c r="W1923" i="7" s="1"/>
  <c r="W1924" i="7" s="1"/>
  <c r="W1925" i="7" s="1"/>
  <c r="W1926" i="7" s="1"/>
  <c r="W1927" i="7" s="1"/>
  <c r="W1928" i="7" s="1"/>
  <c r="W1929" i="7" s="1"/>
  <c r="W1930" i="7" s="1"/>
  <c r="W1931" i="7" s="1"/>
  <c r="W1932" i="7" s="1"/>
  <c r="W1933" i="7" s="1"/>
  <c r="W1934" i="7" s="1"/>
  <c r="W1935" i="7" s="1"/>
  <c r="W1936" i="7" s="1"/>
  <c r="W1937" i="7" s="1"/>
  <c r="W1938" i="7" s="1"/>
  <c r="W1939" i="7" s="1"/>
  <c r="W1940" i="7" s="1"/>
  <c r="W1941" i="7" s="1"/>
  <c r="W1942" i="7" s="1"/>
  <c r="W1943" i="7" s="1"/>
  <c r="W1944" i="7" s="1"/>
  <c r="W1945" i="7" s="1"/>
  <c r="W1946" i="7" s="1"/>
  <c r="W1947" i="7" s="1"/>
  <c r="W1948" i="7" s="1"/>
  <c r="W1949" i="7" s="1"/>
  <c r="W1950" i="7" s="1"/>
  <c r="W1951" i="7" s="1"/>
  <c r="W1952" i="7" s="1"/>
  <c r="W1953" i="7" s="1"/>
  <c r="W1954" i="7" s="1"/>
  <c r="W1955" i="7" s="1"/>
  <c r="W1956" i="7" s="1"/>
  <c r="W1957" i="7" s="1"/>
  <c r="W1958" i="7" s="1"/>
  <c r="W1959" i="7" s="1"/>
  <c r="W1960" i="7" s="1"/>
  <c r="W1961" i="7" s="1"/>
  <c r="W1962" i="7" s="1"/>
  <c r="W1963" i="7" s="1"/>
  <c r="W1964" i="7" s="1"/>
  <c r="W1965" i="7" s="1"/>
  <c r="W1966" i="7" s="1"/>
  <c r="W1967" i="7" s="1"/>
  <c r="W1968" i="7" s="1"/>
  <c r="W1969" i="7" s="1"/>
  <c r="W1970" i="7" s="1"/>
  <c r="W1971" i="7" s="1"/>
  <c r="W1972" i="7" s="1"/>
  <c r="W1973" i="7" s="1"/>
  <c r="W1974" i="7" s="1"/>
  <c r="W1975" i="7" s="1"/>
  <c r="W1976" i="7" s="1"/>
  <c r="W1977" i="7" s="1"/>
  <c r="W1978" i="7" s="1"/>
  <c r="W1979" i="7" s="1"/>
  <c r="W1980" i="7" s="1"/>
  <c r="W1981" i="7" s="1"/>
  <c r="W1982" i="7" s="1"/>
  <c r="W1983" i="7" s="1"/>
  <c r="W1984" i="7" s="1"/>
  <c r="W1985" i="7" s="1"/>
  <c r="W1986" i="7" s="1"/>
  <c r="W1987" i="7" s="1"/>
  <c r="W1988" i="7" s="1"/>
  <c r="W1989" i="7" s="1"/>
  <c r="W1990" i="7" s="1"/>
  <c r="W1991" i="7" s="1"/>
  <c r="W1992" i="7" s="1"/>
  <c r="W1993" i="7" s="1"/>
  <c r="W1994" i="7" s="1"/>
  <c r="W1995" i="7" s="1"/>
  <c r="W1996" i="7" s="1"/>
  <c r="W1997" i="7" s="1"/>
  <c r="W1998" i="7" s="1"/>
  <c r="W1999" i="7" s="1"/>
  <c r="W2000" i="7" s="1"/>
  <c r="W2001" i="7" s="1"/>
  <c r="W2002" i="7" s="1"/>
  <c r="W2003" i="7" s="1"/>
  <c r="W2004" i="7" s="1"/>
  <c r="W2005" i="7" s="1"/>
  <c r="W2006" i="7" s="1"/>
  <c r="W2007" i="7" s="1"/>
  <c r="W2008" i="7" s="1"/>
  <c r="W2009" i="7" s="1"/>
  <c r="W2010" i="7" s="1"/>
  <c r="W2011" i="7" s="1"/>
  <c r="W2012" i="7" s="1"/>
  <c r="W2013" i="7" s="1"/>
  <c r="W2014" i="7" s="1"/>
  <c r="W2015" i="7" s="1"/>
  <c r="W2016" i="7" s="1"/>
  <c r="W2017" i="7" s="1"/>
  <c r="W2018" i="7" s="1"/>
  <c r="W2019" i="7" s="1"/>
  <c r="W2020" i="7" s="1"/>
  <c r="W2021" i="7" s="1"/>
  <c r="W2022" i="7" s="1"/>
  <c r="W2023" i="7" s="1"/>
  <c r="W2024" i="7" s="1"/>
  <c r="W2025" i="7" s="1"/>
  <c r="W2026" i="7" s="1"/>
  <c r="W2027" i="7" s="1"/>
  <c r="W2028" i="7" s="1"/>
  <c r="W2029" i="7" s="1"/>
  <c r="W2030" i="7" s="1"/>
  <c r="W2031" i="7" s="1"/>
  <c r="W2032" i="7" s="1"/>
  <c r="W2033" i="7" s="1"/>
  <c r="W2034" i="7" s="1"/>
  <c r="W2035" i="7" s="1"/>
  <c r="W2036" i="7" s="1"/>
  <c r="W2037" i="7" s="1"/>
  <c r="W2038" i="7" s="1"/>
  <c r="W2039" i="7" s="1"/>
  <c r="W2040" i="7" s="1"/>
  <c r="W2041" i="7" s="1"/>
  <c r="W2042" i="7" s="1"/>
  <c r="W2043" i="7" s="1"/>
  <c r="W2044" i="7" s="1"/>
  <c r="W2045" i="7" s="1"/>
  <c r="W2046" i="7" s="1"/>
  <c r="W2047" i="7" s="1"/>
  <c r="W2048" i="7" s="1"/>
  <c r="W2049" i="7" s="1"/>
  <c r="W2050" i="7" s="1"/>
  <c r="W2051" i="7" s="1"/>
  <c r="W2052" i="7" s="1"/>
  <c r="W2053" i="7" s="1"/>
  <c r="W2054" i="7" s="1"/>
  <c r="W2055" i="7" s="1"/>
  <c r="W2056" i="7" s="1"/>
  <c r="W2057" i="7" s="1"/>
  <c r="W2058" i="7" s="1"/>
  <c r="W2059" i="7" s="1"/>
  <c r="W2060" i="7" s="1"/>
  <c r="W2061" i="7" s="1"/>
  <c r="W2062" i="7" s="1"/>
  <c r="W2063" i="7" s="1"/>
  <c r="W2064" i="7" s="1"/>
  <c r="W2065" i="7" s="1"/>
  <c r="W2066" i="7" s="1"/>
  <c r="W2067" i="7" s="1"/>
  <c r="W2068" i="7" s="1"/>
  <c r="W2069" i="7" s="1"/>
  <c r="W2070" i="7" s="1"/>
  <c r="W2071" i="7" s="1"/>
  <c r="W2072" i="7" s="1"/>
  <c r="W2073" i="7" s="1"/>
  <c r="W2074" i="7" s="1"/>
  <c r="W2075" i="7" s="1"/>
  <c r="W2076" i="7" s="1"/>
  <c r="W2077" i="7" s="1"/>
  <c r="W2078" i="7" s="1"/>
  <c r="W2079" i="7" s="1"/>
  <c r="W2080" i="7" s="1"/>
  <c r="W2081" i="7" s="1"/>
  <c r="W2082" i="7" s="1"/>
  <c r="W2083" i="7" s="1"/>
  <c r="W2084" i="7" s="1"/>
  <c r="W2085" i="7" s="1"/>
  <c r="W2086" i="7" s="1"/>
  <c r="W2087" i="7" s="1"/>
  <c r="W2088" i="7" s="1"/>
  <c r="W2089" i="7" s="1"/>
  <c r="W2090" i="7" s="1"/>
  <c r="W2091" i="7" s="1"/>
  <c r="W2092" i="7" s="1"/>
  <c r="W2093" i="7" s="1"/>
  <c r="W2094" i="7" s="1"/>
  <c r="W2095" i="7" s="1"/>
  <c r="W2096" i="7" s="1"/>
  <c r="W2097" i="7" s="1"/>
  <c r="W2098" i="7" s="1"/>
  <c r="W2099" i="7" s="1"/>
  <c r="W2100" i="7" s="1"/>
  <c r="W2101" i="7" s="1"/>
  <c r="W2102" i="7" s="1"/>
  <c r="W2103" i="7" s="1"/>
  <c r="W2104" i="7" s="1"/>
  <c r="W2105" i="7" s="1"/>
  <c r="W2106" i="7" s="1"/>
  <c r="W2107" i="7" s="1"/>
  <c r="W2108" i="7" s="1"/>
  <c r="W2109" i="7" s="1"/>
  <c r="W2110" i="7" s="1"/>
  <c r="W2111" i="7" s="1"/>
  <c r="W2112" i="7" s="1"/>
  <c r="W2113" i="7" s="1"/>
  <c r="W2114" i="7" s="1"/>
  <c r="W2115" i="7" s="1"/>
  <c r="W2116" i="7" s="1"/>
  <c r="W2117" i="7" s="1"/>
  <c r="W2118" i="7" s="1"/>
  <c r="W2119" i="7" s="1"/>
  <c r="W2120" i="7" s="1"/>
  <c r="W2121" i="7" s="1"/>
  <c r="W2122" i="7" s="1"/>
  <c r="W2123" i="7" s="1"/>
  <c r="W2124" i="7" s="1"/>
  <c r="W2125" i="7" s="1"/>
  <c r="W2126" i="7" s="1"/>
  <c r="W2127" i="7" s="1"/>
  <c r="W2128" i="7" s="1"/>
  <c r="W2129" i="7" s="1"/>
  <c r="W2130" i="7" s="1"/>
  <c r="W2131" i="7" s="1"/>
  <c r="W2132" i="7" s="1"/>
  <c r="W2133" i="7" s="1"/>
  <c r="W2134" i="7" s="1"/>
  <c r="W2135" i="7" s="1"/>
  <c r="W2136" i="7" s="1"/>
  <c r="W2137" i="7" s="1"/>
  <c r="W2138" i="7" s="1"/>
  <c r="W2139" i="7" s="1"/>
  <c r="W2140" i="7" s="1"/>
  <c r="W2141" i="7" s="1"/>
  <c r="W2142" i="7" s="1"/>
  <c r="W2143" i="7" s="1"/>
  <c r="W2144" i="7" s="1"/>
  <c r="W2145" i="7" s="1"/>
  <c r="W2146" i="7" s="1"/>
  <c r="W2147" i="7" s="1"/>
  <c r="W2148" i="7" s="1"/>
  <c r="W2149" i="7" s="1"/>
  <c r="W2150" i="7" s="1"/>
  <c r="W2151" i="7" s="1"/>
  <c r="W2152" i="7" s="1"/>
  <c r="W2153" i="7" s="1"/>
  <c r="W2154" i="7" s="1"/>
  <c r="W2155" i="7" s="1"/>
  <c r="W2156" i="7" s="1"/>
  <c r="W2157" i="7" s="1"/>
  <c r="W2158" i="7" s="1"/>
  <c r="W2159" i="7" s="1"/>
  <c r="W2160" i="7" s="1"/>
  <c r="W2161" i="7" s="1"/>
  <c r="W2162" i="7" s="1"/>
  <c r="W2163" i="7" s="1"/>
  <c r="W2164" i="7" s="1"/>
  <c r="W2165" i="7" s="1"/>
  <c r="W2166" i="7" s="1"/>
  <c r="W2167" i="7" s="1"/>
  <c r="W2168" i="7" s="1"/>
  <c r="W2169" i="7" s="1"/>
  <c r="W2170" i="7" s="1"/>
  <c r="W2171" i="7" s="1"/>
  <c r="W2172" i="7" s="1"/>
  <c r="W2173" i="7" s="1"/>
  <c r="W2174" i="7" s="1"/>
  <c r="W2175" i="7" s="1"/>
  <c r="W2176" i="7" s="1"/>
  <c r="W2177" i="7" s="1"/>
  <c r="W2178" i="7" s="1"/>
  <c r="W2179" i="7" s="1"/>
  <c r="W2180" i="7" s="1"/>
  <c r="W2181" i="7" s="1"/>
  <c r="W2182" i="7" s="1"/>
  <c r="W2183" i="7" s="1"/>
  <c r="W2184" i="7" s="1"/>
  <c r="W2185" i="7" s="1"/>
  <c r="W2186" i="7" s="1"/>
  <c r="W2187" i="7" s="1"/>
  <c r="W2188" i="7" s="1"/>
  <c r="W2189" i="7" s="1"/>
  <c r="W2190" i="7" s="1"/>
  <c r="W2191" i="7" s="1"/>
  <c r="W2192" i="7" s="1"/>
  <c r="W2193" i="7" s="1"/>
  <c r="W2194" i="7" s="1"/>
  <c r="W2195" i="7" s="1"/>
  <c r="W2196" i="7" s="1"/>
  <c r="W2197" i="7" s="1"/>
  <c r="W2198" i="7" s="1"/>
  <c r="W2199" i="7" s="1"/>
  <c r="W2200" i="7" s="1"/>
  <c r="W2201" i="7" s="1"/>
  <c r="W2202" i="7" s="1"/>
  <c r="W2203" i="7" s="1"/>
  <c r="W2204" i="7" s="1"/>
  <c r="W2205" i="7" s="1"/>
  <c r="W2206" i="7" s="1"/>
  <c r="W2207" i="7" s="1"/>
  <c r="W2208" i="7" s="1"/>
  <c r="W2209" i="7" s="1"/>
  <c r="W2210" i="7" s="1"/>
  <c r="W2211" i="7" s="1"/>
  <c r="W2212" i="7" s="1"/>
  <c r="W2213" i="7" s="1"/>
  <c r="W2214" i="7" s="1"/>
  <c r="W2215" i="7" s="1"/>
  <c r="W2216" i="7" s="1"/>
  <c r="W2217" i="7" s="1"/>
  <c r="W2218" i="7" s="1"/>
  <c r="W2219" i="7" s="1"/>
  <c r="W2220" i="7" s="1"/>
  <c r="W2221" i="7" s="1"/>
  <c r="W2222" i="7" s="1"/>
  <c r="W2223" i="7" s="1"/>
  <c r="W2224" i="7" s="1"/>
  <c r="W2225" i="7" s="1"/>
  <c r="W2226" i="7" s="1"/>
  <c r="W2227" i="7" s="1"/>
  <c r="W2228" i="7" s="1"/>
  <c r="W2229" i="7" s="1"/>
  <c r="W2230" i="7" s="1"/>
  <c r="W2231" i="7" s="1"/>
  <c r="W2232" i="7" s="1"/>
  <c r="W2233" i="7" s="1"/>
  <c r="W2234" i="7" s="1"/>
  <c r="W2235" i="7" s="1"/>
  <c r="W2236" i="7" s="1"/>
  <c r="W2237" i="7" s="1"/>
  <c r="W2238" i="7" s="1"/>
  <c r="W2239" i="7" s="1"/>
  <c r="W2240" i="7" s="1"/>
  <c r="W2241" i="7" s="1"/>
  <c r="W2242" i="7" s="1"/>
  <c r="W2243" i="7" s="1"/>
  <c r="W2244" i="7" s="1"/>
  <c r="W2245" i="7" s="1"/>
  <c r="W2246" i="7" s="1"/>
  <c r="W2247" i="7" s="1"/>
  <c r="W2248" i="7" s="1"/>
  <c r="W2249" i="7" s="1"/>
  <c r="W2250" i="7" s="1"/>
  <c r="W2251" i="7" s="1"/>
  <c r="W2252" i="7" s="1"/>
  <c r="W2253" i="7" s="1"/>
  <c r="W2254" i="7" s="1"/>
  <c r="W2255" i="7" s="1"/>
  <c r="W2256" i="7" s="1"/>
  <c r="W2257" i="7" s="1"/>
  <c r="W2258" i="7" s="1"/>
  <c r="W2259" i="7" s="1"/>
  <c r="W2260" i="7" s="1"/>
  <c r="W2261" i="7" s="1"/>
  <c r="W2262" i="7" s="1"/>
  <c r="W2263" i="7" s="1"/>
  <c r="W2264" i="7" s="1"/>
  <c r="W2265" i="7" s="1"/>
  <c r="W2266" i="7" s="1"/>
  <c r="W2267" i="7" s="1"/>
  <c r="W2268" i="7" s="1"/>
  <c r="W2269" i="7" s="1"/>
  <c r="W2270" i="7" s="1"/>
  <c r="W2271" i="7" s="1"/>
  <c r="W2272" i="7" s="1"/>
  <c r="W2273" i="7" s="1"/>
  <c r="W2274" i="7" s="1"/>
  <c r="W2275" i="7" s="1"/>
  <c r="W2276" i="7" s="1"/>
  <c r="W2277" i="7" s="1"/>
  <c r="W2278" i="7" s="1"/>
  <c r="W2279" i="7" s="1"/>
  <c r="W2280" i="7" s="1"/>
  <c r="W2281" i="7" s="1"/>
  <c r="W2282" i="7" s="1"/>
  <c r="W2283" i="7" s="1"/>
  <c r="W2284" i="7" s="1"/>
  <c r="W2285" i="7" s="1"/>
  <c r="W2286" i="7" s="1"/>
  <c r="W2287" i="7" s="1"/>
  <c r="W2288" i="7" s="1"/>
  <c r="W2289" i="7" s="1"/>
  <c r="W2290" i="7" s="1"/>
  <c r="W2291" i="7" s="1"/>
  <c r="W2292" i="7" s="1"/>
  <c r="W2293" i="7" s="1"/>
  <c r="W2294" i="7" s="1"/>
  <c r="W2295" i="7" s="1"/>
  <c r="W2296" i="7" s="1"/>
  <c r="W2297" i="7" s="1"/>
  <c r="W2298" i="7" s="1"/>
  <c r="W2299" i="7" s="1"/>
  <c r="W2300" i="7" s="1"/>
  <c r="W2301" i="7" s="1"/>
  <c r="W2302" i="7" s="1"/>
  <c r="W2303" i="7" s="1"/>
  <c r="W2304" i="7" s="1"/>
  <c r="W2305" i="7" s="1"/>
  <c r="W2306" i="7" s="1"/>
  <c r="W2307" i="7" s="1"/>
  <c r="W2308" i="7" s="1"/>
  <c r="W2309" i="7" s="1"/>
  <c r="W2310" i="7" s="1"/>
  <c r="W2311" i="7" s="1"/>
  <c r="W2312" i="7" s="1"/>
  <c r="W2313" i="7" s="1"/>
  <c r="W2314" i="7" s="1"/>
  <c r="W2315" i="7" s="1"/>
  <c r="W2316" i="7" s="1"/>
  <c r="W2317" i="7" s="1"/>
  <c r="W2318" i="7" s="1"/>
  <c r="W2319" i="7" s="1"/>
  <c r="W2320" i="7" s="1"/>
  <c r="W2321" i="7" s="1"/>
  <c r="W2322" i="7" s="1"/>
  <c r="W2323" i="7" s="1"/>
  <c r="W2324" i="7" s="1"/>
  <c r="W2325" i="7" s="1"/>
  <c r="W2326" i="7" s="1"/>
  <c r="W2327" i="7" s="1"/>
  <c r="W2328" i="7" s="1"/>
  <c r="W2329" i="7" s="1"/>
  <c r="W2330" i="7" s="1"/>
  <c r="W2331" i="7" s="1"/>
  <c r="W2332" i="7" s="1"/>
  <c r="W2333" i="7" s="1"/>
  <c r="W2334" i="7" s="1"/>
  <c r="W2335" i="7" s="1"/>
  <c r="W2336" i="7" s="1"/>
  <c r="W2337" i="7" s="1"/>
  <c r="W2338" i="7" s="1"/>
  <c r="W2339" i="7" s="1"/>
  <c r="W2340" i="7" s="1"/>
  <c r="W2341" i="7" s="1"/>
  <c r="W2342" i="7" s="1"/>
  <c r="W2343" i="7" s="1"/>
  <c r="W2344" i="7" s="1"/>
  <c r="W2345" i="7" s="1"/>
  <c r="W2346" i="7" s="1"/>
  <c r="W2347" i="7" s="1"/>
  <c r="W2348" i="7" s="1"/>
  <c r="W2349" i="7" s="1"/>
  <c r="W2350" i="7" s="1"/>
  <c r="W2351" i="7" s="1"/>
  <c r="W2352" i="7" s="1"/>
  <c r="W2353" i="7" s="1"/>
  <c r="W2354" i="7" s="1"/>
  <c r="W2355" i="7" s="1"/>
  <c r="W2356" i="7" s="1"/>
  <c r="W2357" i="7" s="1"/>
  <c r="W2358" i="7" s="1"/>
  <c r="W2359" i="7" s="1"/>
  <c r="W2360" i="7" s="1"/>
  <c r="W2361" i="7" s="1"/>
  <c r="W2362" i="7" s="1"/>
  <c r="W2363" i="7" s="1"/>
  <c r="W2364" i="7" s="1"/>
  <c r="W2365" i="7" s="1"/>
  <c r="W2366" i="7" s="1"/>
  <c r="W2367" i="7" s="1"/>
  <c r="W2368" i="7" s="1"/>
  <c r="W2369" i="7" s="1"/>
  <c r="W2370" i="7" s="1"/>
  <c r="W2371" i="7" s="1"/>
  <c r="W2372" i="7" s="1"/>
  <c r="W2373" i="7" s="1"/>
  <c r="W2374" i="7" s="1"/>
  <c r="W2375" i="7" s="1"/>
  <c r="W2376" i="7" s="1"/>
  <c r="W2377" i="7" s="1"/>
  <c r="W2378" i="7" s="1"/>
  <c r="W2379" i="7" s="1"/>
  <c r="W2380" i="7" s="1"/>
  <c r="W2381" i="7" s="1"/>
  <c r="W2382" i="7" s="1"/>
  <c r="W2383" i="7" s="1"/>
  <c r="W2384" i="7" s="1"/>
  <c r="W2385" i="7" s="1"/>
  <c r="W2386" i="7" s="1"/>
  <c r="W2387" i="7" s="1"/>
  <c r="W2388" i="7" s="1"/>
  <c r="W2389" i="7" s="1"/>
  <c r="W2390" i="7" s="1"/>
  <c r="W2391" i="7" s="1"/>
  <c r="W2392" i="7" s="1"/>
  <c r="W2393" i="7" s="1"/>
  <c r="W2394" i="7" s="1"/>
  <c r="W2395" i="7" s="1"/>
  <c r="W2396" i="7" s="1"/>
  <c r="W2397" i="7" s="1"/>
  <c r="W2398" i="7" s="1"/>
  <c r="W2399" i="7" s="1"/>
  <c r="W2400" i="7" s="1"/>
  <c r="W2401" i="7" s="1"/>
  <c r="W2402" i="7" s="1"/>
  <c r="W2403" i="7" s="1"/>
  <c r="W2404" i="7" s="1"/>
  <c r="W2405" i="7" s="1"/>
  <c r="W2406" i="7" s="1"/>
  <c r="W2407" i="7" s="1"/>
  <c r="W2408" i="7" s="1"/>
  <c r="W2409" i="7" s="1"/>
  <c r="W2410" i="7" s="1"/>
  <c r="W2411" i="7" s="1"/>
  <c r="W2412" i="7" s="1"/>
  <c r="W2413" i="7" s="1"/>
  <c r="W2414" i="7" s="1"/>
  <c r="W2415" i="7" s="1"/>
  <c r="W2416" i="7" s="1"/>
  <c r="W2417" i="7" s="1"/>
  <c r="W2418" i="7" s="1"/>
  <c r="W2419" i="7" s="1"/>
  <c r="W2420" i="7" s="1"/>
  <c r="W2421" i="7" s="1"/>
  <c r="W2422" i="7" s="1"/>
  <c r="W2423" i="7" s="1"/>
  <c r="W2424" i="7" s="1"/>
  <c r="W2425" i="7" s="1"/>
  <c r="W2426" i="7" s="1"/>
  <c r="W2427" i="7" s="1"/>
  <c r="W2428" i="7" s="1"/>
  <c r="W2429" i="7" s="1"/>
  <c r="W2430" i="7" s="1"/>
  <c r="W2431" i="7" s="1"/>
  <c r="W2432" i="7" s="1"/>
  <c r="W2433" i="7" s="1"/>
  <c r="W2434" i="7" s="1"/>
  <c r="W2435" i="7" s="1"/>
  <c r="W2436" i="7" s="1"/>
  <c r="W2437" i="7" s="1"/>
  <c r="W2438" i="7" s="1"/>
  <c r="W2439" i="7" s="1"/>
  <c r="W2440" i="7" s="1"/>
  <c r="W2441" i="7" s="1"/>
  <c r="W2442" i="7" s="1"/>
  <c r="W2443" i="7" s="1"/>
  <c r="W2444" i="7" s="1"/>
  <c r="W2445" i="7" s="1"/>
  <c r="W2446" i="7" s="1"/>
  <c r="W2447" i="7" s="1"/>
  <c r="W2448" i="7" s="1"/>
  <c r="W2449" i="7" s="1"/>
  <c r="W2450" i="7" s="1"/>
  <c r="W2451" i="7" s="1"/>
  <c r="W2452" i="7" s="1"/>
  <c r="W2453" i="7" s="1"/>
  <c r="W2454" i="7" s="1"/>
  <c r="W2455" i="7" s="1"/>
  <c r="W2456" i="7" s="1"/>
  <c r="W2457" i="7" s="1"/>
  <c r="W2458" i="7" s="1"/>
  <c r="W2459" i="7" s="1"/>
  <c r="W2460" i="7" s="1"/>
  <c r="W2461" i="7" s="1"/>
  <c r="W2462" i="7" s="1"/>
  <c r="W2463" i="7" s="1"/>
  <c r="W2464" i="7" s="1"/>
  <c r="W2465" i="7" s="1"/>
  <c r="W2466" i="7" s="1"/>
  <c r="W2467" i="7" s="1"/>
  <c r="W2468" i="7" s="1"/>
  <c r="W2469" i="7" s="1"/>
  <c r="W2470" i="7" s="1"/>
  <c r="W2471" i="7" s="1"/>
  <c r="W2472" i="7" s="1"/>
  <c r="W2473" i="7" s="1"/>
  <c r="W2474" i="7" s="1"/>
  <c r="W2475" i="7" s="1"/>
  <c r="W2476" i="7" s="1"/>
  <c r="W2477" i="7" s="1"/>
  <c r="W2478" i="7" s="1"/>
  <c r="W2479" i="7" s="1"/>
  <c r="W2480" i="7" s="1"/>
  <c r="W2481" i="7" s="1"/>
  <c r="W2482" i="7" s="1"/>
  <c r="W2483" i="7" s="1"/>
  <c r="W2484" i="7" s="1"/>
  <c r="W2485" i="7" s="1"/>
  <c r="W2486" i="7" s="1"/>
  <c r="W2487" i="7" s="1"/>
  <c r="W2488" i="7" s="1"/>
  <c r="W2489" i="7" s="1"/>
  <c r="W2490" i="7" s="1"/>
  <c r="W2491" i="7" s="1"/>
  <c r="W2492" i="7" s="1"/>
  <c r="W2493" i="7" s="1"/>
  <c r="W2494" i="7" s="1"/>
  <c r="W2495" i="7" s="1"/>
  <c r="W2496" i="7" s="1"/>
  <c r="W2497" i="7" s="1"/>
  <c r="W2498" i="7" s="1"/>
  <c r="W2499" i="7" s="1"/>
  <c r="W2500" i="7" s="1"/>
  <c r="W2501" i="7" s="1"/>
  <c r="W2502" i="7" s="1"/>
  <c r="W2503" i="7" s="1"/>
  <c r="W2504" i="7" s="1"/>
  <c r="W2505" i="7" s="1"/>
  <c r="W2506" i="7" s="1"/>
  <c r="W2507" i="7" s="1"/>
  <c r="W2508" i="7" s="1"/>
  <c r="W2509" i="7" s="1"/>
  <c r="W2510" i="7" s="1"/>
  <c r="W2511" i="7" s="1"/>
  <c r="W2512" i="7" s="1"/>
  <c r="W2513" i="7" s="1"/>
  <c r="W2514" i="7" s="1"/>
  <c r="W2515" i="7" s="1"/>
  <c r="W2516" i="7" s="1"/>
  <c r="W2517" i="7" s="1"/>
  <c r="W2518" i="7" s="1"/>
  <c r="W2519" i="7" s="1"/>
  <c r="W2520" i="7" s="1"/>
  <c r="W2521" i="7" s="1"/>
  <c r="W2522" i="7" s="1"/>
  <c r="W2523" i="7" s="1"/>
  <c r="W2524" i="7" s="1"/>
  <c r="W2525" i="7" s="1"/>
  <c r="W2526" i="7" s="1"/>
  <c r="W2527" i="7" s="1"/>
  <c r="W2528" i="7" s="1"/>
  <c r="W2529" i="7" s="1"/>
  <c r="W2530" i="7" s="1"/>
  <c r="W2531" i="7" s="1"/>
  <c r="W2532" i="7" s="1"/>
  <c r="W2533" i="7" s="1"/>
  <c r="W2534" i="7" s="1"/>
  <c r="W2535" i="7" s="1"/>
  <c r="W2536" i="7" s="1"/>
  <c r="W2537" i="7" s="1"/>
  <c r="W2538" i="7" s="1"/>
  <c r="W2539" i="7" s="1"/>
  <c r="W2540" i="7" s="1"/>
  <c r="W2541" i="7" s="1"/>
  <c r="W2542" i="7" s="1"/>
  <c r="W2543" i="7" s="1"/>
  <c r="W2544" i="7" s="1"/>
  <c r="W2545" i="7" s="1"/>
  <c r="W2546" i="7" s="1"/>
  <c r="W2547" i="7" s="1"/>
  <c r="W2548" i="7" s="1"/>
  <c r="W2549" i="7" s="1"/>
  <c r="W2550" i="7" s="1"/>
  <c r="W2551" i="7" s="1"/>
  <c r="W2552" i="7" s="1"/>
  <c r="W2553" i="7" s="1"/>
  <c r="W2554" i="7" s="1"/>
  <c r="W2555" i="7" s="1"/>
  <c r="W2556" i="7" s="1"/>
  <c r="W2557" i="7" s="1"/>
  <c r="W2558" i="7" s="1"/>
  <c r="W2559" i="7" s="1"/>
  <c r="W2560" i="7" s="1"/>
  <c r="W2561" i="7" s="1"/>
  <c r="W2562" i="7" s="1"/>
  <c r="W2563" i="7" s="1"/>
  <c r="W2564" i="7" s="1"/>
  <c r="W2565" i="7" s="1"/>
  <c r="W2566" i="7" s="1"/>
  <c r="W2567" i="7" s="1"/>
  <c r="W2568" i="7" s="1"/>
  <c r="W2569" i="7" s="1"/>
  <c r="W2570" i="7" s="1"/>
  <c r="W2571" i="7" s="1"/>
  <c r="W2572" i="7" s="1"/>
  <c r="W2573" i="7" s="1"/>
  <c r="W2574" i="7" s="1"/>
  <c r="W2575" i="7" s="1"/>
  <c r="W2576" i="7" s="1"/>
  <c r="W2577" i="7" s="1"/>
  <c r="W2578" i="7" s="1"/>
  <c r="W2579" i="7" s="1"/>
  <c r="W2580" i="7" s="1"/>
  <c r="W2581" i="7" s="1"/>
  <c r="W2582" i="7" s="1"/>
  <c r="W2583" i="7" s="1"/>
  <c r="W2584" i="7" s="1"/>
  <c r="W2585" i="7" s="1"/>
  <c r="W2586" i="7" s="1"/>
  <c r="W2587" i="7" s="1"/>
  <c r="W2588" i="7" s="1"/>
  <c r="W2589" i="7" s="1"/>
  <c r="W2590" i="7" s="1"/>
  <c r="W2591" i="7" s="1"/>
  <c r="W2592" i="7" s="1"/>
  <c r="W2593" i="7" s="1"/>
  <c r="W2594" i="7" s="1"/>
  <c r="W2595" i="7" s="1"/>
  <c r="W2596" i="7" s="1"/>
  <c r="W2597" i="7" s="1"/>
  <c r="W2598" i="7" s="1"/>
  <c r="W2599" i="7" s="1"/>
  <c r="W2600" i="7" s="1"/>
  <c r="W2601" i="7" s="1"/>
  <c r="W2602" i="7" s="1"/>
  <c r="W2603" i="7" s="1"/>
  <c r="W2604" i="7" s="1"/>
  <c r="W2605" i="7" s="1"/>
  <c r="W2606" i="7" s="1"/>
  <c r="W2607" i="7" s="1"/>
  <c r="W2608" i="7" s="1"/>
  <c r="W2609" i="7" s="1"/>
  <c r="W2610" i="7" s="1"/>
  <c r="W2611" i="7" s="1"/>
  <c r="W2612" i="7" s="1"/>
  <c r="W2613" i="7" s="1"/>
  <c r="W2614" i="7" s="1"/>
  <c r="W2615" i="7" s="1"/>
  <c r="W2616" i="7" s="1"/>
  <c r="W2617" i="7" s="1"/>
  <c r="W2618" i="7" s="1"/>
  <c r="W2619" i="7" s="1"/>
  <c r="W2620" i="7" s="1"/>
  <c r="W2621" i="7" s="1"/>
  <c r="W2622" i="7" s="1"/>
  <c r="W2623" i="7" s="1"/>
  <c r="W2624" i="7" s="1"/>
  <c r="W2625" i="7" s="1"/>
  <c r="W2626" i="7" s="1"/>
  <c r="W2627" i="7" s="1"/>
  <c r="W2628" i="7" s="1"/>
  <c r="W2629" i="7" s="1"/>
  <c r="W2630" i="7" s="1"/>
  <c r="W2631" i="7" s="1"/>
  <c r="W2632" i="7" s="1"/>
  <c r="W2633" i="7" s="1"/>
  <c r="W2634" i="7" s="1"/>
  <c r="W2635" i="7" s="1"/>
  <c r="W2636" i="7" s="1"/>
  <c r="W2637" i="7" s="1"/>
  <c r="W2638" i="7" s="1"/>
  <c r="W2639" i="7" s="1"/>
  <c r="W2640" i="7" s="1"/>
  <c r="W2641" i="7" s="1"/>
  <c r="W2642" i="7" s="1"/>
  <c r="W2643" i="7" s="1"/>
  <c r="W2644" i="7" s="1"/>
  <c r="W2645" i="7" s="1"/>
  <c r="W2646" i="7" s="1"/>
  <c r="W2647" i="7" s="1"/>
  <c r="W2648" i="7" s="1"/>
  <c r="W2649" i="7" s="1"/>
  <c r="W2650" i="7" s="1"/>
  <c r="W2651" i="7" s="1"/>
  <c r="W2652" i="7" s="1"/>
  <c r="W2653" i="7" s="1"/>
  <c r="W2654" i="7" s="1"/>
  <c r="W2655" i="7" s="1"/>
  <c r="W2656" i="7" s="1"/>
  <c r="W2657" i="7" s="1"/>
  <c r="W2658" i="7" s="1"/>
  <c r="W2659" i="7" s="1"/>
  <c r="W2660" i="7" s="1"/>
  <c r="W2661" i="7" s="1"/>
  <c r="W2662" i="7" s="1"/>
  <c r="W2663" i="7" s="1"/>
  <c r="W2664" i="7" s="1"/>
  <c r="W2665" i="7" s="1"/>
  <c r="W2666" i="7" s="1"/>
  <c r="W2667" i="7" s="1"/>
  <c r="W2668" i="7" s="1"/>
  <c r="W2669" i="7" s="1"/>
  <c r="W2670" i="7" s="1"/>
  <c r="W2671" i="7" s="1"/>
  <c r="W2672" i="7" s="1"/>
  <c r="W2673" i="7" s="1"/>
  <c r="W2674" i="7" s="1"/>
  <c r="W2675" i="7" s="1"/>
  <c r="W2676" i="7" s="1"/>
  <c r="W2677" i="7" s="1"/>
  <c r="W2678" i="7" s="1"/>
  <c r="W2679" i="7" s="1"/>
  <c r="W2680" i="7" s="1"/>
  <c r="W2681" i="7" s="1"/>
  <c r="W2682" i="7" s="1"/>
  <c r="W2683" i="7" s="1"/>
  <c r="W2684" i="7" s="1"/>
  <c r="W2685" i="7" s="1"/>
  <c r="W2686" i="7" s="1"/>
  <c r="W2687" i="7" s="1"/>
  <c r="W2688" i="7" s="1"/>
  <c r="W2689" i="7" s="1"/>
  <c r="W2690" i="7" s="1"/>
  <c r="W2691" i="7" s="1"/>
  <c r="W2692" i="7" s="1"/>
  <c r="W2693" i="7" s="1"/>
  <c r="W2694" i="7" s="1"/>
  <c r="W2695" i="7" s="1"/>
  <c r="W2696" i="7" s="1"/>
  <c r="W2697" i="7" s="1"/>
  <c r="W2698" i="7" s="1"/>
  <c r="W2699" i="7" s="1"/>
  <c r="W2700" i="7" s="1"/>
  <c r="W2701" i="7" s="1"/>
  <c r="W2702" i="7" s="1"/>
  <c r="W2703" i="7" s="1"/>
  <c r="W2704" i="7" s="1"/>
  <c r="W2705" i="7" s="1"/>
  <c r="W2706" i="7" s="1"/>
  <c r="W2707" i="7" s="1"/>
  <c r="W2708" i="7" s="1"/>
  <c r="W2709" i="7" s="1"/>
  <c r="W2710" i="7" s="1"/>
  <c r="W2711" i="7" s="1"/>
  <c r="W2712" i="7" s="1"/>
  <c r="W2713" i="7" s="1"/>
  <c r="W2714" i="7" s="1"/>
  <c r="W2715" i="7" s="1"/>
  <c r="W2716" i="7" s="1"/>
  <c r="W2717" i="7" s="1"/>
  <c r="W2718" i="7" s="1"/>
  <c r="W2719" i="7" s="1"/>
  <c r="W2720" i="7" s="1"/>
  <c r="W2721" i="7" s="1"/>
  <c r="W2722" i="7" s="1"/>
  <c r="W2723" i="7" s="1"/>
  <c r="W2724" i="7" s="1"/>
  <c r="W2725" i="7" s="1"/>
  <c r="W2726" i="7" s="1"/>
  <c r="W2727" i="7" s="1"/>
  <c r="W2728" i="7" s="1"/>
  <c r="W2729" i="7" s="1"/>
  <c r="W2730" i="7" s="1"/>
  <c r="W2731" i="7" s="1"/>
  <c r="W2732" i="7" s="1"/>
  <c r="W2733" i="7" s="1"/>
  <c r="W2734" i="7" s="1"/>
  <c r="W2735" i="7" s="1"/>
  <c r="W2736" i="7" s="1"/>
  <c r="W2737" i="7" s="1"/>
  <c r="W2738" i="7" s="1"/>
  <c r="W2739" i="7" s="1"/>
  <c r="W2740" i="7" s="1"/>
  <c r="W2741" i="7" s="1"/>
  <c r="W2742" i="7" s="1"/>
  <c r="W2743" i="7" s="1"/>
  <c r="W2744" i="7" s="1"/>
  <c r="W2745" i="7" s="1"/>
  <c r="W2746" i="7" s="1"/>
  <c r="W2747" i="7" s="1"/>
  <c r="W2748" i="7" s="1"/>
  <c r="W2749" i="7" s="1"/>
  <c r="W2750" i="7" s="1"/>
  <c r="W2751" i="7" s="1"/>
  <c r="W2752" i="7" s="1"/>
  <c r="W2753" i="7" s="1"/>
  <c r="W2754" i="7" s="1"/>
  <c r="W2755" i="7" s="1"/>
  <c r="W2756" i="7" s="1"/>
  <c r="W2757" i="7" s="1"/>
  <c r="W2758" i="7" s="1"/>
  <c r="W2759" i="7" s="1"/>
  <c r="W2760" i="7" s="1"/>
  <c r="W2761" i="7" s="1"/>
  <c r="W2762" i="7" s="1"/>
  <c r="W2763" i="7" s="1"/>
  <c r="W2764" i="7" s="1"/>
  <c r="W2765" i="7" s="1"/>
  <c r="W2766" i="7" s="1"/>
  <c r="W2767" i="7" s="1"/>
  <c r="W2768" i="7" s="1"/>
  <c r="W2769" i="7" s="1"/>
  <c r="W2770" i="7" s="1"/>
  <c r="W2771" i="7" s="1"/>
  <c r="W2772" i="7" s="1"/>
  <c r="W2773" i="7" s="1"/>
  <c r="W2774" i="7" s="1"/>
  <c r="W2775" i="7" s="1"/>
  <c r="W2776" i="7" s="1"/>
  <c r="W2777" i="7" s="1"/>
  <c r="W2778" i="7" s="1"/>
  <c r="W2779" i="7" s="1"/>
  <c r="W2780" i="7" s="1"/>
  <c r="W2781" i="7" s="1"/>
  <c r="W2782" i="7" s="1"/>
  <c r="W2783" i="7" s="1"/>
  <c r="W2784" i="7" s="1"/>
  <c r="W2785" i="7" s="1"/>
  <c r="W2786" i="7" s="1"/>
  <c r="W2787" i="7" s="1"/>
  <c r="W2788" i="7" s="1"/>
  <c r="W2789" i="7" s="1"/>
  <c r="W2790" i="7" s="1"/>
  <c r="W2791" i="7" s="1"/>
  <c r="W2792" i="7" s="1"/>
  <c r="W2793" i="7" s="1"/>
  <c r="W2794" i="7" s="1"/>
  <c r="W2795" i="7" s="1"/>
  <c r="W2796" i="7" s="1"/>
  <c r="W2797" i="7" s="1"/>
  <c r="W2798" i="7" s="1"/>
  <c r="W2799" i="7" s="1"/>
  <c r="W2800" i="7" s="1"/>
  <c r="W2801" i="7" s="1"/>
  <c r="W2802" i="7" s="1"/>
  <c r="W2803" i="7" s="1"/>
  <c r="W2804" i="7" s="1"/>
  <c r="W2805" i="7" s="1"/>
  <c r="W2806" i="7" s="1"/>
  <c r="W2807" i="7" s="1"/>
  <c r="W2808" i="7" s="1"/>
  <c r="W2809" i="7" s="1"/>
  <c r="W2810" i="7" s="1"/>
  <c r="W2811" i="7" s="1"/>
  <c r="W2812" i="7" s="1"/>
  <c r="W2813" i="7" s="1"/>
  <c r="W2814" i="7" s="1"/>
  <c r="W2815" i="7" s="1"/>
  <c r="W2816" i="7" s="1"/>
  <c r="W2817" i="7" s="1"/>
  <c r="W2818" i="7" s="1"/>
  <c r="W2819" i="7" s="1"/>
  <c r="W2820" i="7" s="1"/>
  <c r="W2821" i="7" s="1"/>
  <c r="W2822" i="7" s="1"/>
  <c r="W2823" i="7" s="1"/>
  <c r="W2824" i="7" s="1"/>
  <c r="W2825" i="7" s="1"/>
  <c r="W2826" i="7" s="1"/>
  <c r="W2827" i="7" s="1"/>
  <c r="W2828" i="7" s="1"/>
  <c r="W2829" i="7" s="1"/>
  <c r="W2830" i="7" s="1"/>
  <c r="W2831" i="7" s="1"/>
  <c r="W2832" i="7" s="1"/>
  <c r="W2833" i="7" s="1"/>
  <c r="W2834" i="7" s="1"/>
  <c r="W2835" i="7" s="1"/>
  <c r="W2836" i="7" s="1"/>
  <c r="W2837" i="7" s="1"/>
  <c r="W2838" i="7" s="1"/>
  <c r="W2839" i="7" s="1"/>
  <c r="W2840" i="7" s="1"/>
  <c r="W2841" i="7" s="1"/>
  <c r="W2842" i="7" s="1"/>
  <c r="W2843" i="7" s="1"/>
  <c r="W2844" i="7" s="1"/>
  <c r="W2845" i="7" s="1"/>
  <c r="W2846" i="7" s="1"/>
  <c r="W2847" i="7" s="1"/>
  <c r="W2848" i="7" s="1"/>
  <c r="W2849" i="7" s="1"/>
  <c r="W2850" i="7" s="1"/>
  <c r="W2851" i="7" s="1"/>
  <c r="W2852" i="7" s="1"/>
  <c r="W2853" i="7" s="1"/>
  <c r="W2854" i="7" s="1"/>
  <c r="W2855" i="7" s="1"/>
  <c r="W2856" i="7" s="1"/>
  <c r="W2857" i="7" s="1"/>
  <c r="W2858" i="7" s="1"/>
  <c r="W2859" i="7" s="1"/>
  <c r="W2860" i="7" s="1"/>
  <c r="W2861" i="7" s="1"/>
  <c r="W2862" i="7" s="1"/>
  <c r="W2863" i="7" s="1"/>
  <c r="W2864" i="7" s="1"/>
  <c r="W2865" i="7" s="1"/>
  <c r="W2866" i="7" s="1"/>
  <c r="W2867" i="7" s="1"/>
  <c r="W2868" i="7" s="1"/>
  <c r="W2869" i="7" s="1"/>
  <c r="W2870" i="7" s="1"/>
  <c r="W2871" i="7" s="1"/>
  <c r="W2872" i="7" s="1"/>
  <c r="W2873" i="7" s="1"/>
  <c r="W2874" i="7" s="1"/>
  <c r="W2875" i="7" s="1"/>
  <c r="W2876" i="7" s="1"/>
  <c r="W2877" i="7" s="1"/>
  <c r="W2878" i="7" s="1"/>
  <c r="W2879" i="7" s="1"/>
  <c r="W2880" i="7" s="1"/>
  <c r="W2881" i="7" s="1"/>
  <c r="W2882" i="7" s="1"/>
  <c r="W2883" i="7" s="1"/>
  <c r="W2884" i="7" s="1"/>
  <c r="W2885" i="7" s="1"/>
  <c r="W2886" i="7" s="1"/>
  <c r="W2887" i="7" s="1"/>
  <c r="W2888" i="7" s="1"/>
  <c r="W2889" i="7" s="1"/>
  <c r="W2890" i="7" s="1"/>
  <c r="W2891" i="7" s="1"/>
  <c r="W2892" i="7" s="1"/>
  <c r="W2893" i="7" s="1"/>
  <c r="W2894" i="7" s="1"/>
  <c r="W2895" i="7" s="1"/>
  <c r="W2896" i="7" s="1"/>
  <c r="W2897" i="7" s="1"/>
  <c r="W2898" i="7" s="1"/>
  <c r="W2899" i="7" s="1"/>
  <c r="W2900" i="7" s="1"/>
  <c r="W2901" i="7" s="1"/>
  <c r="W2902" i="7" s="1"/>
  <c r="W2903" i="7" s="1"/>
  <c r="W2904" i="7" s="1"/>
  <c r="W2905" i="7" s="1"/>
  <c r="W2906" i="7" s="1"/>
  <c r="W2907" i="7" s="1"/>
  <c r="W2908" i="7" s="1"/>
  <c r="W2909" i="7" s="1"/>
  <c r="W2910" i="7" s="1"/>
  <c r="W2911" i="7" s="1"/>
  <c r="W2912" i="7" s="1"/>
  <c r="W2913" i="7" s="1"/>
  <c r="W2914" i="7" s="1"/>
  <c r="W2915" i="7" s="1"/>
  <c r="W2916" i="7" s="1"/>
  <c r="W2917" i="7" s="1"/>
  <c r="W2918" i="7" s="1"/>
  <c r="W2919" i="7" s="1"/>
  <c r="W2920" i="7" s="1"/>
  <c r="W2921" i="7" s="1"/>
  <c r="W2922" i="7" s="1"/>
  <c r="W2923" i="7" s="1"/>
  <c r="W2924" i="7" s="1"/>
  <c r="W2925" i="7" s="1"/>
  <c r="W2926" i="7" s="1"/>
  <c r="W2927" i="7" s="1"/>
  <c r="W2928" i="7" s="1"/>
  <c r="W2929" i="7" s="1"/>
  <c r="W2930" i="7" s="1"/>
  <c r="W2931" i="7" s="1"/>
  <c r="W2932" i="7" s="1"/>
  <c r="W2933" i="7" s="1"/>
  <c r="W2934" i="7" s="1"/>
  <c r="W2935" i="7" s="1"/>
  <c r="W2936" i="7" s="1"/>
  <c r="W2937" i="7" s="1"/>
  <c r="W2938" i="7" s="1"/>
  <c r="W2939" i="7" s="1"/>
  <c r="W2940" i="7" s="1"/>
  <c r="W2941" i="7" s="1"/>
  <c r="W2942" i="7" s="1"/>
  <c r="W2943" i="7" s="1"/>
  <c r="W2944" i="7" s="1"/>
  <c r="W2945" i="7" s="1"/>
  <c r="W2946" i="7" s="1"/>
  <c r="W2947" i="7" s="1"/>
  <c r="W2948" i="7" s="1"/>
  <c r="W2949" i="7" s="1"/>
  <c r="W2950" i="7" s="1"/>
  <c r="W2951" i="7" s="1"/>
  <c r="W2952" i="7" s="1"/>
  <c r="W2953" i="7" s="1"/>
  <c r="W2954" i="7" s="1"/>
  <c r="W2955" i="7" s="1"/>
  <c r="W2956" i="7" s="1"/>
  <c r="W2957" i="7" s="1"/>
  <c r="W2958" i="7" s="1"/>
  <c r="W2959" i="7" s="1"/>
  <c r="W2960" i="7" s="1"/>
  <c r="W2961" i="7" s="1"/>
  <c r="W2962" i="7" s="1"/>
  <c r="W2963" i="7" s="1"/>
  <c r="W2964" i="7" s="1"/>
  <c r="W2965" i="7" s="1"/>
  <c r="W2966" i="7" s="1"/>
  <c r="W2967" i="7" s="1"/>
  <c r="W2968" i="7" s="1"/>
  <c r="W2969" i="7" s="1"/>
  <c r="W2970" i="7" s="1"/>
  <c r="W2971" i="7" s="1"/>
  <c r="W2972" i="7" s="1"/>
  <c r="W2973" i="7" s="1"/>
  <c r="W2974" i="7" s="1"/>
  <c r="W2975" i="7" s="1"/>
  <c r="W2976" i="7" s="1"/>
  <c r="W2977" i="7" s="1"/>
  <c r="W2978" i="7" s="1"/>
  <c r="W2979" i="7" s="1"/>
  <c r="W2980" i="7" s="1"/>
  <c r="W2981" i="7" s="1"/>
  <c r="W2982" i="7" s="1"/>
  <c r="W2983" i="7" s="1"/>
  <c r="W2984" i="7" s="1"/>
  <c r="W2985" i="7" s="1"/>
  <c r="W2986" i="7" s="1"/>
  <c r="W2987" i="7" s="1"/>
  <c r="W2988" i="7" s="1"/>
  <c r="W2989" i="7" s="1"/>
  <c r="W2990" i="7" s="1"/>
  <c r="W2991" i="7" s="1"/>
  <c r="W2992" i="7" s="1"/>
  <c r="W2993" i="7" s="1"/>
  <c r="W2994" i="7" s="1"/>
  <c r="W2995" i="7" s="1"/>
  <c r="W2996" i="7" s="1"/>
  <c r="W2997" i="7" s="1"/>
  <c r="W2998" i="7" s="1"/>
  <c r="W2999" i="7" s="1"/>
  <c r="W3000" i="7" s="1"/>
  <c r="W3001" i="7" s="1"/>
  <c r="W3002" i="7" s="1"/>
  <c r="W3003" i="7" s="1"/>
  <c r="W3004" i="7" s="1"/>
  <c r="W3005" i="7" s="1"/>
  <c r="W3006" i="7" s="1"/>
  <c r="W3007" i="7" s="1"/>
  <c r="W3008" i="7" s="1"/>
  <c r="W3009" i="7" s="1"/>
  <c r="W3010" i="7" s="1"/>
  <c r="W3011" i="7" s="1"/>
  <c r="W3012" i="7" s="1"/>
  <c r="W3013" i="7" s="1"/>
  <c r="W3014" i="7" s="1"/>
  <c r="W3015" i="7" s="1"/>
  <c r="W3016" i="7" s="1"/>
  <c r="W3017" i="7" s="1"/>
  <c r="W3018" i="7" s="1"/>
  <c r="W3019" i="7" s="1"/>
  <c r="W3020" i="7" s="1"/>
  <c r="W3021" i="7" s="1"/>
  <c r="W3022" i="7" s="1"/>
  <c r="W3023" i="7" s="1"/>
  <c r="W3024" i="7" s="1"/>
  <c r="W3025" i="7" s="1"/>
  <c r="W3026" i="7" s="1"/>
  <c r="W3027" i="7" s="1"/>
  <c r="W3028" i="7" s="1"/>
  <c r="W3029" i="7" s="1"/>
  <c r="W3030" i="7" s="1"/>
  <c r="W3031" i="7" s="1"/>
  <c r="W3032" i="7" s="1"/>
  <c r="W3033" i="7" s="1"/>
  <c r="W3034" i="7" s="1"/>
  <c r="W3035" i="7" s="1"/>
  <c r="W3036" i="7" s="1"/>
  <c r="W3037" i="7" s="1"/>
  <c r="W3038" i="7" s="1"/>
  <c r="W3039" i="7" s="1"/>
  <c r="W3040" i="7" s="1"/>
  <c r="W3041" i="7" s="1"/>
  <c r="W3042" i="7" s="1"/>
  <c r="W3043" i="7" s="1"/>
  <c r="W3044" i="7" s="1"/>
  <c r="W3045" i="7" s="1"/>
  <c r="W3046" i="7" s="1"/>
  <c r="W3047" i="7" s="1"/>
  <c r="W3048" i="7" s="1"/>
  <c r="W3049" i="7" s="1"/>
  <c r="W3050" i="7" s="1"/>
  <c r="W3051" i="7" s="1"/>
  <c r="W3052" i="7" s="1"/>
  <c r="W3053" i="7" s="1"/>
  <c r="W3054" i="7" s="1"/>
  <c r="W3055" i="7" s="1"/>
  <c r="W3056" i="7" s="1"/>
  <c r="W3057" i="7" s="1"/>
  <c r="W3058" i="7" s="1"/>
  <c r="W3059" i="7" s="1"/>
  <c r="W3060" i="7" s="1"/>
  <c r="W3061" i="7" s="1"/>
  <c r="W3062" i="7" s="1"/>
  <c r="W3063" i="7" s="1"/>
  <c r="W3064" i="7" s="1"/>
  <c r="W3065" i="7" s="1"/>
  <c r="W3066" i="7" s="1"/>
  <c r="W3067" i="7" s="1"/>
  <c r="W3068" i="7" s="1"/>
  <c r="W3069" i="7" s="1"/>
  <c r="W3070" i="7" s="1"/>
  <c r="W3071" i="7" s="1"/>
  <c r="W3072" i="7" s="1"/>
  <c r="W3073" i="7" s="1"/>
  <c r="W3074" i="7" s="1"/>
  <c r="W3075" i="7" s="1"/>
  <c r="W3076" i="7" s="1"/>
  <c r="W3077" i="7" s="1"/>
  <c r="W3078" i="7" s="1"/>
  <c r="W3079" i="7" s="1"/>
  <c r="W3080" i="7" s="1"/>
  <c r="W3081" i="7" s="1"/>
  <c r="W3082" i="7" s="1"/>
  <c r="W3083" i="7" s="1"/>
  <c r="W3084" i="7" s="1"/>
  <c r="W3085" i="7" s="1"/>
  <c r="W3086" i="7" s="1"/>
  <c r="W3087" i="7" s="1"/>
  <c r="W3088" i="7" s="1"/>
  <c r="W3089" i="7" s="1"/>
  <c r="W3090" i="7" s="1"/>
  <c r="W3091" i="7" s="1"/>
  <c r="W3092" i="7" s="1"/>
  <c r="W3093" i="7" s="1"/>
  <c r="W3094" i="7" s="1"/>
  <c r="W3095" i="7" s="1"/>
  <c r="W3096" i="7" s="1"/>
  <c r="W3097" i="7" s="1"/>
  <c r="W3098" i="7" s="1"/>
  <c r="W3099" i="7" s="1"/>
  <c r="W3100" i="7" s="1"/>
  <c r="W3101" i="7" s="1"/>
  <c r="W3102" i="7" s="1"/>
  <c r="W3103" i="7" s="1"/>
  <c r="W3104" i="7" s="1"/>
  <c r="W3105" i="7" s="1"/>
  <c r="W3106" i="7" s="1"/>
  <c r="W3107" i="7" s="1"/>
  <c r="W3108" i="7" s="1"/>
  <c r="W3109" i="7" s="1"/>
  <c r="W3110" i="7" s="1"/>
  <c r="W3111" i="7" s="1"/>
  <c r="W3112" i="7" s="1"/>
  <c r="W3113" i="7" s="1"/>
  <c r="W3114" i="7" s="1"/>
  <c r="W3115" i="7" s="1"/>
  <c r="W3116" i="7" s="1"/>
  <c r="W3117" i="7" s="1"/>
  <c r="W3118" i="7" s="1"/>
  <c r="W3119" i="7" s="1"/>
  <c r="W3120" i="7" s="1"/>
  <c r="W3121" i="7" s="1"/>
  <c r="W3122" i="7" s="1"/>
  <c r="W3123" i="7" s="1"/>
  <c r="W3124" i="7" s="1"/>
  <c r="W3125" i="7" s="1"/>
  <c r="W3126" i="7" s="1"/>
  <c r="W3127" i="7" s="1"/>
  <c r="W3128" i="7" s="1"/>
  <c r="W3129" i="7" s="1"/>
  <c r="W3130" i="7" s="1"/>
  <c r="W3131" i="7" s="1"/>
  <c r="W3132" i="7" s="1"/>
  <c r="W3133" i="7" s="1"/>
  <c r="W3134" i="7" s="1"/>
  <c r="W3135" i="7" s="1"/>
  <c r="W3136" i="7" s="1"/>
  <c r="W3137" i="7" s="1"/>
  <c r="W3138" i="7" s="1"/>
  <c r="W3139" i="7" s="1"/>
  <c r="W3140" i="7" s="1"/>
  <c r="W3141" i="7" s="1"/>
  <c r="W3142" i="7" s="1"/>
  <c r="W3143" i="7" s="1"/>
  <c r="W3144" i="7" s="1"/>
  <c r="W3145" i="7" s="1"/>
  <c r="W3146" i="7" s="1"/>
  <c r="W3147" i="7" s="1"/>
  <c r="W3148" i="7" s="1"/>
  <c r="W3149" i="7" s="1"/>
  <c r="W3150" i="7" s="1"/>
  <c r="W3151" i="7" s="1"/>
  <c r="W3152" i="7" s="1"/>
  <c r="W3153" i="7" s="1"/>
  <c r="W3154" i="7" s="1"/>
  <c r="W3155" i="7" s="1"/>
  <c r="W3156" i="7" s="1"/>
  <c r="W3157" i="7" s="1"/>
  <c r="W3158" i="7" s="1"/>
  <c r="W3159" i="7" s="1"/>
  <c r="W3160" i="7" s="1"/>
  <c r="W3161" i="7" s="1"/>
  <c r="W3162" i="7" s="1"/>
  <c r="W3163" i="7" s="1"/>
  <c r="W3164" i="7" s="1"/>
  <c r="W3165" i="7" s="1"/>
  <c r="W3166" i="7" s="1"/>
  <c r="W3167" i="7" s="1"/>
  <c r="W3168" i="7" s="1"/>
  <c r="W3169" i="7" s="1"/>
  <c r="W3170" i="7" s="1"/>
  <c r="W3171" i="7" s="1"/>
  <c r="W3172" i="7" s="1"/>
  <c r="W3173" i="7" s="1"/>
  <c r="W3174" i="7" s="1"/>
  <c r="W3175" i="7" s="1"/>
  <c r="W3176" i="7" s="1"/>
  <c r="W3177" i="7" s="1"/>
  <c r="W3178" i="7" s="1"/>
  <c r="W3179" i="7" s="1"/>
  <c r="W3180" i="7" s="1"/>
  <c r="W3181" i="7" s="1"/>
  <c r="W3182" i="7" s="1"/>
  <c r="W3183" i="7" s="1"/>
  <c r="W3184" i="7" s="1"/>
  <c r="W3185" i="7" s="1"/>
  <c r="W3186" i="7" s="1"/>
  <c r="W3187" i="7" s="1"/>
  <c r="W3188" i="7" s="1"/>
  <c r="W3189" i="7" s="1"/>
  <c r="W3190" i="7" s="1"/>
  <c r="W3191" i="7" s="1"/>
  <c r="W3192" i="7" s="1"/>
  <c r="W3193" i="7" s="1"/>
  <c r="W3194" i="7" s="1"/>
  <c r="W3195" i="7" s="1"/>
  <c r="W3196" i="7" s="1"/>
  <c r="W3197" i="7" s="1"/>
  <c r="W3198" i="7" s="1"/>
  <c r="W3199" i="7" s="1"/>
  <c r="W3200" i="7" s="1"/>
  <c r="W3201" i="7" s="1"/>
  <c r="W3202" i="7" s="1"/>
  <c r="W3203" i="7" s="1"/>
  <c r="W3204" i="7" s="1"/>
  <c r="W3205" i="7" s="1"/>
  <c r="W3206" i="7" s="1"/>
  <c r="W3207" i="7" s="1"/>
  <c r="W3208" i="7" s="1"/>
  <c r="W3209" i="7" s="1"/>
  <c r="W3210" i="7" s="1"/>
  <c r="W3211" i="7" s="1"/>
  <c r="W3212" i="7" s="1"/>
  <c r="W3213" i="7" s="1"/>
  <c r="W3214" i="7" s="1"/>
  <c r="W3215" i="7" s="1"/>
  <c r="W3216" i="7" s="1"/>
  <c r="W3217" i="7" s="1"/>
  <c r="W3218" i="7" s="1"/>
  <c r="W3219" i="7" s="1"/>
  <c r="W3220" i="7" s="1"/>
  <c r="W3221" i="7" s="1"/>
  <c r="W3222" i="7" s="1"/>
  <c r="W3223" i="7" s="1"/>
  <c r="W3224" i="7" s="1"/>
  <c r="W3225" i="7" s="1"/>
  <c r="W3226" i="7" s="1"/>
  <c r="W3227" i="7" s="1"/>
  <c r="W3228" i="7" s="1"/>
  <c r="W3229" i="7" s="1"/>
  <c r="W3230" i="7" s="1"/>
  <c r="W3231" i="7" s="1"/>
  <c r="W3232" i="7" s="1"/>
  <c r="W3233" i="7" s="1"/>
  <c r="W3234" i="7" s="1"/>
  <c r="W3235" i="7" s="1"/>
  <c r="W3236" i="7" s="1"/>
  <c r="W3237" i="7" s="1"/>
  <c r="W3238" i="7" s="1"/>
  <c r="W3239" i="7" s="1"/>
  <c r="W3240" i="7" s="1"/>
  <c r="W3241" i="7" s="1"/>
  <c r="W3242" i="7" s="1"/>
  <c r="W3243" i="7" s="1"/>
  <c r="W3244" i="7" s="1"/>
  <c r="W3245" i="7" s="1"/>
  <c r="W3246" i="7" s="1"/>
  <c r="W3247" i="7" s="1"/>
  <c r="W3248" i="7" s="1"/>
  <c r="W3249" i="7" s="1"/>
  <c r="W3250" i="7" s="1"/>
  <c r="W3251" i="7" s="1"/>
  <c r="W3252" i="7" s="1"/>
  <c r="W3253" i="7" s="1"/>
  <c r="W3254" i="7" s="1"/>
  <c r="W3255" i="7" s="1"/>
  <c r="W3256" i="7" s="1"/>
  <c r="W3257" i="7" s="1"/>
  <c r="W3258" i="7" s="1"/>
  <c r="W3259" i="7" s="1"/>
  <c r="W3260" i="7" s="1"/>
  <c r="W3261" i="7" s="1"/>
  <c r="W3262" i="7" s="1"/>
  <c r="W3263" i="7" s="1"/>
  <c r="W3264" i="7" s="1"/>
  <c r="W3265" i="7" s="1"/>
  <c r="W3266" i="7" s="1"/>
  <c r="W3267" i="7" s="1"/>
  <c r="W3268" i="7" s="1"/>
  <c r="W3269" i="7" s="1"/>
  <c r="W3270" i="7" s="1"/>
  <c r="W3271" i="7" s="1"/>
  <c r="W3272" i="7" s="1"/>
  <c r="W3273" i="7" s="1"/>
  <c r="W3274" i="7" s="1"/>
  <c r="W3275" i="7" s="1"/>
  <c r="W3276" i="7" s="1"/>
  <c r="W3277" i="7" s="1"/>
  <c r="W3278" i="7" s="1"/>
  <c r="W3279" i="7" s="1"/>
  <c r="W3280" i="7" s="1"/>
  <c r="W3281" i="7" s="1"/>
  <c r="W3282" i="7" s="1"/>
  <c r="W3283" i="7" s="1"/>
  <c r="W3284" i="7" s="1"/>
  <c r="W3285" i="7" s="1"/>
  <c r="W3286" i="7" s="1"/>
  <c r="W3287" i="7" s="1"/>
  <c r="W3288" i="7" s="1"/>
  <c r="W3289" i="7" s="1"/>
  <c r="W3290" i="7" s="1"/>
  <c r="W3291" i="7" s="1"/>
  <c r="W3292" i="7" s="1"/>
  <c r="W3293" i="7" s="1"/>
  <c r="W3294" i="7" s="1"/>
  <c r="W3295" i="7" s="1"/>
  <c r="W3296" i="7" s="1"/>
  <c r="W3297" i="7" s="1"/>
  <c r="W3298" i="7" s="1"/>
  <c r="W3299" i="7" s="1"/>
  <c r="W3300" i="7" s="1"/>
  <c r="W3301" i="7" s="1"/>
  <c r="W3302" i="7" s="1"/>
  <c r="W3303" i="7" s="1"/>
  <c r="W3304" i="7" s="1"/>
  <c r="W3305" i="7" s="1"/>
  <c r="W3306" i="7" s="1"/>
  <c r="W3307" i="7" s="1"/>
  <c r="W3308" i="7" s="1"/>
  <c r="W3309" i="7" s="1"/>
  <c r="W3310" i="7" s="1"/>
  <c r="W3311" i="7" s="1"/>
  <c r="W3312" i="7" s="1"/>
  <c r="W3313" i="7" s="1"/>
  <c r="W3314" i="7" s="1"/>
  <c r="W3315" i="7" s="1"/>
  <c r="W3316" i="7" s="1"/>
  <c r="W3317" i="7" s="1"/>
  <c r="W3318" i="7" s="1"/>
  <c r="W3319" i="7" s="1"/>
  <c r="W3320" i="7" s="1"/>
  <c r="W3321" i="7" s="1"/>
  <c r="W3322" i="7" s="1"/>
  <c r="W3323" i="7" s="1"/>
  <c r="W3324" i="7" s="1"/>
  <c r="W3325" i="7" s="1"/>
  <c r="W3326" i="7" s="1"/>
  <c r="W3327" i="7" s="1"/>
  <c r="W3328" i="7" s="1"/>
  <c r="W3329" i="7" s="1"/>
  <c r="W3330" i="7" s="1"/>
  <c r="W3331" i="7" s="1"/>
  <c r="W3332" i="7" s="1"/>
  <c r="W3333" i="7" s="1"/>
  <c r="W3334" i="7" s="1"/>
  <c r="W3335" i="7" s="1"/>
  <c r="W3336" i="7" s="1"/>
  <c r="W3337" i="7" s="1"/>
  <c r="W3338" i="7" s="1"/>
  <c r="W3339" i="7" s="1"/>
  <c r="W3340" i="7" s="1"/>
  <c r="W3341" i="7" s="1"/>
  <c r="W3342" i="7" s="1"/>
  <c r="W3343" i="7" s="1"/>
  <c r="W3344" i="7" s="1"/>
  <c r="W3345" i="7" s="1"/>
  <c r="W3346" i="7" s="1"/>
  <c r="W3347" i="7" s="1"/>
  <c r="W3348" i="7" s="1"/>
  <c r="W3349" i="7" s="1"/>
  <c r="W3350" i="7" s="1"/>
  <c r="W3351" i="7" s="1"/>
  <c r="W3352" i="7" s="1"/>
  <c r="W3353" i="7" s="1"/>
  <c r="W3354" i="7" s="1"/>
  <c r="W3355" i="7" s="1"/>
  <c r="W3356" i="7" s="1"/>
  <c r="W3357" i="7" s="1"/>
  <c r="W3358" i="7" s="1"/>
  <c r="W3359" i="7" s="1"/>
  <c r="W3360" i="7" s="1"/>
  <c r="W3361" i="7" s="1"/>
  <c r="W3362" i="7" s="1"/>
  <c r="W3363" i="7" s="1"/>
  <c r="W3364" i="7" s="1"/>
  <c r="W3365" i="7" s="1"/>
  <c r="W3366" i="7" s="1"/>
  <c r="W3367" i="7" s="1"/>
  <c r="W3368" i="7" s="1"/>
  <c r="W3369" i="7" s="1"/>
  <c r="W3370" i="7" s="1"/>
  <c r="W3371" i="7" s="1"/>
  <c r="W3372" i="7" s="1"/>
  <c r="W3373" i="7" s="1"/>
  <c r="W3374" i="7" s="1"/>
  <c r="W3375" i="7" s="1"/>
  <c r="W3376" i="7" s="1"/>
  <c r="W3377" i="7" s="1"/>
  <c r="W3378" i="7" s="1"/>
  <c r="W3379" i="7" s="1"/>
  <c r="W3380" i="7" s="1"/>
  <c r="W3381" i="7" s="1"/>
  <c r="W3382" i="7" s="1"/>
  <c r="W3383" i="7" s="1"/>
  <c r="W3384" i="7" s="1"/>
  <c r="W3385" i="7" s="1"/>
  <c r="W3386" i="7" s="1"/>
  <c r="W3387" i="7" s="1"/>
  <c r="W3388" i="7" s="1"/>
  <c r="W3389" i="7" s="1"/>
  <c r="W3390" i="7" s="1"/>
  <c r="W3391" i="7" s="1"/>
  <c r="W3392" i="7" s="1"/>
  <c r="W3393" i="7" s="1"/>
  <c r="W3394" i="7" s="1"/>
  <c r="W3395" i="7" s="1"/>
  <c r="W3396" i="7" s="1"/>
  <c r="W3397" i="7" s="1"/>
  <c r="W3398" i="7" s="1"/>
  <c r="W3399" i="7" s="1"/>
  <c r="W3400" i="7" s="1"/>
  <c r="W3401" i="7" s="1"/>
  <c r="W3402" i="7" s="1"/>
  <c r="W3403" i="7" s="1"/>
  <c r="W3404" i="7" s="1"/>
  <c r="W3405" i="7" s="1"/>
  <c r="W3406" i="7" s="1"/>
  <c r="W3407" i="7" s="1"/>
  <c r="W3408" i="7" s="1"/>
  <c r="W3409" i="7" s="1"/>
  <c r="W3410" i="7" s="1"/>
  <c r="W3411" i="7" s="1"/>
  <c r="W3412" i="7" s="1"/>
  <c r="W3413" i="7" s="1"/>
  <c r="W3414" i="7" s="1"/>
  <c r="W3415" i="7" s="1"/>
  <c r="W3416" i="7" s="1"/>
  <c r="W3417" i="7" s="1"/>
  <c r="W3418" i="7" s="1"/>
  <c r="W3419" i="7" s="1"/>
  <c r="W3420" i="7" s="1"/>
  <c r="W3421" i="7" s="1"/>
  <c r="W3422" i="7" s="1"/>
  <c r="W3423" i="7" s="1"/>
  <c r="W3424" i="7" s="1"/>
  <c r="W3425" i="7" s="1"/>
  <c r="W3426" i="7" s="1"/>
  <c r="W3427" i="7" s="1"/>
  <c r="W3428" i="7" s="1"/>
  <c r="W3429" i="7" s="1"/>
  <c r="W3430" i="7" s="1"/>
  <c r="W3431" i="7" s="1"/>
  <c r="W3432" i="7" s="1"/>
  <c r="W3433" i="7" s="1"/>
  <c r="W3434" i="7" s="1"/>
  <c r="W3435" i="7" s="1"/>
  <c r="W3436" i="7" s="1"/>
  <c r="W3437" i="7" s="1"/>
  <c r="W3438" i="7" s="1"/>
  <c r="W3439" i="7" s="1"/>
  <c r="W3440" i="7" s="1"/>
  <c r="W3441" i="7" s="1"/>
  <c r="W3442" i="7" s="1"/>
  <c r="W3443" i="7" s="1"/>
  <c r="W3444" i="7" s="1"/>
  <c r="W3445" i="7" s="1"/>
  <c r="W3446" i="7" s="1"/>
  <c r="W3447" i="7" s="1"/>
  <c r="W3448" i="7" s="1"/>
  <c r="W3449" i="7" s="1"/>
  <c r="W3450" i="7" s="1"/>
  <c r="W3451" i="7" s="1"/>
  <c r="W3452" i="7" s="1"/>
  <c r="W3453" i="7" s="1"/>
  <c r="W3454" i="7" s="1"/>
  <c r="W3455" i="7" s="1"/>
  <c r="W3456" i="7" s="1"/>
  <c r="W3457" i="7" s="1"/>
  <c r="W3458" i="7" s="1"/>
  <c r="W3459" i="7" s="1"/>
  <c r="W3460" i="7" s="1"/>
  <c r="W3461" i="7" s="1"/>
  <c r="W3462" i="7" s="1"/>
  <c r="W3463" i="7" s="1"/>
  <c r="W3464" i="7" s="1"/>
  <c r="W3465" i="7" s="1"/>
  <c r="W3466" i="7" s="1"/>
  <c r="W3467" i="7" s="1"/>
  <c r="W3468" i="7" s="1"/>
  <c r="W3469" i="7" s="1"/>
  <c r="W3470" i="7" s="1"/>
  <c r="W3471" i="7" s="1"/>
  <c r="W3472" i="7" s="1"/>
  <c r="W3473" i="7" s="1"/>
  <c r="W3474" i="7" s="1"/>
  <c r="W3475" i="7" s="1"/>
  <c r="W3476" i="7" s="1"/>
  <c r="W3477" i="7" s="1"/>
  <c r="W3478" i="7" s="1"/>
  <c r="W3479" i="7" s="1"/>
  <c r="W3480" i="7" s="1"/>
  <c r="W3481" i="7" s="1"/>
  <c r="W3482" i="7" s="1"/>
  <c r="W3483" i="7" s="1"/>
  <c r="W3484" i="7" s="1"/>
  <c r="W3485" i="7" s="1"/>
  <c r="W3486" i="7" s="1"/>
  <c r="W3487" i="7" s="1"/>
  <c r="W3488" i="7" s="1"/>
  <c r="W3489" i="7" s="1"/>
  <c r="W3490" i="7" s="1"/>
  <c r="W3491" i="7" s="1"/>
  <c r="W3492" i="7" s="1"/>
  <c r="W3493" i="7" s="1"/>
  <c r="W3494" i="7" s="1"/>
  <c r="W3495" i="7" s="1"/>
  <c r="W3496" i="7" s="1"/>
  <c r="W3497" i="7" s="1"/>
  <c r="W3498" i="7" s="1"/>
  <c r="W3499" i="7" s="1"/>
  <c r="W3500" i="7" s="1"/>
  <c r="W3501" i="7" s="1"/>
  <c r="W3502" i="7" s="1"/>
  <c r="W3503" i="7" s="1"/>
  <c r="W3504" i="7" s="1"/>
  <c r="W3505" i="7" s="1"/>
  <c r="W3506" i="7" s="1"/>
  <c r="W3507" i="7" s="1"/>
  <c r="W3508" i="7" s="1"/>
  <c r="W3509" i="7" s="1"/>
  <c r="W3510" i="7" s="1"/>
  <c r="W3511" i="7" s="1"/>
  <c r="W3512" i="7" s="1"/>
  <c r="W3513" i="7" s="1"/>
  <c r="W3514" i="7" s="1"/>
  <c r="W3515" i="7" s="1"/>
  <c r="W3516" i="7" s="1"/>
  <c r="W3517" i="7" s="1"/>
  <c r="W3518" i="7" s="1"/>
  <c r="W3519" i="7" s="1"/>
  <c r="W3520" i="7" s="1"/>
  <c r="W3521" i="7" s="1"/>
  <c r="W3522" i="7" s="1"/>
  <c r="W3523" i="7" s="1"/>
  <c r="W3524" i="7" s="1"/>
  <c r="W3525" i="7" s="1"/>
  <c r="W3526" i="7" s="1"/>
  <c r="W3527" i="7" s="1"/>
  <c r="W3528" i="7" s="1"/>
  <c r="W3529" i="7" s="1"/>
  <c r="W3530" i="7" s="1"/>
  <c r="W3531" i="7" s="1"/>
  <c r="W3532" i="7" s="1"/>
  <c r="W3533" i="7" s="1"/>
  <c r="W3534" i="7" s="1"/>
  <c r="W3535" i="7" s="1"/>
  <c r="W3536" i="7" s="1"/>
  <c r="W3537" i="7" s="1"/>
  <c r="W3538" i="7" s="1"/>
  <c r="W3539" i="7" s="1"/>
  <c r="W3540" i="7" s="1"/>
  <c r="W3541" i="7" s="1"/>
  <c r="W3542" i="7" s="1"/>
  <c r="W3543" i="7" s="1"/>
  <c r="W3544" i="7" s="1"/>
  <c r="W3545" i="7" s="1"/>
  <c r="W3546" i="7" s="1"/>
  <c r="W3547" i="7" s="1"/>
  <c r="W3548" i="7" s="1"/>
  <c r="W3549" i="7" s="1"/>
  <c r="W3550" i="7" s="1"/>
  <c r="W3551" i="7" s="1"/>
  <c r="W3552" i="7" s="1"/>
  <c r="W3553" i="7" s="1"/>
  <c r="W3554" i="7" s="1"/>
  <c r="W3555" i="7" s="1"/>
  <c r="W3556" i="7" s="1"/>
  <c r="W3557" i="7" s="1"/>
  <c r="W3558" i="7" s="1"/>
  <c r="W3559" i="7" s="1"/>
  <c r="W3560" i="7" s="1"/>
  <c r="W3561" i="7" s="1"/>
  <c r="W3562" i="7" s="1"/>
  <c r="W3563" i="7" s="1"/>
  <c r="W3564" i="7" s="1"/>
  <c r="W3565" i="7" s="1"/>
  <c r="W3566" i="7" s="1"/>
  <c r="W3567" i="7" s="1"/>
  <c r="W3568" i="7" s="1"/>
  <c r="W3569" i="7" s="1"/>
  <c r="W3570" i="7" s="1"/>
  <c r="W3571" i="7" s="1"/>
  <c r="W3572" i="7" s="1"/>
  <c r="W3573" i="7" s="1"/>
  <c r="W3574" i="7" s="1"/>
  <c r="W3575" i="7" s="1"/>
  <c r="W3576" i="7" s="1"/>
  <c r="W3577" i="7" s="1"/>
  <c r="W3578" i="7" s="1"/>
  <c r="W3579" i="7" s="1"/>
  <c r="W3580" i="7" s="1"/>
  <c r="W3581" i="7" s="1"/>
  <c r="W3582" i="7" s="1"/>
  <c r="W3583" i="7" s="1"/>
  <c r="W3584" i="7" s="1"/>
  <c r="W3585" i="7" s="1"/>
  <c r="W3586" i="7" s="1"/>
  <c r="W3587" i="7" s="1"/>
  <c r="W3588" i="7" s="1"/>
  <c r="W3589" i="7" s="1"/>
  <c r="W3590" i="7" s="1"/>
  <c r="W3591" i="7" s="1"/>
  <c r="W3592" i="7" s="1"/>
  <c r="W3593" i="7" s="1"/>
  <c r="W3594" i="7" s="1"/>
  <c r="W3595" i="7" s="1"/>
  <c r="W3596" i="7" s="1"/>
  <c r="W3597" i="7" s="1"/>
  <c r="W3598" i="7" s="1"/>
  <c r="W3599" i="7" s="1"/>
  <c r="W3600" i="7" s="1"/>
  <c r="W3601" i="7" s="1"/>
  <c r="W3602" i="7" s="1"/>
  <c r="W3603" i="7" s="1"/>
  <c r="W3604" i="7" s="1"/>
  <c r="W3605" i="7" s="1"/>
  <c r="W3606" i="7" s="1"/>
  <c r="W3607" i="7" s="1"/>
  <c r="W3608" i="7" s="1"/>
  <c r="W3609" i="7" s="1"/>
  <c r="W3610" i="7" s="1"/>
  <c r="W3611" i="7" s="1"/>
  <c r="W3612" i="7" s="1"/>
  <c r="W3613" i="7" s="1"/>
  <c r="W3614" i="7" s="1"/>
  <c r="W3615" i="7" s="1"/>
  <c r="W3616" i="7" s="1"/>
  <c r="W3617" i="7" s="1"/>
  <c r="W3618" i="7" s="1"/>
  <c r="W3619" i="7" s="1"/>
  <c r="W3620" i="7" s="1"/>
  <c r="W3621" i="7" s="1"/>
  <c r="W3622" i="7" s="1"/>
  <c r="W3623" i="7" s="1"/>
  <c r="W3624" i="7" s="1"/>
  <c r="W3625" i="7" s="1"/>
  <c r="W3626" i="7" s="1"/>
  <c r="W3627" i="7" s="1"/>
  <c r="W3628" i="7" s="1"/>
  <c r="W3629" i="7" s="1"/>
  <c r="W3630" i="7" s="1"/>
  <c r="W3631" i="7" s="1"/>
  <c r="W3632" i="7" s="1"/>
  <c r="W3633" i="7" s="1"/>
  <c r="W3634" i="7" s="1"/>
  <c r="W3635" i="7" s="1"/>
  <c r="W3636" i="7" s="1"/>
  <c r="W3637" i="7" s="1"/>
  <c r="W3638" i="7" s="1"/>
  <c r="W3639" i="7" s="1"/>
  <c r="W3640" i="7" s="1"/>
  <c r="W3641" i="7" s="1"/>
  <c r="W3642" i="7" s="1"/>
  <c r="W3643" i="7" s="1"/>
  <c r="W3644" i="7" s="1"/>
  <c r="W3645" i="7" s="1"/>
  <c r="W3646" i="7" s="1"/>
  <c r="W3647" i="7" s="1"/>
  <c r="W3648" i="7" s="1"/>
  <c r="W3649" i="7" s="1"/>
  <c r="W3650" i="7" s="1"/>
  <c r="W3651" i="7" s="1"/>
  <c r="W3652" i="7" s="1"/>
  <c r="W3653" i="7" s="1"/>
  <c r="W3654" i="7" s="1"/>
  <c r="W3655" i="7" s="1"/>
  <c r="W3656" i="7" s="1"/>
  <c r="W3657" i="7" s="1"/>
  <c r="W3658" i="7" s="1"/>
  <c r="W3659" i="7" s="1"/>
  <c r="W3660" i="7" s="1"/>
  <c r="W3661" i="7" s="1"/>
  <c r="W3662" i="7" s="1"/>
  <c r="W3663" i="7" s="1"/>
  <c r="W3664" i="7" s="1"/>
  <c r="W3665" i="7" s="1"/>
  <c r="W3666" i="7" s="1"/>
  <c r="W3667" i="7" s="1"/>
  <c r="W3668" i="7" s="1"/>
  <c r="W3669" i="7" s="1"/>
  <c r="W3670" i="7" s="1"/>
  <c r="W3671" i="7" s="1"/>
  <c r="W3672" i="7" s="1"/>
  <c r="W3673" i="7" s="1"/>
  <c r="W3674" i="7" s="1"/>
  <c r="W3675" i="7" s="1"/>
  <c r="W3676" i="7" s="1"/>
  <c r="W3677" i="7" s="1"/>
  <c r="W3678" i="7" s="1"/>
  <c r="W3679" i="7" s="1"/>
  <c r="W3680" i="7" s="1"/>
  <c r="W3681" i="7" s="1"/>
  <c r="W3682" i="7" s="1"/>
  <c r="W3683" i="7" s="1"/>
  <c r="W3684" i="7" s="1"/>
  <c r="W3685" i="7" s="1"/>
  <c r="W3686" i="7" s="1"/>
  <c r="W3687" i="7" s="1"/>
  <c r="W3688" i="7" s="1"/>
  <c r="W3689" i="7" s="1"/>
  <c r="W3690" i="7" s="1"/>
  <c r="W3691" i="7" s="1"/>
  <c r="W3692" i="7" s="1"/>
  <c r="W3693" i="7" s="1"/>
  <c r="W3694" i="7" s="1"/>
  <c r="W3695" i="7" s="1"/>
  <c r="W3696" i="7" s="1"/>
  <c r="W3697" i="7" s="1"/>
  <c r="W3698" i="7" s="1"/>
  <c r="W3699" i="7" s="1"/>
  <c r="W3700" i="7" s="1"/>
  <c r="W3701" i="7" s="1"/>
  <c r="W3702" i="7" s="1"/>
  <c r="W3703" i="7" s="1"/>
  <c r="W3704" i="7" s="1"/>
  <c r="W3705" i="7" s="1"/>
  <c r="W3706" i="7" s="1"/>
  <c r="W3707" i="7" s="1"/>
  <c r="W3708" i="7" s="1"/>
  <c r="W3709" i="7" s="1"/>
  <c r="W3710" i="7" s="1"/>
  <c r="W3711" i="7" s="1"/>
  <c r="W3712" i="7" s="1"/>
  <c r="W3713" i="7" s="1"/>
  <c r="W3714" i="7" s="1"/>
  <c r="W3715" i="7" s="1"/>
  <c r="W3716" i="7" s="1"/>
  <c r="W3717" i="7" s="1"/>
  <c r="W3718" i="7" s="1"/>
  <c r="W3719" i="7" s="1"/>
  <c r="W3720" i="7" s="1"/>
  <c r="W3721" i="7" s="1"/>
  <c r="W3722" i="7" s="1"/>
  <c r="W3723" i="7" s="1"/>
  <c r="W3724" i="7" s="1"/>
  <c r="W3725" i="7" s="1"/>
  <c r="W3726" i="7" s="1"/>
  <c r="W3727" i="7" s="1"/>
  <c r="W3728" i="7" s="1"/>
  <c r="W3729" i="7" s="1"/>
  <c r="W3730" i="7" s="1"/>
  <c r="W3731" i="7" s="1"/>
  <c r="W3732" i="7" s="1"/>
  <c r="W3733" i="7" s="1"/>
  <c r="W3734" i="7" s="1"/>
  <c r="W3735" i="7" s="1"/>
  <c r="W3736" i="7" s="1"/>
  <c r="W3737" i="7" s="1"/>
  <c r="W3738" i="7" s="1"/>
  <c r="W3739" i="7" s="1"/>
  <c r="W3740" i="7" s="1"/>
  <c r="W3741" i="7" s="1"/>
  <c r="W3742" i="7" s="1"/>
  <c r="W3743" i="7" s="1"/>
  <c r="W3744" i="7" s="1"/>
  <c r="W3745" i="7" s="1"/>
  <c r="W3746" i="7" s="1"/>
  <c r="W3747" i="7" s="1"/>
  <c r="W3748" i="7" s="1"/>
  <c r="W3749" i="7" s="1"/>
  <c r="W3750" i="7" s="1"/>
  <c r="W3751" i="7" s="1"/>
  <c r="W3752" i="7" s="1"/>
  <c r="W3753" i="7" s="1"/>
  <c r="W3754" i="7" s="1"/>
  <c r="W3755" i="7" s="1"/>
  <c r="W3756" i="7" s="1"/>
  <c r="W3757" i="7" s="1"/>
  <c r="W3758" i="7" s="1"/>
  <c r="W3759" i="7" s="1"/>
  <c r="W3760" i="7" s="1"/>
  <c r="W3761" i="7" s="1"/>
  <c r="W3762" i="7" s="1"/>
  <c r="W3763" i="7" s="1"/>
  <c r="W3764" i="7" s="1"/>
  <c r="W3765" i="7" s="1"/>
  <c r="W3766" i="7" s="1"/>
  <c r="W3767" i="7" s="1"/>
  <c r="W3768" i="7" s="1"/>
  <c r="W3769" i="7" s="1"/>
  <c r="W3770" i="7" s="1"/>
  <c r="W3771" i="7" s="1"/>
  <c r="W3772" i="7" s="1"/>
  <c r="W3773" i="7" s="1"/>
  <c r="W3774" i="7" s="1"/>
  <c r="W3775" i="7" s="1"/>
  <c r="W3776" i="7" s="1"/>
  <c r="W3777" i="7" s="1"/>
  <c r="W3778" i="7" s="1"/>
  <c r="W3779" i="7" s="1"/>
  <c r="W3780" i="7" s="1"/>
  <c r="W3781" i="7" s="1"/>
  <c r="W3782" i="7" s="1"/>
  <c r="W3783" i="7" s="1"/>
  <c r="W3784" i="7" s="1"/>
  <c r="W3785" i="7" s="1"/>
  <c r="W3786" i="7" s="1"/>
  <c r="W3787" i="7" s="1"/>
  <c r="W3788" i="7" s="1"/>
  <c r="W3789" i="7" s="1"/>
  <c r="W3790" i="7" s="1"/>
  <c r="W3791" i="7" s="1"/>
  <c r="W3792" i="7" s="1"/>
  <c r="W3793" i="7" s="1"/>
  <c r="W3794" i="7" s="1"/>
  <c r="W3795" i="7" s="1"/>
  <c r="W3796" i="7" s="1"/>
  <c r="W3797" i="7" s="1"/>
  <c r="W3798" i="7" s="1"/>
  <c r="W3799" i="7" s="1"/>
  <c r="W3800" i="7" s="1"/>
  <c r="W3801" i="7" s="1"/>
  <c r="W3802" i="7" s="1"/>
  <c r="W3803" i="7" s="1"/>
  <c r="W3804" i="7" s="1"/>
  <c r="W3805" i="7" s="1"/>
  <c r="W3806" i="7" s="1"/>
  <c r="W3807" i="7" s="1"/>
  <c r="W3808" i="7" s="1"/>
  <c r="W3809" i="7" s="1"/>
  <c r="W3810" i="7" s="1"/>
  <c r="W3811" i="7" s="1"/>
  <c r="W3812" i="7" s="1"/>
  <c r="W3813" i="7" s="1"/>
  <c r="W3814" i="7" s="1"/>
  <c r="W3815" i="7" s="1"/>
  <c r="W3816" i="7" s="1"/>
  <c r="W3817" i="7" s="1"/>
  <c r="W3818" i="7" s="1"/>
  <c r="W3819" i="7" s="1"/>
  <c r="W3820" i="7" s="1"/>
  <c r="W3821" i="7" s="1"/>
  <c r="W3822" i="7" s="1"/>
  <c r="W3823" i="7" s="1"/>
  <c r="W3824" i="7" s="1"/>
  <c r="W3825" i="7" s="1"/>
  <c r="W3826" i="7" s="1"/>
  <c r="W3827" i="7" s="1"/>
  <c r="W3828" i="7" s="1"/>
  <c r="W3829" i="7" s="1"/>
  <c r="W3830" i="7" s="1"/>
  <c r="W3831" i="7" s="1"/>
  <c r="W3832" i="7" s="1"/>
  <c r="W3833" i="7" s="1"/>
  <c r="W3834" i="7" s="1"/>
  <c r="W3835" i="7" s="1"/>
  <c r="W3836" i="7" s="1"/>
  <c r="W3837" i="7" s="1"/>
  <c r="W3838" i="7" s="1"/>
  <c r="W3839" i="7" s="1"/>
  <c r="W3840" i="7" s="1"/>
  <c r="W3841" i="7" s="1"/>
  <c r="W3842" i="7" s="1"/>
  <c r="W3843" i="7" s="1"/>
  <c r="W3844" i="7" s="1"/>
  <c r="W3845" i="7" s="1"/>
  <c r="W3846" i="7" s="1"/>
  <c r="W3847" i="7" s="1"/>
  <c r="W3848" i="7" s="1"/>
  <c r="W3849" i="7" s="1"/>
  <c r="W3850" i="7" s="1"/>
  <c r="W3851" i="7" s="1"/>
  <c r="W3852" i="7" s="1"/>
  <c r="W3853" i="7" s="1"/>
  <c r="W3854" i="7" s="1"/>
  <c r="W3855" i="7" s="1"/>
  <c r="W3856" i="7" s="1"/>
  <c r="W3857" i="7" s="1"/>
  <c r="W3858" i="7" s="1"/>
  <c r="W3859" i="7" s="1"/>
  <c r="W3860" i="7" s="1"/>
  <c r="W3861" i="7" s="1"/>
  <c r="W3862" i="7" s="1"/>
  <c r="W3863" i="7" s="1"/>
  <c r="W3864" i="7" s="1"/>
  <c r="W3865" i="7" s="1"/>
  <c r="W3866" i="7" s="1"/>
  <c r="W3867" i="7" s="1"/>
  <c r="W3868" i="7" s="1"/>
  <c r="W3869" i="7" s="1"/>
  <c r="W3870" i="7" s="1"/>
  <c r="W3871" i="7" s="1"/>
  <c r="W3872" i="7" s="1"/>
  <c r="W3873" i="7" s="1"/>
  <c r="W3874" i="7" s="1"/>
  <c r="W3875" i="7" s="1"/>
  <c r="W3876" i="7" s="1"/>
  <c r="W3877" i="7" s="1"/>
  <c r="W3878" i="7" s="1"/>
  <c r="W3879" i="7" s="1"/>
  <c r="W3880" i="7" s="1"/>
  <c r="W3881" i="7" s="1"/>
  <c r="W3882" i="7" s="1"/>
  <c r="W3883" i="7" s="1"/>
  <c r="W3884" i="7" s="1"/>
  <c r="W3885" i="7" s="1"/>
  <c r="W3886" i="7" s="1"/>
  <c r="W3887" i="7" s="1"/>
  <c r="W3888" i="7" s="1"/>
  <c r="W3889" i="7" s="1"/>
  <c r="W3890" i="7" s="1"/>
  <c r="W3891" i="7" s="1"/>
  <c r="W3892" i="7" s="1"/>
  <c r="W3893" i="7" s="1"/>
  <c r="W3894" i="7" s="1"/>
  <c r="W3895" i="7" s="1"/>
  <c r="W3896" i="7" s="1"/>
  <c r="W3897" i="7" s="1"/>
  <c r="W3898" i="7" s="1"/>
  <c r="W3899" i="7" s="1"/>
  <c r="W3900" i="7" s="1"/>
  <c r="W3901" i="7" s="1"/>
  <c r="W3902" i="7" s="1"/>
  <c r="W3903" i="7" s="1"/>
  <c r="W3904" i="7" s="1"/>
  <c r="W3905" i="7" s="1"/>
  <c r="W3906" i="7" s="1"/>
  <c r="W3907" i="7" s="1"/>
  <c r="W3908" i="7" s="1"/>
  <c r="W3909" i="7" s="1"/>
  <c r="W3910" i="7" s="1"/>
  <c r="W3911" i="7" s="1"/>
  <c r="W3912" i="7" s="1"/>
  <c r="W3913" i="7" s="1"/>
  <c r="W3914" i="7" s="1"/>
  <c r="W3915" i="7" s="1"/>
  <c r="W3916" i="7" s="1"/>
  <c r="W3917" i="7" s="1"/>
  <c r="W3918" i="7" s="1"/>
  <c r="W3919" i="7" s="1"/>
  <c r="W3920" i="7" s="1"/>
  <c r="W3921" i="7" s="1"/>
  <c r="W3922" i="7" s="1"/>
  <c r="W3923" i="7" s="1"/>
  <c r="W3924" i="7" s="1"/>
  <c r="W3925" i="7" s="1"/>
  <c r="W3926" i="7" s="1"/>
  <c r="W3927" i="7" s="1"/>
  <c r="W3928" i="7" s="1"/>
  <c r="W3929" i="7" s="1"/>
  <c r="W3930" i="7" s="1"/>
  <c r="W3931" i="7" s="1"/>
  <c r="W3932" i="7" s="1"/>
  <c r="W3933" i="7" s="1"/>
  <c r="W3934" i="7" s="1"/>
  <c r="W3935" i="7" s="1"/>
  <c r="W3936" i="7" s="1"/>
  <c r="W3937" i="7" s="1"/>
  <c r="W3938" i="7" s="1"/>
  <c r="W3939" i="7" s="1"/>
  <c r="W3940" i="7" s="1"/>
  <c r="W3941" i="7" s="1"/>
  <c r="W3942" i="7" s="1"/>
  <c r="W3943" i="7" s="1"/>
  <c r="W3944" i="7" s="1"/>
  <c r="W3945" i="7" s="1"/>
  <c r="W3946" i="7" s="1"/>
  <c r="W3947" i="7" s="1"/>
  <c r="W3948" i="7" s="1"/>
  <c r="W3949" i="7" s="1"/>
  <c r="W3950" i="7" s="1"/>
  <c r="W3951" i="7" s="1"/>
  <c r="W3952" i="7" s="1"/>
  <c r="W3953" i="7" s="1"/>
  <c r="W3954" i="7" s="1"/>
  <c r="W3955" i="7" s="1"/>
  <c r="W3956" i="7" s="1"/>
  <c r="W3957" i="7" s="1"/>
  <c r="W3958" i="7" s="1"/>
  <c r="W3959" i="7" s="1"/>
  <c r="W3960" i="7" s="1"/>
  <c r="W3961" i="7" s="1"/>
  <c r="W3962" i="7" s="1"/>
  <c r="W3963" i="7" s="1"/>
  <c r="W3964" i="7" s="1"/>
  <c r="W3965" i="7" s="1"/>
  <c r="W3966" i="7" s="1"/>
  <c r="W3967" i="7" s="1"/>
  <c r="W3968" i="7" s="1"/>
  <c r="W3969" i="7" s="1"/>
  <c r="W3970" i="7" s="1"/>
  <c r="W3971" i="7" s="1"/>
  <c r="W3972" i="7" s="1"/>
  <c r="W3973" i="7" s="1"/>
  <c r="W3974" i="7" s="1"/>
  <c r="W3975" i="7" s="1"/>
  <c r="W3976" i="7" s="1"/>
  <c r="W3977" i="7" s="1"/>
  <c r="W3978" i="7" s="1"/>
  <c r="W3979" i="7" s="1"/>
  <c r="W3980" i="7" s="1"/>
  <c r="W3981" i="7" s="1"/>
  <c r="W3982" i="7" s="1"/>
  <c r="W3983" i="7" s="1"/>
  <c r="W3984" i="7" s="1"/>
  <c r="W3985" i="7" s="1"/>
  <c r="W3986" i="7" s="1"/>
  <c r="W3987" i="7" s="1"/>
  <c r="W3988" i="7" s="1"/>
  <c r="W3989" i="7" s="1"/>
  <c r="W3990" i="7" s="1"/>
  <c r="W3991" i="7" s="1"/>
  <c r="W3992" i="7" s="1"/>
  <c r="W3993" i="7" s="1"/>
  <c r="W3994" i="7" s="1"/>
  <c r="W3995" i="7" s="1"/>
  <c r="W3996" i="7" s="1"/>
  <c r="W3997" i="7" s="1"/>
  <c r="W3998" i="7" s="1"/>
  <c r="W3999" i="7" s="1"/>
  <c r="W4000" i="7" s="1"/>
  <c r="W4001" i="7" s="1"/>
  <c r="W4002" i="7" s="1"/>
  <c r="W4003" i="7" s="1"/>
  <c r="W4004" i="7" s="1"/>
  <c r="W4005" i="7" s="1"/>
  <c r="W4006" i="7" s="1"/>
  <c r="W4007" i="7" s="1"/>
  <c r="W4008" i="7" s="1"/>
  <c r="W4009" i="7" s="1"/>
  <c r="W4010" i="7" s="1"/>
  <c r="W4011" i="7" s="1"/>
  <c r="W4012" i="7" s="1"/>
  <c r="W4013" i="7" s="1"/>
  <c r="W4014" i="7" s="1"/>
  <c r="W4015" i="7" s="1"/>
  <c r="W4016" i="7" s="1"/>
  <c r="W4017" i="7" s="1"/>
  <c r="W4018" i="7" s="1"/>
  <c r="W4019" i="7" s="1"/>
  <c r="W4020" i="7" s="1"/>
  <c r="W4021" i="7" s="1"/>
  <c r="W4022" i="7" s="1"/>
  <c r="W4023" i="7" s="1"/>
  <c r="W4024" i="7" s="1"/>
  <c r="W4025" i="7" s="1"/>
  <c r="W4026" i="7" s="1"/>
  <c r="W4027" i="7" s="1"/>
  <c r="W4028" i="7" s="1"/>
  <c r="W4029" i="7" s="1"/>
  <c r="W4030" i="7" s="1"/>
  <c r="W4031" i="7" s="1"/>
  <c r="W4032" i="7" s="1"/>
  <c r="W4033" i="7" s="1"/>
  <c r="W4034" i="7" s="1"/>
  <c r="W4035" i="7" s="1"/>
  <c r="W4036" i="7" s="1"/>
  <c r="W4037" i="7" s="1"/>
  <c r="W4038" i="7" s="1"/>
  <c r="W4039" i="7" s="1"/>
  <c r="W4040" i="7" s="1"/>
  <c r="W4041" i="7" s="1"/>
  <c r="W4042" i="7" s="1"/>
  <c r="W4043" i="7" s="1"/>
  <c r="W4044" i="7" s="1"/>
  <c r="W4045" i="7" s="1"/>
  <c r="W4046" i="7" s="1"/>
  <c r="W4047" i="7" s="1"/>
  <c r="W4048" i="7" s="1"/>
  <c r="W4049" i="7" s="1"/>
  <c r="W4050" i="7" s="1"/>
  <c r="W4051" i="7" s="1"/>
  <c r="W4052" i="7" s="1"/>
  <c r="W4053" i="7" s="1"/>
  <c r="W4054" i="7" s="1"/>
  <c r="W4055" i="7" s="1"/>
  <c r="W4056" i="7" s="1"/>
  <c r="W4057" i="7" s="1"/>
  <c r="W4058" i="7" s="1"/>
  <c r="W4059" i="7" s="1"/>
  <c r="W4060" i="7" s="1"/>
  <c r="W4061" i="7" s="1"/>
  <c r="W4062" i="7" s="1"/>
  <c r="W4063" i="7" s="1"/>
  <c r="W4064" i="7" s="1"/>
  <c r="W4065" i="7" s="1"/>
  <c r="W4066" i="7" s="1"/>
  <c r="W4067" i="7" s="1"/>
  <c r="W4068" i="7" s="1"/>
  <c r="W4069" i="7" s="1"/>
  <c r="W4070" i="7" s="1"/>
  <c r="W4071" i="7" s="1"/>
  <c r="W4072" i="7" s="1"/>
  <c r="W4073" i="7" s="1"/>
  <c r="W4074" i="7" s="1"/>
  <c r="W4075" i="7" s="1"/>
  <c r="W4076" i="7" s="1"/>
  <c r="W4077" i="7" s="1"/>
  <c r="W4078" i="7" s="1"/>
  <c r="W4079" i="7" s="1"/>
  <c r="W4080" i="7" s="1"/>
  <c r="W4081" i="7" s="1"/>
  <c r="W4082" i="7" s="1"/>
  <c r="W4083" i="7" s="1"/>
  <c r="W4084" i="7" s="1"/>
  <c r="W4085" i="7" s="1"/>
  <c r="W4086" i="7" s="1"/>
  <c r="W4087" i="7" s="1"/>
  <c r="W4088" i="7" s="1"/>
  <c r="W4089" i="7" s="1"/>
  <c r="W4090" i="7" s="1"/>
  <c r="W4091" i="7" s="1"/>
  <c r="W4092" i="7" s="1"/>
  <c r="W4093" i="7" s="1"/>
  <c r="W4094" i="7" s="1"/>
  <c r="W4095" i="7" s="1"/>
  <c r="W4096" i="7" s="1"/>
  <c r="W4097" i="7" s="1"/>
  <c r="W4098" i="7" s="1"/>
  <c r="W4099" i="7" s="1"/>
  <c r="W4100" i="7" s="1"/>
  <c r="W4101" i="7" s="1"/>
  <c r="W4102" i="7" s="1"/>
  <c r="W4103" i="7" s="1"/>
  <c r="W4104" i="7" s="1"/>
  <c r="W4105" i="7" s="1"/>
  <c r="W4106" i="7" s="1"/>
  <c r="W4107" i="7" s="1"/>
  <c r="W4108" i="7" s="1"/>
  <c r="W4109" i="7" s="1"/>
  <c r="W4110" i="7" s="1"/>
  <c r="W4111" i="7" s="1"/>
  <c r="W4112" i="7" s="1"/>
  <c r="W4113" i="7" s="1"/>
  <c r="W4114" i="7" s="1"/>
  <c r="W4115" i="7" s="1"/>
  <c r="W4116" i="7" s="1"/>
  <c r="W4117" i="7" s="1"/>
  <c r="W4118" i="7" s="1"/>
  <c r="W4119" i="7" s="1"/>
  <c r="W4120" i="7" s="1"/>
  <c r="W4121" i="7" s="1"/>
  <c r="W4122" i="7" s="1"/>
  <c r="W4123" i="7" s="1"/>
  <c r="W4124" i="7" s="1"/>
  <c r="W4125" i="7" s="1"/>
  <c r="W4126" i="7" s="1"/>
  <c r="W4127" i="7" s="1"/>
  <c r="W4128" i="7" s="1"/>
  <c r="W4129" i="7" s="1"/>
  <c r="W4130" i="7" s="1"/>
  <c r="W4131" i="7" s="1"/>
  <c r="W4132" i="7" s="1"/>
  <c r="W4133" i="7" s="1"/>
  <c r="W4134" i="7" s="1"/>
  <c r="W4135" i="7" s="1"/>
  <c r="W4136" i="7" s="1"/>
  <c r="W4137" i="7" s="1"/>
  <c r="W4138" i="7" s="1"/>
  <c r="W4139" i="7" s="1"/>
  <c r="W4140" i="7" s="1"/>
  <c r="W4141" i="7" s="1"/>
  <c r="W4142" i="7" s="1"/>
  <c r="W4143" i="7" s="1"/>
  <c r="W4144" i="7" s="1"/>
  <c r="W4145" i="7" s="1"/>
  <c r="W4146" i="7" s="1"/>
  <c r="W4147" i="7" s="1"/>
  <c r="W4148" i="7" s="1"/>
  <c r="W4149" i="7" s="1"/>
  <c r="W4150" i="7" s="1"/>
  <c r="W4151" i="7" s="1"/>
  <c r="W4152" i="7" s="1"/>
  <c r="W4153" i="7" s="1"/>
  <c r="W4154" i="7" s="1"/>
  <c r="W4155" i="7" s="1"/>
  <c r="W4156" i="7" s="1"/>
  <c r="W4157" i="7" s="1"/>
  <c r="W4158" i="7" s="1"/>
  <c r="W4159" i="7" s="1"/>
  <c r="W4160" i="7" s="1"/>
  <c r="W4161" i="7" s="1"/>
  <c r="W4162" i="7" s="1"/>
  <c r="W4163" i="7" s="1"/>
  <c r="W4164" i="7" s="1"/>
  <c r="W4165" i="7" s="1"/>
  <c r="W4166" i="7" s="1"/>
  <c r="W4167" i="7" s="1"/>
  <c r="W4168" i="7" s="1"/>
  <c r="W4169" i="7" s="1"/>
  <c r="W4170" i="7" s="1"/>
  <c r="W4171" i="7" s="1"/>
  <c r="W4172" i="7" s="1"/>
  <c r="W4173" i="7" s="1"/>
  <c r="W4174" i="7" s="1"/>
  <c r="W4175" i="7" s="1"/>
  <c r="W4176" i="7" s="1"/>
  <c r="W4177" i="7" s="1"/>
  <c r="W4178" i="7" s="1"/>
  <c r="W4179" i="7" s="1"/>
  <c r="W4180" i="7" s="1"/>
  <c r="W4181" i="7" s="1"/>
  <c r="W4182" i="7" s="1"/>
  <c r="W4183" i="7" s="1"/>
  <c r="W4184" i="7" s="1"/>
  <c r="W4185" i="7" s="1"/>
  <c r="W4186" i="7" s="1"/>
  <c r="W4187" i="7" s="1"/>
  <c r="W4188" i="7" s="1"/>
  <c r="W4189" i="7" s="1"/>
  <c r="W4190" i="7" s="1"/>
  <c r="W4191" i="7" s="1"/>
  <c r="W4192" i="7" s="1"/>
  <c r="W4193" i="7" s="1"/>
  <c r="W4194" i="7" s="1"/>
  <c r="W4195" i="7" s="1"/>
  <c r="W4196" i="7" s="1"/>
  <c r="W4197" i="7" s="1"/>
  <c r="W4198" i="7" s="1"/>
  <c r="W4199" i="7" s="1"/>
  <c r="W4200" i="7" s="1"/>
  <c r="W4201" i="7" s="1"/>
  <c r="W4202" i="7" s="1"/>
  <c r="W4203" i="7" s="1"/>
  <c r="W4204" i="7" s="1"/>
  <c r="W4205" i="7" s="1"/>
  <c r="W4206" i="7" s="1"/>
  <c r="W4207" i="7" s="1"/>
  <c r="W4208" i="7" s="1"/>
  <c r="W4209" i="7" s="1"/>
  <c r="W4210" i="7" s="1"/>
  <c r="W4211" i="7" s="1"/>
  <c r="W4212" i="7" s="1"/>
  <c r="W4213" i="7" s="1"/>
  <c r="W4214" i="7" s="1"/>
  <c r="W4215" i="7" s="1"/>
  <c r="W4216" i="7" s="1"/>
  <c r="W4217" i="7" s="1"/>
  <c r="W4218" i="7" s="1"/>
  <c r="W4219" i="7" s="1"/>
  <c r="W4220" i="7" s="1"/>
  <c r="W4221" i="7" s="1"/>
  <c r="W4222" i="7" s="1"/>
  <c r="W4223" i="7" s="1"/>
  <c r="W4224" i="7" s="1"/>
  <c r="W4225" i="7" s="1"/>
  <c r="W4226" i="7" s="1"/>
  <c r="W4227" i="7" s="1"/>
  <c r="W4228" i="7" s="1"/>
  <c r="W4229" i="7" s="1"/>
  <c r="W4230" i="7" s="1"/>
  <c r="W4231" i="7" s="1"/>
  <c r="W4232" i="7" s="1"/>
  <c r="W4233" i="7" s="1"/>
  <c r="W4234" i="7" s="1"/>
  <c r="W4235" i="7" s="1"/>
  <c r="W4236" i="7" s="1"/>
  <c r="W4237" i="7" s="1"/>
  <c r="W4238" i="7" s="1"/>
  <c r="W4239" i="7" s="1"/>
  <c r="W4240" i="7" s="1"/>
  <c r="W4241" i="7" s="1"/>
  <c r="W4242" i="7" s="1"/>
  <c r="W4243" i="7" s="1"/>
  <c r="W4244" i="7" s="1"/>
  <c r="W4245" i="7" s="1"/>
  <c r="W4246" i="7" s="1"/>
  <c r="W4247" i="7" s="1"/>
  <c r="W4248" i="7" s="1"/>
  <c r="W4249" i="7" s="1"/>
  <c r="W4250" i="7" s="1"/>
  <c r="W4251" i="7" s="1"/>
  <c r="W4252" i="7" s="1"/>
  <c r="W4253" i="7" s="1"/>
  <c r="W4254" i="7" s="1"/>
  <c r="W4255" i="7" s="1"/>
  <c r="W4256" i="7" s="1"/>
  <c r="W4257" i="7" s="1"/>
  <c r="W4258" i="7" s="1"/>
  <c r="W4259" i="7" s="1"/>
  <c r="W4260" i="7" s="1"/>
  <c r="W4261" i="7" s="1"/>
  <c r="W4262" i="7" s="1"/>
  <c r="W4263" i="7" s="1"/>
  <c r="W4264" i="7" s="1"/>
  <c r="W4265" i="7" s="1"/>
  <c r="W4266" i="7" s="1"/>
  <c r="W4267" i="7" s="1"/>
  <c r="W4268" i="7" s="1"/>
  <c r="W4269" i="7" s="1"/>
  <c r="W4270" i="7" s="1"/>
  <c r="W4271" i="7" s="1"/>
  <c r="W4272" i="7" s="1"/>
  <c r="W4273" i="7" s="1"/>
  <c r="W4274" i="7" s="1"/>
  <c r="W4275" i="7" s="1"/>
  <c r="W4276" i="7" s="1"/>
  <c r="W4277" i="7" s="1"/>
  <c r="W4278" i="7" s="1"/>
  <c r="W4279" i="7" s="1"/>
  <c r="W4280" i="7" s="1"/>
  <c r="W4281" i="7" s="1"/>
  <c r="W4282" i="7" s="1"/>
  <c r="W4283" i="7" s="1"/>
  <c r="W4284" i="7" s="1"/>
  <c r="W4285" i="7" s="1"/>
  <c r="W4286" i="7" s="1"/>
  <c r="W4287" i="7" s="1"/>
  <c r="W4288" i="7" s="1"/>
  <c r="W4289" i="7" s="1"/>
  <c r="W4290" i="7" s="1"/>
  <c r="W4291" i="7" s="1"/>
  <c r="W4292" i="7" s="1"/>
  <c r="W4293" i="7" s="1"/>
  <c r="W4294" i="7" s="1"/>
  <c r="W4295" i="7" s="1"/>
  <c r="W4296" i="7" s="1"/>
  <c r="W4297" i="7" s="1"/>
  <c r="W4298" i="7" s="1"/>
  <c r="W4299" i="7" s="1"/>
  <c r="W4300" i="7" s="1"/>
  <c r="W4301" i="7" s="1"/>
  <c r="W4302" i="7" s="1"/>
  <c r="W4303" i="7" s="1"/>
  <c r="W4304" i="7" s="1"/>
  <c r="W4305" i="7" s="1"/>
  <c r="W4306" i="7" s="1"/>
  <c r="W4307" i="7" s="1"/>
  <c r="W4308" i="7" s="1"/>
  <c r="W4309" i="7" s="1"/>
  <c r="W4310" i="7" s="1"/>
  <c r="W4311" i="7" s="1"/>
  <c r="W4312" i="7" s="1"/>
  <c r="W4313" i="7" s="1"/>
  <c r="W4314" i="7" s="1"/>
  <c r="W4315" i="7" s="1"/>
  <c r="W4316" i="7" s="1"/>
  <c r="W4317" i="7" s="1"/>
  <c r="W4318" i="7" s="1"/>
  <c r="W4319" i="7" s="1"/>
  <c r="W4320" i="7" s="1"/>
  <c r="W4321" i="7" s="1"/>
  <c r="W4322" i="7" s="1"/>
  <c r="W4323" i="7" s="1"/>
  <c r="W4324" i="7" s="1"/>
  <c r="W4325" i="7" s="1"/>
  <c r="W4326" i="7" s="1"/>
  <c r="W4327" i="7" s="1"/>
  <c r="W4328" i="7" s="1"/>
  <c r="W4329" i="7" s="1"/>
  <c r="W4330" i="7" s="1"/>
  <c r="W4331" i="7" s="1"/>
  <c r="W4332" i="7" s="1"/>
  <c r="W4333" i="7" s="1"/>
  <c r="W4334" i="7" s="1"/>
  <c r="W4335" i="7" s="1"/>
  <c r="W4336" i="7" s="1"/>
  <c r="W4337" i="7" s="1"/>
  <c r="W4338" i="7" s="1"/>
  <c r="W4339" i="7" s="1"/>
  <c r="W4340" i="7" s="1"/>
  <c r="W4341" i="7" s="1"/>
  <c r="W4342" i="7" s="1"/>
  <c r="W4343" i="7" s="1"/>
  <c r="W4344" i="7" s="1"/>
  <c r="W4345" i="7" s="1"/>
  <c r="W4346" i="7" s="1"/>
  <c r="W4347" i="7" s="1"/>
  <c r="W4348" i="7" s="1"/>
  <c r="W4349" i="7" s="1"/>
  <c r="W4350" i="7" s="1"/>
  <c r="W4351" i="7" s="1"/>
  <c r="W4352" i="7" s="1"/>
  <c r="W4353" i="7" s="1"/>
  <c r="W4354" i="7" s="1"/>
  <c r="W4355" i="7" s="1"/>
  <c r="W4356" i="7" s="1"/>
  <c r="W4357" i="7" s="1"/>
  <c r="W4358" i="7" s="1"/>
  <c r="W4359" i="7" s="1"/>
  <c r="W4360" i="7" s="1"/>
  <c r="W4361" i="7" s="1"/>
  <c r="W4362" i="7" s="1"/>
  <c r="W4363" i="7" s="1"/>
  <c r="W4364" i="7" s="1"/>
  <c r="W4365" i="7" s="1"/>
  <c r="W4366" i="7" s="1"/>
  <c r="W4367" i="7" s="1"/>
  <c r="W4368" i="7" s="1"/>
  <c r="W4369" i="7" s="1"/>
  <c r="W4370" i="7" s="1"/>
  <c r="W4371" i="7" s="1"/>
  <c r="W4372" i="7" s="1"/>
  <c r="W4373" i="7" s="1"/>
  <c r="W4374" i="7" s="1"/>
  <c r="W4375" i="7" s="1"/>
  <c r="W4376" i="7" s="1"/>
  <c r="W4377" i="7" s="1"/>
  <c r="W4378" i="7" s="1"/>
  <c r="W4379" i="7" s="1"/>
  <c r="W4380" i="7" s="1"/>
  <c r="W4381" i="7" s="1"/>
  <c r="W4382" i="7" s="1"/>
  <c r="W4383" i="7" s="1"/>
  <c r="W4384" i="7" s="1"/>
  <c r="W4385" i="7" s="1"/>
  <c r="W4386" i="7" s="1"/>
  <c r="W4387" i="7" s="1"/>
  <c r="W4388" i="7" s="1"/>
  <c r="W4389" i="7" s="1"/>
  <c r="W4390" i="7" s="1"/>
  <c r="W4391" i="7" s="1"/>
  <c r="W4392" i="7" s="1"/>
  <c r="W4393" i="7" s="1"/>
  <c r="W4394" i="7" s="1"/>
  <c r="W4395" i="7" s="1"/>
  <c r="W4396" i="7" s="1"/>
  <c r="W4397" i="7" s="1"/>
  <c r="W4398" i="7" s="1"/>
  <c r="W4399" i="7" s="1"/>
  <c r="W4400" i="7" s="1"/>
  <c r="W4401" i="7" s="1"/>
  <c r="W4402" i="7" s="1"/>
  <c r="W4403" i="7" s="1"/>
  <c r="W4404" i="7" s="1"/>
  <c r="W4405" i="7" s="1"/>
  <c r="W4406" i="7" s="1"/>
  <c r="W4407" i="7" s="1"/>
  <c r="W4408" i="7" s="1"/>
  <c r="W4409" i="7" s="1"/>
  <c r="W4410" i="7" s="1"/>
  <c r="W4411" i="7" s="1"/>
  <c r="W4412" i="7" s="1"/>
  <c r="W4413" i="7" s="1"/>
  <c r="W4414" i="7" s="1"/>
  <c r="W4415" i="7" s="1"/>
  <c r="W4416" i="7" s="1"/>
  <c r="W4417" i="7" s="1"/>
  <c r="W4418" i="7" s="1"/>
  <c r="W4419" i="7" s="1"/>
  <c r="W4420" i="7" s="1"/>
  <c r="W4421" i="7" s="1"/>
  <c r="W4422" i="7" s="1"/>
  <c r="W4423" i="7" s="1"/>
  <c r="W4424" i="7" s="1"/>
  <c r="W4425" i="7" s="1"/>
  <c r="W4426" i="7" s="1"/>
  <c r="W4427" i="7" s="1"/>
  <c r="W4428" i="7" s="1"/>
  <c r="W4429" i="7" s="1"/>
  <c r="W4430" i="7" s="1"/>
  <c r="W4431" i="7" s="1"/>
  <c r="W4432" i="7" s="1"/>
  <c r="W4433" i="7" s="1"/>
  <c r="W4434" i="7" s="1"/>
  <c r="W4435" i="7" s="1"/>
  <c r="W4436" i="7" s="1"/>
  <c r="W4437" i="7" s="1"/>
  <c r="W4438" i="7" s="1"/>
  <c r="W4439" i="7" s="1"/>
  <c r="W4440" i="7" s="1"/>
  <c r="W4441" i="7" s="1"/>
  <c r="W4442" i="7" s="1"/>
  <c r="W4443" i="7" s="1"/>
  <c r="W4444" i="7" s="1"/>
  <c r="W4445" i="7" s="1"/>
  <c r="W4446" i="7" s="1"/>
  <c r="W4447" i="7" s="1"/>
  <c r="W4448" i="7" s="1"/>
  <c r="W4449" i="7" s="1"/>
  <c r="W4450" i="7" s="1"/>
  <c r="W4451" i="7" s="1"/>
  <c r="W4452" i="7" s="1"/>
  <c r="W4453" i="7" s="1"/>
  <c r="W4454" i="7" s="1"/>
  <c r="W4455" i="7" s="1"/>
  <c r="W4456" i="7" s="1"/>
  <c r="W4457" i="7" s="1"/>
  <c r="W4458" i="7" s="1"/>
  <c r="W4459" i="7" s="1"/>
  <c r="W4460" i="7" s="1"/>
  <c r="W4461" i="7" s="1"/>
  <c r="W4462" i="7" s="1"/>
  <c r="W4463" i="7" s="1"/>
  <c r="W4464" i="7" s="1"/>
  <c r="W4465" i="7" s="1"/>
  <c r="W4466" i="7" s="1"/>
  <c r="W4467" i="7" s="1"/>
  <c r="W4468" i="7" s="1"/>
  <c r="W4469" i="7" s="1"/>
  <c r="W4470" i="7" s="1"/>
  <c r="W4471" i="7" s="1"/>
  <c r="W4472" i="7" s="1"/>
  <c r="W4473" i="7" s="1"/>
  <c r="W4474" i="7" s="1"/>
  <c r="W4475" i="7" s="1"/>
  <c r="W4476" i="7" s="1"/>
  <c r="W4477" i="7" s="1"/>
  <c r="W4478" i="7" s="1"/>
  <c r="W4479" i="7" s="1"/>
  <c r="W4480" i="7" s="1"/>
  <c r="W4481" i="7" s="1"/>
  <c r="W4482" i="7" s="1"/>
  <c r="W4483" i="7" s="1"/>
  <c r="W4484" i="7" s="1"/>
  <c r="W4485" i="7" s="1"/>
  <c r="W4486" i="7" s="1"/>
  <c r="W4487" i="7" s="1"/>
  <c r="W4488" i="7" s="1"/>
  <c r="W4489" i="7" s="1"/>
  <c r="W4490" i="7" s="1"/>
  <c r="W4491" i="7" s="1"/>
  <c r="W4492" i="7" s="1"/>
  <c r="W4493" i="7" s="1"/>
  <c r="W4494" i="7" s="1"/>
  <c r="W4495" i="7" s="1"/>
  <c r="W4496" i="7" s="1"/>
  <c r="W4497" i="7" s="1"/>
  <c r="W4498" i="7" s="1"/>
  <c r="W4499" i="7" s="1"/>
  <c r="W4500" i="7" s="1"/>
  <c r="W4501" i="7" s="1"/>
  <c r="W4502" i="7" s="1"/>
  <c r="W4503" i="7" s="1"/>
  <c r="W4504" i="7" s="1"/>
  <c r="W4505" i="7" s="1"/>
  <c r="W4506" i="7" s="1"/>
  <c r="W4507" i="7" s="1"/>
  <c r="W4508" i="7" s="1"/>
  <c r="W4509" i="7" s="1"/>
  <c r="W4510" i="7" s="1"/>
  <c r="W4511" i="7" s="1"/>
  <c r="W4512" i="7" s="1"/>
  <c r="W4513" i="7" s="1"/>
  <c r="W4514" i="7" s="1"/>
  <c r="W4515" i="7" s="1"/>
  <c r="W4516" i="7" s="1"/>
  <c r="W4517" i="7" s="1"/>
  <c r="W4518" i="7" s="1"/>
  <c r="W4519" i="7" s="1"/>
  <c r="W4520" i="7" s="1"/>
  <c r="W4521" i="7" s="1"/>
  <c r="W4522" i="7" s="1"/>
  <c r="W4523" i="7" s="1"/>
  <c r="W4524" i="7" s="1"/>
  <c r="W4525" i="7" s="1"/>
  <c r="W4526" i="7" s="1"/>
  <c r="W4527" i="7" s="1"/>
  <c r="W4528" i="7" s="1"/>
  <c r="W4529" i="7" s="1"/>
  <c r="W4530" i="7" s="1"/>
  <c r="W4531" i="7" s="1"/>
  <c r="W4532" i="7" s="1"/>
  <c r="W4533" i="7" s="1"/>
  <c r="W4534" i="7" s="1"/>
  <c r="W4535" i="7" s="1"/>
  <c r="W4536" i="7" s="1"/>
  <c r="W4537" i="7" s="1"/>
  <c r="W4538" i="7" s="1"/>
  <c r="W4539" i="7" s="1"/>
  <c r="W4540" i="7" s="1"/>
  <c r="W4541" i="7" s="1"/>
  <c r="W4542" i="7" s="1"/>
  <c r="W4543" i="7" s="1"/>
  <c r="W4544" i="7" s="1"/>
  <c r="W4545" i="7" s="1"/>
  <c r="W4546" i="7" s="1"/>
  <c r="W4547" i="7" s="1"/>
  <c r="W4548" i="7" s="1"/>
  <c r="W4549" i="7" s="1"/>
  <c r="W4550" i="7" s="1"/>
  <c r="W4551" i="7" s="1"/>
  <c r="W4552" i="7" s="1"/>
  <c r="W4553" i="7" s="1"/>
  <c r="W4554" i="7" s="1"/>
  <c r="W4555" i="7" s="1"/>
  <c r="W4556" i="7" s="1"/>
  <c r="W4557" i="7" s="1"/>
  <c r="W4558" i="7" s="1"/>
  <c r="W4559" i="7" s="1"/>
  <c r="W4560" i="7" s="1"/>
  <c r="W4561" i="7" s="1"/>
  <c r="W4562" i="7" s="1"/>
  <c r="W4563" i="7" s="1"/>
  <c r="W4564" i="7" s="1"/>
  <c r="W4565" i="7" s="1"/>
  <c r="W4566" i="7" s="1"/>
  <c r="W4567" i="7" s="1"/>
  <c r="W4568" i="7" s="1"/>
  <c r="W4569" i="7" s="1"/>
  <c r="W4570" i="7" s="1"/>
  <c r="W4571" i="7" s="1"/>
  <c r="W4572" i="7" s="1"/>
  <c r="W4573" i="7" s="1"/>
  <c r="W4574" i="7" s="1"/>
  <c r="W4575" i="7" s="1"/>
  <c r="W4576" i="7" s="1"/>
  <c r="W4577" i="7" s="1"/>
  <c r="W4578" i="7" s="1"/>
  <c r="W4579" i="7" s="1"/>
  <c r="W4580" i="7" s="1"/>
  <c r="W4581" i="7" s="1"/>
  <c r="W4582" i="7" s="1"/>
  <c r="W4583" i="7" s="1"/>
  <c r="W4584" i="7" s="1"/>
  <c r="W4585" i="7" s="1"/>
  <c r="W4586" i="7" s="1"/>
  <c r="W4587" i="7" s="1"/>
  <c r="W4588" i="7" s="1"/>
  <c r="W4589" i="7" s="1"/>
  <c r="W4590" i="7" s="1"/>
  <c r="W4591" i="7" s="1"/>
  <c r="W4592" i="7" s="1"/>
  <c r="W4593" i="7" s="1"/>
  <c r="W4594" i="7" s="1"/>
  <c r="W4595" i="7" s="1"/>
  <c r="W4596" i="7" s="1"/>
  <c r="W4597" i="7" s="1"/>
  <c r="W4598" i="7" s="1"/>
  <c r="W4599" i="7" s="1"/>
  <c r="W4600" i="7" s="1"/>
  <c r="W4601" i="7" s="1"/>
  <c r="W4602" i="7" s="1"/>
  <c r="W4603" i="7" s="1"/>
  <c r="W4604" i="7" s="1"/>
  <c r="W4605" i="7" s="1"/>
  <c r="W4606" i="7" s="1"/>
  <c r="W4607" i="7" s="1"/>
  <c r="W4608" i="7" s="1"/>
  <c r="W4609" i="7" s="1"/>
  <c r="W4610" i="7" s="1"/>
  <c r="W4611" i="7" s="1"/>
  <c r="W4612" i="7" s="1"/>
  <c r="W4613" i="7" s="1"/>
  <c r="W4614" i="7" s="1"/>
  <c r="W4615" i="7" s="1"/>
  <c r="W4616" i="7" s="1"/>
  <c r="W4617" i="7" s="1"/>
  <c r="W4618" i="7" s="1"/>
  <c r="W4619" i="7" s="1"/>
  <c r="W4620" i="7" s="1"/>
  <c r="W4621" i="7" s="1"/>
  <c r="W4622" i="7" s="1"/>
  <c r="W4623" i="7" s="1"/>
  <c r="W4624" i="7" s="1"/>
  <c r="W4625" i="7" s="1"/>
  <c r="W4626" i="7" s="1"/>
  <c r="W4627" i="7" s="1"/>
  <c r="W4628" i="7" s="1"/>
  <c r="W4629" i="7" s="1"/>
  <c r="W4630" i="7" s="1"/>
  <c r="W4631" i="7" s="1"/>
  <c r="W4632" i="7" s="1"/>
  <c r="W4633" i="7" s="1"/>
  <c r="W4634" i="7" s="1"/>
  <c r="W4635" i="7" s="1"/>
  <c r="W4636" i="7" s="1"/>
  <c r="W4637" i="7" s="1"/>
  <c r="W4638" i="7" s="1"/>
  <c r="W4639" i="7" s="1"/>
  <c r="W4640" i="7" s="1"/>
  <c r="W4641" i="7" s="1"/>
  <c r="W4642" i="7" s="1"/>
  <c r="W4643" i="7" s="1"/>
  <c r="W4644" i="7" s="1"/>
  <c r="W4645" i="7" s="1"/>
  <c r="W4646" i="7" s="1"/>
  <c r="W4647" i="7" s="1"/>
  <c r="W4648" i="7" s="1"/>
  <c r="W4649" i="7" s="1"/>
  <c r="W4650" i="7" s="1"/>
  <c r="W4651" i="7" s="1"/>
  <c r="W4652" i="7" s="1"/>
  <c r="W4653" i="7" s="1"/>
  <c r="W4654" i="7" s="1"/>
  <c r="W4655" i="7" s="1"/>
  <c r="W4656" i="7" s="1"/>
  <c r="W4657" i="7" s="1"/>
  <c r="W4658" i="7" s="1"/>
  <c r="W4659" i="7" s="1"/>
  <c r="W4660" i="7" s="1"/>
  <c r="W4661" i="7" s="1"/>
  <c r="W4662" i="7" s="1"/>
  <c r="W4663" i="7" s="1"/>
  <c r="W4664" i="7" s="1"/>
  <c r="W4665" i="7" s="1"/>
  <c r="W4666" i="7" s="1"/>
  <c r="W4667" i="7" s="1"/>
  <c r="W4668" i="7" s="1"/>
  <c r="W4669" i="7" s="1"/>
  <c r="W4670" i="7" s="1"/>
  <c r="W4671" i="7" s="1"/>
  <c r="W4672" i="7" s="1"/>
  <c r="W4673" i="7" s="1"/>
  <c r="W4674" i="7" s="1"/>
  <c r="W4675" i="7" s="1"/>
  <c r="W4676" i="7" s="1"/>
  <c r="W4677" i="7" s="1"/>
  <c r="W4678" i="7" s="1"/>
  <c r="W4679" i="7" s="1"/>
  <c r="W4680" i="7" s="1"/>
  <c r="W4681" i="7" s="1"/>
  <c r="W4682" i="7" s="1"/>
  <c r="W4683" i="7" s="1"/>
  <c r="W4684" i="7" s="1"/>
  <c r="W4685" i="7" s="1"/>
  <c r="W4686" i="7" s="1"/>
  <c r="W4687" i="7" s="1"/>
  <c r="W4688" i="7" s="1"/>
  <c r="W4689" i="7" s="1"/>
  <c r="W4690" i="7" s="1"/>
  <c r="W4691" i="7" s="1"/>
  <c r="W4692" i="7" s="1"/>
  <c r="W4693" i="7" s="1"/>
  <c r="W4694" i="7" s="1"/>
  <c r="W4695" i="7" s="1"/>
  <c r="W4696" i="7" s="1"/>
  <c r="W4697" i="7" s="1"/>
  <c r="W4698" i="7" s="1"/>
  <c r="W4699" i="7" s="1"/>
  <c r="W4700" i="7" s="1"/>
  <c r="W4701" i="7" s="1"/>
  <c r="W4702" i="7" s="1"/>
  <c r="W4703" i="7" s="1"/>
  <c r="W4704" i="7" s="1"/>
  <c r="W4705" i="7" s="1"/>
  <c r="W4706" i="7" s="1"/>
  <c r="W4707" i="7" s="1"/>
  <c r="W4708" i="7" s="1"/>
  <c r="W4709" i="7" s="1"/>
  <c r="W4710" i="7" s="1"/>
  <c r="W4711" i="7" s="1"/>
  <c r="W4712" i="7" s="1"/>
  <c r="W4713" i="7" s="1"/>
  <c r="W4714" i="7" s="1"/>
  <c r="W4715" i="7" s="1"/>
  <c r="W4716" i="7" s="1"/>
  <c r="W4717" i="7" s="1"/>
  <c r="W4718" i="7" s="1"/>
  <c r="W4719" i="7" s="1"/>
  <c r="W4720" i="7" s="1"/>
  <c r="W4721" i="7" s="1"/>
  <c r="W4722" i="7" s="1"/>
  <c r="W4723" i="7" s="1"/>
  <c r="W4724" i="7" s="1"/>
  <c r="W4725" i="7" s="1"/>
  <c r="W4726" i="7" s="1"/>
  <c r="W4727" i="7" s="1"/>
  <c r="W4728" i="7" s="1"/>
  <c r="W4729" i="7" s="1"/>
  <c r="W4730" i="7" s="1"/>
  <c r="W4731" i="7" s="1"/>
  <c r="W4732" i="7" s="1"/>
  <c r="W4733" i="7" s="1"/>
  <c r="W4734" i="7" s="1"/>
  <c r="W4735" i="7" s="1"/>
  <c r="W4736" i="7" s="1"/>
  <c r="W4737" i="7" s="1"/>
  <c r="W4738" i="7" s="1"/>
  <c r="W4739" i="7" s="1"/>
  <c r="W4740" i="7" s="1"/>
  <c r="W4741" i="7" s="1"/>
  <c r="W4742" i="7" s="1"/>
  <c r="W4743" i="7" s="1"/>
  <c r="W4744" i="7" s="1"/>
  <c r="W4745" i="7" s="1"/>
  <c r="W4746" i="7" s="1"/>
  <c r="W4747" i="7" s="1"/>
  <c r="W4748" i="7" s="1"/>
  <c r="W4749" i="7" s="1"/>
  <c r="W4750" i="7" s="1"/>
  <c r="W4751" i="7" s="1"/>
  <c r="W4752" i="7" s="1"/>
  <c r="W4753" i="7" s="1"/>
  <c r="W4754" i="7" s="1"/>
  <c r="W4755" i="7" s="1"/>
  <c r="W4756" i="7" s="1"/>
  <c r="W4757" i="7" s="1"/>
  <c r="W4758" i="7" s="1"/>
  <c r="W4759" i="7" s="1"/>
  <c r="W4760" i="7" s="1"/>
  <c r="W4761" i="7" s="1"/>
  <c r="W4762" i="7" s="1"/>
  <c r="W4763" i="7" s="1"/>
  <c r="W4764" i="7" s="1"/>
  <c r="W4765" i="7" s="1"/>
  <c r="W4766" i="7" s="1"/>
  <c r="W4767" i="7" s="1"/>
  <c r="W4768" i="7" s="1"/>
  <c r="W4769" i="7" s="1"/>
  <c r="W4770" i="7" s="1"/>
  <c r="W4771" i="7" s="1"/>
  <c r="W4772" i="7" s="1"/>
  <c r="W4773" i="7" s="1"/>
  <c r="W4774" i="7" s="1"/>
  <c r="W4775" i="7" s="1"/>
  <c r="W4776" i="7" s="1"/>
  <c r="W4777" i="7" s="1"/>
  <c r="W4778" i="7" s="1"/>
  <c r="W4779" i="7" s="1"/>
  <c r="W4780" i="7" s="1"/>
  <c r="W4781" i="7" s="1"/>
  <c r="W4782" i="7" s="1"/>
  <c r="W4783" i="7" s="1"/>
  <c r="W4784" i="7" s="1"/>
  <c r="W4785" i="7" s="1"/>
  <c r="W4786" i="7" s="1"/>
  <c r="W4787" i="7" s="1"/>
  <c r="W4788" i="7" s="1"/>
  <c r="W4789" i="7" s="1"/>
  <c r="W4790" i="7" s="1"/>
  <c r="W4791" i="7" s="1"/>
  <c r="W4792" i="7" s="1"/>
  <c r="W4793" i="7" s="1"/>
  <c r="W4794" i="7" s="1"/>
  <c r="W4795" i="7" s="1"/>
  <c r="W4796" i="7" s="1"/>
  <c r="W4797" i="7" s="1"/>
  <c r="W4798" i="7" s="1"/>
  <c r="W4799" i="7" s="1"/>
  <c r="W4800" i="7" s="1"/>
  <c r="W4801" i="7" s="1"/>
  <c r="W4802" i="7" s="1"/>
  <c r="W4803" i="7" s="1"/>
  <c r="W4804" i="7" s="1"/>
  <c r="W4805" i="7" s="1"/>
  <c r="W4806" i="7" s="1"/>
  <c r="W4807" i="7" s="1"/>
  <c r="W4808" i="7" s="1"/>
  <c r="W4809" i="7" s="1"/>
  <c r="W4810" i="7" s="1"/>
  <c r="W4811" i="7" s="1"/>
  <c r="W4812" i="7" s="1"/>
  <c r="W4813" i="7" s="1"/>
  <c r="W4814" i="7" s="1"/>
  <c r="W4815" i="7" s="1"/>
  <c r="W4816" i="7" s="1"/>
  <c r="W4817" i="7" s="1"/>
  <c r="W4818" i="7" s="1"/>
  <c r="W4819" i="7" s="1"/>
  <c r="W4820" i="7" s="1"/>
  <c r="W4821" i="7" s="1"/>
  <c r="W4822" i="7" s="1"/>
  <c r="W4823" i="7" s="1"/>
  <c r="W4824" i="7" s="1"/>
  <c r="W4825" i="7" s="1"/>
  <c r="W4826" i="7" s="1"/>
  <c r="W4827" i="7" s="1"/>
  <c r="W4828" i="7" s="1"/>
  <c r="W4829" i="7" s="1"/>
  <c r="W4830" i="7" s="1"/>
  <c r="W4831" i="7" s="1"/>
  <c r="W4832" i="7" s="1"/>
  <c r="W4833" i="7" s="1"/>
  <c r="W4834" i="7" s="1"/>
  <c r="W4835" i="7" s="1"/>
  <c r="W4836" i="7" s="1"/>
  <c r="W4837" i="7" s="1"/>
  <c r="W4838" i="7" s="1"/>
  <c r="W4839" i="7" s="1"/>
  <c r="W4840" i="7" s="1"/>
  <c r="W4841" i="7" s="1"/>
  <c r="W4842" i="7" s="1"/>
  <c r="W4843" i="7" s="1"/>
  <c r="W4844" i="7" s="1"/>
  <c r="W4845" i="7" s="1"/>
  <c r="W4846" i="7" s="1"/>
  <c r="W4847" i="7" s="1"/>
  <c r="W4848" i="7" s="1"/>
  <c r="W4849" i="7" s="1"/>
  <c r="W4850" i="7" s="1"/>
  <c r="W4851" i="7" s="1"/>
  <c r="W4852" i="7" s="1"/>
  <c r="W4853" i="7" s="1"/>
  <c r="W4854" i="7" s="1"/>
  <c r="W4855" i="7" s="1"/>
  <c r="W4856" i="7" s="1"/>
  <c r="W4857" i="7" s="1"/>
  <c r="W4858" i="7" s="1"/>
  <c r="W4859" i="7" s="1"/>
  <c r="W4860" i="7" s="1"/>
  <c r="W4861" i="7" s="1"/>
  <c r="W4862" i="7" s="1"/>
  <c r="W4863" i="7" s="1"/>
  <c r="W4864" i="7" s="1"/>
  <c r="W4865" i="7" s="1"/>
  <c r="W4866" i="7" s="1"/>
  <c r="W4867" i="7" s="1"/>
  <c r="W4868" i="7" s="1"/>
  <c r="W4869" i="7" s="1"/>
  <c r="W4870" i="7" s="1"/>
  <c r="W4871" i="7" s="1"/>
  <c r="W4872" i="7" s="1"/>
  <c r="W4873" i="7" s="1"/>
  <c r="W4874" i="7" s="1"/>
  <c r="W4875" i="7" s="1"/>
  <c r="W4876" i="7" s="1"/>
  <c r="W4877" i="7" s="1"/>
  <c r="W4878" i="7" s="1"/>
  <c r="W4879" i="7" s="1"/>
  <c r="W4880" i="7" s="1"/>
  <c r="W4881" i="7" s="1"/>
  <c r="W4882" i="7" s="1"/>
  <c r="W4883" i="7" s="1"/>
  <c r="W4884" i="7" s="1"/>
  <c r="W4885" i="7" s="1"/>
  <c r="W4886" i="7" s="1"/>
  <c r="W4887" i="7" s="1"/>
  <c r="W4888" i="7" s="1"/>
  <c r="W4889" i="7" s="1"/>
  <c r="W4890" i="7" s="1"/>
  <c r="W4891" i="7" s="1"/>
  <c r="W4892" i="7" s="1"/>
  <c r="W4893" i="7" s="1"/>
  <c r="W4894" i="7" s="1"/>
  <c r="W4895" i="7" s="1"/>
  <c r="W4896" i="7" s="1"/>
  <c r="W4897" i="7" s="1"/>
  <c r="W4898" i="7" s="1"/>
  <c r="W4899" i="7" s="1"/>
  <c r="W4900" i="7" s="1"/>
  <c r="W4901" i="7" s="1"/>
  <c r="W4902" i="7" s="1"/>
  <c r="W4903" i="7" s="1"/>
  <c r="W4904" i="7" s="1"/>
  <c r="W4905" i="7" s="1"/>
  <c r="W4906" i="7" s="1"/>
  <c r="W4907" i="7" s="1"/>
  <c r="W4908" i="7" s="1"/>
  <c r="W4909" i="7" s="1"/>
  <c r="W4910" i="7" s="1"/>
  <c r="W4911" i="7" s="1"/>
  <c r="W4912" i="7" s="1"/>
  <c r="W4913" i="7" s="1"/>
  <c r="W4914" i="7" s="1"/>
  <c r="W4915" i="7" s="1"/>
  <c r="W4916" i="7" s="1"/>
  <c r="W4917" i="7" s="1"/>
  <c r="W4918" i="7" s="1"/>
  <c r="W4919" i="7" s="1"/>
  <c r="W4920" i="7" s="1"/>
  <c r="W4921" i="7" s="1"/>
  <c r="W4922" i="7" s="1"/>
  <c r="W4923" i="7" s="1"/>
  <c r="W4924" i="7" s="1"/>
  <c r="W4925" i="7" s="1"/>
  <c r="W4926" i="7" s="1"/>
  <c r="W4927" i="7" s="1"/>
  <c r="W4928" i="7" s="1"/>
  <c r="W4929" i="7" s="1"/>
  <c r="W4930" i="7" s="1"/>
  <c r="W4931" i="7" s="1"/>
  <c r="W4932" i="7" s="1"/>
  <c r="W4933" i="7" s="1"/>
  <c r="W4934" i="7" s="1"/>
  <c r="W4935" i="7" s="1"/>
  <c r="W4936" i="7" s="1"/>
  <c r="W4937" i="7" s="1"/>
  <c r="W4938" i="7" s="1"/>
  <c r="W4939" i="7" s="1"/>
  <c r="W4940" i="7" s="1"/>
  <c r="W4941" i="7" s="1"/>
  <c r="W4942" i="7" s="1"/>
  <c r="W4943" i="7" s="1"/>
  <c r="W4944" i="7" s="1"/>
  <c r="W4945" i="7" s="1"/>
  <c r="W4946" i="7" s="1"/>
  <c r="W4947" i="7" s="1"/>
  <c r="W4948" i="7" s="1"/>
  <c r="W4949" i="7" s="1"/>
  <c r="W4950" i="7" s="1"/>
  <c r="W4951" i="7" s="1"/>
  <c r="W4952" i="7" s="1"/>
  <c r="W4953" i="7" s="1"/>
  <c r="W4954" i="7" s="1"/>
  <c r="W4955" i="7" s="1"/>
  <c r="W4956" i="7" s="1"/>
  <c r="W4957" i="7" s="1"/>
  <c r="W4958" i="7" s="1"/>
  <c r="W4959" i="7" s="1"/>
  <c r="W4960" i="7" s="1"/>
  <c r="W4961" i="7" s="1"/>
  <c r="W4962" i="7" s="1"/>
  <c r="W4963" i="7" s="1"/>
  <c r="W4964" i="7" s="1"/>
  <c r="W4965" i="7" s="1"/>
  <c r="W4966" i="7" s="1"/>
  <c r="W4967" i="7" s="1"/>
  <c r="W4968" i="7" s="1"/>
  <c r="W4969" i="7" s="1"/>
  <c r="W4970" i="7" s="1"/>
  <c r="W4971" i="7" s="1"/>
  <c r="W4972" i="7" s="1"/>
  <c r="W4973" i="7" s="1"/>
  <c r="W4974" i="7" s="1"/>
  <c r="W4975" i="7" s="1"/>
  <c r="W4976" i="7" s="1"/>
  <c r="W4977" i="7" s="1"/>
  <c r="W4978" i="7" s="1"/>
  <c r="W4979" i="7" s="1"/>
  <c r="W4980" i="7" s="1"/>
  <c r="W4981" i="7" s="1"/>
  <c r="W4982" i="7" s="1"/>
  <c r="W4983" i="7" s="1"/>
  <c r="W4984" i="7" s="1"/>
  <c r="W4985" i="7" s="1"/>
  <c r="W4986" i="7" s="1"/>
  <c r="W4987" i="7" s="1"/>
  <c r="W4988" i="7" s="1"/>
  <c r="W4989" i="7" s="1"/>
  <c r="W4990" i="7" s="1"/>
  <c r="W4991" i="7" s="1"/>
  <c r="W4992" i="7" s="1"/>
  <c r="W4993" i="7" s="1"/>
  <c r="W4994" i="7" s="1"/>
  <c r="W4995" i="7" s="1"/>
  <c r="W4996" i="7" s="1"/>
  <c r="W4997" i="7" s="1"/>
  <c r="W4998" i="7" s="1"/>
  <c r="W4999" i="7" s="1"/>
  <c r="W5000" i="7" s="1"/>
  <c r="W5001" i="7" s="1"/>
  <c r="W5002" i="7" s="1"/>
  <c r="W5003" i="7" s="1"/>
  <c r="W5004" i="7" s="1"/>
  <c r="W5005" i="7" s="1"/>
  <c r="W5006" i="7" s="1"/>
  <c r="W5007" i="7" s="1"/>
  <c r="W5008" i="7" s="1"/>
  <c r="W5009" i="7" s="1"/>
  <c r="W5010" i="7" s="1"/>
  <c r="W5011" i="7" s="1"/>
  <c r="W5012" i="7" s="1"/>
  <c r="W5013" i="7" s="1"/>
  <c r="W5014" i="7" s="1"/>
  <c r="W5015" i="7" s="1"/>
  <c r="W5016" i="7" s="1"/>
  <c r="W5017" i="7" s="1"/>
  <c r="W5018" i="7" s="1"/>
  <c r="W5019" i="7" s="1"/>
  <c r="W5020" i="7" s="1"/>
  <c r="W5021" i="7" s="1"/>
  <c r="W5022" i="7" s="1"/>
  <c r="W5023" i="7" s="1"/>
  <c r="W5024" i="7" s="1"/>
  <c r="W5025" i="7" s="1"/>
  <c r="W5026" i="7" s="1"/>
  <c r="W5027" i="7" s="1"/>
  <c r="W5028" i="7" s="1"/>
  <c r="W5029" i="7" s="1"/>
  <c r="W5030" i="7" s="1"/>
  <c r="W5031" i="7" s="1"/>
  <c r="W5032" i="7" s="1"/>
  <c r="W5033" i="7" s="1"/>
  <c r="W5034" i="7" s="1"/>
  <c r="W5035" i="7" s="1"/>
  <c r="W5036" i="7" s="1"/>
  <c r="W5037" i="7" s="1"/>
  <c r="W5038" i="7" s="1"/>
  <c r="W5039" i="7" s="1"/>
  <c r="W5040" i="7" s="1"/>
  <c r="W5041" i="7" s="1"/>
  <c r="W5042" i="7" s="1"/>
  <c r="W5043" i="7" s="1"/>
  <c r="W5044" i="7" s="1"/>
  <c r="W5045" i="7" s="1"/>
  <c r="W5046" i="7" s="1"/>
  <c r="W5047" i="7" s="1"/>
  <c r="W5048" i="7" s="1"/>
  <c r="W5049" i="7" s="1"/>
  <c r="W5050" i="7" s="1"/>
  <c r="W5051" i="7" s="1"/>
  <c r="W5052" i="7" s="1"/>
  <c r="W5053" i="7" s="1"/>
  <c r="W5054" i="7" s="1"/>
  <c r="W5055" i="7" s="1"/>
  <c r="W5056" i="7" s="1"/>
  <c r="W5057" i="7" s="1"/>
  <c r="W5058" i="7" s="1"/>
  <c r="W5059" i="7" s="1"/>
  <c r="W5060" i="7" s="1"/>
  <c r="W5061" i="7" s="1"/>
  <c r="W5062" i="7" s="1"/>
  <c r="W5063" i="7" s="1"/>
  <c r="W5064" i="7" s="1"/>
  <c r="W5065" i="7" s="1"/>
  <c r="W5066" i="7" s="1"/>
  <c r="W5067" i="7" s="1"/>
  <c r="W5068" i="7" s="1"/>
  <c r="W5069" i="7" s="1"/>
  <c r="W5070" i="7" s="1"/>
  <c r="W5071" i="7" s="1"/>
  <c r="W5072" i="7" s="1"/>
  <c r="W5073" i="7" s="1"/>
  <c r="W5074" i="7" s="1"/>
  <c r="W5075" i="7" s="1"/>
  <c r="W5076" i="7" s="1"/>
  <c r="W5077" i="7" s="1"/>
  <c r="W5078" i="7" s="1"/>
  <c r="W5079" i="7" s="1"/>
  <c r="W5080" i="7" s="1"/>
  <c r="W5081" i="7" s="1"/>
  <c r="W5082" i="7" s="1"/>
  <c r="W5083" i="7" s="1"/>
  <c r="W5084" i="7" s="1"/>
  <c r="W5085" i="7" s="1"/>
  <c r="W5086" i="7" s="1"/>
  <c r="W5087" i="7" s="1"/>
  <c r="W5088" i="7" s="1"/>
  <c r="W5089" i="7" s="1"/>
  <c r="W5090" i="7" s="1"/>
  <c r="W5091" i="7" s="1"/>
  <c r="W5092" i="7" s="1"/>
  <c r="W5093" i="7" s="1"/>
  <c r="W5094" i="7" s="1"/>
  <c r="W5095" i="7" s="1"/>
  <c r="W5096" i="7" s="1"/>
  <c r="W5097" i="7" s="1"/>
  <c r="W5098" i="7" s="1"/>
  <c r="W5099" i="7" s="1"/>
  <c r="W5100" i="7" s="1"/>
  <c r="W5101" i="7" s="1"/>
  <c r="W5102" i="7" s="1"/>
  <c r="W5103" i="7" s="1"/>
  <c r="W5104" i="7" s="1"/>
  <c r="W5105" i="7" s="1"/>
  <c r="W5106" i="7" s="1"/>
  <c r="W5107" i="7" s="1"/>
  <c r="W5108" i="7" s="1"/>
  <c r="W5109" i="7" s="1"/>
  <c r="W5110" i="7" s="1"/>
  <c r="W5111" i="7" s="1"/>
  <c r="W5112" i="7" s="1"/>
  <c r="W5113" i="7" s="1"/>
  <c r="W5114" i="7" s="1"/>
  <c r="W5115" i="7" s="1"/>
  <c r="W5116" i="7" s="1"/>
  <c r="W5117" i="7" s="1"/>
  <c r="W5118" i="7" s="1"/>
  <c r="W5119" i="7" s="1"/>
  <c r="W5120" i="7" s="1"/>
  <c r="W5121" i="7" s="1"/>
  <c r="W5122" i="7" s="1"/>
  <c r="W5123" i="7" s="1"/>
  <c r="W5124" i="7" s="1"/>
  <c r="W5125" i="7" s="1"/>
  <c r="W5126" i="7" s="1"/>
  <c r="W5127" i="7" s="1"/>
  <c r="W5128" i="7" s="1"/>
  <c r="W5129" i="7" s="1"/>
  <c r="W5130" i="7" s="1"/>
  <c r="W5131" i="7" s="1"/>
  <c r="W5132" i="7" s="1"/>
  <c r="W5133" i="7" s="1"/>
  <c r="W5134" i="7" s="1"/>
  <c r="W5135" i="7" s="1"/>
  <c r="W5136" i="7" s="1"/>
  <c r="W5137" i="7" s="1"/>
  <c r="W5138" i="7" s="1"/>
  <c r="W5139" i="7" s="1"/>
  <c r="W5140" i="7" s="1"/>
  <c r="W5141" i="7" s="1"/>
  <c r="W5142" i="7" s="1"/>
  <c r="W5143" i="7" s="1"/>
  <c r="W5144" i="7" s="1"/>
  <c r="W5145" i="7" s="1"/>
  <c r="W5146" i="7" s="1"/>
  <c r="W5147" i="7" s="1"/>
  <c r="W5148" i="7" s="1"/>
  <c r="W5149" i="7" s="1"/>
  <c r="W5150" i="7" s="1"/>
  <c r="W5151" i="7" s="1"/>
  <c r="W5152" i="7" s="1"/>
  <c r="W5153" i="7" s="1"/>
  <c r="W5154" i="7" s="1"/>
  <c r="W5155" i="7" s="1"/>
  <c r="W5156" i="7" s="1"/>
  <c r="W5157" i="7" s="1"/>
  <c r="W5158" i="7" s="1"/>
  <c r="W5159" i="7" s="1"/>
  <c r="W5160" i="7" s="1"/>
  <c r="W5161" i="7" s="1"/>
  <c r="W5162" i="7" s="1"/>
  <c r="W5163" i="7" s="1"/>
  <c r="W5164" i="7" s="1"/>
  <c r="W5165" i="7" s="1"/>
  <c r="W5166" i="7" s="1"/>
  <c r="W5167" i="7" s="1"/>
  <c r="W5168" i="7" s="1"/>
  <c r="W5169" i="7" s="1"/>
  <c r="W5170" i="7" s="1"/>
  <c r="W5171" i="7" s="1"/>
  <c r="W5172" i="7" s="1"/>
  <c r="W5173" i="7" s="1"/>
  <c r="W5174" i="7" s="1"/>
  <c r="W5175" i="7" s="1"/>
  <c r="W5176" i="7" s="1"/>
  <c r="W5177" i="7" s="1"/>
  <c r="W5178" i="7" s="1"/>
  <c r="W5179" i="7" s="1"/>
  <c r="W5180" i="7" s="1"/>
  <c r="W5181" i="7" s="1"/>
  <c r="W5182" i="7" s="1"/>
  <c r="W5183" i="7" s="1"/>
  <c r="W5184" i="7" s="1"/>
  <c r="W5185" i="7" s="1"/>
  <c r="W5186" i="7" s="1"/>
  <c r="W5187" i="7" s="1"/>
  <c r="W5188" i="7" s="1"/>
  <c r="W5189" i="7" s="1"/>
  <c r="W5190" i="7" s="1"/>
  <c r="W5191" i="7" s="1"/>
  <c r="W5192" i="7" s="1"/>
  <c r="W5193" i="7" s="1"/>
  <c r="W5194" i="7" s="1"/>
  <c r="W5195" i="7" s="1"/>
  <c r="W5196" i="7" s="1"/>
  <c r="W5197" i="7" s="1"/>
  <c r="W5198" i="7" s="1"/>
  <c r="W5199" i="7" s="1"/>
  <c r="W5200" i="7" s="1"/>
  <c r="W5201" i="7" s="1"/>
  <c r="W5202" i="7" s="1"/>
  <c r="W5203" i="7" s="1"/>
  <c r="W5204" i="7" s="1"/>
  <c r="W5205" i="7" s="1"/>
  <c r="W5206" i="7" s="1"/>
  <c r="W5207" i="7" s="1"/>
  <c r="W5208" i="7" s="1"/>
  <c r="W5209" i="7" s="1"/>
  <c r="W5210" i="7" s="1"/>
  <c r="W5211" i="7" s="1"/>
  <c r="W5212" i="7" s="1"/>
  <c r="W5213" i="7" s="1"/>
  <c r="W5214" i="7" s="1"/>
  <c r="W5215" i="7" s="1"/>
  <c r="W5216" i="7" s="1"/>
  <c r="W5217" i="7" s="1"/>
  <c r="W5218" i="7" s="1"/>
  <c r="W5219" i="7" s="1"/>
  <c r="W5220" i="7" s="1"/>
  <c r="W5221" i="7" s="1"/>
  <c r="W5222" i="7" s="1"/>
  <c r="W5223" i="7" s="1"/>
  <c r="W5224" i="7" s="1"/>
  <c r="W5225" i="7" s="1"/>
  <c r="W5226" i="7" s="1"/>
  <c r="W5227" i="7" s="1"/>
  <c r="W5228" i="7" s="1"/>
  <c r="W5229" i="7" s="1"/>
  <c r="W5230" i="7" s="1"/>
  <c r="W5231" i="7" s="1"/>
  <c r="W5232" i="7" s="1"/>
  <c r="W5233" i="7" s="1"/>
  <c r="W5234" i="7" s="1"/>
  <c r="W5235" i="7" s="1"/>
  <c r="W5236" i="7" s="1"/>
  <c r="W5237" i="7" s="1"/>
  <c r="W5238" i="7" s="1"/>
  <c r="W5239" i="7" s="1"/>
  <c r="W5240" i="7" s="1"/>
  <c r="W5241" i="7" s="1"/>
  <c r="W5242" i="7" s="1"/>
  <c r="W5243" i="7" s="1"/>
  <c r="W5244" i="7" s="1"/>
  <c r="W5245" i="7" s="1"/>
  <c r="W5246" i="7" s="1"/>
  <c r="W5247" i="7" s="1"/>
  <c r="W5248" i="7" s="1"/>
  <c r="W5249" i="7" s="1"/>
  <c r="W5250" i="7" s="1"/>
  <c r="W5251" i="7" s="1"/>
  <c r="W5252" i="7" s="1"/>
  <c r="W5253" i="7" s="1"/>
  <c r="W5254" i="7" s="1"/>
  <c r="W5255" i="7" s="1"/>
  <c r="W5256" i="7" s="1"/>
  <c r="W5257" i="7" s="1"/>
  <c r="W5258" i="7" s="1"/>
  <c r="W5259" i="7" s="1"/>
  <c r="W5260" i="7" s="1"/>
  <c r="W5261" i="7" s="1"/>
  <c r="W5262" i="7" s="1"/>
  <c r="W5263" i="7" s="1"/>
  <c r="W5264" i="7" s="1"/>
  <c r="W5265" i="7" s="1"/>
  <c r="W5266" i="7" s="1"/>
  <c r="W5267" i="7" s="1"/>
  <c r="W5268" i="7" s="1"/>
  <c r="W5269" i="7" s="1"/>
  <c r="W5270" i="7" s="1"/>
  <c r="W5271" i="7" s="1"/>
  <c r="W5272" i="7" s="1"/>
  <c r="W5273" i="7" s="1"/>
  <c r="W5274" i="7" s="1"/>
  <c r="W5275" i="7" s="1"/>
  <c r="W5276" i="7" s="1"/>
  <c r="W5277" i="7" s="1"/>
  <c r="W5278" i="7" s="1"/>
  <c r="W5279" i="7" s="1"/>
  <c r="W5280" i="7" s="1"/>
  <c r="W5281" i="7" s="1"/>
  <c r="W5282" i="7" s="1"/>
  <c r="W5283" i="7" s="1"/>
  <c r="W5284" i="7" s="1"/>
  <c r="W5285" i="7" s="1"/>
  <c r="W5286" i="7" s="1"/>
  <c r="W5287" i="7" s="1"/>
  <c r="W5288" i="7" s="1"/>
  <c r="W5289" i="7" s="1"/>
  <c r="W5290" i="7" s="1"/>
  <c r="W5291" i="7" s="1"/>
  <c r="W5292" i="7" s="1"/>
  <c r="W5293" i="7" s="1"/>
  <c r="W5294" i="7" s="1"/>
  <c r="W5295" i="7" s="1"/>
  <c r="W5296" i="7" s="1"/>
  <c r="W5297" i="7" s="1"/>
  <c r="W5298" i="7" s="1"/>
  <c r="W5299" i="7" s="1"/>
  <c r="W5300" i="7" s="1"/>
  <c r="W5301" i="7" s="1"/>
  <c r="W5302" i="7" s="1"/>
  <c r="W5303" i="7" s="1"/>
  <c r="W5304" i="7" s="1"/>
  <c r="W5305" i="7" s="1"/>
  <c r="W5306" i="7" s="1"/>
  <c r="W5307" i="7" s="1"/>
  <c r="W5308" i="7" s="1"/>
  <c r="W5309" i="7" s="1"/>
  <c r="W5310" i="7" s="1"/>
  <c r="W5311" i="7" s="1"/>
  <c r="W5312" i="7" s="1"/>
  <c r="W5313" i="7" s="1"/>
  <c r="W5314" i="7" s="1"/>
  <c r="W5315" i="7" s="1"/>
  <c r="W5316" i="7" s="1"/>
  <c r="W5317" i="7" s="1"/>
  <c r="W5318" i="7" s="1"/>
  <c r="W5319" i="7" s="1"/>
  <c r="W5320" i="7" s="1"/>
  <c r="W5321" i="7" s="1"/>
  <c r="W5322" i="7" s="1"/>
  <c r="W5323" i="7" s="1"/>
  <c r="W5324" i="7" s="1"/>
  <c r="W5325" i="7" s="1"/>
  <c r="W5326" i="7" s="1"/>
  <c r="W5327" i="7" s="1"/>
  <c r="W5328" i="7" s="1"/>
  <c r="W5329" i="7" s="1"/>
  <c r="W5330" i="7" s="1"/>
  <c r="W5331" i="7" s="1"/>
  <c r="W5332" i="7" s="1"/>
  <c r="W5333" i="7" s="1"/>
  <c r="W5334" i="7" s="1"/>
  <c r="W5335" i="7" s="1"/>
  <c r="W5336" i="7" s="1"/>
  <c r="W5337" i="7" s="1"/>
  <c r="W5338" i="7" s="1"/>
  <c r="W5339" i="7" s="1"/>
  <c r="W5340" i="7" s="1"/>
  <c r="W5341" i="7" s="1"/>
  <c r="W5342" i="7" s="1"/>
  <c r="W5343" i="7" s="1"/>
  <c r="W5344" i="7" s="1"/>
  <c r="W5345" i="7" s="1"/>
  <c r="W5346" i="7" s="1"/>
  <c r="W5347" i="7" s="1"/>
  <c r="W5348" i="7" s="1"/>
  <c r="W5349" i="7" s="1"/>
  <c r="W5350" i="7" s="1"/>
  <c r="W5351" i="7" s="1"/>
  <c r="W5352" i="7" s="1"/>
  <c r="W5353" i="7" s="1"/>
  <c r="W5354" i="7" s="1"/>
  <c r="W5355" i="7" s="1"/>
  <c r="W5356" i="7" s="1"/>
  <c r="W5357" i="7" s="1"/>
  <c r="W5358" i="7" s="1"/>
  <c r="W5359" i="7" s="1"/>
  <c r="W5360" i="7" s="1"/>
  <c r="W5361" i="7" s="1"/>
  <c r="W5362" i="7" s="1"/>
  <c r="W5363" i="7" s="1"/>
  <c r="W5364" i="7" s="1"/>
  <c r="W5365" i="7" s="1"/>
  <c r="W5366" i="7" s="1"/>
  <c r="W5367" i="7" s="1"/>
  <c r="W5368" i="7" s="1"/>
  <c r="W5369" i="7" s="1"/>
  <c r="W5370" i="7" s="1"/>
  <c r="W5371" i="7" s="1"/>
  <c r="W5372" i="7" s="1"/>
  <c r="W5373" i="7" s="1"/>
  <c r="W5374" i="7" s="1"/>
  <c r="W5375" i="7" s="1"/>
  <c r="W5376" i="7" s="1"/>
  <c r="W5377" i="7" s="1"/>
  <c r="W5378" i="7" s="1"/>
  <c r="W5379" i="7" s="1"/>
  <c r="W5380" i="7" s="1"/>
  <c r="W5381" i="7" s="1"/>
  <c r="W5382" i="7" s="1"/>
  <c r="W5383" i="7" s="1"/>
  <c r="W5384" i="7" s="1"/>
  <c r="W5385" i="7" s="1"/>
  <c r="W5386" i="7" s="1"/>
  <c r="W5387" i="7" s="1"/>
  <c r="W5388" i="7" s="1"/>
  <c r="W5389" i="7" s="1"/>
  <c r="W5390" i="7" s="1"/>
  <c r="W5391" i="7" s="1"/>
  <c r="W5392" i="7" s="1"/>
  <c r="W5393" i="7" s="1"/>
  <c r="W5394" i="7" s="1"/>
  <c r="W5395" i="7" s="1"/>
  <c r="W5396" i="7" s="1"/>
  <c r="W5397" i="7" s="1"/>
  <c r="W5398" i="7" s="1"/>
  <c r="W5399" i="7" s="1"/>
  <c r="W5400" i="7" s="1"/>
  <c r="W5401" i="7" s="1"/>
  <c r="W5402" i="7" s="1"/>
  <c r="W5403" i="7" s="1"/>
  <c r="W5404" i="7" s="1"/>
  <c r="W5405" i="7" s="1"/>
  <c r="W5406" i="7" s="1"/>
  <c r="W5407" i="7" s="1"/>
  <c r="W5408" i="7" s="1"/>
  <c r="W5409" i="7" s="1"/>
  <c r="W5410" i="7" s="1"/>
  <c r="W5411" i="7" s="1"/>
  <c r="W5412" i="7" s="1"/>
  <c r="W5413" i="7" s="1"/>
  <c r="W5414" i="7" s="1"/>
  <c r="W5415" i="7" s="1"/>
  <c r="W5416" i="7" s="1"/>
  <c r="W5417" i="7" s="1"/>
  <c r="W5418" i="7" s="1"/>
  <c r="W5419" i="7" s="1"/>
  <c r="W5420" i="7" s="1"/>
  <c r="W5421" i="7" s="1"/>
  <c r="W5422" i="7" s="1"/>
  <c r="W5423" i="7" s="1"/>
  <c r="W5424" i="7" s="1"/>
  <c r="W5425" i="7" s="1"/>
  <c r="W5426" i="7" s="1"/>
  <c r="W5427" i="7" s="1"/>
  <c r="W5428" i="7" s="1"/>
  <c r="W5429" i="7" s="1"/>
  <c r="W5430" i="7" s="1"/>
  <c r="W5431" i="7" s="1"/>
  <c r="W5432" i="7" s="1"/>
  <c r="W5433" i="7" s="1"/>
  <c r="W5434" i="7" s="1"/>
  <c r="W5435" i="7" s="1"/>
  <c r="W5436" i="7" s="1"/>
  <c r="W5437" i="7" s="1"/>
  <c r="W5438" i="7" s="1"/>
  <c r="W5439" i="7" s="1"/>
  <c r="W5440" i="7" s="1"/>
  <c r="W5441" i="7" s="1"/>
  <c r="W5442" i="7" s="1"/>
  <c r="W5443" i="7" s="1"/>
  <c r="W5444" i="7" s="1"/>
  <c r="W5445" i="7" s="1"/>
  <c r="W5446" i="7" s="1"/>
  <c r="W5447" i="7" s="1"/>
  <c r="W5448" i="7" s="1"/>
  <c r="W5449" i="7" s="1"/>
  <c r="W5450" i="7" s="1"/>
  <c r="W5451" i="7" s="1"/>
  <c r="W5452" i="7" s="1"/>
  <c r="W5453" i="7" s="1"/>
  <c r="W5454" i="7" s="1"/>
  <c r="W5455" i="7" s="1"/>
  <c r="W5456" i="7" s="1"/>
  <c r="W5457" i="7" s="1"/>
  <c r="W5458" i="7" s="1"/>
  <c r="W5459" i="7" s="1"/>
  <c r="W5460" i="7" s="1"/>
  <c r="W5461" i="7" s="1"/>
  <c r="W5462" i="7" s="1"/>
  <c r="W5463" i="7" s="1"/>
  <c r="W5464" i="7" s="1"/>
  <c r="W5465" i="7" s="1"/>
  <c r="W5466" i="7" s="1"/>
  <c r="W5467" i="7" s="1"/>
  <c r="W5468" i="7" s="1"/>
  <c r="W5469" i="7" s="1"/>
  <c r="W5470" i="7" s="1"/>
  <c r="W5471" i="7" s="1"/>
  <c r="W5472" i="7" s="1"/>
  <c r="W5473" i="7" s="1"/>
  <c r="W5474" i="7" s="1"/>
  <c r="W5475" i="7" s="1"/>
  <c r="W5476" i="7" s="1"/>
  <c r="W5477" i="7" s="1"/>
  <c r="W5478" i="7" s="1"/>
  <c r="W5479" i="7" s="1"/>
  <c r="W5480" i="7" s="1"/>
  <c r="W5481" i="7" s="1"/>
  <c r="W5482" i="7" s="1"/>
  <c r="W5483" i="7" s="1"/>
  <c r="W5484" i="7" s="1"/>
  <c r="W5485" i="7" s="1"/>
  <c r="W5486" i="7" s="1"/>
  <c r="W5487" i="7" s="1"/>
  <c r="W5488" i="7" s="1"/>
  <c r="W5489" i="7" s="1"/>
  <c r="W5490" i="7" s="1"/>
  <c r="W5491" i="7" s="1"/>
  <c r="W5492" i="7" s="1"/>
  <c r="W5493" i="7" s="1"/>
  <c r="W5494" i="7" s="1"/>
  <c r="W5495" i="7" s="1"/>
  <c r="W5496" i="7" s="1"/>
  <c r="W5497" i="7" s="1"/>
  <c r="W5498" i="7" s="1"/>
  <c r="W5499" i="7" s="1"/>
  <c r="W5500" i="7" s="1"/>
  <c r="W5501" i="7" s="1"/>
  <c r="W5502" i="7" s="1"/>
  <c r="W5503" i="7" s="1"/>
  <c r="W5504" i="7" s="1"/>
  <c r="W5505" i="7" s="1"/>
  <c r="W5506" i="7" s="1"/>
  <c r="W5507" i="7" s="1"/>
  <c r="W5508" i="7" s="1"/>
  <c r="W5509" i="7" s="1"/>
  <c r="W5510" i="7" s="1"/>
  <c r="W5511" i="7" s="1"/>
  <c r="W5512" i="7" s="1"/>
  <c r="W5513" i="7" s="1"/>
  <c r="W5514" i="7" s="1"/>
  <c r="W5515" i="7" s="1"/>
  <c r="W5516" i="7" s="1"/>
  <c r="W5517" i="7" s="1"/>
  <c r="W5518" i="7" s="1"/>
  <c r="W5519" i="7" s="1"/>
  <c r="W5520" i="7" s="1"/>
  <c r="W5521" i="7" s="1"/>
  <c r="W5522" i="7" s="1"/>
  <c r="W5523" i="7" s="1"/>
  <c r="W5524" i="7" s="1"/>
  <c r="W5525" i="7" s="1"/>
  <c r="W5526" i="7" s="1"/>
  <c r="W5527" i="7" s="1"/>
  <c r="W5528" i="7" s="1"/>
  <c r="W5529" i="7" s="1"/>
  <c r="W5530" i="7" s="1"/>
  <c r="W5531" i="7" s="1"/>
  <c r="W5532" i="7" s="1"/>
  <c r="W5533" i="7" s="1"/>
  <c r="W5534" i="7" s="1"/>
  <c r="W5535" i="7" s="1"/>
  <c r="W5536" i="7" s="1"/>
  <c r="W5537" i="7" s="1"/>
  <c r="W5538" i="7" s="1"/>
  <c r="W5539" i="7" s="1"/>
  <c r="W5540" i="7" s="1"/>
  <c r="W5541" i="7" s="1"/>
  <c r="W5542" i="7" s="1"/>
  <c r="W5543" i="7" s="1"/>
  <c r="W5544" i="7" s="1"/>
  <c r="W5545" i="7" s="1"/>
  <c r="W5546" i="7" s="1"/>
  <c r="W5547" i="7" s="1"/>
  <c r="W5548" i="7" s="1"/>
  <c r="W5549" i="7" s="1"/>
  <c r="W5550" i="7" s="1"/>
  <c r="W5551" i="7" s="1"/>
  <c r="W5552" i="7" s="1"/>
  <c r="W5553" i="7" s="1"/>
  <c r="W5554" i="7" s="1"/>
  <c r="W5555" i="7" s="1"/>
  <c r="W5556" i="7" s="1"/>
  <c r="W5557" i="7" s="1"/>
  <c r="W5558" i="7" s="1"/>
  <c r="W5559" i="7" s="1"/>
  <c r="W5560" i="7" s="1"/>
  <c r="W5561" i="7" s="1"/>
  <c r="W5562" i="7" s="1"/>
  <c r="W5563" i="7" s="1"/>
  <c r="W5564" i="7" s="1"/>
  <c r="W5565" i="7" s="1"/>
  <c r="W5566" i="7" s="1"/>
  <c r="W5567" i="7" s="1"/>
  <c r="W5568" i="7" s="1"/>
  <c r="W5569" i="7" s="1"/>
  <c r="W5570" i="7" s="1"/>
  <c r="W5571" i="7" s="1"/>
  <c r="W5572" i="7" s="1"/>
  <c r="W5573" i="7" s="1"/>
  <c r="W5574" i="7" s="1"/>
  <c r="W5575" i="7" s="1"/>
  <c r="W5576" i="7" s="1"/>
  <c r="W5577" i="7" s="1"/>
  <c r="W5578" i="7" s="1"/>
  <c r="W5579" i="7" s="1"/>
  <c r="W5580" i="7" s="1"/>
  <c r="W5581" i="7" s="1"/>
  <c r="W5582" i="7" s="1"/>
  <c r="W5583" i="7" s="1"/>
  <c r="W5584" i="7" s="1"/>
  <c r="W5585" i="7" s="1"/>
  <c r="W5586" i="7" s="1"/>
  <c r="W5587" i="7" s="1"/>
  <c r="W5588" i="7" s="1"/>
  <c r="W5589" i="7" s="1"/>
  <c r="W5590" i="7" s="1"/>
  <c r="W5591" i="7" s="1"/>
  <c r="W5592" i="7" s="1"/>
  <c r="W5593" i="7" s="1"/>
  <c r="W5594" i="7" s="1"/>
  <c r="W5595" i="7" s="1"/>
  <c r="W5596" i="7" s="1"/>
  <c r="W5597" i="7" s="1"/>
  <c r="W5598" i="7" s="1"/>
  <c r="W5599" i="7" s="1"/>
  <c r="W5600" i="7" s="1"/>
  <c r="W5601" i="7" s="1"/>
  <c r="W5602" i="7" s="1"/>
  <c r="W5603" i="7" s="1"/>
  <c r="W5604" i="7" s="1"/>
  <c r="W5605" i="7" s="1"/>
  <c r="W5606" i="7" s="1"/>
  <c r="W5607" i="7" s="1"/>
  <c r="W5608" i="7" s="1"/>
  <c r="W5609" i="7" s="1"/>
  <c r="W5610" i="7" s="1"/>
  <c r="W5611" i="7" s="1"/>
  <c r="W5612" i="7" s="1"/>
  <c r="W5613" i="7" s="1"/>
  <c r="W5614" i="7" s="1"/>
  <c r="W5615" i="7" s="1"/>
  <c r="W5616" i="7" s="1"/>
  <c r="W5617" i="7" s="1"/>
  <c r="W5618" i="7" s="1"/>
  <c r="W5619" i="7" s="1"/>
  <c r="W5620" i="7" s="1"/>
  <c r="W5621" i="7" s="1"/>
  <c r="W5622" i="7" s="1"/>
  <c r="W5623" i="7" s="1"/>
  <c r="W5624" i="7" s="1"/>
  <c r="W5625" i="7" s="1"/>
  <c r="W5626" i="7" s="1"/>
  <c r="W5627" i="7" s="1"/>
  <c r="W5628" i="7" s="1"/>
  <c r="W5629" i="7" s="1"/>
  <c r="W5630" i="7" s="1"/>
  <c r="W5631" i="7" s="1"/>
  <c r="W5632" i="7" s="1"/>
  <c r="W5633" i="7" s="1"/>
  <c r="W5634" i="7" s="1"/>
  <c r="W5635" i="7" s="1"/>
  <c r="W5636" i="7" s="1"/>
  <c r="W5637" i="7" s="1"/>
  <c r="W5638" i="7" s="1"/>
  <c r="W5639" i="7" s="1"/>
  <c r="W5640" i="7" s="1"/>
  <c r="W5641" i="7" s="1"/>
  <c r="W5642" i="7" s="1"/>
  <c r="W5643" i="7" s="1"/>
  <c r="W5644" i="7" s="1"/>
  <c r="W5645" i="7" s="1"/>
  <c r="W5646" i="7" s="1"/>
  <c r="W5647" i="7" s="1"/>
  <c r="W5648" i="7" s="1"/>
  <c r="W5649" i="7" s="1"/>
  <c r="W5650" i="7" s="1"/>
  <c r="W5651" i="7" s="1"/>
  <c r="W5652" i="7" s="1"/>
  <c r="W5653" i="7" s="1"/>
  <c r="W5654" i="7" s="1"/>
  <c r="W5655" i="7" s="1"/>
  <c r="W5656" i="7" s="1"/>
  <c r="W5657" i="7" s="1"/>
  <c r="W5658" i="7" s="1"/>
  <c r="W5659" i="7" s="1"/>
  <c r="W5660" i="7" s="1"/>
  <c r="W5661" i="7" s="1"/>
  <c r="W5662" i="7" s="1"/>
  <c r="W5663" i="7" s="1"/>
  <c r="W5664" i="7" s="1"/>
  <c r="W5665" i="7" s="1"/>
  <c r="W5666" i="7" s="1"/>
  <c r="W5667" i="7" s="1"/>
  <c r="W5668" i="7" s="1"/>
  <c r="W5669" i="7" s="1"/>
  <c r="W5670" i="7" s="1"/>
  <c r="W5671" i="7" s="1"/>
  <c r="W5672" i="7" s="1"/>
  <c r="W5673" i="7" s="1"/>
  <c r="W5674" i="7" s="1"/>
  <c r="W5675" i="7" s="1"/>
  <c r="W5676" i="7" s="1"/>
  <c r="W5677" i="7" s="1"/>
  <c r="W5678" i="7" s="1"/>
  <c r="W5679" i="7" s="1"/>
  <c r="W5680" i="7" s="1"/>
  <c r="W5681" i="7" s="1"/>
  <c r="W5682" i="7" s="1"/>
  <c r="W5683" i="7" s="1"/>
  <c r="W5684" i="7" s="1"/>
  <c r="W5685" i="7" s="1"/>
  <c r="W5686" i="7" s="1"/>
  <c r="W5687" i="7" s="1"/>
  <c r="W5688" i="7" s="1"/>
  <c r="W5689" i="7" s="1"/>
  <c r="W5690" i="7" s="1"/>
  <c r="W5691" i="7" s="1"/>
  <c r="W5692" i="7" s="1"/>
  <c r="W5693" i="7" s="1"/>
  <c r="W5694" i="7" s="1"/>
  <c r="W5695" i="7" s="1"/>
  <c r="W5696" i="7" s="1"/>
  <c r="W5697" i="7" s="1"/>
  <c r="W5698" i="7" s="1"/>
  <c r="W5699" i="7" s="1"/>
  <c r="W5700" i="7" s="1"/>
  <c r="W5701" i="7" s="1"/>
  <c r="W5702" i="7" s="1"/>
  <c r="W5703" i="7" s="1"/>
  <c r="W5704" i="7" s="1"/>
  <c r="W5705" i="7" s="1"/>
  <c r="W5706" i="7" s="1"/>
  <c r="W5707" i="7" s="1"/>
  <c r="W5708" i="7" s="1"/>
  <c r="W5709" i="7" s="1"/>
  <c r="W5710" i="7" s="1"/>
  <c r="W5711" i="7" s="1"/>
  <c r="W5712" i="7" s="1"/>
  <c r="W5713" i="7" s="1"/>
  <c r="W5714" i="7" s="1"/>
  <c r="W5715" i="7" s="1"/>
  <c r="W5716" i="7" s="1"/>
  <c r="W5717" i="7" s="1"/>
  <c r="W5718" i="7" s="1"/>
  <c r="W5719" i="7" s="1"/>
  <c r="W5720" i="7" s="1"/>
  <c r="W5721" i="7" s="1"/>
  <c r="W5722" i="7" s="1"/>
  <c r="W5723" i="7" s="1"/>
  <c r="W5724" i="7" s="1"/>
  <c r="W5725" i="7" s="1"/>
  <c r="W5726" i="7" s="1"/>
  <c r="W5727" i="7" s="1"/>
  <c r="W5728" i="7" s="1"/>
  <c r="W5729" i="7" s="1"/>
  <c r="W5730" i="7" s="1"/>
  <c r="W5731" i="7" s="1"/>
  <c r="W5732" i="7" s="1"/>
  <c r="W5733" i="7" s="1"/>
  <c r="W5734" i="7" s="1"/>
  <c r="W5735" i="7" s="1"/>
  <c r="W5736" i="7" s="1"/>
  <c r="W5737" i="7" s="1"/>
  <c r="W5738" i="7" s="1"/>
  <c r="W5739" i="7" s="1"/>
  <c r="W5740" i="7" s="1"/>
  <c r="W5741" i="7" s="1"/>
  <c r="W5742" i="7" s="1"/>
  <c r="W5743" i="7" s="1"/>
  <c r="W5744" i="7" s="1"/>
  <c r="W5745" i="7" s="1"/>
  <c r="W5746" i="7" s="1"/>
  <c r="W5747" i="7" s="1"/>
  <c r="W5748" i="7" s="1"/>
  <c r="W5749" i="7" s="1"/>
  <c r="W5750" i="7" s="1"/>
  <c r="W5751" i="7" s="1"/>
  <c r="W5752" i="7" s="1"/>
  <c r="W5753" i="7" s="1"/>
  <c r="W5754" i="7" s="1"/>
  <c r="W5755" i="7" s="1"/>
  <c r="W5756" i="7" s="1"/>
  <c r="W5757" i="7" s="1"/>
  <c r="W5758" i="7" s="1"/>
  <c r="W5759" i="7" s="1"/>
  <c r="W5760" i="7" s="1"/>
  <c r="W5761" i="7" s="1"/>
  <c r="W5762" i="7" s="1"/>
  <c r="W5763" i="7" s="1"/>
  <c r="W5764" i="7" s="1"/>
  <c r="W5765" i="7" s="1"/>
  <c r="W5766" i="7" s="1"/>
  <c r="W5767" i="7" s="1"/>
  <c r="W5768" i="7" s="1"/>
  <c r="W5769" i="7" s="1"/>
  <c r="W5770" i="7" s="1"/>
  <c r="W5771" i="7" s="1"/>
  <c r="W5772" i="7" s="1"/>
  <c r="W5773" i="7" s="1"/>
  <c r="W5774" i="7" s="1"/>
  <c r="W5775" i="7" s="1"/>
  <c r="W5776" i="7" s="1"/>
  <c r="W5777" i="7" s="1"/>
  <c r="W5778" i="7" s="1"/>
  <c r="W5779" i="7" s="1"/>
  <c r="W5780" i="7" s="1"/>
  <c r="W5781" i="7" s="1"/>
  <c r="W5782" i="7" s="1"/>
  <c r="W5783" i="7" s="1"/>
  <c r="W5784" i="7" s="1"/>
  <c r="W5785" i="7" s="1"/>
  <c r="W5786" i="7" s="1"/>
  <c r="W5787" i="7" s="1"/>
  <c r="W5788" i="7" s="1"/>
  <c r="W5789" i="7" s="1"/>
  <c r="W5790" i="7" s="1"/>
  <c r="W5791" i="7" s="1"/>
  <c r="W5792" i="7" s="1"/>
  <c r="W5793" i="7" s="1"/>
  <c r="W5794" i="7" s="1"/>
  <c r="W5795" i="7" s="1"/>
  <c r="W5796" i="7" s="1"/>
  <c r="W5797" i="7" s="1"/>
  <c r="W5798" i="7" s="1"/>
  <c r="W5799" i="7" s="1"/>
  <c r="W5800" i="7" s="1"/>
  <c r="W5801" i="7" s="1"/>
  <c r="W5802" i="7" s="1"/>
  <c r="W5803" i="7" s="1"/>
  <c r="W5804" i="7" s="1"/>
  <c r="W5805" i="7" s="1"/>
  <c r="W5806" i="7" s="1"/>
  <c r="W5807" i="7" s="1"/>
  <c r="W5808" i="7" s="1"/>
  <c r="W5809" i="7" s="1"/>
  <c r="W5810" i="7" s="1"/>
  <c r="W5811" i="7" s="1"/>
  <c r="W5812" i="7" s="1"/>
  <c r="W5813" i="7" s="1"/>
  <c r="W5814" i="7" s="1"/>
  <c r="W5815" i="7" s="1"/>
  <c r="W5816" i="7" s="1"/>
  <c r="W5817" i="7" s="1"/>
  <c r="W5818" i="7" s="1"/>
  <c r="W5819" i="7" s="1"/>
  <c r="W5820" i="7" s="1"/>
  <c r="W5821" i="7" s="1"/>
  <c r="W5822" i="7" s="1"/>
  <c r="W5823" i="7" s="1"/>
  <c r="W5824" i="7" s="1"/>
  <c r="W5825" i="7" s="1"/>
  <c r="W5826" i="7" s="1"/>
  <c r="W5827" i="7" s="1"/>
  <c r="W5828" i="7" s="1"/>
  <c r="W5829" i="7" s="1"/>
  <c r="W5830" i="7" s="1"/>
  <c r="W5831" i="7" s="1"/>
  <c r="W5832" i="7" s="1"/>
  <c r="W5833" i="7" s="1"/>
  <c r="W5834" i="7" s="1"/>
  <c r="W5835" i="7" s="1"/>
  <c r="W5836" i="7" s="1"/>
  <c r="W5837" i="7" s="1"/>
  <c r="W5838" i="7" s="1"/>
  <c r="W5839" i="7" s="1"/>
  <c r="W5840" i="7" s="1"/>
  <c r="W5841" i="7" s="1"/>
  <c r="W5842" i="7" s="1"/>
  <c r="W5843" i="7" s="1"/>
  <c r="W5844" i="7" s="1"/>
  <c r="W5845" i="7" s="1"/>
  <c r="W5846" i="7" s="1"/>
  <c r="W5847" i="7" s="1"/>
  <c r="W5848" i="7" s="1"/>
  <c r="W5849" i="7" s="1"/>
  <c r="W5850" i="7" s="1"/>
  <c r="W5851" i="7" s="1"/>
  <c r="W5852" i="7" s="1"/>
  <c r="W5853" i="7" s="1"/>
  <c r="W5854" i="7" s="1"/>
  <c r="W5855" i="7" s="1"/>
  <c r="W5856" i="7" s="1"/>
  <c r="W5857" i="7" s="1"/>
  <c r="W5858" i="7" s="1"/>
  <c r="W5859" i="7" s="1"/>
  <c r="W5860" i="7" s="1"/>
  <c r="W5861" i="7" s="1"/>
  <c r="W5862" i="7" s="1"/>
  <c r="W5863" i="7" s="1"/>
  <c r="W5864" i="7" s="1"/>
  <c r="W5865" i="7" s="1"/>
  <c r="W5866" i="7" s="1"/>
  <c r="W5867" i="7" s="1"/>
  <c r="W5868" i="7" s="1"/>
  <c r="W5869" i="7" s="1"/>
  <c r="W5870" i="7" s="1"/>
  <c r="W5871" i="7" s="1"/>
  <c r="W5872" i="7" s="1"/>
  <c r="W5873" i="7" s="1"/>
  <c r="W5874" i="7" s="1"/>
  <c r="W5875" i="7" s="1"/>
  <c r="W5876" i="7" s="1"/>
  <c r="W5877" i="7" s="1"/>
  <c r="W5878" i="7" s="1"/>
  <c r="W5879" i="7" s="1"/>
  <c r="W5880" i="7" s="1"/>
  <c r="W5881" i="7" s="1"/>
  <c r="W5882" i="7" s="1"/>
  <c r="W5883" i="7" s="1"/>
  <c r="W5884" i="7" s="1"/>
  <c r="W5885" i="7" s="1"/>
  <c r="W5886" i="7" s="1"/>
  <c r="W5887" i="7" s="1"/>
  <c r="W5888" i="7" s="1"/>
  <c r="W5889" i="7" s="1"/>
  <c r="W5890" i="7" s="1"/>
  <c r="W5891" i="7" s="1"/>
  <c r="W5892" i="7" s="1"/>
  <c r="W5893" i="7" s="1"/>
  <c r="W5894" i="7" s="1"/>
  <c r="W5895" i="7" s="1"/>
  <c r="W5896" i="7" s="1"/>
  <c r="W5897" i="7" s="1"/>
  <c r="W5898" i="7" s="1"/>
  <c r="W5899" i="7" s="1"/>
  <c r="W5900" i="7" s="1"/>
  <c r="W5901" i="7" s="1"/>
  <c r="W5902" i="7" s="1"/>
  <c r="W5903" i="7" s="1"/>
  <c r="W5904" i="7" s="1"/>
  <c r="W5905" i="7" s="1"/>
  <c r="W5906" i="7" s="1"/>
  <c r="W5907" i="7" s="1"/>
  <c r="W5908" i="7" s="1"/>
  <c r="W5909" i="7" s="1"/>
  <c r="W5910" i="7" s="1"/>
  <c r="W5911" i="7" s="1"/>
  <c r="W5912" i="7" s="1"/>
  <c r="W5913" i="7" s="1"/>
  <c r="W5914" i="7" s="1"/>
  <c r="W5915" i="7" s="1"/>
  <c r="W5916" i="7" s="1"/>
  <c r="W5917" i="7" s="1"/>
  <c r="W5918" i="7" s="1"/>
  <c r="W5919" i="7" s="1"/>
  <c r="W5920" i="7" s="1"/>
  <c r="W5921" i="7" s="1"/>
  <c r="W5922" i="7" s="1"/>
  <c r="W5923" i="7" s="1"/>
  <c r="W5924" i="7" s="1"/>
  <c r="W5925" i="7" s="1"/>
  <c r="W5926" i="7" s="1"/>
  <c r="W5927" i="7" s="1"/>
  <c r="W5928" i="7" s="1"/>
  <c r="W5929" i="7" s="1"/>
  <c r="W5930" i="7" s="1"/>
  <c r="W5931" i="7" s="1"/>
  <c r="W5932" i="7" s="1"/>
  <c r="W5933" i="7" s="1"/>
  <c r="W5934" i="7" s="1"/>
  <c r="W5935" i="7" s="1"/>
  <c r="W5936" i="7" s="1"/>
  <c r="W5937" i="7" s="1"/>
  <c r="W5938" i="7" s="1"/>
  <c r="W5939" i="7" s="1"/>
  <c r="W5940" i="7" s="1"/>
  <c r="W5941" i="7" s="1"/>
  <c r="W5942" i="7" s="1"/>
  <c r="W5943" i="7" s="1"/>
  <c r="W5944" i="7" s="1"/>
  <c r="W5945" i="7" s="1"/>
  <c r="W5946" i="7" s="1"/>
  <c r="W5947" i="7" s="1"/>
  <c r="W5948" i="7" s="1"/>
  <c r="W5949" i="7" s="1"/>
  <c r="W5950" i="7" s="1"/>
  <c r="W5951" i="7" s="1"/>
  <c r="W5952" i="7" s="1"/>
  <c r="W5953" i="7" s="1"/>
  <c r="W5954" i="7" s="1"/>
  <c r="W5955" i="7" s="1"/>
  <c r="W5956" i="7" s="1"/>
  <c r="W5957" i="7" s="1"/>
  <c r="W5958" i="7" s="1"/>
  <c r="W5959" i="7" s="1"/>
  <c r="W5960" i="7" s="1"/>
  <c r="W5961" i="7" s="1"/>
  <c r="W5962" i="7" s="1"/>
  <c r="W5963" i="7" s="1"/>
  <c r="W5964" i="7" s="1"/>
  <c r="W5965" i="7" s="1"/>
  <c r="W5966" i="7" s="1"/>
  <c r="W5967" i="7" s="1"/>
  <c r="W5968" i="7" s="1"/>
  <c r="W5969" i="7" s="1"/>
  <c r="W5970" i="7" s="1"/>
  <c r="W5971" i="7" s="1"/>
  <c r="W5972" i="7" s="1"/>
  <c r="W5973" i="7" s="1"/>
  <c r="W5974" i="7" s="1"/>
  <c r="W5975" i="7" s="1"/>
  <c r="W5976" i="7" s="1"/>
  <c r="W5977" i="7" s="1"/>
  <c r="W5978" i="7" s="1"/>
  <c r="W5979" i="7" s="1"/>
  <c r="W5980" i="7" s="1"/>
  <c r="W5981" i="7" s="1"/>
  <c r="W5982" i="7" s="1"/>
  <c r="W5983" i="7" s="1"/>
  <c r="W5984" i="7" s="1"/>
  <c r="W5985" i="7" s="1"/>
  <c r="W5986" i="7" s="1"/>
  <c r="W5987" i="7" s="1"/>
  <c r="W5988" i="7" s="1"/>
  <c r="W5989" i="7" s="1"/>
  <c r="W5990" i="7" s="1"/>
  <c r="W5991" i="7" s="1"/>
  <c r="W5992" i="7" s="1"/>
  <c r="W5993" i="7" s="1"/>
  <c r="W5994" i="7" s="1"/>
  <c r="W5995" i="7" s="1"/>
  <c r="W5996" i="7" s="1"/>
  <c r="W5997" i="7" s="1"/>
  <c r="W5998" i="7" s="1"/>
  <c r="W5999" i="7" s="1"/>
  <c r="W6000" i="7" s="1"/>
  <c r="W6001" i="7" s="1"/>
  <c r="W6002" i="7" s="1"/>
  <c r="W6003" i="7" s="1"/>
  <c r="W6004" i="7" s="1"/>
  <c r="W6005" i="7" s="1"/>
  <c r="W6006" i="7" s="1"/>
  <c r="W6007" i="7" s="1"/>
  <c r="W6008" i="7" s="1"/>
  <c r="W6009" i="7" s="1"/>
  <c r="W6010" i="7" s="1"/>
  <c r="W6011" i="7" s="1"/>
  <c r="W6012" i="7" s="1"/>
  <c r="W6013" i="7" s="1"/>
  <c r="W6014" i="7" s="1"/>
  <c r="W6015" i="7" s="1"/>
  <c r="W6016" i="7" s="1"/>
  <c r="W6017" i="7" s="1"/>
  <c r="W6018" i="7" s="1"/>
  <c r="W6019" i="7" s="1"/>
  <c r="W6020" i="7" s="1"/>
  <c r="W6021" i="7" s="1"/>
  <c r="W6022" i="7" s="1"/>
  <c r="W6023" i="7" s="1"/>
  <c r="W6024" i="7" s="1"/>
  <c r="W6025" i="7" s="1"/>
  <c r="W6026" i="7" s="1"/>
  <c r="W6027" i="7" s="1"/>
  <c r="W6028" i="7" s="1"/>
  <c r="W6029" i="7" s="1"/>
  <c r="W6030" i="7" s="1"/>
  <c r="W6031" i="7" s="1"/>
  <c r="W6032" i="7" s="1"/>
  <c r="W6033" i="7" s="1"/>
  <c r="W6034" i="7" s="1"/>
  <c r="W6035" i="7" s="1"/>
  <c r="W6036" i="7" s="1"/>
  <c r="W6037" i="7" s="1"/>
  <c r="W6038" i="7" s="1"/>
  <c r="W6039" i="7" s="1"/>
  <c r="W6040" i="7" s="1"/>
  <c r="W6041" i="7" s="1"/>
  <c r="W6042" i="7" s="1"/>
  <c r="W6043" i="7" s="1"/>
  <c r="W6044" i="7" s="1"/>
  <c r="W6045" i="7" s="1"/>
  <c r="W6046" i="7" s="1"/>
  <c r="W6047" i="7" s="1"/>
  <c r="W6048" i="7" s="1"/>
  <c r="W6049" i="7" s="1"/>
  <c r="W6050" i="7" s="1"/>
  <c r="W6051" i="7" s="1"/>
  <c r="W6052" i="7" s="1"/>
  <c r="W6053" i="7" s="1"/>
  <c r="W6054" i="7" s="1"/>
  <c r="W6055" i="7" s="1"/>
  <c r="W6056" i="7" s="1"/>
  <c r="W6057" i="7" s="1"/>
  <c r="W6058" i="7" s="1"/>
  <c r="W6059" i="7" s="1"/>
  <c r="W6060" i="7" s="1"/>
  <c r="W6061" i="7" s="1"/>
  <c r="W6062" i="7" s="1"/>
  <c r="W6063" i="7" s="1"/>
  <c r="W6064" i="7" s="1"/>
  <c r="W6065" i="7" s="1"/>
  <c r="W6066" i="7" s="1"/>
  <c r="W6067" i="7" s="1"/>
  <c r="W6068" i="7" s="1"/>
  <c r="W6069" i="7" s="1"/>
  <c r="W6070" i="7" s="1"/>
  <c r="W6071" i="7" s="1"/>
  <c r="W6072" i="7" s="1"/>
  <c r="W6073" i="7" s="1"/>
  <c r="W6074" i="7" s="1"/>
  <c r="W6075" i="7" s="1"/>
  <c r="W6076" i="7" s="1"/>
  <c r="W6077" i="7" s="1"/>
  <c r="W6078" i="7" s="1"/>
  <c r="W6079" i="7" s="1"/>
  <c r="W6080" i="7" s="1"/>
  <c r="W6081" i="7" s="1"/>
  <c r="W6082" i="7" s="1"/>
  <c r="W6083" i="7" s="1"/>
  <c r="W6084" i="7" s="1"/>
  <c r="W6085" i="7" s="1"/>
  <c r="W6086" i="7" s="1"/>
  <c r="W6087" i="7" s="1"/>
  <c r="W6088" i="7" s="1"/>
  <c r="W6089" i="7" s="1"/>
  <c r="W6090" i="7" s="1"/>
  <c r="W6091" i="7" s="1"/>
  <c r="W6092" i="7" s="1"/>
  <c r="W6093" i="7" s="1"/>
  <c r="W6094" i="7" s="1"/>
  <c r="W6095" i="7" s="1"/>
  <c r="W6096" i="7" s="1"/>
  <c r="W6097" i="7" s="1"/>
  <c r="W6098" i="7" s="1"/>
  <c r="W6099" i="7" s="1"/>
  <c r="W6100" i="7" s="1"/>
  <c r="W6101" i="7" s="1"/>
  <c r="W6102" i="7" s="1"/>
  <c r="W6103" i="7" s="1"/>
  <c r="W6104" i="7" s="1"/>
  <c r="W6105" i="7" s="1"/>
  <c r="W6106" i="7" s="1"/>
  <c r="W6107" i="7" s="1"/>
  <c r="W6108" i="7" s="1"/>
  <c r="W6109" i="7" s="1"/>
  <c r="W6110" i="7" s="1"/>
  <c r="W6111" i="7" s="1"/>
  <c r="W6112" i="7" s="1"/>
  <c r="W6113" i="7" s="1"/>
  <c r="W6114" i="7" s="1"/>
  <c r="W6115" i="7" s="1"/>
  <c r="W6116" i="7" s="1"/>
  <c r="W6117" i="7" s="1"/>
  <c r="W6118" i="7" s="1"/>
  <c r="W6119" i="7" s="1"/>
  <c r="W6120" i="7" s="1"/>
  <c r="W6121" i="7" s="1"/>
  <c r="W6122" i="7" s="1"/>
  <c r="W6123" i="7" s="1"/>
  <c r="W6124" i="7" s="1"/>
  <c r="W6125" i="7" s="1"/>
  <c r="W6126" i="7" s="1"/>
  <c r="W6127" i="7" s="1"/>
  <c r="W6128" i="7" s="1"/>
  <c r="W6129" i="7" s="1"/>
  <c r="W6130" i="7" s="1"/>
  <c r="W6131" i="7" s="1"/>
  <c r="W6132" i="7" s="1"/>
  <c r="W6133" i="7" s="1"/>
  <c r="W6134" i="7" s="1"/>
  <c r="W6135" i="7" s="1"/>
  <c r="W6136" i="7" s="1"/>
  <c r="W6137" i="7" s="1"/>
  <c r="W6138" i="7" s="1"/>
  <c r="W6139" i="7" s="1"/>
  <c r="W6140" i="7" s="1"/>
  <c r="W6141" i="7" s="1"/>
  <c r="W6142" i="7" s="1"/>
  <c r="W6143" i="7" s="1"/>
  <c r="W6144" i="7" s="1"/>
  <c r="W6145" i="7" s="1"/>
  <c r="W6146" i="7" s="1"/>
  <c r="W6147" i="7" s="1"/>
  <c r="W6148" i="7" s="1"/>
  <c r="W6149" i="7" s="1"/>
  <c r="W6150" i="7" s="1"/>
  <c r="W6151" i="7" s="1"/>
  <c r="W6152" i="7" s="1"/>
  <c r="W6153" i="7" s="1"/>
  <c r="W6154" i="7" s="1"/>
  <c r="W6155" i="7" s="1"/>
  <c r="W6156" i="7" s="1"/>
  <c r="W6157" i="7" s="1"/>
  <c r="W6158" i="7" s="1"/>
  <c r="W6159" i="7" s="1"/>
  <c r="W6160" i="7" s="1"/>
  <c r="W6161" i="7" s="1"/>
  <c r="W6162" i="7" s="1"/>
  <c r="W6163" i="7" s="1"/>
  <c r="W6164" i="7" s="1"/>
  <c r="W6165" i="7" s="1"/>
  <c r="W6166" i="7" s="1"/>
  <c r="W6167" i="7" s="1"/>
  <c r="W6168" i="7" s="1"/>
  <c r="W6169" i="7" s="1"/>
  <c r="W6170" i="7" s="1"/>
  <c r="W6171" i="7" s="1"/>
  <c r="W6172" i="7" s="1"/>
  <c r="W6173" i="7" s="1"/>
  <c r="W6174" i="7" s="1"/>
  <c r="W6175" i="7" s="1"/>
  <c r="W6176" i="7" s="1"/>
  <c r="W6177" i="7" s="1"/>
  <c r="W6178" i="7" s="1"/>
  <c r="W6179" i="7" s="1"/>
  <c r="W6180" i="7" s="1"/>
  <c r="W6181" i="7" s="1"/>
  <c r="W6182" i="7" s="1"/>
  <c r="W6183" i="7" s="1"/>
  <c r="W6184" i="7" s="1"/>
  <c r="W6185" i="7" s="1"/>
  <c r="W6186" i="7" s="1"/>
  <c r="W6187" i="7" s="1"/>
  <c r="W6188" i="7" s="1"/>
  <c r="W6189" i="7" s="1"/>
  <c r="W6190" i="7" s="1"/>
  <c r="W6191" i="7" s="1"/>
  <c r="W6192" i="7" s="1"/>
  <c r="W6193" i="7" s="1"/>
  <c r="W6194" i="7" s="1"/>
  <c r="W6195" i="7" s="1"/>
  <c r="W6196" i="7" s="1"/>
  <c r="W6197" i="7" s="1"/>
  <c r="W6198" i="7" s="1"/>
  <c r="W6199" i="7" s="1"/>
  <c r="W6200" i="7" s="1"/>
  <c r="W6201" i="7" s="1"/>
  <c r="W6202" i="7" s="1"/>
  <c r="W6203" i="7" s="1"/>
  <c r="W6204" i="7" s="1"/>
  <c r="W6205" i="7" s="1"/>
  <c r="W6206" i="7" s="1"/>
  <c r="W6207" i="7" s="1"/>
  <c r="W6208" i="7" s="1"/>
  <c r="W6209" i="7" s="1"/>
  <c r="W6210" i="7" s="1"/>
  <c r="W6211" i="7" s="1"/>
  <c r="W6212" i="7" s="1"/>
  <c r="W6213" i="7" s="1"/>
  <c r="W6214" i="7" s="1"/>
  <c r="W6215" i="7" s="1"/>
  <c r="W6216" i="7" s="1"/>
  <c r="W6217" i="7" s="1"/>
  <c r="W6218" i="7" s="1"/>
  <c r="W6219" i="7" s="1"/>
  <c r="W6220" i="7" s="1"/>
  <c r="W6221" i="7" s="1"/>
  <c r="W6222" i="7" s="1"/>
  <c r="W6223" i="7" s="1"/>
  <c r="W6224" i="7" s="1"/>
  <c r="W6225" i="7" s="1"/>
  <c r="W6226" i="7" s="1"/>
  <c r="W6227" i="7" s="1"/>
  <c r="W6228" i="7" s="1"/>
  <c r="W6229" i="7" s="1"/>
  <c r="W6230" i="7" s="1"/>
  <c r="W6231" i="7" s="1"/>
  <c r="W6232" i="7" s="1"/>
  <c r="W6233" i="7" s="1"/>
  <c r="W6234" i="7" s="1"/>
  <c r="W6235" i="7" s="1"/>
  <c r="W6236" i="7" s="1"/>
  <c r="W6237" i="7" s="1"/>
  <c r="W6238" i="7" s="1"/>
  <c r="W6239" i="7" s="1"/>
  <c r="W6240" i="7" s="1"/>
  <c r="W6241" i="7" s="1"/>
  <c r="W6242" i="7" s="1"/>
  <c r="W6243" i="7" s="1"/>
  <c r="W6244" i="7" s="1"/>
  <c r="W6245" i="7" s="1"/>
  <c r="W6246" i="7" s="1"/>
  <c r="W6247" i="7" s="1"/>
  <c r="W6248" i="7" s="1"/>
  <c r="W6249" i="7" s="1"/>
  <c r="W6250" i="7" s="1"/>
  <c r="W6251" i="7" s="1"/>
  <c r="W6252" i="7" s="1"/>
  <c r="W6253" i="7" s="1"/>
  <c r="W6254" i="7" s="1"/>
  <c r="W6255" i="7" s="1"/>
  <c r="W6256" i="7" s="1"/>
  <c r="W6257" i="7" s="1"/>
  <c r="W6258" i="7" s="1"/>
  <c r="W6259" i="7" s="1"/>
  <c r="W6260" i="7" s="1"/>
  <c r="W6261" i="7" s="1"/>
  <c r="W6262" i="7" s="1"/>
  <c r="W6263" i="7" s="1"/>
  <c r="W6264" i="7" s="1"/>
  <c r="W6265" i="7" s="1"/>
  <c r="W6266" i="7" s="1"/>
  <c r="W6267" i="7" s="1"/>
  <c r="W6268" i="7" s="1"/>
  <c r="W6269" i="7" s="1"/>
  <c r="W6270" i="7" s="1"/>
  <c r="W6271" i="7" s="1"/>
  <c r="W6272" i="7" s="1"/>
  <c r="W6273" i="7" s="1"/>
  <c r="W6274" i="7" s="1"/>
  <c r="W6275" i="7" s="1"/>
  <c r="W6276" i="7" s="1"/>
  <c r="W6277" i="7" s="1"/>
  <c r="W6278" i="7" s="1"/>
  <c r="W6279" i="7" s="1"/>
  <c r="W6280" i="7" s="1"/>
  <c r="W6281" i="7" s="1"/>
  <c r="W6282" i="7" s="1"/>
  <c r="W6283" i="7" s="1"/>
  <c r="W6284" i="7" s="1"/>
  <c r="W6285" i="7" s="1"/>
  <c r="W6286" i="7" s="1"/>
  <c r="W6287" i="7" s="1"/>
  <c r="W6288" i="7" s="1"/>
  <c r="W6289" i="7" s="1"/>
  <c r="W6290" i="7" s="1"/>
  <c r="W6291" i="7" s="1"/>
  <c r="W6292" i="7" s="1"/>
  <c r="W6293" i="7" s="1"/>
  <c r="W6294" i="7" s="1"/>
  <c r="W6295" i="7" s="1"/>
  <c r="W6296" i="7" s="1"/>
  <c r="W6297" i="7" s="1"/>
  <c r="W6298" i="7" s="1"/>
  <c r="W6299" i="7" s="1"/>
  <c r="W6300" i="7" s="1"/>
  <c r="W6301" i="7" s="1"/>
  <c r="W6302" i="7" s="1"/>
  <c r="W6303" i="7" s="1"/>
  <c r="W6304" i="7" s="1"/>
  <c r="W6305" i="7" s="1"/>
  <c r="W6306" i="7" s="1"/>
  <c r="W6307" i="7" s="1"/>
  <c r="W6308" i="7" s="1"/>
  <c r="W6309" i="7" s="1"/>
  <c r="W6310" i="7" s="1"/>
  <c r="W6311" i="7" s="1"/>
  <c r="W6312" i="7" s="1"/>
  <c r="W6313" i="7" s="1"/>
  <c r="W6314" i="7" s="1"/>
  <c r="W6315" i="7" s="1"/>
  <c r="W6316" i="7" s="1"/>
  <c r="W6317" i="7" s="1"/>
  <c r="W6318" i="7" s="1"/>
  <c r="W6319" i="7" s="1"/>
  <c r="W6320" i="7" s="1"/>
  <c r="W6321" i="7" s="1"/>
  <c r="W6322" i="7" s="1"/>
  <c r="W6323" i="7" s="1"/>
  <c r="W6324" i="7" s="1"/>
  <c r="W6325" i="7" s="1"/>
  <c r="W6326" i="7" s="1"/>
  <c r="W6327" i="7" s="1"/>
  <c r="W6328" i="7" s="1"/>
  <c r="W6329" i="7" s="1"/>
  <c r="W6330" i="7" s="1"/>
  <c r="W6331" i="7" s="1"/>
  <c r="W6332" i="7" s="1"/>
  <c r="W6333" i="7" s="1"/>
  <c r="W6334" i="7" s="1"/>
  <c r="W6335" i="7" s="1"/>
  <c r="W6336" i="7" s="1"/>
  <c r="W6337" i="7" s="1"/>
  <c r="W6338" i="7" s="1"/>
  <c r="W6339" i="7" s="1"/>
  <c r="W6340" i="7" s="1"/>
  <c r="W6341" i="7" s="1"/>
  <c r="W6342" i="7" s="1"/>
  <c r="W6343" i="7" s="1"/>
  <c r="W6344" i="7" s="1"/>
  <c r="W6345" i="7" s="1"/>
  <c r="W6346" i="7" s="1"/>
  <c r="W6347" i="7" s="1"/>
  <c r="W6348" i="7" s="1"/>
  <c r="W6349" i="7" s="1"/>
  <c r="W6350" i="7" s="1"/>
  <c r="W6351" i="7" s="1"/>
  <c r="W6352" i="7" s="1"/>
  <c r="W6353" i="7" s="1"/>
  <c r="W6354" i="7" s="1"/>
  <c r="W6355" i="7" s="1"/>
  <c r="W6356" i="7" s="1"/>
  <c r="W6357" i="7" s="1"/>
  <c r="W6358" i="7" s="1"/>
  <c r="W6359" i="7" s="1"/>
  <c r="W6360" i="7" s="1"/>
  <c r="W6361" i="7" s="1"/>
  <c r="W6362" i="7" s="1"/>
  <c r="W6363" i="7" s="1"/>
  <c r="W6364" i="7" s="1"/>
  <c r="W6365" i="7" s="1"/>
  <c r="W6366" i="7" s="1"/>
  <c r="W6367" i="7" s="1"/>
  <c r="W6368" i="7" s="1"/>
  <c r="W6369" i="7" s="1"/>
  <c r="W6370" i="7" s="1"/>
  <c r="W6371" i="7" s="1"/>
  <c r="W6372" i="7" s="1"/>
  <c r="W6373" i="7" s="1"/>
  <c r="W6374" i="7" s="1"/>
  <c r="W6375" i="7" s="1"/>
  <c r="W6376" i="7" s="1"/>
  <c r="W6377" i="7" s="1"/>
  <c r="W6378" i="7" s="1"/>
  <c r="W6379" i="7" s="1"/>
  <c r="W6380" i="7" s="1"/>
  <c r="W6381" i="7" s="1"/>
  <c r="W6382" i="7" s="1"/>
  <c r="W6383" i="7" s="1"/>
  <c r="W6384" i="7" s="1"/>
  <c r="W6385" i="7" s="1"/>
  <c r="W6386" i="7" s="1"/>
  <c r="W6387" i="7" s="1"/>
  <c r="W6388" i="7" s="1"/>
  <c r="W6389" i="7" s="1"/>
  <c r="W6390" i="7" s="1"/>
  <c r="W6391" i="7" s="1"/>
  <c r="W6392" i="7" s="1"/>
  <c r="W6393" i="7" s="1"/>
  <c r="W6394" i="7" s="1"/>
  <c r="W6395" i="7" s="1"/>
  <c r="W6396" i="7" s="1"/>
  <c r="W6397" i="7" s="1"/>
  <c r="W6398" i="7" s="1"/>
  <c r="W6399" i="7" s="1"/>
  <c r="W6400" i="7" s="1"/>
  <c r="W6401" i="7" s="1"/>
  <c r="W6402" i="7" s="1"/>
  <c r="W6403" i="7" s="1"/>
  <c r="W6404" i="7" s="1"/>
  <c r="W6405" i="7" s="1"/>
  <c r="W6406" i="7" s="1"/>
  <c r="W6407" i="7" s="1"/>
  <c r="W6408" i="7" s="1"/>
  <c r="W6409" i="7" s="1"/>
  <c r="W6410" i="7" s="1"/>
  <c r="W6411" i="7" s="1"/>
  <c r="W6412" i="7" s="1"/>
  <c r="W6413" i="7" s="1"/>
  <c r="W6414" i="7" s="1"/>
  <c r="W6415" i="7" s="1"/>
  <c r="W6416" i="7" s="1"/>
  <c r="W6417" i="7" s="1"/>
  <c r="W6418" i="7" s="1"/>
  <c r="W6419" i="7" s="1"/>
  <c r="W6420" i="7" s="1"/>
  <c r="W6421" i="7" s="1"/>
  <c r="W6422" i="7" s="1"/>
  <c r="W6423" i="7" s="1"/>
  <c r="W6424" i="7" s="1"/>
  <c r="W6425" i="7" s="1"/>
  <c r="W6426" i="7" s="1"/>
  <c r="W6427" i="7" s="1"/>
  <c r="W6428" i="7" s="1"/>
  <c r="W6429" i="7" s="1"/>
  <c r="W6430" i="7" s="1"/>
  <c r="W6431" i="7" s="1"/>
  <c r="W6432" i="7" s="1"/>
  <c r="W6433" i="7" s="1"/>
  <c r="W6434" i="7" s="1"/>
  <c r="W6435" i="7" s="1"/>
  <c r="W6436" i="7" s="1"/>
  <c r="W6437" i="7" s="1"/>
  <c r="W6438" i="7" s="1"/>
  <c r="W6439" i="7" s="1"/>
  <c r="W6440" i="7" s="1"/>
  <c r="W6441" i="7" s="1"/>
  <c r="W6442" i="7" s="1"/>
  <c r="W6443" i="7" s="1"/>
  <c r="W6444" i="7" s="1"/>
  <c r="W6445" i="7" s="1"/>
  <c r="W6446" i="7" s="1"/>
  <c r="W6447" i="7" s="1"/>
  <c r="W6448" i="7" s="1"/>
  <c r="W6449" i="7" s="1"/>
  <c r="W6450" i="7" s="1"/>
  <c r="W6451" i="7" s="1"/>
  <c r="W6452" i="7" s="1"/>
  <c r="W6453" i="7" s="1"/>
  <c r="W6454" i="7" s="1"/>
  <c r="W6455" i="7" s="1"/>
  <c r="W6456" i="7" s="1"/>
  <c r="W6457" i="7" s="1"/>
  <c r="W6458" i="7" s="1"/>
  <c r="W6459" i="7" s="1"/>
  <c r="W6460" i="7" s="1"/>
  <c r="W6461" i="7" s="1"/>
  <c r="W6462" i="7" s="1"/>
  <c r="W6463" i="7" s="1"/>
  <c r="W6464" i="7" s="1"/>
  <c r="W6465" i="7" s="1"/>
  <c r="W6466" i="7" s="1"/>
  <c r="W6467" i="7" s="1"/>
  <c r="W6468" i="7" s="1"/>
  <c r="W6469" i="7" s="1"/>
  <c r="W6470" i="7" s="1"/>
  <c r="W6471" i="7" s="1"/>
  <c r="W6472" i="7" s="1"/>
  <c r="W6473" i="7" s="1"/>
  <c r="W6474" i="7" s="1"/>
  <c r="W6475" i="7" s="1"/>
  <c r="W6476" i="7" s="1"/>
  <c r="W6477" i="7" s="1"/>
  <c r="W6478" i="7" s="1"/>
  <c r="W6479" i="7" s="1"/>
  <c r="W6480" i="7" s="1"/>
  <c r="W6481" i="7" s="1"/>
  <c r="W6482" i="7" s="1"/>
  <c r="W6483" i="7" s="1"/>
  <c r="W6484" i="7" s="1"/>
  <c r="W6485" i="7" s="1"/>
  <c r="W6486" i="7" s="1"/>
  <c r="W6487" i="7" s="1"/>
  <c r="W6488" i="7" s="1"/>
  <c r="W6489" i="7" s="1"/>
  <c r="W6490" i="7" s="1"/>
  <c r="W6491" i="7" s="1"/>
  <c r="W6492" i="7" s="1"/>
  <c r="W6493" i="7" s="1"/>
  <c r="W6494" i="7" s="1"/>
  <c r="W6495" i="7" s="1"/>
  <c r="W6496" i="7" s="1"/>
  <c r="W6497" i="7" s="1"/>
  <c r="W6498" i="7" s="1"/>
  <c r="W6499" i="7" s="1"/>
  <c r="W6500" i="7" s="1"/>
  <c r="W6501" i="7" s="1"/>
  <c r="W6502" i="7" s="1"/>
  <c r="W6503" i="7" s="1"/>
  <c r="W6504" i="7" s="1"/>
  <c r="W6505" i="7" s="1"/>
  <c r="W6506" i="7" s="1"/>
  <c r="W6507" i="7" s="1"/>
  <c r="W6508" i="7" s="1"/>
  <c r="W6509" i="7" s="1"/>
  <c r="W6510" i="7" s="1"/>
  <c r="W6511" i="7" s="1"/>
  <c r="W6512" i="7" s="1"/>
  <c r="W6513" i="7" s="1"/>
  <c r="W6514" i="7" s="1"/>
  <c r="W6515" i="7" s="1"/>
  <c r="W6516" i="7" s="1"/>
  <c r="W6517" i="7" s="1"/>
  <c r="W6518" i="7" s="1"/>
  <c r="W6519" i="7" s="1"/>
  <c r="W6520" i="7" s="1"/>
  <c r="W6521" i="7" s="1"/>
  <c r="W6522" i="7" s="1"/>
  <c r="W6523" i="7" s="1"/>
  <c r="W6524" i="7" s="1"/>
  <c r="W6525" i="7" s="1"/>
  <c r="W6526" i="7" s="1"/>
  <c r="W6527" i="7" s="1"/>
  <c r="W6528" i="7" s="1"/>
  <c r="W6529" i="7" s="1"/>
  <c r="W6530" i="7" s="1"/>
  <c r="W6531" i="7" s="1"/>
  <c r="W6532" i="7" s="1"/>
  <c r="W6533" i="7" s="1"/>
  <c r="W6534" i="7" s="1"/>
  <c r="W6535" i="7" s="1"/>
  <c r="W6536" i="7" s="1"/>
  <c r="W6537" i="7" s="1"/>
  <c r="W6538" i="7" s="1"/>
  <c r="W6539" i="7" s="1"/>
  <c r="W6540" i="7" s="1"/>
  <c r="W6541" i="7" s="1"/>
  <c r="W6542" i="7" s="1"/>
  <c r="W6543" i="7" s="1"/>
  <c r="W6544" i="7" s="1"/>
  <c r="W6545" i="7" s="1"/>
  <c r="W6546" i="7" s="1"/>
  <c r="W6547" i="7" s="1"/>
  <c r="W6548" i="7" s="1"/>
  <c r="W6549" i="7" s="1"/>
  <c r="W6550" i="7" s="1"/>
  <c r="W6551" i="7" s="1"/>
  <c r="W6552" i="7" s="1"/>
  <c r="W6553" i="7" s="1"/>
  <c r="W6554" i="7" s="1"/>
  <c r="W6555" i="7" s="1"/>
  <c r="W6556" i="7" s="1"/>
  <c r="W6557" i="7" s="1"/>
  <c r="W6558" i="7" s="1"/>
  <c r="W6559" i="7" s="1"/>
  <c r="W6560" i="7" s="1"/>
  <c r="W6561" i="7" s="1"/>
  <c r="W6562" i="7" s="1"/>
  <c r="W6563" i="7" s="1"/>
  <c r="W6564" i="7" s="1"/>
  <c r="W6565" i="7" s="1"/>
  <c r="W6566" i="7" s="1"/>
  <c r="W6567" i="7" s="1"/>
  <c r="W6568" i="7" s="1"/>
  <c r="W6569" i="7" s="1"/>
  <c r="W6570" i="7" s="1"/>
  <c r="W6571" i="7" s="1"/>
  <c r="W6572" i="7" s="1"/>
  <c r="W6573" i="7" s="1"/>
  <c r="W6574" i="7" s="1"/>
  <c r="W6575" i="7" s="1"/>
  <c r="W6576" i="7" s="1"/>
  <c r="W6577" i="7" s="1"/>
  <c r="W6578" i="7" s="1"/>
  <c r="W6579" i="7" s="1"/>
  <c r="W6580" i="7" s="1"/>
  <c r="W6581" i="7" s="1"/>
  <c r="W6582" i="7" s="1"/>
  <c r="W6583" i="7" s="1"/>
  <c r="W6584" i="7" s="1"/>
  <c r="W6585" i="7" s="1"/>
  <c r="W6586" i="7" s="1"/>
  <c r="W6587" i="7" s="1"/>
  <c r="W6588" i="7" s="1"/>
  <c r="W6589" i="7" s="1"/>
  <c r="W6590" i="7" s="1"/>
  <c r="W6591" i="7" s="1"/>
  <c r="W6592" i="7" s="1"/>
  <c r="W6593" i="7" s="1"/>
  <c r="W6594" i="7" s="1"/>
  <c r="W6595" i="7" s="1"/>
  <c r="W6596" i="7" s="1"/>
  <c r="W6597" i="7" s="1"/>
  <c r="W6598" i="7" s="1"/>
  <c r="W6599" i="7" s="1"/>
  <c r="W6600" i="7" s="1"/>
  <c r="W6601" i="7" s="1"/>
  <c r="W6602" i="7" s="1"/>
  <c r="W6603" i="7" s="1"/>
  <c r="W6604" i="7" s="1"/>
  <c r="W6605" i="7" s="1"/>
  <c r="W6606" i="7" s="1"/>
  <c r="W6607" i="7" s="1"/>
  <c r="W6608" i="7" s="1"/>
  <c r="W6609" i="7" s="1"/>
  <c r="W6610" i="7" s="1"/>
  <c r="W6611" i="7" s="1"/>
  <c r="W6612" i="7" s="1"/>
  <c r="W6613" i="7" s="1"/>
  <c r="W6614" i="7" s="1"/>
  <c r="W6615" i="7" s="1"/>
  <c r="W6616" i="7" s="1"/>
  <c r="W6617" i="7" s="1"/>
  <c r="W6618" i="7" s="1"/>
  <c r="W6619" i="7" s="1"/>
  <c r="W6620" i="7" s="1"/>
  <c r="W6621" i="7" s="1"/>
  <c r="W6622" i="7" s="1"/>
  <c r="W6623" i="7" s="1"/>
  <c r="W6624" i="7" s="1"/>
  <c r="W6625" i="7" s="1"/>
  <c r="W6626" i="7" s="1"/>
  <c r="W6627" i="7" s="1"/>
  <c r="W6628" i="7" s="1"/>
  <c r="W6629" i="7" s="1"/>
  <c r="W6630" i="7" s="1"/>
  <c r="W6631" i="7" s="1"/>
  <c r="W6632" i="7" s="1"/>
  <c r="W6633" i="7" s="1"/>
  <c r="W6634" i="7" s="1"/>
  <c r="W6635" i="7" s="1"/>
  <c r="W6636" i="7" s="1"/>
  <c r="W6637" i="7" s="1"/>
  <c r="W6638" i="7" s="1"/>
  <c r="W6639" i="7" s="1"/>
  <c r="W6640" i="7" s="1"/>
  <c r="W6641" i="7" s="1"/>
  <c r="W6642" i="7" s="1"/>
  <c r="W6643" i="7" s="1"/>
  <c r="W6644" i="7" s="1"/>
  <c r="W6645" i="7" s="1"/>
  <c r="W6646" i="7" s="1"/>
  <c r="W6647" i="7" s="1"/>
  <c r="W6648" i="7" s="1"/>
  <c r="W6649" i="7" s="1"/>
  <c r="W6650" i="7" s="1"/>
  <c r="W6651" i="7" s="1"/>
  <c r="W6652" i="7" s="1"/>
  <c r="W6653" i="7" s="1"/>
  <c r="W6654" i="7" s="1"/>
  <c r="W6655" i="7" s="1"/>
  <c r="W6656" i="7" s="1"/>
  <c r="W6657" i="7" s="1"/>
  <c r="W6658" i="7" s="1"/>
  <c r="W6659" i="7" s="1"/>
  <c r="W6660" i="7" s="1"/>
  <c r="W6661" i="7" s="1"/>
  <c r="W6662" i="7" s="1"/>
  <c r="W6663" i="7" s="1"/>
  <c r="W6664" i="7" s="1"/>
  <c r="W6665" i="7" s="1"/>
  <c r="W6666" i="7" s="1"/>
  <c r="W6667" i="7" s="1"/>
  <c r="W6668" i="7" s="1"/>
  <c r="W6669" i="7" s="1"/>
  <c r="W6670" i="7" s="1"/>
  <c r="W6671" i="7" s="1"/>
  <c r="W6672" i="7" s="1"/>
  <c r="W6673" i="7" s="1"/>
  <c r="W6674" i="7" s="1"/>
  <c r="W6675" i="7" s="1"/>
  <c r="W6676" i="7" s="1"/>
  <c r="W6677" i="7" s="1"/>
  <c r="W6678" i="7" s="1"/>
  <c r="W6679" i="7" s="1"/>
  <c r="W6680" i="7" s="1"/>
  <c r="W6681" i="7" s="1"/>
  <c r="W6682" i="7" s="1"/>
  <c r="W6683" i="7" s="1"/>
  <c r="W6684" i="7" s="1"/>
  <c r="W6685" i="7" s="1"/>
  <c r="W6686" i="7" s="1"/>
  <c r="W6687" i="7" s="1"/>
  <c r="W6688" i="7" s="1"/>
  <c r="W6689" i="7" s="1"/>
  <c r="W6690" i="7" s="1"/>
  <c r="W6691" i="7" s="1"/>
  <c r="W6692" i="7" s="1"/>
  <c r="W6693" i="7" s="1"/>
  <c r="W6694" i="7" s="1"/>
  <c r="W6695" i="7" s="1"/>
  <c r="W6696" i="7" s="1"/>
  <c r="W6697" i="7" s="1"/>
  <c r="W6698" i="7" s="1"/>
  <c r="W6699" i="7" s="1"/>
  <c r="W6700" i="7" s="1"/>
  <c r="W6701" i="7" s="1"/>
  <c r="W6702" i="7" s="1"/>
  <c r="W6703" i="7" s="1"/>
  <c r="W6704" i="7" s="1"/>
  <c r="W6705" i="7" s="1"/>
  <c r="W6706" i="7" s="1"/>
  <c r="W6707" i="7" s="1"/>
  <c r="W6708" i="7" s="1"/>
  <c r="W6709" i="7" s="1"/>
  <c r="W6710" i="7" s="1"/>
  <c r="W6711" i="7" s="1"/>
  <c r="W6712" i="7" s="1"/>
  <c r="W6713" i="7" s="1"/>
  <c r="W6714" i="7" s="1"/>
  <c r="W6715" i="7" s="1"/>
  <c r="W6716" i="7" s="1"/>
  <c r="W6717" i="7" s="1"/>
  <c r="W6718" i="7" s="1"/>
  <c r="W6719" i="7" s="1"/>
  <c r="W6720" i="7" s="1"/>
  <c r="W6721" i="7" s="1"/>
  <c r="W6722" i="7" s="1"/>
  <c r="W6723" i="7" s="1"/>
  <c r="W6724" i="7" s="1"/>
  <c r="W6725" i="7" s="1"/>
  <c r="W6726" i="7" s="1"/>
  <c r="W6727" i="7" s="1"/>
  <c r="W6728" i="7" s="1"/>
  <c r="W6729" i="7" s="1"/>
  <c r="W6730" i="7" s="1"/>
  <c r="W6731" i="7" s="1"/>
  <c r="W6732" i="7" s="1"/>
  <c r="W6733" i="7" s="1"/>
  <c r="W6734" i="7" s="1"/>
  <c r="W6735" i="7" s="1"/>
  <c r="W6736" i="7" s="1"/>
  <c r="W6737" i="7" s="1"/>
  <c r="W6738" i="7" s="1"/>
  <c r="W6739" i="7" s="1"/>
  <c r="W6740" i="7" s="1"/>
  <c r="W6741" i="7" s="1"/>
  <c r="W6742" i="7" s="1"/>
  <c r="W6743" i="7" s="1"/>
  <c r="W6744" i="7" s="1"/>
  <c r="W6745" i="7" s="1"/>
  <c r="W6746" i="7" s="1"/>
  <c r="W6747" i="7" s="1"/>
  <c r="W6748" i="7" s="1"/>
  <c r="W6749" i="7" s="1"/>
  <c r="W6750" i="7" s="1"/>
  <c r="W6751" i="7" s="1"/>
  <c r="W6752" i="7" s="1"/>
  <c r="W6753" i="7" s="1"/>
  <c r="W6754" i="7" s="1"/>
  <c r="W6755" i="7" s="1"/>
  <c r="W6756" i="7" s="1"/>
  <c r="W6757" i="7" s="1"/>
  <c r="W6758" i="7" s="1"/>
  <c r="W6759" i="7" s="1"/>
  <c r="W6760" i="7" s="1"/>
  <c r="W6761" i="7" s="1"/>
  <c r="W6762" i="7" s="1"/>
  <c r="W6763" i="7" s="1"/>
  <c r="W6764" i="7" s="1"/>
  <c r="W6765" i="7" s="1"/>
  <c r="W6766" i="7" s="1"/>
  <c r="W6767" i="7" s="1"/>
  <c r="W6768" i="7" s="1"/>
  <c r="W6769" i="7" s="1"/>
  <c r="W6770" i="7" s="1"/>
  <c r="W6771" i="7" s="1"/>
  <c r="W6772" i="7" s="1"/>
  <c r="W6773" i="7" s="1"/>
  <c r="W6774" i="7" s="1"/>
  <c r="W6775" i="7" s="1"/>
  <c r="W6776" i="7" s="1"/>
  <c r="W6777" i="7" s="1"/>
  <c r="W6778" i="7" s="1"/>
  <c r="W6779" i="7" s="1"/>
  <c r="W6780" i="7" s="1"/>
  <c r="W6781" i="7" s="1"/>
  <c r="W6782" i="7" s="1"/>
  <c r="W6783" i="7" s="1"/>
  <c r="W6784" i="7" s="1"/>
  <c r="W6785" i="7" s="1"/>
  <c r="W6786" i="7" s="1"/>
  <c r="W6787" i="7" s="1"/>
  <c r="W6788" i="7" s="1"/>
  <c r="W6789" i="7" s="1"/>
  <c r="W6790" i="7" s="1"/>
  <c r="W6791" i="7" s="1"/>
  <c r="W6792" i="7" s="1"/>
  <c r="W6793" i="7" s="1"/>
  <c r="W6794" i="7" s="1"/>
  <c r="W6795" i="7" s="1"/>
  <c r="W6796" i="7" s="1"/>
  <c r="W6797" i="7" s="1"/>
  <c r="W6798" i="7" s="1"/>
  <c r="W6799" i="7" s="1"/>
  <c r="W6800" i="7" s="1"/>
  <c r="W6801" i="7" s="1"/>
  <c r="W6802" i="7" s="1"/>
  <c r="W6803" i="7" s="1"/>
  <c r="W6804" i="7" s="1"/>
  <c r="W6805" i="7" s="1"/>
  <c r="W6806" i="7" s="1"/>
  <c r="W6807" i="7" s="1"/>
  <c r="W6808" i="7" s="1"/>
  <c r="W6809" i="7" s="1"/>
  <c r="W6810" i="7" s="1"/>
  <c r="W6811" i="7" s="1"/>
  <c r="W6812" i="7" s="1"/>
  <c r="W6813" i="7" s="1"/>
  <c r="W6814" i="7" s="1"/>
  <c r="W6815" i="7" s="1"/>
  <c r="W6816" i="7" s="1"/>
  <c r="W6817" i="7" s="1"/>
  <c r="W6818" i="7" s="1"/>
  <c r="W6819" i="7" s="1"/>
  <c r="W6820" i="7" s="1"/>
  <c r="W6821" i="7" s="1"/>
  <c r="W6822" i="7" s="1"/>
  <c r="W6823" i="7" s="1"/>
  <c r="W6824" i="7" s="1"/>
  <c r="W6825" i="7" s="1"/>
  <c r="W6826" i="7" s="1"/>
  <c r="W6827" i="7" s="1"/>
  <c r="W6828" i="7" s="1"/>
  <c r="W6829" i="7" s="1"/>
  <c r="W6830" i="7" s="1"/>
  <c r="W6831" i="7" s="1"/>
  <c r="W6832" i="7" s="1"/>
  <c r="W6833" i="7" s="1"/>
  <c r="W6834" i="7" s="1"/>
  <c r="W6835" i="7" s="1"/>
  <c r="W6836" i="7" s="1"/>
  <c r="W6837" i="7" s="1"/>
  <c r="W6838" i="7" s="1"/>
  <c r="W6839" i="7" s="1"/>
  <c r="W6840" i="7" s="1"/>
  <c r="W6841" i="7" s="1"/>
  <c r="W6842" i="7" s="1"/>
  <c r="W6843" i="7" s="1"/>
  <c r="W6844" i="7" s="1"/>
  <c r="W6845" i="7" s="1"/>
  <c r="W6846" i="7" s="1"/>
  <c r="W6847" i="7" s="1"/>
  <c r="W6848" i="7" s="1"/>
  <c r="W6849" i="7" s="1"/>
  <c r="W6850" i="7" s="1"/>
  <c r="W6851" i="7" s="1"/>
  <c r="W6852" i="7" s="1"/>
  <c r="W6853" i="7" s="1"/>
  <c r="W6854" i="7" s="1"/>
  <c r="W6855" i="7" s="1"/>
  <c r="W6856" i="7" s="1"/>
  <c r="W6857" i="7" s="1"/>
  <c r="W6858" i="7" s="1"/>
  <c r="W6859" i="7" s="1"/>
  <c r="W6860" i="7" s="1"/>
  <c r="W6861" i="7" s="1"/>
  <c r="W6862" i="7" s="1"/>
  <c r="W6863" i="7" s="1"/>
  <c r="W6864" i="7" s="1"/>
  <c r="W6865" i="7" s="1"/>
  <c r="W6866" i="7" s="1"/>
  <c r="W6867" i="7" s="1"/>
  <c r="W6868" i="7" s="1"/>
  <c r="W6869" i="7" s="1"/>
  <c r="W6870" i="7" s="1"/>
  <c r="W6871" i="7" s="1"/>
  <c r="W6872" i="7" s="1"/>
  <c r="W6873" i="7" s="1"/>
  <c r="W6874" i="7" s="1"/>
  <c r="W6875" i="7" s="1"/>
  <c r="W6876" i="7" s="1"/>
  <c r="W6877" i="7" s="1"/>
  <c r="W6878" i="7" s="1"/>
  <c r="W6879" i="7" s="1"/>
  <c r="W6880" i="7" s="1"/>
  <c r="W6881" i="7" s="1"/>
  <c r="W6882" i="7" s="1"/>
  <c r="W6883" i="7" s="1"/>
  <c r="W6884" i="7" s="1"/>
  <c r="W6885" i="7" s="1"/>
  <c r="W6886" i="7" s="1"/>
  <c r="W6887" i="7" s="1"/>
  <c r="W6888" i="7" s="1"/>
  <c r="W6889" i="7" s="1"/>
  <c r="W6890" i="7" s="1"/>
  <c r="W6891" i="7" s="1"/>
  <c r="W6892" i="7" s="1"/>
  <c r="W6893" i="7" s="1"/>
  <c r="W6894" i="7" s="1"/>
  <c r="W6895" i="7" s="1"/>
  <c r="W6896" i="7" s="1"/>
  <c r="W6897" i="7" s="1"/>
  <c r="W6898" i="7" s="1"/>
  <c r="W6899" i="7" s="1"/>
  <c r="W6900" i="7" s="1"/>
  <c r="W6901" i="7" s="1"/>
  <c r="W6902" i="7" s="1"/>
  <c r="W6903" i="7" s="1"/>
  <c r="W6904" i="7" s="1"/>
  <c r="W6905" i="7" s="1"/>
  <c r="W6906" i="7" s="1"/>
  <c r="W6907" i="7" s="1"/>
  <c r="W6908" i="7" s="1"/>
  <c r="W6909" i="7" s="1"/>
  <c r="W6910" i="7" s="1"/>
  <c r="W6911" i="7" s="1"/>
  <c r="W6912" i="7" s="1"/>
  <c r="W6913" i="7" s="1"/>
  <c r="W6914" i="7" s="1"/>
  <c r="W6915" i="7" s="1"/>
  <c r="W6916" i="7" s="1"/>
  <c r="W6917" i="7" s="1"/>
  <c r="W6918" i="7" s="1"/>
  <c r="W6919" i="7" s="1"/>
  <c r="W6920" i="7" s="1"/>
  <c r="W6921" i="7" s="1"/>
  <c r="W6922" i="7" s="1"/>
  <c r="W6923" i="7" s="1"/>
  <c r="W6924" i="7" s="1"/>
  <c r="W6925" i="7" s="1"/>
  <c r="W6926" i="7" s="1"/>
  <c r="W6927" i="7" s="1"/>
  <c r="W6928" i="7" s="1"/>
  <c r="W6929" i="7" s="1"/>
  <c r="W6930" i="7" s="1"/>
  <c r="W6931" i="7" s="1"/>
  <c r="W6932" i="7" s="1"/>
  <c r="W6933" i="7" s="1"/>
  <c r="W6934" i="7" s="1"/>
  <c r="W6935" i="7" s="1"/>
  <c r="W6936" i="7" s="1"/>
  <c r="W6937" i="7" s="1"/>
  <c r="W6938" i="7" s="1"/>
  <c r="W6939" i="7" s="1"/>
  <c r="W6940" i="7" s="1"/>
  <c r="W6941" i="7" s="1"/>
  <c r="W6942" i="7" s="1"/>
  <c r="W6943" i="7" s="1"/>
  <c r="W6944" i="7" s="1"/>
  <c r="W6945" i="7" s="1"/>
  <c r="W6946" i="7" s="1"/>
  <c r="W6947" i="7" s="1"/>
  <c r="W6948" i="7" s="1"/>
  <c r="W6949" i="7" s="1"/>
  <c r="W6950" i="7" s="1"/>
  <c r="W6951" i="7" s="1"/>
  <c r="W6952" i="7" s="1"/>
  <c r="W6953" i="7" s="1"/>
  <c r="W6954" i="7" s="1"/>
  <c r="W6955" i="7" s="1"/>
  <c r="W6956" i="7" s="1"/>
  <c r="W6957" i="7" s="1"/>
  <c r="W6958" i="7" s="1"/>
  <c r="W6959" i="7" s="1"/>
  <c r="W6960" i="7" s="1"/>
  <c r="W6961" i="7" s="1"/>
  <c r="W6962" i="7" s="1"/>
  <c r="W6963" i="7" s="1"/>
  <c r="W6964" i="7" s="1"/>
  <c r="W6965" i="7" s="1"/>
  <c r="W6966" i="7" s="1"/>
  <c r="W6967" i="7" s="1"/>
  <c r="W6968" i="7" s="1"/>
  <c r="W6969" i="7" s="1"/>
  <c r="W6970" i="7" s="1"/>
  <c r="W6971" i="7" s="1"/>
  <c r="W6972" i="7" s="1"/>
  <c r="W6973" i="7" s="1"/>
  <c r="W6974" i="7" s="1"/>
  <c r="W6975" i="7" s="1"/>
  <c r="W6976" i="7" s="1"/>
  <c r="W6977" i="7" s="1"/>
  <c r="W6978" i="7" s="1"/>
  <c r="W6979" i="7" s="1"/>
  <c r="W6980" i="7" s="1"/>
  <c r="W6981" i="7" s="1"/>
  <c r="W6982" i="7" s="1"/>
  <c r="W6983" i="7" s="1"/>
  <c r="W6984" i="7" s="1"/>
  <c r="W6985" i="7" s="1"/>
  <c r="W6986" i="7" s="1"/>
  <c r="W6987" i="7" s="1"/>
  <c r="W6988" i="7" s="1"/>
  <c r="W6989" i="7" s="1"/>
  <c r="W6990" i="7" s="1"/>
  <c r="W6991" i="7" s="1"/>
  <c r="W6992" i="7" s="1"/>
  <c r="W6993" i="7" s="1"/>
  <c r="W6994" i="7" s="1"/>
  <c r="W6995" i="7" s="1"/>
  <c r="W6996" i="7" s="1"/>
  <c r="W6997" i="7" s="1"/>
  <c r="W6998" i="7" s="1"/>
  <c r="W6999" i="7" s="1"/>
  <c r="W7000" i="7" s="1"/>
  <c r="W7001" i="7" s="1"/>
  <c r="W7002" i="7" s="1"/>
  <c r="W7003" i="7" s="1"/>
  <c r="W7004" i="7" s="1"/>
  <c r="W7005" i="7" s="1"/>
  <c r="W7006" i="7" s="1"/>
  <c r="W7007" i="7" s="1"/>
  <c r="W7008" i="7" s="1"/>
  <c r="W7009" i="7" s="1"/>
  <c r="W7010" i="7" s="1"/>
  <c r="W7011" i="7" s="1"/>
  <c r="W7012" i="7" s="1"/>
  <c r="W7013" i="7" s="1"/>
  <c r="W7014" i="7" s="1"/>
  <c r="W7015" i="7" s="1"/>
  <c r="W7016" i="7" s="1"/>
  <c r="W7017" i="7" s="1"/>
  <c r="W7018" i="7" s="1"/>
  <c r="W7019" i="7" s="1"/>
  <c r="W7020" i="7" s="1"/>
  <c r="W7021" i="7" s="1"/>
  <c r="W7022" i="7" s="1"/>
  <c r="W7023" i="7" s="1"/>
  <c r="W7024" i="7" s="1"/>
  <c r="W7025" i="7" s="1"/>
  <c r="W7026" i="7" s="1"/>
  <c r="W7027" i="7" s="1"/>
  <c r="W7028" i="7" s="1"/>
  <c r="W7029" i="7" s="1"/>
  <c r="W7030" i="7" s="1"/>
  <c r="W7031" i="7" s="1"/>
  <c r="W7032" i="7" s="1"/>
  <c r="W7033" i="7" s="1"/>
  <c r="W7034" i="7" s="1"/>
  <c r="W7035" i="7" s="1"/>
  <c r="W7036" i="7" s="1"/>
  <c r="W7037" i="7" s="1"/>
  <c r="W7038" i="7" s="1"/>
  <c r="W7039" i="7" s="1"/>
  <c r="W7040" i="7" s="1"/>
  <c r="W7041" i="7" s="1"/>
  <c r="W7042" i="7" s="1"/>
  <c r="W7043" i="7" s="1"/>
  <c r="W7044" i="7" s="1"/>
  <c r="W7045" i="7" s="1"/>
  <c r="W7046" i="7" s="1"/>
  <c r="W7047" i="7" s="1"/>
  <c r="W7048" i="7" s="1"/>
  <c r="W7049" i="7" s="1"/>
  <c r="W7050" i="7" s="1"/>
  <c r="W7051" i="7" s="1"/>
  <c r="W7052" i="7" s="1"/>
  <c r="W7053" i="7" s="1"/>
  <c r="W7054" i="7" s="1"/>
  <c r="W7055" i="7" s="1"/>
  <c r="W7056" i="7" s="1"/>
  <c r="W7057" i="7" s="1"/>
  <c r="W7058" i="7" s="1"/>
  <c r="W7059" i="7" s="1"/>
  <c r="W7060" i="7" s="1"/>
  <c r="W7061" i="7" s="1"/>
  <c r="W7062" i="7" s="1"/>
  <c r="W7063" i="7" s="1"/>
  <c r="W7064" i="7" s="1"/>
  <c r="W7065" i="7" s="1"/>
  <c r="W7066" i="7" s="1"/>
  <c r="W7067" i="7" s="1"/>
  <c r="W7068" i="7" s="1"/>
  <c r="W7069" i="7" s="1"/>
  <c r="W7070" i="7" s="1"/>
  <c r="W7071" i="7" s="1"/>
  <c r="W7072" i="7" s="1"/>
  <c r="W7073" i="7" s="1"/>
  <c r="W7074" i="7" s="1"/>
  <c r="W7075" i="7" s="1"/>
  <c r="W7076" i="7" s="1"/>
  <c r="W7077" i="7" s="1"/>
  <c r="W7078" i="7" s="1"/>
  <c r="W7079" i="7" s="1"/>
  <c r="W7080" i="7" s="1"/>
  <c r="W7081" i="7" s="1"/>
  <c r="W7082" i="7" s="1"/>
  <c r="W7083" i="7" s="1"/>
  <c r="W7084" i="7" s="1"/>
  <c r="W7085" i="7" s="1"/>
  <c r="W7086" i="7" s="1"/>
  <c r="W7087" i="7" s="1"/>
  <c r="W7088" i="7" s="1"/>
  <c r="W7089" i="7" s="1"/>
  <c r="W7090" i="7" s="1"/>
  <c r="W7091" i="7" s="1"/>
  <c r="W7092" i="7" s="1"/>
  <c r="W7093" i="7" s="1"/>
  <c r="W7094" i="7" s="1"/>
  <c r="W7095" i="7" s="1"/>
  <c r="W7096" i="7" s="1"/>
  <c r="W7097" i="7" s="1"/>
  <c r="W7098" i="7" s="1"/>
  <c r="W7099" i="7" s="1"/>
  <c r="W7100" i="7" s="1"/>
  <c r="W7101" i="7" s="1"/>
  <c r="W7102" i="7" s="1"/>
  <c r="W7103" i="7" s="1"/>
  <c r="W7104" i="7" s="1"/>
  <c r="W7105" i="7" s="1"/>
  <c r="W7106" i="7" s="1"/>
  <c r="W7107" i="7" s="1"/>
  <c r="W7108" i="7" s="1"/>
  <c r="W7109" i="7" s="1"/>
  <c r="W7110" i="7" s="1"/>
  <c r="W7111" i="7" s="1"/>
  <c r="W7112" i="7" s="1"/>
  <c r="W7113" i="7" s="1"/>
  <c r="W7114" i="7" s="1"/>
  <c r="W7115" i="7" s="1"/>
  <c r="W7116" i="7" s="1"/>
  <c r="W7117" i="7" s="1"/>
  <c r="W7118" i="7" s="1"/>
  <c r="W7119" i="7" s="1"/>
  <c r="W7120" i="7" s="1"/>
  <c r="W7121" i="7" s="1"/>
  <c r="W7122" i="7" s="1"/>
  <c r="W7123" i="7" s="1"/>
  <c r="W7124" i="7" s="1"/>
  <c r="W7125" i="7" s="1"/>
  <c r="W7126" i="7" s="1"/>
  <c r="W7127" i="7" s="1"/>
  <c r="W7128" i="7" s="1"/>
  <c r="W7129" i="7" s="1"/>
  <c r="W7130" i="7" s="1"/>
  <c r="W7131" i="7" s="1"/>
  <c r="W7132" i="7" s="1"/>
  <c r="W7133" i="7" s="1"/>
  <c r="W7134" i="7" s="1"/>
  <c r="W7135" i="7" s="1"/>
  <c r="W7136" i="7" s="1"/>
  <c r="W7137" i="7" s="1"/>
  <c r="W7138" i="7" s="1"/>
  <c r="W7139" i="7" s="1"/>
  <c r="W7140" i="7" s="1"/>
  <c r="W7141" i="7" s="1"/>
  <c r="W7142" i="7" s="1"/>
  <c r="W7143" i="7" s="1"/>
  <c r="W7144" i="7" s="1"/>
  <c r="W7145" i="7" s="1"/>
  <c r="W7146" i="7" s="1"/>
  <c r="W7147" i="7" s="1"/>
  <c r="W7148" i="7" s="1"/>
  <c r="W7149" i="7" s="1"/>
  <c r="W7150" i="7" s="1"/>
  <c r="W7151" i="7" s="1"/>
  <c r="W7152" i="7" s="1"/>
  <c r="W7153" i="7" s="1"/>
  <c r="W7154" i="7" s="1"/>
  <c r="W7155" i="7" s="1"/>
  <c r="W7156" i="7" s="1"/>
  <c r="W7157" i="7" s="1"/>
  <c r="W7158" i="7" s="1"/>
  <c r="W7159" i="7" s="1"/>
  <c r="W7160" i="7" s="1"/>
  <c r="W7161" i="7" s="1"/>
  <c r="W7162" i="7" s="1"/>
  <c r="W7163" i="7" s="1"/>
  <c r="W7164" i="7" s="1"/>
  <c r="W7165" i="7" s="1"/>
  <c r="W7166" i="7" s="1"/>
  <c r="W7167" i="7" s="1"/>
  <c r="W7168" i="7" s="1"/>
  <c r="W7169" i="7" s="1"/>
  <c r="W7170" i="7" s="1"/>
  <c r="W7171" i="7" s="1"/>
  <c r="W7172" i="7" s="1"/>
  <c r="W7173" i="7" s="1"/>
  <c r="W7174" i="7" s="1"/>
  <c r="W7175" i="7" s="1"/>
  <c r="W7176" i="7" s="1"/>
  <c r="W7177" i="7" s="1"/>
  <c r="W7178" i="7" s="1"/>
  <c r="W7179" i="7" s="1"/>
  <c r="W7180" i="7" s="1"/>
  <c r="W7181" i="7" s="1"/>
  <c r="W7182" i="7" s="1"/>
  <c r="W7183" i="7" s="1"/>
  <c r="W7184" i="7" s="1"/>
  <c r="W7185" i="7" s="1"/>
  <c r="W7186" i="7" s="1"/>
  <c r="W7187" i="7" s="1"/>
  <c r="W7188" i="7" s="1"/>
  <c r="W7189" i="7" s="1"/>
  <c r="W7190" i="7" s="1"/>
  <c r="W7191" i="7" s="1"/>
  <c r="W7192" i="7" s="1"/>
  <c r="W7193" i="7" s="1"/>
  <c r="W7194" i="7" s="1"/>
  <c r="W7195" i="7" s="1"/>
  <c r="W7196" i="7" s="1"/>
  <c r="W7197" i="7" s="1"/>
  <c r="W7198" i="7" s="1"/>
  <c r="W7199" i="7" s="1"/>
  <c r="W7200" i="7" s="1"/>
  <c r="W7201" i="7" s="1"/>
  <c r="W7202" i="7" s="1"/>
  <c r="W7203" i="7" s="1"/>
  <c r="W7204" i="7" s="1"/>
  <c r="W7205" i="7" s="1"/>
  <c r="W7206" i="7" s="1"/>
  <c r="W7207" i="7" s="1"/>
  <c r="W7208" i="7" s="1"/>
  <c r="W7209" i="7" s="1"/>
  <c r="W7210" i="7" s="1"/>
  <c r="W7211" i="7" s="1"/>
  <c r="W7212" i="7" s="1"/>
  <c r="W7213" i="7" s="1"/>
  <c r="W7214" i="7" s="1"/>
  <c r="W7215" i="7" s="1"/>
  <c r="W7216" i="7" s="1"/>
  <c r="W7217" i="7" s="1"/>
  <c r="W7218" i="7" s="1"/>
  <c r="W7219" i="7" s="1"/>
  <c r="W7220" i="7" s="1"/>
  <c r="W7221" i="7" s="1"/>
  <c r="W7222" i="7" s="1"/>
  <c r="W7223" i="7" s="1"/>
  <c r="W7224" i="7" s="1"/>
  <c r="W7225" i="7" s="1"/>
  <c r="W7226" i="7" s="1"/>
  <c r="W7227" i="7" s="1"/>
  <c r="W7228" i="7" s="1"/>
  <c r="W7229" i="7" s="1"/>
  <c r="W7230" i="7" s="1"/>
  <c r="W7231" i="7" s="1"/>
  <c r="W7232" i="7" s="1"/>
  <c r="W7233" i="7" s="1"/>
  <c r="W7234" i="7" s="1"/>
  <c r="W7235" i="7" s="1"/>
  <c r="W7236" i="7" s="1"/>
  <c r="W7237" i="7" s="1"/>
  <c r="W7238" i="7" s="1"/>
  <c r="W7239" i="7" s="1"/>
  <c r="W7240" i="7" s="1"/>
  <c r="W7241" i="7" s="1"/>
  <c r="W7242" i="7" s="1"/>
  <c r="W7243" i="7" s="1"/>
  <c r="W7244" i="7" s="1"/>
  <c r="W7245" i="7" s="1"/>
  <c r="W7246" i="7" s="1"/>
  <c r="W7247" i="7" s="1"/>
  <c r="W7248" i="7" s="1"/>
  <c r="W7249" i="7" s="1"/>
  <c r="W7250" i="7" s="1"/>
  <c r="W7251" i="7" s="1"/>
  <c r="W7252" i="7" s="1"/>
  <c r="W7253" i="7" s="1"/>
  <c r="W7254" i="7" s="1"/>
  <c r="W7255" i="7" s="1"/>
  <c r="W7256" i="7" s="1"/>
  <c r="W7257" i="7" s="1"/>
  <c r="W7258" i="7" s="1"/>
  <c r="W7259" i="7" s="1"/>
  <c r="W7260" i="7" s="1"/>
  <c r="W7261" i="7" s="1"/>
  <c r="W7262" i="7" s="1"/>
  <c r="W7263" i="7" s="1"/>
  <c r="W7264" i="7" s="1"/>
  <c r="W7265" i="7" s="1"/>
  <c r="W7266" i="7" s="1"/>
  <c r="W7267" i="7" s="1"/>
  <c r="W7268" i="7" s="1"/>
  <c r="W7269" i="7" s="1"/>
  <c r="W7270" i="7" s="1"/>
  <c r="W7271" i="7" s="1"/>
  <c r="W7272" i="7" s="1"/>
  <c r="W7273" i="7" s="1"/>
  <c r="W7274" i="7" s="1"/>
  <c r="W7275" i="7" s="1"/>
  <c r="W7276" i="7" s="1"/>
  <c r="W7277" i="7" s="1"/>
  <c r="W7278" i="7" s="1"/>
  <c r="W7279" i="7" s="1"/>
  <c r="W7280" i="7" s="1"/>
  <c r="W7281" i="7" s="1"/>
  <c r="W7282" i="7" s="1"/>
  <c r="W7283" i="7" s="1"/>
  <c r="W7284" i="7" s="1"/>
  <c r="W7285" i="7" s="1"/>
  <c r="W7286" i="7" s="1"/>
  <c r="W7287" i="7" s="1"/>
  <c r="W7288" i="7" s="1"/>
  <c r="W7289" i="7" s="1"/>
  <c r="W7290" i="7" s="1"/>
  <c r="W7291" i="7" s="1"/>
  <c r="W7292" i="7" s="1"/>
  <c r="W7293" i="7" s="1"/>
  <c r="W7294" i="7" s="1"/>
  <c r="W7295" i="7" s="1"/>
  <c r="W7296" i="7" s="1"/>
  <c r="W7297" i="7" s="1"/>
  <c r="W7298" i="7" s="1"/>
  <c r="W7299" i="7" s="1"/>
  <c r="W7300" i="7" s="1"/>
  <c r="W7301" i="7" s="1"/>
  <c r="W7302" i="7" s="1"/>
  <c r="W7303" i="7" s="1"/>
  <c r="W7304" i="7" s="1"/>
  <c r="W7305" i="7" s="1"/>
  <c r="W7306" i="7" s="1"/>
  <c r="W7307" i="7" s="1"/>
  <c r="W7308" i="7" s="1"/>
  <c r="W7309" i="7" s="1"/>
  <c r="W7310" i="7" s="1"/>
  <c r="W7311" i="7" s="1"/>
  <c r="W7312" i="7" s="1"/>
  <c r="W7313" i="7" s="1"/>
  <c r="W7314" i="7" s="1"/>
  <c r="W7315" i="7" s="1"/>
  <c r="W7316" i="7" s="1"/>
  <c r="W7317" i="7" s="1"/>
  <c r="W7318" i="7" s="1"/>
  <c r="W7319" i="7" s="1"/>
  <c r="W7320" i="7" s="1"/>
  <c r="W7321" i="7" s="1"/>
  <c r="W7322" i="7" s="1"/>
  <c r="W7323" i="7" s="1"/>
  <c r="W7324" i="7" s="1"/>
  <c r="W7325" i="7" s="1"/>
  <c r="W7326" i="7" s="1"/>
  <c r="W7327" i="7" s="1"/>
  <c r="W7328" i="7" s="1"/>
  <c r="W7329" i="7" s="1"/>
  <c r="W7330" i="7" s="1"/>
  <c r="W7331" i="7" s="1"/>
  <c r="W7332" i="7" s="1"/>
  <c r="W7333" i="7" s="1"/>
  <c r="W7334" i="7" s="1"/>
  <c r="W7335" i="7" s="1"/>
  <c r="W7336" i="7" s="1"/>
  <c r="W7337" i="7" s="1"/>
  <c r="W7338" i="7" s="1"/>
  <c r="W7339" i="7" s="1"/>
  <c r="W7340" i="7" s="1"/>
  <c r="W7341" i="7" s="1"/>
  <c r="W7342" i="7" s="1"/>
  <c r="W7343" i="7" s="1"/>
  <c r="W7344" i="7" s="1"/>
  <c r="W7345" i="7" s="1"/>
  <c r="W7346" i="7" s="1"/>
  <c r="W7347" i="7" s="1"/>
  <c r="W7348" i="7" s="1"/>
  <c r="W7349" i="7" s="1"/>
  <c r="W7350" i="7" s="1"/>
  <c r="W7351" i="7" s="1"/>
  <c r="W7352" i="7" s="1"/>
  <c r="W7353" i="7" s="1"/>
  <c r="W7354" i="7" s="1"/>
  <c r="W7355" i="7" s="1"/>
  <c r="W7356" i="7" s="1"/>
  <c r="W7357" i="7" s="1"/>
  <c r="W7358" i="7" s="1"/>
  <c r="W7359" i="7" s="1"/>
  <c r="W7360" i="7" s="1"/>
  <c r="W7361" i="7" s="1"/>
  <c r="W7362" i="7" s="1"/>
  <c r="W7363" i="7" s="1"/>
  <c r="W7364" i="7" s="1"/>
  <c r="W7365" i="7" s="1"/>
  <c r="W7366" i="7" s="1"/>
  <c r="W7367" i="7" s="1"/>
  <c r="W7368" i="7" s="1"/>
  <c r="W7369" i="7" s="1"/>
  <c r="W7370" i="7" s="1"/>
  <c r="W7371" i="7" s="1"/>
  <c r="W7372" i="7" s="1"/>
  <c r="W7373" i="7" s="1"/>
  <c r="W7374" i="7" s="1"/>
  <c r="W7375" i="7" s="1"/>
  <c r="W7376" i="7" s="1"/>
  <c r="W7377" i="7" s="1"/>
  <c r="W7378" i="7" s="1"/>
  <c r="W7379" i="7" s="1"/>
  <c r="W7380" i="7" s="1"/>
  <c r="W7381" i="7" s="1"/>
  <c r="W7382" i="7" s="1"/>
  <c r="W7383" i="7" s="1"/>
  <c r="W7384" i="7" s="1"/>
  <c r="W7385" i="7" s="1"/>
  <c r="W7386" i="7" s="1"/>
  <c r="W7387" i="7" s="1"/>
  <c r="W7388" i="7" s="1"/>
  <c r="W7389" i="7" s="1"/>
  <c r="W7390" i="7" s="1"/>
  <c r="W7391" i="7" s="1"/>
  <c r="W7392" i="7" s="1"/>
  <c r="W7393" i="7" s="1"/>
  <c r="W7394" i="7" s="1"/>
  <c r="W7395" i="7" s="1"/>
  <c r="W7396" i="7" s="1"/>
  <c r="W7397" i="7" s="1"/>
  <c r="W7398" i="7" s="1"/>
  <c r="W7399" i="7" s="1"/>
  <c r="W7400" i="7" s="1"/>
  <c r="W7401" i="7" s="1"/>
  <c r="W7402" i="7" s="1"/>
  <c r="W7403" i="7" s="1"/>
  <c r="W7404" i="7" s="1"/>
  <c r="W7405" i="7" s="1"/>
  <c r="W7406" i="7" s="1"/>
  <c r="W7407" i="7" s="1"/>
  <c r="W7408" i="7" s="1"/>
  <c r="W7409" i="7" s="1"/>
  <c r="W7410" i="7" s="1"/>
  <c r="W7411" i="7" s="1"/>
  <c r="W7412" i="7" s="1"/>
  <c r="W7413" i="7" s="1"/>
  <c r="W7414" i="7" s="1"/>
  <c r="W7415" i="7" s="1"/>
  <c r="W7416" i="7" s="1"/>
  <c r="W7417" i="7" s="1"/>
  <c r="W7418" i="7" s="1"/>
  <c r="W7419" i="7" s="1"/>
  <c r="W7420" i="7" s="1"/>
  <c r="W7421" i="7" s="1"/>
  <c r="W7422" i="7" s="1"/>
  <c r="W7423" i="7" s="1"/>
  <c r="W7424" i="7" s="1"/>
  <c r="W7425" i="7" s="1"/>
  <c r="W7426" i="7" s="1"/>
  <c r="W7427" i="7" s="1"/>
  <c r="W7428" i="7" s="1"/>
  <c r="W7429" i="7" s="1"/>
  <c r="W7430" i="7" s="1"/>
  <c r="W7431" i="7" s="1"/>
  <c r="W7432" i="7" s="1"/>
  <c r="W7433" i="7" s="1"/>
  <c r="W7434" i="7" s="1"/>
  <c r="W7435" i="7" s="1"/>
  <c r="W7436" i="7" s="1"/>
  <c r="W7437" i="7" s="1"/>
  <c r="W7438" i="7" s="1"/>
  <c r="W7439" i="7" s="1"/>
  <c r="W7440" i="7" s="1"/>
  <c r="W7441" i="7" s="1"/>
  <c r="W7442" i="7" s="1"/>
  <c r="W7443" i="7" s="1"/>
  <c r="W7444" i="7" s="1"/>
  <c r="W7445" i="7" s="1"/>
  <c r="W7446" i="7" s="1"/>
  <c r="W7447" i="7" s="1"/>
  <c r="W7448" i="7" s="1"/>
  <c r="W7449" i="7" s="1"/>
  <c r="W7450" i="7" s="1"/>
  <c r="W7451" i="7" s="1"/>
  <c r="W7452" i="7" s="1"/>
  <c r="W7453" i="7" s="1"/>
  <c r="W7454" i="7" s="1"/>
  <c r="W7455" i="7" s="1"/>
  <c r="W7456" i="7" s="1"/>
  <c r="W7457" i="7" s="1"/>
  <c r="W7458" i="7" s="1"/>
  <c r="W7459" i="7" s="1"/>
  <c r="W7460" i="7" s="1"/>
  <c r="W7461" i="7" s="1"/>
  <c r="W7462" i="7" s="1"/>
  <c r="W7463" i="7" s="1"/>
  <c r="W7464" i="7" s="1"/>
  <c r="W7465" i="7" s="1"/>
  <c r="W7466" i="7" s="1"/>
  <c r="W7467" i="7" s="1"/>
  <c r="W7468" i="7" s="1"/>
  <c r="W7469" i="7" s="1"/>
  <c r="W7470" i="7" s="1"/>
  <c r="W7471" i="7" s="1"/>
  <c r="W7472" i="7" s="1"/>
  <c r="W7473" i="7" s="1"/>
  <c r="W7474" i="7" s="1"/>
  <c r="W7475" i="7" s="1"/>
  <c r="W7476" i="7" s="1"/>
  <c r="W7477" i="7" s="1"/>
  <c r="W7478" i="7" s="1"/>
  <c r="W7479" i="7" s="1"/>
  <c r="W7480" i="7" s="1"/>
  <c r="W7481" i="7" s="1"/>
  <c r="W7482" i="7" s="1"/>
  <c r="W7483" i="7" s="1"/>
  <c r="W7484" i="7" s="1"/>
  <c r="W7485" i="7" s="1"/>
  <c r="W7486" i="7" s="1"/>
  <c r="W7487" i="7" s="1"/>
  <c r="W7488" i="7" s="1"/>
  <c r="W7489" i="7" s="1"/>
  <c r="W7490" i="7" s="1"/>
  <c r="W7491" i="7" s="1"/>
  <c r="W7492" i="7" s="1"/>
  <c r="W7493" i="7" s="1"/>
  <c r="W7494" i="7" s="1"/>
  <c r="W7495" i="7" s="1"/>
  <c r="W7496" i="7" s="1"/>
  <c r="W7497" i="7" s="1"/>
  <c r="W7498" i="7" s="1"/>
  <c r="W7499" i="7" s="1"/>
  <c r="W7500" i="7" s="1"/>
  <c r="W7501" i="7" s="1"/>
  <c r="W7502" i="7" s="1"/>
  <c r="W7503" i="7" s="1"/>
  <c r="W7504" i="7" s="1"/>
  <c r="W7505" i="7" s="1"/>
  <c r="W7506" i="7" s="1"/>
  <c r="W7507" i="7" s="1"/>
  <c r="W7508" i="7" s="1"/>
  <c r="W7509" i="7" s="1"/>
  <c r="W7510" i="7" s="1"/>
  <c r="W7511" i="7" s="1"/>
  <c r="W7512" i="7" s="1"/>
  <c r="W7513" i="7" s="1"/>
  <c r="W7514" i="7" s="1"/>
  <c r="W7515" i="7" s="1"/>
  <c r="W7516" i="7" s="1"/>
  <c r="W7517" i="7" s="1"/>
  <c r="W7518" i="7" s="1"/>
  <c r="W7519" i="7" s="1"/>
  <c r="W7520" i="7" s="1"/>
  <c r="W7521" i="7" s="1"/>
  <c r="W7522" i="7" s="1"/>
  <c r="W7523" i="7" s="1"/>
  <c r="W7524" i="7" s="1"/>
  <c r="W7525" i="7" s="1"/>
  <c r="W7526" i="7" s="1"/>
  <c r="W7527" i="7" s="1"/>
  <c r="W7528" i="7" s="1"/>
  <c r="W7529" i="7" s="1"/>
  <c r="W7530" i="7" s="1"/>
  <c r="W7531" i="7" s="1"/>
  <c r="W7532" i="7" s="1"/>
  <c r="W7533" i="7" s="1"/>
  <c r="W7534" i="7" s="1"/>
  <c r="W7535" i="7" s="1"/>
  <c r="W7536" i="7" s="1"/>
  <c r="W7537" i="7" s="1"/>
  <c r="W7538" i="7" s="1"/>
  <c r="W7539" i="7" s="1"/>
  <c r="W7540" i="7" s="1"/>
  <c r="W7541" i="7" s="1"/>
  <c r="W7542" i="7" s="1"/>
  <c r="W7543" i="7" s="1"/>
  <c r="W7544" i="7" s="1"/>
  <c r="W7545" i="7" s="1"/>
  <c r="W7546" i="7" s="1"/>
  <c r="W7547" i="7" s="1"/>
  <c r="W7548" i="7" s="1"/>
  <c r="W7549" i="7" s="1"/>
  <c r="W7550" i="7" s="1"/>
  <c r="W7551" i="7" s="1"/>
  <c r="W7552" i="7" s="1"/>
  <c r="W7553" i="7" s="1"/>
  <c r="W7554" i="7" s="1"/>
  <c r="W7555" i="7" s="1"/>
  <c r="W7556" i="7" s="1"/>
  <c r="W7557" i="7" s="1"/>
  <c r="W7558" i="7" s="1"/>
  <c r="W7559" i="7" s="1"/>
  <c r="W7560" i="7" s="1"/>
  <c r="W7561" i="7" s="1"/>
  <c r="W7562" i="7" s="1"/>
  <c r="W7563" i="7" s="1"/>
  <c r="W7564" i="7" s="1"/>
  <c r="W7565" i="7" s="1"/>
  <c r="W7566" i="7" s="1"/>
  <c r="W7567" i="7" s="1"/>
  <c r="W7568" i="7" s="1"/>
  <c r="W7569" i="7" s="1"/>
  <c r="W7570" i="7" s="1"/>
  <c r="W7571" i="7" s="1"/>
  <c r="W7572" i="7" s="1"/>
  <c r="W7573" i="7" s="1"/>
  <c r="W7574" i="7" s="1"/>
  <c r="W7575" i="7" s="1"/>
  <c r="W7576" i="7" s="1"/>
  <c r="W7577" i="7" s="1"/>
  <c r="W7578" i="7" s="1"/>
  <c r="W7579" i="7" s="1"/>
  <c r="W7580" i="7" s="1"/>
  <c r="W7581" i="7" s="1"/>
  <c r="W7582" i="7" s="1"/>
  <c r="W7583" i="7" s="1"/>
  <c r="W7584" i="7" s="1"/>
  <c r="W7585" i="7" s="1"/>
  <c r="W7586" i="7" s="1"/>
  <c r="W7587" i="7" s="1"/>
  <c r="W7588" i="7" s="1"/>
  <c r="W7589" i="7" s="1"/>
  <c r="W7590" i="7" s="1"/>
  <c r="W7591" i="7" s="1"/>
  <c r="W7592" i="7" s="1"/>
  <c r="W7593" i="7" s="1"/>
  <c r="W7594" i="7" s="1"/>
  <c r="W7595" i="7" s="1"/>
  <c r="W7596" i="7" s="1"/>
  <c r="W7597" i="7" s="1"/>
  <c r="W7598" i="7" s="1"/>
  <c r="W7599" i="7" s="1"/>
  <c r="W7600" i="7" s="1"/>
  <c r="W7601" i="7" s="1"/>
  <c r="W7602" i="7" s="1"/>
  <c r="W7603" i="7" s="1"/>
  <c r="W7604" i="7" s="1"/>
  <c r="W7605" i="7" s="1"/>
  <c r="W7606" i="7" s="1"/>
  <c r="W7607" i="7" s="1"/>
  <c r="W7608" i="7" s="1"/>
  <c r="W7609" i="7" s="1"/>
  <c r="W7610" i="7" s="1"/>
  <c r="W7611" i="7" s="1"/>
  <c r="W7612" i="7" s="1"/>
  <c r="W7613" i="7" s="1"/>
  <c r="W7614" i="7" s="1"/>
  <c r="W7615" i="7" s="1"/>
  <c r="W7616" i="7" s="1"/>
  <c r="W7617" i="7" s="1"/>
  <c r="W7618" i="7" s="1"/>
  <c r="W7619" i="7" s="1"/>
  <c r="W7620" i="7" s="1"/>
  <c r="W7621" i="7" s="1"/>
  <c r="W7622" i="7" s="1"/>
  <c r="W7623" i="7" s="1"/>
  <c r="W7624" i="7" s="1"/>
  <c r="W7625" i="7" s="1"/>
  <c r="W7626" i="7" s="1"/>
  <c r="W7627" i="7" s="1"/>
  <c r="W7628" i="7" s="1"/>
  <c r="W7629" i="7" s="1"/>
  <c r="W7630" i="7" s="1"/>
  <c r="W7631" i="7" s="1"/>
  <c r="W7632" i="7" s="1"/>
  <c r="W7633" i="7" s="1"/>
  <c r="W7634" i="7" s="1"/>
  <c r="W7635" i="7" s="1"/>
  <c r="W7636" i="7" s="1"/>
  <c r="W7637" i="7" s="1"/>
  <c r="W7638" i="7" s="1"/>
  <c r="W7639" i="7" s="1"/>
  <c r="W7640" i="7" s="1"/>
  <c r="W7641" i="7" s="1"/>
  <c r="W7642" i="7" s="1"/>
  <c r="W7643" i="7" s="1"/>
  <c r="W7644" i="7" s="1"/>
  <c r="W7645" i="7" s="1"/>
  <c r="W7646" i="7" s="1"/>
  <c r="W7647" i="7" s="1"/>
  <c r="W7648" i="7" s="1"/>
  <c r="W7649" i="7" s="1"/>
  <c r="W7650" i="7" s="1"/>
  <c r="W7651" i="7" s="1"/>
  <c r="W7652" i="7" s="1"/>
  <c r="W7653" i="7" s="1"/>
  <c r="W7654" i="7" s="1"/>
  <c r="W7655" i="7" s="1"/>
  <c r="W7656" i="7" s="1"/>
  <c r="W7657" i="7" s="1"/>
  <c r="W7658" i="7" s="1"/>
  <c r="W7659" i="7" s="1"/>
  <c r="W7660" i="7" s="1"/>
  <c r="W7661" i="7" s="1"/>
  <c r="W7662" i="7" s="1"/>
  <c r="W7663" i="7" s="1"/>
  <c r="W7664" i="7" s="1"/>
  <c r="W7665" i="7" s="1"/>
  <c r="W7666" i="7" s="1"/>
  <c r="W7667" i="7" s="1"/>
  <c r="W7668" i="7" s="1"/>
  <c r="W7669" i="7" s="1"/>
  <c r="W7670" i="7" s="1"/>
  <c r="W7671" i="7" s="1"/>
  <c r="W7672" i="7" s="1"/>
  <c r="W7673" i="7" s="1"/>
  <c r="W7674" i="7" s="1"/>
  <c r="W7675" i="7" s="1"/>
  <c r="W7676" i="7" s="1"/>
  <c r="W7677" i="7" s="1"/>
  <c r="W7678" i="7" s="1"/>
  <c r="W7679" i="7" s="1"/>
  <c r="W7680" i="7" s="1"/>
  <c r="W7681" i="7" s="1"/>
  <c r="W7682" i="7" s="1"/>
  <c r="W7683" i="7" s="1"/>
  <c r="W7684" i="7" s="1"/>
  <c r="W7685" i="7" s="1"/>
  <c r="W7686" i="7" s="1"/>
  <c r="W7687" i="7" s="1"/>
  <c r="W7688" i="7" s="1"/>
  <c r="W7689" i="7" s="1"/>
  <c r="W7690" i="7" s="1"/>
  <c r="W7691" i="7" s="1"/>
  <c r="W7692" i="7" s="1"/>
  <c r="W7693" i="7" s="1"/>
  <c r="W7694" i="7" s="1"/>
  <c r="W7695" i="7" s="1"/>
  <c r="W7696" i="7" s="1"/>
  <c r="W7697" i="7" s="1"/>
  <c r="W7698" i="7" s="1"/>
  <c r="W7699" i="7" s="1"/>
  <c r="W7700" i="7" s="1"/>
  <c r="W7701" i="7" s="1"/>
  <c r="W7702" i="7" s="1"/>
  <c r="W7703" i="7" s="1"/>
  <c r="W7704" i="7" s="1"/>
  <c r="W7705" i="7" s="1"/>
  <c r="W7706" i="7" s="1"/>
  <c r="W7707" i="7" s="1"/>
  <c r="W7708" i="7" s="1"/>
  <c r="W7709" i="7" s="1"/>
  <c r="W7710" i="7" s="1"/>
  <c r="W7711" i="7" s="1"/>
  <c r="W7712" i="7" s="1"/>
  <c r="W7713" i="7" s="1"/>
  <c r="W7714" i="7" s="1"/>
  <c r="W7715" i="7" s="1"/>
  <c r="W7716" i="7" s="1"/>
  <c r="W7717" i="7" s="1"/>
  <c r="W7718" i="7" s="1"/>
  <c r="W7719" i="7" s="1"/>
  <c r="W7720" i="7" s="1"/>
  <c r="W7721" i="7" s="1"/>
  <c r="W7722" i="7" s="1"/>
  <c r="W7723" i="7" s="1"/>
  <c r="W7724" i="7" s="1"/>
  <c r="W7725" i="7" s="1"/>
  <c r="W7726" i="7" s="1"/>
  <c r="W7727" i="7" s="1"/>
  <c r="W7728" i="7" s="1"/>
  <c r="W7729" i="7" s="1"/>
  <c r="W7730" i="7" s="1"/>
  <c r="W7731" i="7" s="1"/>
  <c r="W7732" i="7" s="1"/>
  <c r="W7733" i="7" s="1"/>
  <c r="W7734" i="7" s="1"/>
  <c r="W7735" i="7" s="1"/>
  <c r="W7736" i="7" s="1"/>
  <c r="W7737" i="7" s="1"/>
  <c r="W7738" i="7" s="1"/>
  <c r="W7739" i="7" s="1"/>
  <c r="W7740" i="7" s="1"/>
  <c r="W7741" i="7" s="1"/>
  <c r="W7742" i="7" s="1"/>
  <c r="W7743" i="7" s="1"/>
  <c r="W7744" i="7" s="1"/>
  <c r="W7745" i="7" s="1"/>
  <c r="W7746" i="7" s="1"/>
  <c r="W7747" i="7" s="1"/>
  <c r="W7748" i="7" s="1"/>
  <c r="W7749" i="7" s="1"/>
  <c r="W7750" i="7" s="1"/>
  <c r="W7751" i="7" s="1"/>
  <c r="W7752" i="7" s="1"/>
  <c r="W7753" i="7" s="1"/>
  <c r="W7754" i="7" s="1"/>
  <c r="W7755" i="7" s="1"/>
  <c r="W7756" i="7" s="1"/>
  <c r="W7757" i="7" s="1"/>
  <c r="W7758" i="7" s="1"/>
  <c r="W7759" i="7" s="1"/>
  <c r="W7760" i="7" s="1"/>
  <c r="W7761" i="7" s="1"/>
  <c r="W7762" i="7" s="1"/>
  <c r="W7763" i="7" s="1"/>
  <c r="W7764" i="7" s="1"/>
  <c r="W7765" i="7" s="1"/>
  <c r="W7766" i="7" s="1"/>
  <c r="W7767" i="7" s="1"/>
  <c r="W7768" i="7" s="1"/>
  <c r="W7769" i="7" s="1"/>
  <c r="W7770" i="7" s="1"/>
  <c r="W7771" i="7" s="1"/>
  <c r="W7772" i="7" s="1"/>
  <c r="W7773" i="7" s="1"/>
  <c r="W7774" i="7" s="1"/>
  <c r="W7775" i="7" s="1"/>
  <c r="W7776" i="7" s="1"/>
  <c r="W7777" i="7" s="1"/>
  <c r="W7778" i="7" s="1"/>
  <c r="W7779" i="7" s="1"/>
  <c r="W7780" i="7" s="1"/>
  <c r="W7781" i="7" s="1"/>
  <c r="W7782" i="7" s="1"/>
  <c r="W7783" i="7" s="1"/>
  <c r="W7784" i="7" s="1"/>
  <c r="W7785" i="7" s="1"/>
  <c r="W7786" i="7" s="1"/>
  <c r="W7787" i="7" s="1"/>
  <c r="W7788" i="7" s="1"/>
  <c r="W7789" i="7" s="1"/>
  <c r="W7790" i="7" s="1"/>
  <c r="W7791" i="7" s="1"/>
  <c r="W7792" i="7" s="1"/>
  <c r="W7793" i="7" s="1"/>
  <c r="W7794" i="7" s="1"/>
  <c r="W7795" i="7" s="1"/>
  <c r="W7796" i="7" s="1"/>
  <c r="W7797" i="7" s="1"/>
  <c r="W7798" i="7" s="1"/>
  <c r="W7799" i="7" s="1"/>
  <c r="W7800" i="7" s="1"/>
  <c r="W7801" i="7" s="1"/>
  <c r="W7802" i="7" s="1"/>
  <c r="W7803" i="7" s="1"/>
  <c r="W7804" i="7" s="1"/>
  <c r="W7805" i="7" s="1"/>
  <c r="W7806" i="7" s="1"/>
  <c r="W7807" i="7" s="1"/>
  <c r="W7808" i="7" s="1"/>
  <c r="W7809" i="7" s="1"/>
  <c r="W7810" i="7" s="1"/>
  <c r="W7811" i="7" s="1"/>
  <c r="W7812" i="7" s="1"/>
  <c r="W7813" i="7" s="1"/>
  <c r="W7814" i="7" s="1"/>
  <c r="W7815" i="7" s="1"/>
  <c r="W7816" i="7" s="1"/>
  <c r="W7817" i="7" s="1"/>
  <c r="W7818" i="7" s="1"/>
  <c r="W7819" i="7" s="1"/>
  <c r="W7820" i="7" s="1"/>
  <c r="W7821" i="7" s="1"/>
  <c r="W7822" i="7" s="1"/>
  <c r="W7823" i="7" s="1"/>
  <c r="W7824" i="7" s="1"/>
  <c r="W7825" i="7" s="1"/>
  <c r="W7826" i="7" s="1"/>
  <c r="W7827" i="7" s="1"/>
  <c r="W7828" i="7" s="1"/>
  <c r="W7829" i="7" s="1"/>
  <c r="W7830" i="7" s="1"/>
  <c r="W7831" i="7" s="1"/>
  <c r="W7832" i="7" s="1"/>
  <c r="W7833" i="7" s="1"/>
  <c r="W7834" i="7" s="1"/>
  <c r="W7835" i="7" s="1"/>
  <c r="W7836" i="7" s="1"/>
  <c r="W7837" i="7" s="1"/>
  <c r="W7838" i="7" s="1"/>
  <c r="W7839" i="7" s="1"/>
  <c r="W7840" i="7" s="1"/>
  <c r="W7841" i="7" s="1"/>
  <c r="W7842" i="7" s="1"/>
  <c r="W7843" i="7" s="1"/>
  <c r="W7844" i="7" s="1"/>
  <c r="W7845" i="7" s="1"/>
  <c r="W7846" i="7" s="1"/>
  <c r="W7847" i="7" s="1"/>
  <c r="W7848" i="7" s="1"/>
  <c r="W7849" i="7" s="1"/>
  <c r="W7850" i="7" s="1"/>
  <c r="W7851" i="7" s="1"/>
  <c r="W7852" i="7" s="1"/>
  <c r="W7853" i="7" s="1"/>
  <c r="W7854" i="7" s="1"/>
  <c r="W7855" i="7" s="1"/>
  <c r="W7856" i="7" s="1"/>
  <c r="W7857" i="7" s="1"/>
  <c r="W7858" i="7" s="1"/>
  <c r="W7859" i="7" s="1"/>
  <c r="W7860" i="7" s="1"/>
  <c r="W7861" i="7" s="1"/>
  <c r="W7862" i="7" s="1"/>
  <c r="W7863" i="7" s="1"/>
  <c r="W7864" i="7" s="1"/>
  <c r="W7865" i="7" s="1"/>
  <c r="W7866" i="7" s="1"/>
  <c r="W7867" i="7" s="1"/>
  <c r="W7868" i="7" s="1"/>
  <c r="W7869" i="7" s="1"/>
  <c r="W7870" i="7" s="1"/>
  <c r="W7871" i="7" s="1"/>
  <c r="W7872" i="7" s="1"/>
  <c r="W7873" i="7" s="1"/>
  <c r="W7874" i="7" s="1"/>
  <c r="W7875" i="7" s="1"/>
  <c r="W7876" i="7" s="1"/>
  <c r="W7877" i="7" s="1"/>
  <c r="W7878" i="7" s="1"/>
  <c r="W7879" i="7" s="1"/>
  <c r="W7880" i="7" s="1"/>
  <c r="W7881" i="7" s="1"/>
  <c r="W7882" i="7" s="1"/>
  <c r="W7883" i="7" s="1"/>
  <c r="W7884" i="7" s="1"/>
  <c r="W7885" i="7" s="1"/>
  <c r="W7886" i="7" s="1"/>
  <c r="W7887" i="7" s="1"/>
  <c r="W7888" i="7" s="1"/>
  <c r="W7889" i="7" s="1"/>
  <c r="W7890" i="7" s="1"/>
  <c r="W7891" i="7" s="1"/>
  <c r="W7892" i="7" s="1"/>
  <c r="W7893" i="7" s="1"/>
  <c r="W7894" i="7" s="1"/>
  <c r="W7895" i="7" s="1"/>
  <c r="W7896" i="7" s="1"/>
  <c r="W7897" i="7" s="1"/>
  <c r="W7898" i="7" s="1"/>
  <c r="W7899" i="7" s="1"/>
  <c r="W7900" i="7" s="1"/>
  <c r="W7901" i="7" s="1"/>
  <c r="W7902" i="7" s="1"/>
  <c r="W7903" i="7" s="1"/>
  <c r="W7904" i="7" s="1"/>
  <c r="W7905" i="7" s="1"/>
  <c r="W7906" i="7" s="1"/>
  <c r="W7907" i="7" s="1"/>
  <c r="W7908" i="7" s="1"/>
  <c r="W7909" i="7" s="1"/>
  <c r="W7910" i="7" s="1"/>
  <c r="W7911" i="7" s="1"/>
  <c r="W7912" i="7" s="1"/>
  <c r="W7913" i="7" s="1"/>
  <c r="W7914" i="7" s="1"/>
  <c r="W7915" i="7" s="1"/>
  <c r="W7916" i="7" s="1"/>
  <c r="W7917" i="7" s="1"/>
  <c r="W7918" i="7" s="1"/>
  <c r="W7919" i="7" s="1"/>
  <c r="W7920" i="7" s="1"/>
  <c r="W7921" i="7" s="1"/>
  <c r="W7922" i="7" s="1"/>
  <c r="W7923" i="7" s="1"/>
  <c r="W7924" i="7" s="1"/>
  <c r="W7925" i="7" s="1"/>
  <c r="W7926" i="7" s="1"/>
  <c r="W7927" i="7" s="1"/>
  <c r="W7928" i="7" s="1"/>
  <c r="W7929" i="7" s="1"/>
  <c r="W7930" i="7" s="1"/>
  <c r="W7931" i="7" s="1"/>
  <c r="W7932" i="7" s="1"/>
  <c r="W7933" i="7" s="1"/>
  <c r="W7934" i="7" s="1"/>
  <c r="W7935" i="7" s="1"/>
  <c r="W7936" i="7" s="1"/>
  <c r="W7937" i="7" s="1"/>
  <c r="W7938" i="7" s="1"/>
  <c r="W7939" i="7" s="1"/>
  <c r="W7940" i="7" s="1"/>
  <c r="W7941" i="7" s="1"/>
  <c r="W7942" i="7" s="1"/>
  <c r="W7943" i="7" s="1"/>
  <c r="W7944" i="7" s="1"/>
  <c r="W7945" i="7" s="1"/>
  <c r="W7946" i="7" s="1"/>
  <c r="W7947" i="7" s="1"/>
  <c r="W7948" i="7" s="1"/>
  <c r="W7949" i="7" s="1"/>
  <c r="W7950" i="7" s="1"/>
  <c r="W7951" i="7" s="1"/>
  <c r="W7952" i="7" s="1"/>
  <c r="W7953" i="7" s="1"/>
  <c r="W7954" i="7" s="1"/>
  <c r="W7955" i="7" s="1"/>
  <c r="W7956" i="7" s="1"/>
  <c r="W7957" i="7" s="1"/>
  <c r="W7958" i="7" s="1"/>
  <c r="W7959" i="7" s="1"/>
  <c r="W7960" i="7" s="1"/>
  <c r="W7961" i="7" s="1"/>
  <c r="W7962" i="7" s="1"/>
  <c r="W7963" i="7" s="1"/>
  <c r="W7964" i="7" s="1"/>
  <c r="W7965" i="7" s="1"/>
  <c r="W7966" i="7" s="1"/>
  <c r="W7967" i="7" s="1"/>
  <c r="W7968" i="7" s="1"/>
  <c r="W7969" i="7" s="1"/>
  <c r="W7970" i="7" s="1"/>
  <c r="W7971" i="7" s="1"/>
  <c r="W7972" i="7" s="1"/>
  <c r="W7973" i="7" s="1"/>
  <c r="W7974" i="7" s="1"/>
  <c r="W7975" i="7" s="1"/>
  <c r="W7976" i="7" s="1"/>
  <c r="W7977" i="7" s="1"/>
  <c r="W7978" i="7" s="1"/>
  <c r="W7979" i="7" s="1"/>
  <c r="W7980" i="7" s="1"/>
  <c r="W7981" i="7" s="1"/>
  <c r="W7982" i="7" s="1"/>
  <c r="W7983" i="7" s="1"/>
  <c r="W7984" i="7" s="1"/>
  <c r="W7985" i="7" s="1"/>
  <c r="W7986" i="7" s="1"/>
  <c r="W7987" i="7" s="1"/>
  <c r="W7988" i="7" s="1"/>
  <c r="W7989" i="7" s="1"/>
  <c r="W7990" i="7" s="1"/>
  <c r="W7991" i="7" s="1"/>
  <c r="W7992" i="7" s="1"/>
  <c r="W7993" i="7" s="1"/>
  <c r="W7994" i="7" s="1"/>
  <c r="W7995" i="7" s="1"/>
  <c r="W7996" i="7" s="1"/>
  <c r="W7997" i="7" s="1"/>
  <c r="W7998" i="7" s="1"/>
  <c r="W7999" i="7" s="1"/>
  <c r="W8000" i="7" s="1"/>
  <c r="W8001" i="7" s="1"/>
  <c r="W8002" i="7" s="1"/>
  <c r="W8003" i="7" s="1"/>
  <c r="W8004" i="7" s="1"/>
  <c r="W8005" i="7" s="1"/>
  <c r="W8006" i="7" s="1"/>
  <c r="W8007" i="7" s="1"/>
  <c r="W8008" i="7" s="1"/>
  <c r="W8009" i="7" s="1"/>
  <c r="W8010" i="7" s="1"/>
  <c r="W8011" i="7" s="1"/>
  <c r="W8012" i="7" s="1"/>
  <c r="W8013" i="7" s="1"/>
  <c r="W8014" i="7" s="1"/>
  <c r="W8015" i="7" s="1"/>
  <c r="W8016" i="7" s="1"/>
  <c r="W8017" i="7" s="1"/>
  <c r="W8018" i="7" s="1"/>
  <c r="W8019" i="7" s="1"/>
  <c r="W8020" i="7" s="1"/>
  <c r="W8021" i="7" s="1"/>
  <c r="W8022" i="7" s="1"/>
  <c r="W8023" i="7" s="1"/>
  <c r="W8024" i="7" s="1"/>
  <c r="W8025" i="7" s="1"/>
  <c r="W8026" i="7" s="1"/>
  <c r="W8027" i="7" s="1"/>
  <c r="W8028" i="7" s="1"/>
  <c r="W8029" i="7" s="1"/>
  <c r="W8030" i="7" s="1"/>
  <c r="W8031" i="7" s="1"/>
  <c r="W8032" i="7" s="1"/>
  <c r="W8033" i="7" s="1"/>
  <c r="W8034" i="7" s="1"/>
  <c r="W8035" i="7" s="1"/>
  <c r="W8036" i="7" s="1"/>
  <c r="W8037" i="7" s="1"/>
  <c r="W8038" i="7" s="1"/>
  <c r="W8039" i="7" s="1"/>
  <c r="W8040" i="7" s="1"/>
  <c r="W8041" i="7" s="1"/>
  <c r="W8042" i="7" s="1"/>
  <c r="W8043" i="7" s="1"/>
  <c r="W8044" i="7" s="1"/>
  <c r="W8045" i="7" s="1"/>
  <c r="W8046" i="7" s="1"/>
  <c r="W8047" i="7" s="1"/>
  <c r="W8048" i="7" s="1"/>
  <c r="W8049" i="7" s="1"/>
  <c r="W8050" i="7" s="1"/>
  <c r="W8051" i="7" s="1"/>
  <c r="W8052" i="7" s="1"/>
  <c r="W8053" i="7" s="1"/>
  <c r="W8054" i="7" s="1"/>
  <c r="W8055" i="7" s="1"/>
  <c r="W8056" i="7" s="1"/>
  <c r="W8057" i="7" s="1"/>
  <c r="W8058" i="7" s="1"/>
  <c r="W8059" i="7" s="1"/>
  <c r="W8060" i="7" s="1"/>
  <c r="W8061" i="7" s="1"/>
  <c r="W8062" i="7" s="1"/>
  <c r="W8063" i="7" s="1"/>
  <c r="W8064" i="7" s="1"/>
  <c r="W8065" i="7" s="1"/>
  <c r="W8066" i="7" s="1"/>
  <c r="W8067" i="7" s="1"/>
  <c r="W8068" i="7" s="1"/>
  <c r="W8069" i="7" s="1"/>
  <c r="W8070" i="7" s="1"/>
  <c r="W8071" i="7" s="1"/>
  <c r="W8072" i="7" s="1"/>
  <c r="W8073" i="7" s="1"/>
  <c r="W8074" i="7" s="1"/>
  <c r="W8075" i="7" s="1"/>
  <c r="W8076" i="7" s="1"/>
  <c r="W8077" i="7" s="1"/>
  <c r="W8078" i="7" s="1"/>
  <c r="W8079" i="7" s="1"/>
  <c r="W8080" i="7" s="1"/>
  <c r="W8081" i="7" s="1"/>
  <c r="W8082" i="7" s="1"/>
  <c r="W8083" i="7" s="1"/>
  <c r="W8084" i="7" s="1"/>
  <c r="W8085" i="7" s="1"/>
  <c r="W8086" i="7" s="1"/>
  <c r="W8087" i="7" s="1"/>
  <c r="W8088" i="7" s="1"/>
  <c r="W8089" i="7" s="1"/>
  <c r="W8090" i="7" s="1"/>
  <c r="W8091" i="7" s="1"/>
  <c r="W8092" i="7" s="1"/>
  <c r="W8093" i="7" s="1"/>
  <c r="W8094" i="7" s="1"/>
  <c r="W8095" i="7" s="1"/>
  <c r="W8096" i="7" s="1"/>
  <c r="W8097" i="7" s="1"/>
  <c r="W8098" i="7" s="1"/>
  <c r="W8099" i="7" s="1"/>
  <c r="W8100" i="7" s="1"/>
  <c r="W8101" i="7" s="1"/>
  <c r="W8102" i="7" s="1"/>
  <c r="W8103" i="7" s="1"/>
  <c r="W8104" i="7" s="1"/>
  <c r="W8105" i="7" s="1"/>
  <c r="W8106" i="7" s="1"/>
  <c r="W8107" i="7" s="1"/>
  <c r="W8108" i="7" s="1"/>
  <c r="W8109" i="7" s="1"/>
  <c r="W8110" i="7" s="1"/>
  <c r="W8111" i="7" s="1"/>
  <c r="W8112" i="7" s="1"/>
  <c r="W8113" i="7" s="1"/>
  <c r="W8114" i="7" s="1"/>
  <c r="W8115" i="7" s="1"/>
  <c r="W8116" i="7" s="1"/>
  <c r="W8117" i="7" s="1"/>
  <c r="W8118" i="7" s="1"/>
  <c r="W8119" i="7" s="1"/>
  <c r="W8120" i="7" s="1"/>
  <c r="W8121" i="7" s="1"/>
  <c r="W8122" i="7" s="1"/>
  <c r="W8123" i="7" s="1"/>
  <c r="W8124" i="7" s="1"/>
  <c r="W8125" i="7" s="1"/>
  <c r="W8126" i="7" s="1"/>
  <c r="W8127" i="7" s="1"/>
  <c r="W8128" i="7" s="1"/>
  <c r="W8129" i="7" s="1"/>
  <c r="W8130" i="7" s="1"/>
  <c r="W8131" i="7" s="1"/>
  <c r="W8132" i="7" s="1"/>
  <c r="W8133" i="7" s="1"/>
  <c r="W8134" i="7" s="1"/>
  <c r="W8135" i="7" s="1"/>
  <c r="W8136" i="7" s="1"/>
  <c r="W8137" i="7" s="1"/>
  <c r="V159" i="7"/>
  <c r="V160" i="7" s="1"/>
  <c r="V161" i="7" s="1"/>
  <c r="V162" i="7" s="1"/>
  <c r="V163" i="7" s="1"/>
  <c r="V164" i="7" s="1"/>
  <c r="V165" i="7" s="1"/>
  <c r="V166" i="7" s="1"/>
  <c r="V167" i="7" s="1"/>
  <c r="V168" i="7" s="1"/>
  <c r="V169" i="7" s="1"/>
  <c r="V170" i="7" s="1"/>
  <c r="V171" i="7" s="1"/>
  <c r="V172" i="7" s="1"/>
  <c r="V173" i="7" s="1"/>
  <c r="V174" i="7" s="1"/>
  <c r="V175" i="7" s="1"/>
  <c r="V176" i="7" s="1"/>
  <c r="V177" i="7" s="1"/>
  <c r="V178" i="7" s="1"/>
  <c r="V179" i="7" s="1"/>
  <c r="V180" i="7" s="1"/>
  <c r="V181" i="7" s="1"/>
  <c r="V182" i="7" s="1"/>
  <c r="V183" i="7" s="1"/>
  <c r="V184" i="7" s="1"/>
  <c r="V185" i="7" s="1"/>
  <c r="V186" i="7" s="1"/>
  <c r="V187" i="7" s="1"/>
  <c r="V188" i="7" s="1"/>
  <c r="V189" i="7" s="1"/>
  <c r="V190" i="7" s="1"/>
  <c r="V191" i="7" s="1"/>
  <c r="V192" i="7" s="1"/>
  <c r="V193" i="7" s="1"/>
  <c r="V194" i="7" s="1"/>
  <c r="V195" i="7" s="1"/>
  <c r="V196" i="7" s="1"/>
  <c r="V197" i="7" s="1"/>
  <c r="V198" i="7" s="1"/>
  <c r="V199" i="7" s="1"/>
  <c r="V200" i="7" s="1"/>
  <c r="V201" i="7" s="1"/>
  <c r="V202" i="7" s="1"/>
  <c r="V203" i="7" s="1"/>
  <c r="V204" i="7" s="1"/>
  <c r="V205" i="7" s="1"/>
  <c r="V206" i="7" s="1"/>
  <c r="V207" i="7" s="1"/>
  <c r="V208" i="7" s="1"/>
  <c r="V209" i="7" s="1"/>
  <c r="V210" i="7" s="1"/>
  <c r="V211" i="7" s="1"/>
  <c r="V212" i="7" s="1"/>
  <c r="V213" i="7" s="1"/>
  <c r="V214" i="7" s="1"/>
  <c r="V215" i="7" s="1"/>
  <c r="V216" i="7" s="1"/>
  <c r="V217" i="7" s="1"/>
  <c r="V218" i="7" s="1"/>
  <c r="V219" i="7" s="1"/>
  <c r="V220" i="7" s="1"/>
  <c r="V221" i="7" s="1"/>
  <c r="V222" i="7" s="1"/>
  <c r="V223" i="7" s="1"/>
  <c r="V224" i="7" s="1"/>
  <c r="V225" i="7" s="1"/>
  <c r="V226" i="7" s="1"/>
  <c r="V227" i="7" s="1"/>
  <c r="V228" i="7" s="1"/>
  <c r="V229" i="7" s="1"/>
  <c r="V230" i="7" s="1"/>
  <c r="V231" i="7" s="1"/>
  <c r="V232" i="7" s="1"/>
  <c r="V233" i="7" s="1"/>
  <c r="V234" i="7" s="1"/>
  <c r="V235" i="7" s="1"/>
  <c r="V236" i="7" s="1"/>
  <c r="V237" i="7" s="1"/>
  <c r="V238" i="7" s="1"/>
  <c r="V239" i="7" s="1"/>
  <c r="V240" i="7" s="1"/>
  <c r="V241" i="7" s="1"/>
  <c r="V242" i="7" s="1"/>
  <c r="V243" i="7" s="1"/>
  <c r="V244" i="7" s="1"/>
  <c r="V245" i="7" s="1"/>
  <c r="V246" i="7" s="1"/>
  <c r="V247" i="7" s="1"/>
  <c r="V248" i="7" s="1"/>
  <c r="V249" i="7" s="1"/>
  <c r="V250" i="7" s="1"/>
  <c r="V251" i="7" s="1"/>
  <c r="V252" i="7" s="1"/>
  <c r="V253" i="7" s="1"/>
  <c r="V254" i="7" s="1"/>
  <c r="V255" i="7" s="1"/>
  <c r="V256" i="7" s="1"/>
  <c r="V257" i="7" s="1"/>
  <c r="V258" i="7" s="1"/>
  <c r="V259" i="7" s="1"/>
  <c r="V260" i="7" s="1"/>
  <c r="V261" i="7" s="1"/>
  <c r="V262" i="7" s="1"/>
  <c r="V263" i="7" s="1"/>
  <c r="V264" i="7" s="1"/>
  <c r="V265" i="7" s="1"/>
  <c r="V266" i="7" s="1"/>
  <c r="V267" i="7" s="1"/>
  <c r="V268" i="7" s="1"/>
  <c r="V269" i="7" s="1"/>
  <c r="V270" i="7" s="1"/>
  <c r="V271" i="7" s="1"/>
  <c r="V272" i="7" s="1"/>
  <c r="V273" i="7" s="1"/>
  <c r="V274" i="7" s="1"/>
  <c r="V275" i="7" s="1"/>
  <c r="V276" i="7" s="1"/>
  <c r="V277" i="7" s="1"/>
  <c r="V278" i="7" s="1"/>
  <c r="V279" i="7" s="1"/>
  <c r="V280" i="7" s="1"/>
  <c r="V281" i="7" s="1"/>
  <c r="V282" i="7" s="1"/>
  <c r="V283" i="7" s="1"/>
  <c r="V284" i="7" s="1"/>
  <c r="V285" i="7" s="1"/>
  <c r="V286" i="7" s="1"/>
  <c r="V287" i="7" s="1"/>
  <c r="V288" i="7" s="1"/>
  <c r="V289" i="7" s="1"/>
  <c r="V290" i="7" s="1"/>
  <c r="V291" i="7" s="1"/>
  <c r="V292" i="7" s="1"/>
  <c r="V293" i="7" s="1"/>
  <c r="V294" i="7" s="1"/>
  <c r="V295" i="7" s="1"/>
  <c r="V296" i="7" s="1"/>
  <c r="V297" i="7" s="1"/>
  <c r="V298" i="7" s="1"/>
  <c r="V299" i="7" s="1"/>
  <c r="V300" i="7" s="1"/>
  <c r="V301" i="7" s="1"/>
  <c r="V302" i="7" s="1"/>
  <c r="V303" i="7" s="1"/>
  <c r="V304" i="7" s="1"/>
  <c r="V305" i="7" s="1"/>
  <c r="V306" i="7" s="1"/>
  <c r="V307" i="7" s="1"/>
  <c r="V308" i="7" s="1"/>
  <c r="V309" i="7" s="1"/>
  <c r="V310" i="7" s="1"/>
  <c r="V311" i="7" s="1"/>
  <c r="V312" i="7" s="1"/>
  <c r="V313" i="7" s="1"/>
  <c r="V314" i="7" s="1"/>
  <c r="V315" i="7" s="1"/>
  <c r="V316" i="7" s="1"/>
  <c r="V317" i="7" s="1"/>
  <c r="V318" i="7" s="1"/>
  <c r="V319" i="7" s="1"/>
  <c r="V320" i="7" s="1"/>
  <c r="V321" i="7" s="1"/>
  <c r="V322" i="7" s="1"/>
  <c r="V323" i="7" s="1"/>
  <c r="V324" i="7" s="1"/>
  <c r="V325" i="7" s="1"/>
  <c r="V326" i="7" s="1"/>
  <c r="V327" i="7" s="1"/>
  <c r="V328" i="7" s="1"/>
  <c r="V329" i="7" s="1"/>
  <c r="V330" i="7" s="1"/>
  <c r="V331" i="7" s="1"/>
  <c r="V332" i="7" s="1"/>
  <c r="V333" i="7" s="1"/>
  <c r="V334" i="7" s="1"/>
  <c r="V335" i="7" s="1"/>
  <c r="V336" i="7" s="1"/>
  <c r="V337" i="7" s="1"/>
  <c r="V338" i="7" s="1"/>
  <c r="V339" i="7" s="1"/>
  <c r="V340" i="7" s="1"/>
  <c r="V341" i="7" s="1"/>
  <c r="V342" i="7" s="1"/>
  <c r="V343" i="7" s="1"/>
  <c r="V344" i="7" s="1"/>
  <c r="V345" i="7" s="1"/>
  <c r="V346" i="7" s="1"/>
  <c r="V347" i="7" s="1"/>
  <c r="V348" i="7" s="1"/>
  <c r="V349" i="7" s="1"/>
  <c r="V350" i="7" s="1"/>
  <c r="V351" i="7" s="1"/>
  <c r="V352" i="7" s="1"/>
  <c r="V353" i="7" s="1"/>
  <c r="V354" i="7" s="1"/>
  <c r="V355" i="7" s="1"/>
  <c r="V356" i="7" s="1"/>
  <c r="V357" i="7" s="1"/>
  <c r="V358" i="7" s="1"/>
  <c r="V359" i="7" s="1"/>
  <c r="V360" i="7" s="1"/>
  <c r="V361" i="7" s="1"/>
  <c r="V362" i="7" s="1"/>
  <c r="V363" i="7" s="1"/>
  <c r="V364" i="7" s="1"/>
  <c r="V365" i="7" s="1"/>
  <c r="V366" i="7" s="1"/>
  <c r="V367" i="7" s="1"/>
  <c r="V368" i="7" s="1"/>
  <c r="V369" i="7" s="1"/>
  <c r="V370" i="7" s="1"/>
  <c r="V371" i="7" s="1"/>
  <c r="V372" i="7" s="1"/>
  <c r="V373" i="7" s="1"/>
  <c r="V374" i="7" s="1"/>
  <c r="V375" i="7" s="1"/>
  <c r="V376" i="7" s="1"/>
  <c r="V377" i="7" s="1"/>
  <c r="V378" i="7" s="1"/>
  <c r="V379" i="7" s="1"/>
  <c r="V380" i="7" s="1"/>
  <c r="V381" i="7" s="1"/>
  <c r="V382" i="7" s="1"/>
  <c r="V383" i="7" s="1"/>
  <c r="V384" i="7" s="1"/>
  <c r="V385" i="7" s="1"/>
  <c r="V386" i="7" s="1"/>
  <c r="V387" i="7" s="1"/>
  <c r="V388" i="7" s="1"/>
  <c r="V389" i="7" s="1"/>
  <c r="V390" i="7" s="1"/>
  <c r="V391" i="7" s="1"/>
  <c r="V392" i="7" s="1"/>
  <c r="V393" i="7" s="1"/>
  <c r="V394" i="7" s="1"/>
  <c r="V395" i="7" s="1"/>
  <c r="V396" i="7" s="1"/>
  <c r="V397" i="7" s="1"/>
  <c r="V398" i="7" s="1"/>
  <c r="V399" i="7" s="1"/>
  <c r="V400" i="7" s="1"/>
  <c r="V401" i="7" s="1"/>
  <c r="V402" i="7" s="1"/>
  <c r="V403" i="7" s="1"/>
  <c r="V404" i="7" s="1"/>
  <c r="V405" i="7" s="1"/>
  <c r="V406" i="7" s="1"/>
  <c r="V407" i="7" s="1"/>
  <c r="V408" i="7" s="1"/>
  <c r="V409" i="7" s="1"/>
  <c r="V410" i="7" s="1"/>
  <c r="V411" i="7" s="1"/>
  <c r="V412" i="7" s="1"/>
  <c r="V413" i="7" s="1"/>
  <c r="V414" i="7" s="1"/>
  <c r="V415" i="7" s="1"/>
  <c r="V416" i="7" s="1"/>
  <c r="V417" i="7" s="1"/>
  <c r="V418" i="7" s="1"/>
  <c r="V419" i="7" s="1"/>
  <c r="V420" i="7" s="1"/>
  <c r="V421" i="7" s="1"/>
  <c r="V422" i="7" s="1"/>
  <c r="V423" i="7" s="1"/>
  <c r="V424" i="7" s="1"/>
  <c r="V425" i="7" s="1"/>
  <c r="V426" i="7" s="1"/>
  <c r="V427" i="7" s="1"/>
  <c r="V428" i="7" s="1"/>
  <c r="V429" i="7" s="1"/>
  <c r="V430" i="7" s="1"/>
  <c r="V431" i="7" s="1"/>
  <c r="V432" i="7" s="1"/>
  <c r="V433" i="7" s="1"/>
  <c r="V434" i="7" s="1"/>
  <c r="V435" i="7" s="1"/>
  <c r="V436" i="7" s="1"/>
  <c r="V437" i="7" s="1"/>
  <c r="V438" i="7" s="1"/>
  <c r="V439" i="7" s="1"/>
  <c r="V440" i="7" s="1"/>
  <c r="V441" i="7" s="1"/>
  <c r="V442" i="7" s="1"/>
  <c r="V443" i="7" s="1"/>
  <c r="V444" i="7" s="1"/>
  <c r="V445" i="7" s="1"/>
  <c r="V446" i="7" s="1"/>
  <c r="V447" i="7" s="1"/>
  <c r="V448" i="7" s="1"/>
  <c r="V449" i="7" s="1"/>
  <c r="V450" i="7" s="1"/>
  <c r="V451" i="7" s="1"/>
  <c r="V452" i="7" s="1"/>
  <c r="V453" i="7" s="1"/>
  <c r="V454" i="7" s="1"/>
  <c r="V455" i="7" s="1"/>
  <c r="V456" i="7" s="1"/>
  <c r="V457" i="7" s="1"/>
  <c r="V458" i="7" s="1"/>
  <c r="V459" i="7" s="1"/>
  <c r="V460" i="7" s="1"/>
  <c r="V461" i="7" s="1"/>
  <c r="V462" i="7" s="1"/>
  <c r="V463" i="7" s="1"/>
  <c r="V464" i="7" s="1"/>
  <c r="V465" i="7" s="1"/>
  <c r="V466" i="7" s="1"/>
  <c r="V467" i="7" s="1"/>
  <c r="V468" i="7" s="1"/>
  <c r="V469" i="7" s="1"/>
  <c r="V470" i="7" s="1"/>
  <c r="V471" i="7" s="1"/>
  <c r="V472" i="7" s="1"/>
  <c r="V473" i="7" s="1"/>
  <c r="V474" i="7" s="1"/>
  <c r="V475" i="7" s="1"/>
  <c r="V476" i="7" s="1"/>
  <c r="V477" i="7" s="1"/>
  <c r="V478" i="7" s="1"/>
  <c r="V479" i="7" s="1"/>
  <c r="V480" i="7" s="1"/>
  <c r="V481" i="7" s="1"/>
  <c r="V482" i="7" s="1"/>
  <c r="V483" i="7" s="1"/>
  <c r="V484" i="7" s="1"/>
  <c r="V485" i="7" s="1"/>
  <c r="V486" i="7" s="1"/>
  <c r="V487" i="7" s="1"/>
  <c r="V488" i="7" s="1"/>
  <c r="V489" i="7" s="1"/>
  <c r="V490" i="7" s="1"/>
  <c r="V491" i="7" s="1"/>
  <c r="V492" i="7" s="1"/>
  <c r="V493" i="7" s="1"/>
  <c r="V494" i="7" s="1"/>
  <c r="V495" i="7" s="1"/>
  <c r="V496" i="7" s="1"/>
  <c r="V497" i="7" s="1"/>
  <c r="V498" i="7" s="1"/>
  <c r="V499" i="7" s="1"/>
  <c r="V500" i="7" s="1"/>
  <c r="V501" i="7" s="1"/>
  <c r="V502" i="7" s="1"/>
  <c r="V503" i="7" s="1"/>
  <c r="V504" i="7" s="1"/>
  <c r="V505" i="7" s="1"/>
  <c r="V506" i="7" s="1"/>
  <c r="V507" i="7" s="1"/>
  <c r="V508" i="7" s="1"/>
  <c r="V509" i="7" s="1"/>
  <c r="V510" i="7" s="1"/>
  <c r="V511" i="7" s="1"/>
  <c r="V512" i="7" s="1"/>
  <c r="V513" i="7" s="1"/>
  <c r="V514" i="7" s="1"/>
  <c r="V515" i="7" s="1"/>
  <c r="V516" i="7" s="1"/>
  <c r="V517" i="7" s="1"/>
  <c r="V518" i="7" s="1"/>
  <c r="V519" i="7" s="1"/>
  <c r="V520" i="7" s="1"/>
  <c r="V521" i="7" s="1"/>
  <c r="V522" i="7" s="1"/>
  <c r="V523" i="7" s="1"/>
  <c r="V524" i="7" s="1"/>
  <c r="V525" i="7" s="1"/>
  <c r="V526" i="7" s="1"/>
  <c r="V527" i="7" s="1"/>
  <c r="V528" i="7" s="1"/>
  <c r="V529" i="7" s="1"/>
  <c r="V530" i="7" s="1"/>
  <c r="V531" i="7" s="1"/>
  <c r="V532" i="7" s="1"/>
  <c r="V533" i="7" s="1"/>
  <c r="V534" i="7" s="1"/>
  <c r="V535" i="7" s="1"/>
  <c r="V536" i="7" s="1"/>
  <c r="V537" i="7" s="1"/>
  <c r="V538" i="7" s="1"/>
  <c r="V539" i="7" s="1"/>
  <c r="V540" i="7" s="1"/>
  <c r="V541" i="7" s="1"/>
  <c r="V542" i="7" s="1"/>
  <c r="V543" i="7" s="1"/>
  <c r="V544" i="7" s="1"/>
  <c r="V545" i="7" s="1"/>
  <c r="V546" i="7" s="1"/>
  <c r="V547" i="7" s="1"/>
  <c r="V548" i="7" s="1"/>
  <c r="V549" i="7" s="1"/>
  <c r="V550" i="7" s="1"/>
  <c r="V551" i="7" s="1"/>
  <c r="V552" i="7" s="1"/>
  <c r="V553" i="7" s="1"/>
  <c r="V554" i="7" s="1"/>
  <c r="V555" i="7" s="1"/>
  <c r="V556" i="7" s="1"/>
  <c r="V557" i="7" s="1"/>
  <c r="V558" i="7" s="1"/>
  <c r="V559" i="7" s="1"/>
  <c r="V560" i="7" s="1"/>
  <c r="V561" i="7" s="1"/>
  <c r="V562" i="7" s="1"/>
  <c r="V563" i="7" s="1"/>
  <c r="V564" i="7" s="1"/>
  <c r="V565" i="7" s="1"/>
  <c r="V566" i="7" s="1"/>
  <c r="V567" i="7" s="1"/>
  <c r="V568" i="7" s="1"/>
  <c r="V569" i="7" s="1"/>
  <c r="V570" i="7" s="1"/>
  <c r="V571" i="7" s="1"/>
  <c r="V572" i="7" s="1"/>
  <c r="V573" i="7" s="1"/>
  <c r="V574" i="7" s="1"/>
  <c r="V575" i="7" s="1"/>
  <c r="V576" i="7" s="1"/>
  <c r="V577" i="7" s="1"/>
  <c r="V578" i="7" s="1"/>
  <c r="V579" i="7" s="1"/>
  <c r="V580" i="7" s="1"/>
  <c r="V581" i="7" s="1"/>
  <c r="V582" i="7" s="1"/>
  <c r="V583" i="7" s="1"/>
  <c r="V584" i="7" s="1"/>
  <c r="V585" i="7" s="1"/>
  <c r="V586" i="7" s="1"/>
  <c r="V587" i="7" s="1"/>
  <c r="V588" i="7" s="1"/>
  <c r="V589" i="7" s="1"/>
  <c r="V590" i="7" s="1"/>
  <c r="V591" i="7" s="1"/>
  <c r="V592" i="7" s="1"/>
  <c r="V593" i="7" s="1"/>
  <c r="V594" i="7" s="1"/>
  <c r="V595" i="7" s="1"/>
  <c r="V596" i="7" s="1"/>
  <c r="V597" i="7" s="1"/>
  <c r="V598" i="7" s="1"/>
  <c r="V599" i="7" s="1"/>
  <c r="V600" i="7" s="1"/>
  <c r="V601" i="7" s="1"/>
  <c r="V602" i="7" s="1"/>
  <c r="V603" i="7" s="1"/>
  <c r="V604" i="7" s="1"/>
  <c r="V605" i="7" s="1"/>
  <c r="V606" i="7" s="1"/>
  <c r="V607" i="7" s="1"/>
  <c r="V608" i="7" s="1"/>
  <c r="V609" i="7" s="1"/>
  <c r="V610" i="7" s="1"/>
  <c r="V611" i="7" s="1"/>
  <c r="V612" i="7" s="1"/>
  <c r="V613" i="7" s="1"/>
  <c r="V614" i="7" s="1"/>
  <c r="V615" i="7" s="1"/>
  <c r="V616" i="7" s="1"/>
  <c r="V617" i="7" s="1"/>
  <c r="V618" i="7" s="1"/>
  <c r="V619" i="7" s="1"/>
  <c r="V620" i="7" s="1"/>
  <c r="V621" i="7" s="1"/>
  <c r="V622" i="7" s="1"/>
  <c r="V623" i="7" s="1"/>
  <c r="V624" i="7" s="1"/>
  <c r="V625" i="7" s="1"/>
  <c r="V626" i="7" s="1"/>
  <c r="V627" i="7" s="1"/>
  <c r="V628" i="7" s="1"/>
  <c r="V629" i="7" s="1"/>
  <c r="V630" i="7" s="1"/>
  <c r="V631" i="7" s="1"/>
  <c r="V632" i="7" s="1"/>
  <c r="V633" i="7" s="1"/>
  <c r="V634" i="7" s="1"/>
  <c r="V635" i="7" s="1"/>
  <c r="V636" i="7" s="1"/>
  <c r="V637" i="7" s="1"/>
  <c r="V638" i="7" s="1"/>
  <c r="V639" i="7" s="1"/>
  <c r="V640" i="7" s="1"/>
  <c r="V641" i="7" s="1"/>
  <c r="V642" i="7" s="1"/>
  <c r="V643" i="7" s="1"/>
  <c r="V644" i="7" s="1"/>
  <c r="V645" i="7" s="1"/>
  <c r="V646" i="7" s="1"/>
  <c r="V647" i="7" s="1"/>
  <c r="V648" i="7" s="1"/>
  <c r="V649" i="7" s="1"/>
  <c r="V650" i="7" s="1"/>
  <c r="V651" i="7" s="1"/>
  <c r="V652" i="7" s="1"/>
  <c r="V653" i="7" s="1"/>
  <c r="V654" i="7" s="1"/>
  <c r="V655" i="7" s="1"/>
  <c r="V656" i="7" s="1"/>
  <c r="V657" i="7" s="1"/>
  <c r="V658" i="7" s="1"/>
  <c r="V659" i="7" s="1"/>
  <c r="V660" i="7" s="1"/>
  <c r="V661" i="7" s="1"/>
  <c r="V662" i="7" s="1"/>
  <c r="V663" i="7" s="1"/>
  <c r="V664" i="7" s="1"/>
  <c r="V665" i="7" s="1"/>
  <c r="V666" i="7" s="1"/>
  <c r="V667" i="7" s="1"/>
  <c r="V668" i="7" s="1"/>
  <c r="V669" i="7" s="1"/>
  <c r="V670" i="7" s="1"/>
  <c r="V671" i="7" s="1"/>
  <c r="V672" i="7" s="1"/>
  <c r="V673" i="7" s="1"/>
  <c r="V674" i="7" s="1"/>
  <c r="V675" i="7" s="1"/>
  <c r="V676" i="7" s="1"/>
  <c r="V677" i="7" s="1"/>
  <c r="V678" i="7" s="1"/>
  <c r="V679" i="7" s="1"/>
  <c r="V680" i="7" s="1"/>
  <c r="V681" i="7" s="1"/>
  <c r="V682" i="7" s="1"/>
  <c r="V683" i="7" s="1"/>
  <c r="V684" i="7" s="1"/>
  <c r="V685" i="7" s="1"/>
  <c r="V686" i="7" s="1"/>
  <c r="V687" i="7" s="1"/>
  <c r="V688" i="7" s="1"/>
  <c r="V689" i="7" s="1"/>
  <c r="V690" i="7" s="1"/>
  <c r="V691" i="7" s="1"/>
  <c r="V692" i="7" s="1"/>
  <c r="V693" i="7" s="1"/>
  <c r="V694" i="7" s="1"/>
  <c r="V695" i="7" s="1"/>
  <c r="V696" i="7" s="1"/>
  <c r="V697" i="7" s="1"/>
  <c r="V698" i="7" s="1"/>
  <c r="V699" i="7" s="1"/>
  <c r="V700" i="7" s="1"/>
  <c r="V701" i="7" s="1"/>
  <c r="V702" i="7" s="1"/>
  <c r="V703" i="7" s="1"/>
  <c r="V704" i="7" s="1"/>
  <c r="V705" i="7" s="1"/>
  <c r="V706" i="7" s="1"/>
  <c r="V707" i="7" s="1"/>
  <c r="V708" i="7" s="1"/>
  <c r="V709" i="7" s="1"/>
  <c r="V710" i="7" s="1"/>
  <c r="V711" i="7" s="1"/>
  <c r="V712" i="7" s="1"/>
  <c r="V713" i="7" s="1"/>
  <c r="V714" i="7" s="1"/>
  <c r="V715" i="7" s="1"/>
  <c r="V716" i="7" s="1"/>
  <c r="V717" i="7" s="1"/>
  <c r="V718" i="7" s="1"/>
  <c r="V719" i="7" s="1"/>
  <c r="V720" i="7" s="1"/>
  <c r="V721" i="7" s="1"/>
  <c r="V722" i="7" s="1"/>
  <c r="V723" i="7" s="1"/>
  <c r="V724" i="7" s="1"/>
  <c r="V725" i="7" s="1"/>
  <c r="V726" i="7" s="1"/>
  <c r="V727" i="7" s="1"/>
  <c r="V728" i="7" s="1"/>
  <c r="V729" i="7" s="1"/>
  <c r="V730" i="7" s="1"/>
  <c r="V731" i="7" s="1"/>
  <c r="V732" i="7" s="1"/>
  <c r="V733" i="7" s="1"/>
  <c r="V734" i="7" s="1"/>
  <c r="V735" i="7" s="1"/>
  <c r="V736" i="7" s="1"/>
  <c r="V737" i="7" s="1"/>
  <c r="V738" i="7" s="1"/>
  <c r="V739" i="7" s="1"/>
  <c r="V740" i="7" s="1"/>
  <c r="V741" i="7" s="1"/>
  <c r="V742" i="7" s="1"/>
  <c r="V743" i="7" s="1"/>
  <c r="V744" i="7" s="1"/>
  <c r="V745" i="7" s="1"/>
  <c r="V746" i="7" s="1"/>
  <c r="V747" i="7" s="1"/>
  <c r="V748" i="7" s="1"/>
  <c r="V749" i="7" s="1"/>
  <c r="V750" i="7" s="1"/>
  <c r="V751" i="7" s="1"/>
  <c r="V752" i="7" s="1"/>
  <c r="V753" i="7" s="1"/>
  <c r="V754" i="7" s="1"/>
  <c r="V755" i="7" s="1"/>
  <c r="V756" i="7" s="1"/>
  <c r="V757" i="7" s="1"/>
  <c r="V758" i="7" s="1"/>
  <c r="V759" i="7" s="1"/>
  <c r="V760" i="7" s="1"/>
  <c r="V761" i="7" s="1"/>
  <c r="V762" i="7" s="1"/>
  <c r="V763" i="7" s="1"/>
  <c r="V764" i="7" s="1"/>
  <c r="V765" i="7" s="1"/>
  <c r="V766" i="7" s="1"/>
  <c r="V767" i="7" s="1"/>
  <c r="V768" i="7" s="1"/>
  <c r="V769" i="7" s="1"/>
  <c r="V770" i="7" s="1"/>
  <c r="V771" i="7" s="1"/>
  <c r="V772" i="7" s="1"/>
  <c r="V773" i="7" s="1"/>
  <c r="V774" i="7" s="1"/>
  <c r="V775" i="7" s="1"/>
  <c r="V776" i="7" s="1"/>
  <c r="V777" i="7" s="1"/>
  <c r="V778" i="7" s="1"/>
  <c r="V779" i="7" s="1"/>
  <c r="V780" i="7" s="1"/>
  <c r="V781" i="7" s="1"/>
  <c r="V782" i="7" s="1"/>
  <c r="V783" i="7" s="1"/>
  <c r="V784" i="7" s="1"/>
  <c r="V785" i="7" s="1"/>
  <c r="V786" i="7" s="1"/>
  <c r="V787" i="7" s="1"/>
  <c r="V788" i="7" s="1"/>
  <c r="V789" i="7" s="1"/>
  <c r="V790" i="7" s="1"/>
  <c r="V791" i="7" s="1"/>
  <c r="V792" i="7" s="1"/>
  <c r="V793" i="7" s="1"/>
  <c r="V794" i="7" s="1"/>
  <c r="V795" i="7" s="1"/>
  <c r="V796" i="7" s="1"/>
  <c r="V797" i="7" s="1"/>
  <c r="V798" i="7" s="1"/>
  <c r="V799" i="7" s="1"/>
  <c r="V800" i="7" s="1"/>
  <c r="V801" i="7" s="1"/>
  <c r="V802" i="7" s="1"/>
  <c r="V803" i="7" s="1"/>
  <c r="V804" i="7" s="1"/>
  <c r="V805" i="7" s="1"/>
  <c r="V806" i="7" s="1"/>
  <c r="V807" i="7" s="1"/>
  <c r="V808" i="7" s="1"/>
  <c r="V809" i="7" s="1"/>
  <c r="V810" i="7" s="1"/>
  <c r="V811" i="7" s="1"/>
  <c r="V812" i="7" s="1"/>
  <c r="V813" i="7" s="1"/>
  <c r="V814" i="7" s="1"/>
  <c r="V815" i="7" s="1"/>
  <c r="V816" i="7" s="1"/>
  <c r="V817" i="7" s="1"/>
  <c r="V818" i="7" s="1"/>
  <c r="V819" i="7" s="1"/>
  <c r="V820" i="7" s="1"/>
  <c r="V821" i="7" s="1"/>
  <c r="V822" i="7" s="1"/>
  <c r="V823" i="7" s="1"/>
  <c r="V824" i="7" s="1"/>
  <c r="V825" i="7" s="1"/>
  <c r="V826" i="7" s="1"/>
  <c r="V827" i="7" s="1"/>
  <c r="V828" i="7" s="1"/>
  <c r="V829" i="7" s="1"/>
  <c r="V830" i="7" s="1"/>
  <c r="V831" i="7" s="1"/>
  <c r="V832" i="7" s="1"/>
  <c r="V833" i="7" s="1"/>
  <c r="V834" i="7" s="1"/>
  <c r="V835" i="7" s="1"/>
  <c r="V836" i="7" s="1"/>
  <c r="V837" i="7" s="1"/>
  <c r="V838" i="7" s="1"/>
  <c r="V839" i="7" s="1"/>
  <c r="V840" i="7" s="1"/>
  <c r="V841" i="7" s="1"/>
  <c r="V842" i="7" s="1"/>
  <c r="V843" i="7" s="1"/>
  <c r="V844" i="7" s="1"/>
  <c r="V845" i="7" s="1"/>
  <c r="V846" i="7" s="1"/>
  <c r="V847" i="7" s="1"/>
  <c r="V848" i="7" s="1"/>
  <c r="V849" i="7" s="1"/>
  <c r="V850" i="7" s="1"/>
  <c r="V851" i="7" s="1"/>
  <c r="V852" i="7" s="1"/>
  <c r="V853" i="7" s="1"/>
  <c r="V854" i="7" s="1"/>
  <c r="V855" i="7" s="1"/>
  <c r="V856" i="7" s="1"/>
  <c r="V857" i="7" s="1"/>
  <c r="V858" i="7" s="1"/>
  <c r="V859" i="7" s="1"/>
  <c r="V860" i="7" s="1"/>
  <c r="V861" i="7" s="1"/>
  <c r="V862" i="7" s="1"/>
  <c r="V863" i="7" s="1"/>
  <c r="V864" i="7" s="1"/>
  <c r="V865" i="7" s="1"/>
  <c r="V866" i="7" s="1"/>
  <c r="V867" i="7" s="1"/>
  <c r="V868" i="7" s="1"/>
  <c r="V869" i="7" s="1"/>
  <c r="V870" i="7" s="1"/>
  <c r="V871" i="7" s="1"/>
  <c r="V872" i="7" s="1"/>
  <c r="V873" i="7" s="1"/>
  <c r="V874" i="7" s="1"/>
  <c r="V875" i="7" s="1"/>
  <c r="V876" i="7" s="1"/>
  <c r="V877" i="7" s="1"/>
  <c r="V878" i="7" s="1"/>
  <c r="V879" i="7" s="1"/>
  <c r="V880" i="7" s="1"/>
  <c r="V881" i="7" s="1"/>
  <c r="V882" i="7" s="1"/>
  <c r="V883" i="7" s="1"/>
  <c r="V884" i="7" s="1"/>
  <c r="V885" i="7" s="1"/>
  <c r="V886" i="7" s="1"/>
  <c r="V887" i="7" s="1"/>
  <c r="V888" i="7" s="1"/>
  <c r="V889" i="7" s="1"/>
  <c r="V890" i="7" s="1"/>
  <c r="V891" i="7" s="1"/>
  <c r="V892" i="7" s="1"/>
  <c r="V893" i="7" s="1"/>
  <c r="V894" i="7" s="1"/>
  <c r="V895" i="7" s="1"/>
  <c r="V896" i="7" s="1"/>
  <c r="V897" i="7" s="1"/>
  <c r="V898" i="7" s="1"/>
  <c r="V899" i="7" s="1"/>
  <c r="V900" i="7" s="1"/>
  <c r="V901" i="7" s="1"/>
  <c r="V902" i="7" s="1"/>
  <c r="V903" i="7" s="1"/>
  <c r="V904" i="7" s="1"/>
  <c r="V905" i="7" s="1"/>
  <c r="V906" i="7" s="1"/>
  <c r="V907" i="7" s="1"/>
  <c r="V908" i="7" s="1"/>
  <c r="V909" i="7" s="1"/>
  <c r="V910" i="7" s="1"/>
  <c r="V911" i="7" s="1"/>
  <c r="V912" i="7" s="1"/>
  <c r="V913" i="7" s="1"/>
  <c r="V914" i="7" s="1"/>
  <c r="V915" i="7" s="1"/>
  <c r="V916" i="7" s="1"/>
  <c r="V917" i="7" s="1"/>
  <c r="V918" i="7" s="1"/>
  <c r="V919" i="7" s="1"/>
  <c r="V920" i="7" s="1"/>
  <c r="V921" i="7" s="1"/>
  <c r="V922" i="7" s="1"/>
  <c r="V923" i="7" s="1"/>
  <c r="V924" i="7" s="1"/>
  <c r="V925" i="7" s="1"/>
  <c r="V926" i="7" s="1"/>
  <c r="V927" i="7" s="1"/>
  <c r="V928" i="7" s="1"/>
  <c r="V929" i="7" s="1"/>
  <c r="V930" i="7" s="1"/>
  <c r="V931" i="7" s="1"/>
  <c r="V932" i="7" s="1"/>
  <c r="V933" i="7" s="1"/>
  <c r="V934" i="7" s="1"/>
  <c r="V935" i="7" s="1"/>
  <c r="V936" i="7" s="1"/>
  <c r="V937" i="7" s="1"/>
  <c r="V938" i="7" s="1"/>
  <c r="V939" i="7" s="1"/>
  <c r="V940" i="7" s="1"/>
  <c r="V941" i="7" s="1"/>
  <c r="V942" i="7" s="1"/>
  <c r="V943" i="7" s="1"/>
  <c r="V944" i="7" s="1"/>
  <c r="V945" i="7" s="1"/>
  <c r="V946" i="7" s="1"/>
  <c r="V947" i="7" s="1"/>
  <c r="V948" i="7" s="1"/>
  <c r="V949" i="7" s="1"/>
  <c r="V950" i="7" s="1"/>
  <c r="V951" i="7" s="1"/>
  <c r="V952" i="7" s="1"/>
  <c r="V953" i="7" s="1"/>
  <c r="V954" i="7" s="1"/>
  <c r="V955" i="7" s="1"/>
  <c r="V956" i="7" s="1"/>
  <c r="V957" i="7" s="1"/>
  <c r="V958" i="7" s="1"/>
  <c r="V959" i="7" s="1"/>
  <c r="V960" i="7" s="1"/>
  <c r="V961" i="7" s="1"/>
  <c r="V962" i="7" s="1"/>
  <c r="V963" i="7" s="1"/>
  <c r="V964" i="7" s="1"/>
  <c r="V965" i="7" s="1"/>
  <c r="V966" i="7" s="1"/>
  <c r="V967" i="7" s="1"/>
  <c r="V968" i="7" s="1"/>
  <c r="V969" i="7" s="1"/>
  <c r="V970" i="7" s="1"/>
  <c r="V971" i="7" s="1"/>
  <c r="V972" i="7" s="1"/>
  <c r="V973" i="7" s="1"/>
  <c r="V974" i="7" s="1"/>
  <c r="V975" i="7" s="1"/>
  <c r="V976" i="7" s="1"/>
  <c r="V977" i="7" s="1"/>
  <c r="V978" i="7" s="1"/>
  <c r="V979" i="7" s="1"/>
  <c r="V980" i="7" s="1"/>
  <c r="V981" i="7" s="1"/>
  <c r="V982" i="7" s="1"/>
  <c r="V983" i="7" s="1"/>
  <c r="V984" i="7" s="1"/>
  <c r="V985" i="7" s="1"/>
  <c r="V986" i="7" s="1"/>
  <c r="V987" i="7" s="1"/>
  <c r="V988" i="7" s="1"/>
  <c r="V989" i="7" s="1"/>
  <c r="V990" i="7" s="1"/>
  <c r="V991" i="7" s="1"/>
  <c r="V992" i="7" s="1"/>
  <c r="V993" i="7" s="1"/>
  <c r="V994" i="7" s="1"/>
  <c r="V995" i="7" s="1"/>
  <c r="V996" i="7" s="1"/>
  <c r="V997" i="7" s="1"/>
  <c r="V998" i="7" s="1"/>
  <c r="V999" i="7" s="1"/>
  <c r="V1000" i="7" s="1"/>
  <c r="V1001" i="7" s="1"/>
  <c r="V1002" i="7" s="1"/>
  <c r="V1003" i="7" s="1"/>
  <c r="V1004" i="7" s="1"/>
  <c r="V1005" i="7" s="1"/>
  <c r="V1006" i="7" s="1"/>
  <c r="V1007" i="7" s="1"/>
  <c r="V1008" i="7" s="1"/>
  <c r="V1009" i="7" s="1"/>
  <c r="V1010" i="7" s="1"/>
  <c r="V1011" i="7" s="1"/>
  <c r="V1012" i="7" s="1"/>
  <c r="V1013" i="7" s="1"/>
  <c r="V1014" i="7" s="1"/>
  <c r="V1015" i="7" s="1"/>
  <c r="V1016" i="7" s="1"/>
  <c r="V1017" i="7" s="1"/>
  <c r="V1018" i="7" s="1"/>
  <c r="V1019" i="7" s="1"/>
  <c r="V1020" i="7" s="1"/>
  <c r="V1021" i="7" s="1"/>
  <c r="V1022" i="7" s="1"/>
  <c r="V1023" i="7" s="1"/>
  <c r="V1024" i="7" s="1"/>
  <c r="V1025" i="7" s="1"/>
  <c r="V1026" i="7" s="1"/>
  <c r="V1027" i="7" s="1"/>
  <c r="V1028" i="7" s="1"/>
  <c r="V1029" i="7" s="1"/>
  <c r="V1030" i="7" s="1"/>
  <c r="V1031" i="7" s="1"/>
  <c r="V1032" i="7" s="1"/>
  <c r="V1033" i="7" s="1"/>
  <c r="V1034" i="7" s="1"/>
  <c r="V1035" i="7" s="1"/>
  <c r="V1036" i="7" s="1"/>
  <c r="V1037" i="7" s="1"/>
  <c r="V1038" i="7" s="1"/>
  <c r="V1039" i="7" s="1"/>
  <c r="V1040" i="7" s="1"/>
  <c r="V1041" i="7" s="1"/>
  <c r="V1042" i="7" s="1"/>
  <c r="V1043" i="7" s="1"/>
  <c r="V1044" i="7" s="1"/>
  <c r="V1045" i="7" s="1"/>
  <c r="V1046" i="7" s="1"/>
  <c r="V1047" i="7" s="1"/>
  <c r="V1048" i="7" s="1"/>
  <c r="V1049" i="7" s="1"/>
  <c r="V1050" i="7" s="1"/>
  <c r="V1051" i="7" s="1"/>
  <c r="V1052" i="7" s="1"/>
  <c r="V1053" i="7" s="1"/>
  <c r="V1054" i="7" s="1"/>
  <c r="V1055" i="7" s="1"/>
  <c r="V1056" i="7" s="1"/>
  <c r="V1057" i="7" s="1"/>
  <c r="V1058" i="7" s="1"/>
  <c r="V1059" i="7" s="1"/>
  <c r="V1060" i="7" s="1"/>
  <c r="V1061" i="7" s="1"/>
  <c r="V1062" i="7" s="1"/>
  <c r="V1063" i="7" s="1"/>
  <c r="V1064" i="7" s="1"/>
  <c r="V1065" i="7" s="1"/>
  <c r="V1066" i="7" s="1"/>
  <c r="V1067" i="7" s="1"/>
  <c r="V1068" i="7" s="1"/>
  <c r="V1069" i="7" s="1"/>
  <c r="V1070" i="7" s="1"/>
  <c r="V1071" i="7" s="1"/>
  <c r="V1072" i="7" s="1"/>
  <c r="V1073" i="7" s="1"/>
  <c r="V1074" i="7" s="1"/>
  <c r="V1075" i="7" s="1"/>
  <c r="V1076" i="7" s="1"/>
  <c r="V1077" i="7" s="1"/>
  <c r="V1078" i="7" s="1"/>
  <c r="V1079" i="7" s="1"/>
  <c r="V1080" i="7" s="1"/>
  <c r="V1081" i="7" s="1"/>
  <c r="V1082" i="7" s="1"/>
  <c r="V1083" i="7" s="1"/>
  <c r="V1084" i="7" s="1"/>
  <c r="V1085" i="7" s="1"/>
  <c r="V1086" i="7" s="1"/>
  <c r="V1087" i="7" s="1"/>
  <c r="V1088" i="7" s="1"/>
  <c r="V1089" i="7" s="1"/>
  <c r="V1090" i="7" s="1"/>
  <c r="V1091" i="7" s="1"/>
  <c r="V1092" i="7" s="1"/>
  <c r="V1093" i="7" s="1"/>
  <c r="V1094" i="7" s="1"/>
  <c r="V1095" i="7" s="1"/>
  <c r="V1096" i="7" s="1"/>
  <c r="V1097" i="7" s="1"/>
  <c r="V1098" i="7" s="1"/>
  <c r="V1099" i="7" s="1"/>
  <c r="V1100" i="7" s="1"/>
  <c r="V1101" i="7" s="1"/>
  <c r="V1102" i="7" s="1"/>
  <c r="V1103" i="7" s="1"/>
  <c r="V1104" i="7" s="1"/>
  <c r="V1105" i="7" s="1"/>
  <c r="V1106" i="7" s="1"/>
  <c r="V1107" i="7" s="1"/>
  <c r="V1108" i="7" s="1"/>
  <c r="V1109" i="7" s="1"/>
  <c r="V1110" i="7" s="1"/>
  <c r="V1111" i="7" s="1"/>
  <c r="V1112" i="7" s="1"/>
  <c r="V1113" i="7" s="1"/>
  <c r="V1114" i="7" s="1"/>
  <c r="V1115" i="7" s="1"/>
  <c r="V1116" i="7" s="1"/>
  <c r="V1117" i="7" s="1"/>
  <c r="V1118" i="7" s="1"/>
  <c r="V1119" i="7" s="1"/>
  <c r="V1120" i="7" s="1"/>
  <c r="V1121" i="7" s="1"/>
  <c r="V1122" i="7" s="1"/>
  <c r="V1123" i="7" s="1"/>
  <c r="V1124" i="7" s="1"/>
  <c r="V1125" i="7" s="1"/>
  <c r="V1126" i="7" s="1"/>
  <c r="V1127" i="7" s="1"/>
  <c r="V1128" i="7" s="1"/>
  <c r="V1129" i="7" s="1"/>
  <c r="V1130" i="7" s="1"/>
  <c r="V1131" i="7" s="1"/>
  <c r="V1132" i="7" s="1"/>
  <c r="V1133" i="7" s="1"/>
  <c r="V1134" i="7" s="1"/>
  <c r="V1135" i="7" s="1"/>
  <c r="V1136" i="7" s="1"/>
  <c r="V1137" i="7" s="1"/>
  <c r="V1138" i="7" s="1"/>
  <c r="V1139" i="7" s="1"/>
  <c r="V1140" i="7" s="1"/>
  <c r="V1141" i="7" s="1"/>
  <c r="V1142" i="7" s="1"/>
  <c r="V1143" i="7" s="1"/>
  <c r="V1144" i="7" s="1"/>
  <c r="V1145" i="7" s="1"/>
  <c r="V1146" i="7" s="1"/>
  <c r="V1147" i="7" s="1"/>
  <c r="V1148" i="7" s="1"/>
  <c r="V1149" i="7" s="1"/>
  <c r="V1150" i="7" s="1"/>
  <c r="V1151" i="7" s="1"/>
  <c r="V1152" i="7" s="1"/>
  <c r="V1153" i="7" s="1"/>
  <c r="V1154" i="7" s="1"/>
  <c r="V1155" i="7" s="1"/>
  <c r="V1156" i="7" s="1"/>
  <c r="V1157" i="7" s="1"/>
  <c r="V1158" i="7" s="1"/>
  <c r="V1159" i="7" s="1"/>
  <c r="V1160" i="7" s="1"/>
  <c r="V1161" i="7" s="1"/>
  <c r="V1162" i="7" s="1"/>
  <c r="V1163" i="7" s="1"/>
  <c r="V1164" i="7" s="1"/>
  <c r="V1165" i="7" s="1"/>
  <c r="V1166" i="7" s="1"/>
  <c r="V1167" i="7" s="1"/>
  <c r="V1168" i="7" s="1"/>
  <c r="V1169" i="7" s="1"/>
  <c r="V1170" i="7" s="1"/>
  <c r="V1171" i="7" s="1"/>
  <c r="V1172" i="7" s="1"/>
  <c r="V1173" i="7" s="1"/>
  <c r="V1174" i="7" s="1"/>
  <c r="V1175" i="7" s="1"/>
  <c r="V1176" i="7" s="1"/>
  <c r="V1177" i="7" s="1"/>
  <c r="V1178" i="7" s="1"/>
  <c r="V1179" i="7" s="1"/>
  <c r="V1180" i="7" s="1"/>
  <c r="V1181" i="7" s="1"/>
  <c r="V1182" i="7" s="1"/>
  <c r="V1183" i="7" s="1"/>
  <c r="V1184" i="7" s="1"/>
  <c r="V1185" i="7" s="1"/>
  <c r="V1186" i="7" s="1"/>
  <c r="V1187" i="7" s="1"/>
  <c r="V1188" i="7" s="1"/>
  <c r="V1189" i="7" s="1"/>
  <c r="V1190" i="7" s="1"/>
  <c r="V1191" i="7" s="1"/>
  <c r="V1192" i="7" s="1"/>
  <c r="V1193" i="7" s="1"/>
  <c r="V1194" i="7" s="1"/>
  <c r="V1195" i="7" s="1"/>
  <c r="V1196" i="7" s="1"/>
  <c r="V1197" i="7" s="1"/>
  <c r="V1198" i="7" s="1"/>
  <c r="V1199" i="7" s="1"/>
  <c r="V1200" i="7" s="1"/>
  <c r="V1201" i="7" s="1"/>
  <c r="V1202" i="7" s="1"/>
  <c r="V1203" i="7" s="1"/>
  <c r="V1204" i="7" s="1"/>
  <c r="V1205" i="7" s="1"/>
  <c r="V1206" i="7" s="1"/>
  <c r="V1207" i="7" s="1"/>
  <c r="V1208" i="7" s="1"/>
  <c r="V1209" i="7" s="1"/>
  <c r="V1210" i="7" s="1"/>
  <c r="V1211" i="7" s="1"/>
  <c r="V1212" i="7" s="1"/>
  <c r="V1213" i="7" s="1"/>
  <c r="V1214" i="7" s="1"/>
  <c r="V1215" i="7" s="1"/>
  <c r="V1216" i="7" s="1"/>
  <c r="V1217" i="7" s="1"/>
  <c r="V1218" i="7" s="1"/>
  <c r="V1219" i="7" s="1"/>
  <c r="V1220" i="7" s="1"/>
  <c r="V1221" i="7" s="1"/>
  <c r="V1222" i="7" s="1"/>
  <c r="V1223" i="7" s="1"/>
  <c r="V1224" i="7" s="1"/>
  <c r="V1225" i="7" s="1"/>
  <c r="V1226" i="7" s="1"/>
  <c r="V1227" i="7" s="1"/>
  <c r="V1228" i="7" s="1"/>
  <c r="V1229" i="7" s="1"/>
  <c r="V1230" i="7" s="1"/>
  <c r="V1231" i="7" s="1"/>
  <c r="V1232" i="7" s="1"/>
  <c r="V1233" i="7" s="1"/>
  <c r="V1234" i="7" s="1"/>
  <c r="V1235" i="7" s="1"/>
  <c r="V1236" i="7" s="1"/>
  <c r="V1237" i="7" s="1"/>
  <c r="V1238" i="7" s="1"/>
  <c r="V1239" i="7" s="1"/>
  <c r="V1240" i="7" s="1"/>
  <c r="V1241" i="7" s="1"/>
  <c r="V1242" i="7" s="1"/>
  <c r="V1243" i="7" s="1"/>
  <c r="V1244" i="7" s="1"/>
  <c r="V1245" i="7" s="1"/>
  <c r="V1246" i="7" s="1"/>
  <c r="V1247" i="7" s="1"/>
  <c r="V1248" i="7" s="1"/>
  <c r="V1249" i="7" s="1"/>
  <c r="V1250" i="7" s="1"/>
  <c r="V1251" i="7" s="1"/>
  <c r="V1252" i="7" s="1"/>
  <c r="V1253" i="7" s="1"/>
  <c r="V1254" i="7" s="1"/>
  <c r="V1255" i="7" s="1"/>
  <c r="V1256" i="7" s="1"/>
  <c r="V1257" i="7" s="1"/>
  <c r="V1258" i="7" s="1"/>
  <c r="V1259" i="7" s="1"/>
  <c r="V1260" i="7" s="1"/>
  <c r="V1261" i="7" s="1"/>
  <c r="V1262" i="7" s="1"/>
  <c r="V1263" i="7" s="1"/>
  <c r="V1264" i="7" s="1"/>
  <c r="V1265" i="7" s="1"/>
  <c r="V1266" i="7" s="1"/>
  <c r="V1267" i="7" s="1"/>
  <c r="V1268" i="7" s="1"/>
  <c r="V1269" i="7" s="1"/>
  <c r="V1270" i="7" s="1"/>
  <c r="V1271" i="7" s="1"/>
  <c r="V1272" i="7" s="1"/>
  <c r="V1273" i="7" s="1"/>
  <c r="V1274" i="7" s="1"/>
  <c r="V1275" i="7" s="1"/>
  <c r="V1276" i="7" s="1"/>
  <c r="V1277" i="7" s="1"/>
  <c r="V1278" i="7" s="1"/>
  <c r="V1279" i="7" s="1"/>
  <c r="V1280" i="7" s="1"/>
  <c r="V1281" i="7" s="1"/>
  <c r="V1282" i="7" s="1"/>
  <c r="V1283" i="7" s="1"/>
  <c r="V1284" i="7" s="1"/>
  <c r="V1285" i="7" s="1"/>
  <c r="V1286" i="7" s="1"/>
  <c r="V1287" i="7" s="1"/>
  <c r="V1288" i="7" s="1"/>
  <c r="V1289" i="7" s="1"/>
  <c r="V1290" i="7" s="1"/>
  <c r="V1291" i="7" s="1"/>
  <c r="V1292" i="7" s="1"/>
  <c r="V1293" i="7" s="1"/>
  <c r="V1294" i="7" s="1"/>
  <c r="V1295" i="7" s="1"/>
  <c r="V1296" i="7" s="1"/>
  <c r="V1297" i="7" s="1"/>
  <c r="V1298" i="7" s="1"/>
  <c r="V1299" i="7" s="1"/>
  <c r="V1300" i="7" s="1"/>
  <c r="V1301" i="7" s="1"/>
  <c r="V1302" i="7" s="1"/>
  <c r="V1303" i="7" s="1"/>
  <c r="V1304" i="7" s="1"/>
  <c r="V1305" i="7" s="1"/>
  <c r="V1306" i="7" s="1"/>
  <c r="V1307" i="7" s="1"/>
  <c r="V1308" i="7" s="1"/>
  <c r="V1309" i="7" s="1"/>
  <c r="V1310" i="7" s="1"/>
  <c r="V1311" i="7" s="1"/>
  <c r="V1312" i="7" s="1"/>
  <c r="V1313" i="7" s="1"/>
  <c r="V1314" i="7" s="1"/>
  <c r="V1315" i="7" s="1"/>
  <c r="V1316" i="7" s="1"/>
  <c r="V1317" i="7" s="1"/>
  <c r="V1318" i="7" s="1"/>
  <c r="V1319" i="7" s="1"/>
  <c r="V1320" i="7" s="1"/>
  <c r="V1321" i="7" s="1"/>
  <c r="V1322" i="7" s="1"/>
  <c r="V1323" i="7" s="1"/>
  <c r="V1324" i="7" s="1"/>
  <c r="V1325" i="7" s="1"/>
  <c r="V1326" i="7" s="1"/>
  <c r="V1327" i="7" s="1"/>
  <c r="V1328" i="7" s="1"/>
  <c r="V1329" i="7" s="1"/>
  <c r="V1330" i="7" s="1"/>
  <c r="V1331" i="7" s="1"/>
  <c r="V1332" i="7" s="1"/>
  <c r="V1333" i="7" s="1"/>
  <c r="V1334" i="7" s="1"/>
  <c r="V1335" i="7" s="1"/>
  <c r="V1336" i="7" s="1"/>
  <c r="V1337" i="7" s="1"/>
  <c r="V1338" i="7" s="1"/>
  <c r="V1339" i="7" s="1"/>
  <c r="V1340" i="7" s="1"/>
  <c r="V1341" i="7" s="1"/>
  <c r="V1342" i="7" s="1"/>
  <c r="V1343" i="7" s="1"/>
  <c r="V1344" i="7" s="1"/>
  <c r="V1345" i="7" s="1"/>
  <c r="V1346" i="7" s="1"/>
  <c r="V1347" i="7" s="1"/>
  <c r="V1348" i="7" s="1"/>
  <c r="V1349" i="7" s="1"/>
  <c r="V1350" i="7" s="1"/>
  <c r="V1351" i="7" s="1"/>
  <c r="V1352" i="7" s="1"/>
  <c r="V1353" i="7" s="1"/>
  <c r="V1354" i="7" s="1"/>
  <c r="V1355" i="7" s="1"/>
  <c r="V1356" i="7" s="1"/>
  <c r="V1357" i="7" s="1"/>
  <c r="V1358" i="7" s="1"/>
  <c r="V1359" i="7" s="1"/>
  <c r="V1360" i="7" s="1"/>
  <c r="V1361" i="7" s="1"/>
  <c r="V1362" i="7" s="1"/>
  <c r="V1363" i="7" s="1"/>
  <c r="V1364" i="7" s="1"/>
  <c r="V1365" i="7" s="1"/>
  <c r="V1366" i="7" s="1"/>
  <c r="V1367" i="7" s="1"/>
  <c r="V1368" i="7" s="1"/>
  <c r="V1369" i="7" s="1"/>
  <c r="V1370" i="7" s="1"/>
  <c r="V1371" i="7" s="1"/>
  <c r="V1372" i="7" s="1"/>
  <c r="V1373" i="7" s="1"/>
  <c r="V1374" i="7" s="1"/>
  <c r="V1375" i="7" s="1"/>
  <c r="V1376" i="7" s="1"/>
  <c r="V1377" i="7" s="1"/>
  <c r="V1378" i="7" s="1"/>
  <c r="V1379" i="7" s="1"/>
  <c r="V1380" i="7" s="1"/>
  <c r="V1381" i="7" s="1"/>
  <c r="V1382" i="7" s="1"/>
  <c r="V1383" i="7" s="1"/>
  <c r="V1384" i="7" s="1"/>
  <c r="V1385" i="7" s="1"/>
  <c r="V1386" i="7" s="1"/>
  <c r="V1387" i="7" s="1"/>
  <c r="V1388" i="7" s="1"/>
  <c r="V1389" i="7" s="1"/>
  <c r="V1390" i="7" s="1"/>
  <c r="V1391" i="7" s="1"/>
  <c r="V1392" i="7" s="1"/>
  <c r="V1393" i="7" s="1"/>
  <c r="V1394" i="7" s="1"/>
  <c r="V1395" i="7" s="1"/>
  <c r="V1396" i="7" s="1"/>
  <c r="V1397" i="7" s="1"/>
  <c r="V1398" i="7" s="1"/>
  <c r="V1399" i="7" s="1"/>
  <c r="V1400" i="7" s="1"/>
  <c r="V1401" i="7" s="1"/>
  <c r="V1402" i="7" s="1"/>
  <c r="V1403" i="7" s="1"/>
  <c r="V1404" i="7" s="1"/>
  <c r="V1405" i="7" s="1"/>
  <c r="V1406" i="7" s="1"/>
  <c r="V1407" i="7" s="1"/>
  <c r="V1408" i="7" s="1"/>
  <c r="V1409" i="7" s="1"/>
  <c r="V1410" i="7" s="1"/>
  <c r="V1411" i="7" s="1"/>
  <c r="V1412" i="7" s="1"/>
  <c r="V1413" i="7" s="1"/>
  <c r="V1414" i="7" s="1"/>
  <c r="V1415" i="7" s="1"/>
  <c r="V1416" i="7" s="1"/>
  <c r="V1417" i="7" s="1"/>
  <c r="V1418" i="7" s="1"/>
  <c r="V1419" i="7" s="1"/>
  <c r="V1420" i="7" s="1"/>
  <c r="V1421" i="7" s="1"/>
  <c r="V1422" i="7" s="1"/>
  <c r="V1423" i="7" s="1"/>
  <c r="V1424" i="7" s="1"/>
  <c r="V1425" i="7" s="1"/>
  <c r="V1426" i="7" s="1"/>
  <c r="V1427" i="7" s="1"/>
  <c r="V1428" i="7" s="1"/>
  <c r="V1429" i="7" s="1"/>
  <c r="V1430" i="7" s="1"/>
  <c r="V1431" i="7" s="1"/>
  <c r="V1432" i="7" s="1"/>
  <c r="V1433" i="7" s="1"/>
  <c r="V1434" i="7" s="1"/>
  <c r="V1435" i="7" s="1"/>
  <c r="V1436" i="7" s="1"/>
  <c r="V1437" i="7" s="1"/>
  <c r="V1438" i="7" s="1"/>
  <c r="V1439" i="7" s="1"/>
  <c r="V1440" i="7" s="1"/>
  <c r="V1441" i="7" s="1"/>
  <c r="V1442" i="7" s="1"/>
  <c r="V1443" i="7" s="1"/>
  <c r="V1444" i="7" s="1"/>
  <c r="V1445" i="7" s="1"/>
  <c r="V1446" i="7" s="1"/>
  <c r="V1447" i="7" s="1"/>
  <c r="V1448" i="7" s="1"/>
  <c r="V1449" i="7" s="1"/>
  <c r="V1450" i="7" s="1"/>
  <c r="V1451" i="7" s="1"/>
  <c r="V1452" i="7" s="1"/>
  <c r="V1453" i="7" s="1"/>
  <c r="V1454" i="7" s="1"/>
  <c r="V1455" i="7" s="1"/>
  <c r="V1456" i="7" s="1"/>
  <c r="V1457" i="7" s="1"/>
  <c r="V1458" i="7" s="1"/>
  <c r="V1459" i="7" s="1"/>
  <c r="V1460" i="7" s="1"/>
  <c r="V1461" i="7" s="1"/>
  <c r="V1462" i="7" s="1"/>
  <c r="V1463" i="7" s="1"/>
  <c r="V1464" i="7" s="1"/>
  <c r="V1465" i="7" s="1"/>
  <c r="V1466" i="7" s="1"/>
  <c r="V1467" i="7" s="1"/>
  <c r="V1468" i="7" s="1"/>
  <c r="V1469" i="7" s="1"/>
  <c r="V1470" i="7" s="1"/>
  <c r="V1471" i="7" s="1"/>
  <c r="V1472" i="7" s="1"/>
  <c r="V1473" i="7" s="1"/>
  <c r="V1474" i="7" s="1"/>
  <c r="V1475" i="7" s="1"/>
  <c r="V1476" i="7" s="1"/>
  <c r="V1477" i="7" s="1"/>
  <c r="V1478" i="7" s="1"/>
  <c r="V1479" i="7" s="1"/>
  <c r="V1480" i="7" s="1"/>
  <c r="V1481" i="7" s="1"/>
  <c r="V1482" i="7" s="1"/>
  <c r="V1483" i="7" s="1"/>
  <c r="V1484" i="7" s="1"/>
  <c r="V1485" i="7" s="1"/>
  <c r="V1486" i="7" s="1"/>
  <c r="V1487" i="7" s="1"/>
  <c r="V1488" i="7" s="1"/>
  <c r="V1489" i="7" s="1"/>
  <c r="V1490" i="7" s="1"/>
  <c r="V1491" i="7" s="1"/>
  <c r="V1492" i="7" s="1"/>
  <c r="V1493" i="7" s="1"/>
  <c r="V1494" i="7" s="1"/>
  <c r="V1495" i="7" s="1"/>
  <c r="V1496" i="7" s="1"/>
  <c r="V1497" i="7" s="1"/>
  <c r="V1498" i="7" s="1"/>
  <c r="V1499" i="7" s="1"/>
  <c r="V1500" i="7" s="1"/>
  <c r="V1501" i="7" s="1"/>
  <c r="V1502" i="7" s="1"/>
  <c r="V1503" i="7" s="1"/>
  <c r="V1504" i="7" s="1"/>
  <c r="V1505" i="7" s="1"/>
  <c r="V1506" i="7" s="1"/>
  <c r="V1507" i="7" s="1"/>
  <c r="V1508" i="7" s="1"/>
  <c r="V1509" i="7" s="1"/>
  <c r="V1510" i="7" s="1"/>
  <c r="V1511" i="7" s="1"/>
  <c r="V1512" i="7" s="1"/>
  <c r="V1513" i="7" s="1"/>
  <c r="V1514" i="7" s="1"/>
  <c r="V1515" i="7" s="1"/>
  <c r="V1516" i="7" s="1"/>
  <c r="V1517" i="7" s="1"/>
  <c r="V1518" i="7" s="1"/>
  <c r="V1519" i="7" s="1"/>
  <c r="V1520" i="7" s="1"/>
  <c r="V1521" i="7" s="1"/>
  <c r="V1522" i="7" s="1"/>
  <c r="V1523" i="7" s="1"/>
  <c r="V1524" i="7" s="1"/>
  <c r="V1525" i="7" s="1"/>
  <c r="V1526" i="7" s="1"/>
  <c r="V1527" i="7" s="1"/>
  <c r="V1528" i="7" s="1"/>
  <c r="V1529" i="7" s="1"/>
  <c r="V1530" i="7" s="1"/>
  <c r="V1531" i="7" s="1"/>
  <c r="V1532" i="7" s="1"/>
  <c r="V1533" i="7" s="1"/>
  <c r="V1534" i="7" s="1"/>
  <c r="V1535" i="7" s="1"/>
  <c r="V1536" i="7" s="1"/>
  <c r="V1537" i="7" s="1"/>
  <c r="V1538" i="7" s="1"/>
  <c r="V1539" i="7" s="1"/>
  <c r="V1540" i="7" s="1"/>
  <c r="V1541" i="7" s="1"/>
  <c r="V1542" i="7" s="1"/>
  <c r="V1543" i="7" s="1"/>
  <c r="V1544" i="7" s="1"/>
  <c r="V1545" i="7" s="1"/>
  <c r="V1546" i="7" s="1"/>
  <c r="V1547" i="7" s="1"/>
  <c r="V1548" i="7" s="1"/>
  <c r="V1549" i="7" s="1"/>
  <c r="V1550" i="7" s="1"/>
  <c r="V1551" i="7" s="1"/>
  <c r="V1552" i="7" s="1"/>
  <c r="V1553" i="7" s="1"/>
  <c r="V1554" i="7" s="1"/>
  <c r="V1555" i="7" s="1"/>
  <c r="V1556" i="7" s="1"/>
  <c r="V1557" i="7" s="1"/>
  <c r="V1558" i="7" s="1"/>
  <c r="V1559" i="7" s="1"/>
  <c r="V1560" i="7" s="1"/>
  <c r="V1561" i="7" s="1"/>
  <c r="V1562" i="7" s="1"/>
  <c r="V1563" i="7" s="1"/>
  <c r="V1564" i="7" s="1"/>
  <c r="V1565" i="7" s="1"/>
  <c r="V1566" i="7" s="1"/>
  <c r="V1567" i="7" s="1"/>
  <c r="V1568" i="7" s="1"/>
  <c r="V1569" i="7" s="1"/>
  <c r="V1570" i="7" s="1"/>
  <c r="V1571" i="7" s="1"/>
  <c r="V1572" i="7" s="1"/>
  <c r="V1573" i="7" s="1"/>
  <c r="V1574" i="7" s="1"/>
  <c r="V1575" i="7" s="1"/>
  <c r="V1576" i="7" s="1"/>
  <c r="V1577" i="7" s="1"/>
  <c r="V1578" i="7" s="1"/>
  <c r="V1579" i="7" s="1"/>
  <c r="V1580" i="7" s="1"/>
  <c r="V1581" i="7" s="1"/>
  <c r="V1582" i="7" s="1"/>
  <c r="V1583" i="7" s="1"/>
  <c r="V1584" i="7" s="1"/>
  <c r="V1585" i="7" s="1"/>
  <c r="V1586" i="7" s="1"/>
  <c r="V1587" i="7" s="1"/>
  <c r="V1588" i="7" s="1"/>
  <c r="V1589" i="7" s="1"/>
  <c r="V1590" i="7" s="1"/>
  <c r="V1591" i="7" s="1"/>
  <c r="V1592" i="7" s="1"/>
  <c r="V1593" i="7" s="1"/>
  <c r="V1594" i="7" s="1"/>
  <c r="V1595" i="7" s="1"/>
  <c r="V1596" i="7" s="1"/>
  <c r="V1597" i="7" s="1"/>
  <c r="V1598" i="7" s="1"/>
  <c r="V1599" i="7" s="1"/>
  <c r="V1600" i="7" s="1"/>
  <c r="V1601" i="7" s="1"/>
  <c r="V1602" i="7" s="1"/>
  <c r="V1603" i="7" s="1"/>
  <c r="V1604" i="7" s="1"/>
  <c r="V1605" i="7" s="1"/>
  <c r="V1606" i="7" s="1"/>
  <c r="V1607" i="7" s="1"/>
  <c r="V1608" i="7" s="1"/>
  <c r="V1609" i="7" s="1"/>
  <c r="V1610" i="7" s="1"/>
  <c r="V1611" i="7" s="1"/>
  <c r="V1612" i="7" s="1"/>
  <c r="V1613" i="7" s="1"/>
  <c r="V1614" i="7" s="1"/>
  <c r="V1615" i="7" s="1"/>
  <c r="V1616" i="7" s="1"/>
  <c r="V1617" i="7" s="1"/>
  <c r="V1618" i="7" s="1"/>
  <c r="V1619" i="7" s="1"/>
  <c r="V1620" i="7" s="1"/>
  <c r="V1621" i="7" s="1"/>
  <c r="V1622" i="7" s="1"/>
  <c r="V1623" i="7" s="1"/>
  <c r="V1624" i="7" s="1"/>
  <c r="V1625" i="7" s="1"/>
  <c r="V1626" i="7" s="1"/>
  <c r="V1627" i="7" s="1"/>
  <c r="V1628" i="7" s="1"/>
  <c r="V1629" i="7" s="1"/>
  <c r="V1630" i="7" s="1"/>
  <c r="V1631" i="7" s="1"/>
  <c r="V1632" i="7" s="1"/>
  <c r="V1633" i="7" s="1"/>
  <c r="V1634" i="7" s="1"/>
  <c r="V1635" i="7" s="1"/>
  <c r="V1636" i="7" s="1"/>
  <c r="V1637" i="7" s="1"/>
  <c r="V1638" i="7" s="1"/>
  <c r="V1639" i="7" s="1"/>
  <c r="V1640" i="7" s="1"/>
  <c r="V1641" i="7" s="1"/>
  <c r="V1642" i="7" s="1"/>
  <c r="V1643" i="7" s="1"/>
  <c r="V1644" i="7" s="1"/>
  <c r="V1645" i="7" s="1"/>
  <c r="V1646" i="7" s="1"/>
  <c r="V1647" i="7" s="1"/>
  <c r="V1648" i="7" s="1"/>
  <c r="V1649" i="7" s="1"/>
  <c r="V1650" i="7" s="1"/>
  <c r="V1651" i="7" s="1"/>
  <c r="V1652" i="7" s="1"/>
  <c r="V1653" i="7" s="1"/>
  <c r="V1654" i="7" s="1"/>
  <c r="V1655" i="7" s="1"/>
  <c r="V1656" i="7" s="1"/>
  <c r="V1657" i="7" s="1"/>
  <c r="V1658" i="7" s="1"/>
  <c r="V1659" i="7" s="1"/>
  <c r="V1660" i="7" s="1"/>
  <c r="V1661" i="7" s="1"/>
  <c r="V1662" i="7" s="1"/>
  <c r="V1663" i="7" s="1"/>
  <c r="V1664" i="7" s="1"/>
  <c r="V1665" i="7" s="1"/>
  <c r="V1666" i="7" s="1"/>
  <c r="V1667" i="7" s="1"/>
  <c r="V1668" i="7" s="1"/>
  <c r="V1669" i="7" s="1"/>
  <c r="V1670" i="7" s="1"/>
  <c r="V1671" i="7" s="1"/>
  <c r="V1672" i="7" s="1"/>
  <c r="V1673" i="7" s="1"/>
  <c r="V1674" i="7" s="1"/>
  <c r="V1675" i="7" s="1"/>
  <c r="V1676" i="7" s="1"/>
  <c r="V1677" i="7" s="1"/>
  <c r="V1678" i="7" s="1"/>
  <c r="V1679" i="7" s="1"/>
  <c r="V1680" i="7" s="1"/>
  <c r="V1681" i="7" s="1"/>
  <c r="V1682" i="7" s="1"/>
  <c r="V1683" i="7" s="1"/>
  <c r="V1684" i="7" s="1"/>
  <c r="V1685" i="7" s="1"/>
  <c r="V1686" i="7" s="1"/>
  <c r="V1687" i="7" s="1"/>
  <c r="V1688" i="7" s="1"/>
  <c r="V1689" i="7" s="1"/>
  <c r="V1690" i="7" s="1"/>
  <c r="V1691" i="7" s="1"/>
  <c r="V1692" i="7" s="1"/>
  <c r="V1693" i="7" s="1"/>
  <c r="V1694" i="7" s="1"/>
  <c r="V1695" i="7" s="1"/>
  <c r="V1696" i="7" s="1"/>
  <c r="V1697" i="7" s="1"/>
  <c r="V1698" i="7" s="1"/>
  <c r="V1699" i="7" s="1"/>
  <c r="V1700" i="7" s="1"/>
  <c r="V1701" i="7" s="1"/>
  <c r="V1702" i="7" s="1"/>
  <c r="V1703" i="7" s="1"/>
  <c r="V1704" i="7" s="1"/>
  <c r="V1705" i="7" s="1"/>
  <c r="V1706" i="7" s="1"/>
  <c r="V1707" i="7" s="1"/>
  <c r="V1708" i="7" s="1"/>
  <c r="V1709" i="7" s="1"/>
  <c r="V1710" i="7" s="1"/>
  <c r="V1711" i="7" s="1"/>
  <c r="V1712" i="7" s="1"/>
  <c r="V1713" i="7" s="1"/>
  <c r="V1714" i="7" s="1"/>
  <c r="V1715" i="7" s="1"/>
  <c r="V1716" i="7" s="1"/>
  <c r="V1717" i="7" s="1"/>
  <c r="V1718" i="7" s="1"/>
  <c r="V1719" i="7" s="1"/>
  <c r="V1720" i="7" s="1"/>
  <c r="V1721" i="7" s="1"/>
  <c r="V1722" i="7" s="1"/>
  <c r="V1723" i="7" s="1"/>
  <c r="V1724" i="7" s="1"/>
  <c r="V1725" i="7" s="1"/>
  <c r="V1726" i="7" s="1"/>
  <c r="V1727" i="7" s="1"/>
  <c r="V1728" i="7" s="1"/>
  <c r="V1729" i="7" s="1"/>
  <c r="V1730" i="7" s="1"/>
  <c r="V1731" i="7" s="1"/>
  <c r="V1732" i="7" s="1"/>
  <c r="V1733" i="7" s="1"/>
  <c r="V1734" i="7" s="1"/>
  <c r="V1735" i="7" s="1"/>
  <c r="V1736" i="7" s="1"/>
  <c r="V1737" i="7" s="1"/>
  <c r="V1738" i="7" s="1"/>
  <c r="V1739" i="7" s="1"/>
  <c r="V1740" i="7" s="1"/>
  <c r="V1741" i="7" s="1"/>
  <c r="V1742" i="7" s="1"/>
  <c r="V1743" i="7" s="1"/>
  <c r="V1744" i="7" s="1"/>
  <c r="V1745" i="7" s="1"/>
  <c r="V1746" i="7" s="1"/>
  <c r="V1747" i="7" s="1"/>
  <c r="V1748" i="7" s="1"/>
  <c r="V1749" i="7" s="1"/>
  <c r="V1750" i="7" s="1"/>
  <c r="V1751" i="7" s="1"/>
  <c r="V1752" i="7" s="1"/>
  <c r="V1753" i="7" s="1"/>
  <c r="V1754" i="7" s="1"/>
  <c r="V1755" i="7" s="1"/>
  <c r="V1756" i="7" s="1"/>
  <c r="V1757" i="7" s="1"/>
  <c r="V1758" i="7" s="1"/>
  <c r="V1759" i="7" s="1"/>
  <c r="V1760" i="7" s="1"/>
  <c r="V1761" i="7" s="1"/>
  <c r="V1762" i="7" s="1"/>
  <c r="V1763" i="7" s="1"/>
  <c r="V1764" i="7" s="1"/>
  <c r="V1765" i="7" s="1"/>
  <c r="V1766" i="7" s="1"/>
  <c r="V1767" i="7" s="1"/>
  <c r="V1768" i="7" s="1"/>
  <c r="V1769" i="7" s="1"/>
  <c r="V1770" i="7" s="1"/>
  <c r="V1771" i="7" s="1"/>
  <c r="V1772" i="7" s="1"/>
  <c r="V1773" i="7" s="1"/>
  <c r="V1774" i="7" s="1"/>
  <c r="V1775" i="7" s="1"/>
  <c r="V1776" i="7" s="1"/>
  <c r="V1777" i="7" s="1"/>
  <c r="V1778" i="7" s="1"/>
  <c r="V1779" i="7" s="1"/>
  <c r="V1780" i="7" s="1"/>
  <c r="V1781" i="7" s="1"/>
  <c r="V1782" i="7" s="1"/>
  <c r="V1783" i="7" s="1"/>
  <c r="V1784" i="7" s="1"/>
  <c r="V1785" i="7" s="1"/>
  <c r="V1786" i="7" s="1"/>
  <c r="V1787" i="7" s="1"/>
  <c r="V1788" i="7" s="1"/>
  <c r="V1789" i="7" s="1"/>
  <c r="V1790" i="7" s="1"/>
  <c r="V1791" i="7" s="1"/>
  <c r="V1792" i="7" s="1"/>
  <c r="V1793" i="7" s="1"/>
  <c r="V1794" i="7" s="1"/>
  <c r="V1795" i="7" s="1"/>
  <c r="V1796" i="7" s="1"/>
  <c r="V1797" i="7" s="1"/>
  <c r="V1798" i="7" s="1"/>
  <c r="V1799" i="7" s="1"/>
  <c r="V1800" i="7" s="1"/>
  <c r="V1801" i="7" s="1"/>
  <c r="V1802" i="7" s="1"/>
  <c r="V1803" i="7" s="1"/>
  <c r="V1804" i="7" s="1"/>
  <c r="V1805" i="7" s="1"/>
  <c r="V1806" i="7" s="1"/>
  <c r="V1807" i="7" s="1"/>
  <c r="V1808" i="7" s="1"/>
  <c r="V1809" i="7" s="1"/>
  <c r="V1810" i="7" s="1"/>
  <c r="V1811" i="7" s="1"/>
  <c r="V1812" i="7" s="1"/>
  <c r="V1813" i="7" s="1"/>
  <c r="V1814" i="7" s="1"/>
  <c r="V1815" i="7" s="1"/>
  <c r="V1816" i="7" s="1"/>
  <c r="V1817" i="7" s="1"/>
  <c r="V1818" i="7" s="1"/>
  <c r="V1819" i="7" s="1"/>
  <c r="V1820" i="7" s="1"/>
  <c r="V1821" i="7" s="1"/>
  <c r="V1822" i="7" s="1"/>
  <c r="V1823" i="7" s="1"/>
  <c r="V1824" i="7" s="1"/>
  <c r="V1825" i="7" s="1"/>
  <c r="V1826" i="7" s="1"/>
  <c r="V1827" i="7" s="1"/>
  <c r="V1828" i="7" s="1"/>
  <c r="V1829" i="7" s="1"/>
  <c r="V1830" i="7" s="1"/>
  <c r="V1831" i="7" s="1"/>
  <c r="V1832" i="7" s="1"/>
  <c r="V1833" i="7" s="1"/>
  <c r="V1834" i="7" s="1"/>
  <c r="V1835" i="7" s="1"/>
  <c r="V1836" i="7" s="1"/>
  <c r="V1837" i="7" s="1"/>
  <c r="V1838" i="7" s="1"/>
  <c r="V1839" i="7" s="1"/>
  <c r="V1840" i="7" s="1"/>
  <c r="V1841" i="7" s="1"/>
  <c r="V1842" i="7" s="1"/>
  <c r="V1843" i="7" s="1"/>
  <c r="V1844" i="7" s="1"/>
  <c r="V1845" i="7" s="1"/>
  <c r="V1846" i="7" s="1"/>
  <c r="V1847" i="7" s="1"/>
  <c r="V1848" i="7" s="1"/>
  <c r="V1849" i="7" s="1"/>
  <c r="V1850" i="7" s="1"/>
  <c r="V1851" i="7" s="1"/>
  <c r="V1852" i="7" s="1"/>
  <c r="V1853" i="7" s="1"/>
  <c r="V1854" i="7" s="1"/>
  <c r="V1855" i="7" s="1"/>
  <c r="V1856" i="7" s="1"/>
  <c r="V1857" i="7" s="1"/>
  <c r="V1858" i="7" s="1"/>
  <c r="V1859" i="7" s="1"/>
  <c r="V1860" i="7" s="1"/>
  <c r="V1861" i="7" s="1"/>
  <c r="V1862" i="7" s="1"/>
  <c r="V1863" i="7" s="1"/>
  <c r="V1864" i="7" s="1"/>
  <c r="V1865" i="7" s="1"/>
  <c r="V1866" i="7" s="1"/>
  <c r="V1867" i="7" s="1"/>
  <c r="V1868" i="7" s="1"/>
  <c r="V1869" i="7" s="1"/>
  <c r="V1870" i="7" s="1"/>
  <c r="V1871" i="7" s="1"/>
  <c r="V1872" i="7" s="1"/>
  <c r="V1873" i="7" s="1"/>
  <c r="V1874" i="7" s="1"/>
  <c r="V1875" i="7" s="1"/>
  <c r="V1876" i="7" s="1"/>
  <c r="V1877" i="7" s="1"/>
  <c r="V1878" i="7" s="1"/>
  <c r="V1879" i="7" s="1"/>
  <c r="V1880" i="7" s="1"/>
  <c r="V1881" i="7" s="1"/>
  <c r="V1882" i="7" s="1"/>
  <c r="V1883" i="7" s="1"/>
  <c r="V1884" i="7" s="1"/>
  <c r="V1885" i="7" s="1"/>
  <c r="V1886" i="7" s="1"/>
  <c r="V1887" i="7" s="1"/>
  <c r="V1888" i="7" s="1"/>
  <c r="V1889" i="7" s="1"/>
  <c r="V1890" i="7" s="1"/>
  <c r="V1891" i="7" s="1"/>
  <c r="V1892" i="7" s="1"/>
  <c r="V1893" i="7" s="1"/>
  <c r="V1894" i="7" s="1"/>
  <c r="V1895" i="7" s="1"/>
  <c r="V1896" i="7" s="1"/>
  <c r="V1897" i="7" s="1"/>
  <c r="V1898" i="7" s="1"/>
  <c r="V1899" i="7" s="1"/>
  <c r="V1900" i="7" s="1"/>
  <c r="V1901" i="7" s="1"/>
  <c r="V1902" i="7" s="1"/>
  <c r="V1903" i="7" s="1"/>
  <c r="V1904" i="7" s="1"/>
  <c r="V1905" i="7" s="1"/>
  <c r="V1906" i="7" s="1"/>
  <c r="V1907" i="7" s="1"/>
  <c r="V1908" i="7" s="1"/>
  <c r="V1909" i="7" s="1"/>
  <c r="V1910" i="7" s="1"/>
  <c r="V1911" i="7" s="1"/>
  <c r="V1912" i="7" s="1"/>
  <c r="V1913" i="7" s="1"/>
  <c r="V1914" i="7" s="1"/>
  <c r="V1915" i="7" s="1"/>
  <c r="V1916" i="7" s="1"/>
  <c r="V1917" i="7" s="1"/>
  <c r="V1918" i="7" s="1"/>
  <c r="V1919" i="7" s="1"/>
  <c r="V1920" i="7" s="1"/>
  <c r="V1921" i="7" s="1"/>
  <c r="V1922" i="7" s="1"/>
  <c r="V1923" i="7" s="1"/>
  <c r="V1924" i="7" s="1"/>
  <c r="V1925" i="7" s="1"/>
  <c r="V1926" i="7" s="1"/>
  <c r="V1927" i="7" s="1"/>
  <c r="V1928" i="7" s="1"/>
  <c r="V1929" i="7" s="1"/>
  <c r="V1930" i="7" s="1"/>
  <c r="V1931" i="7" s="1"/>
  <c r="V1932" i="7" s="1"/>
  <c r="V1933" i="7" s="1"/>
  <c r="V1934" i="7" s="1"/>
  <c r="V1935" i="7" s="1"/>
  <c r="V1936" i="7" s="1"/>
  <c r="V1937" i="7" s="1"/>
  <c r="V1938" i="7" s="1"/>
  <c r="V1939" i="7" s="1"/>
  <c r="V1940" i="7" s="1"/>
  <c r="V1941" i="7" s="1"/>
  <c r="V1942" i="7" s="1"/>
  <c r="V1943" i="7" s="1"/>
  <c r="V1944" i="7" s="1"/>
  <c r="V1945" i="7" s="1"/>
  <c r="V1946" i="7" s="1"/>
  <c r="V1947" i="7" s="1"/>
  <c r="V1948" i="7" s="1"/>
  <c r="V1949" i="7" s="1"/>
  <c r="V1950" i="7" s="1"/>
  <c r="V1951" i="7" s="1"/>
  <c r="V1952" i="7" s="1"/>
  <c r="V1953" i="7" s="1"/>
  <c r="V1954" i="7" s="1"/>
  <c r="V1955" i="7" s="1"/>
  <c r="V1956" i="7" s="1"/>
  <c r="V1957" i="7" s="1"/>
  <c r="V1958" i="7" s="1"/>
  <c r="V1959" i="7" s="1"/>
  <c r="V1960" i="7" s="1"/>
  <c r="V1961" i="7" s="1"/>
  <c r="V1962" i="7" s="1"/>
  <c r="V1963" i="7" s="1"/>
  <c r="V1964" i="7" s="1"/>
  <c r="V1965" i="7" s="1"/>
  <c r="V1966" i="7" s="1"/>
  <c r="V1967" i="7" s="1"/>
  <c r="V1968" i="7" s="1"/>
  <c r="V1969" i="7" s="1"/>
  <c r="V1970" i="7" s="1"/>
  <c r="V1971" i="7" s="1"/>
  <c r="V1972" i="7" s="1"/>
  <c r="V1973" i="7" s="1"/>
  <c r="V1974" i="7" s="1"/>
  <c r="V1975" i="7" s="1"/>
  <c r="V1976" i="7" s="1"/>
  <c r="V1977" i="7" s="1"/>
  <c r="V1978" i="7" s="1"/>
  <c r="V1979" i="7" s="1"/>
  <c r="V1980" i="7" s="1"/>
  <c r="V1981" i="7" s="1"/>
  <c r="V1982" i="7" s="1"/>
  <c r="V1983" i="7" s="1"/>
  <c r="V1984" i="7" s="1"/>
  <c r="V1985" i="7" s="1"/>
  <c r="V1986" i="7" s="1"/>
  <c r="V1987" i="7" s="1"/>
  <c r="V1988" i="7" s="1"/>
  <c r="V1989" i="7" s="1"/>
  <c r="V1990" i="7" s="1"/>
  <c r="V1991" i="7" s="1"/>
  <c r="V1992" i="7" s="1"/>
  <c r="V1993" i="7" s="1"/>
  <c r="V1994" i="7" s="1"/>
  <c r="V1995" i="7" s="1"/>
  <c r="V1996" i="7" s="1"/>
  <c r="V1997" i="7" s="1"/>
  <c r="V1998" i="7" s="1"/>
  <c r="V1999" i="7" s="1"/>
  <c r="V2000" i="7" s="1"/>
  <c r="V2001" i="7" s="1"/>
  <c r="V2002" i="7" s="1"/>
  <c r="V2003" i="7" s="1"/>
  <c r="V2004" i="7" s="1"/>
  <c r="V2005" i="7" s="1"/>
  <c r="V2006" i="7" s="1"/>
  <c r="V2007" i="7" s="1"/>
  <c r="V2008" i="7" s="1"/>
  <c r="V2009" i="7" s="1"/>
  <c r="V2010" i="7" s="1"/>
  <c r="V2011" i="7" s="1"/>
  <c r="V2012" i="7" s="1"/>
  <c r="V2013" i="7" s="1"/>
  <c r="V2014" i="7" s="1"/>
  <c r="V2015" i="7" s="1"/>
  <c r="V2016" i="7" s="1"/>
  <c r="V2017" i="7" s="1"/>
  <c r="V2018" i="7" s="1"/>
  <c r="V2019" i="7" s="1"/>
  <c r="V2020" i="7" s="1"/>
  <c r="V2021" i="7" s="1"/>
  <c r="V2022" i="7" s="1"/>
  <c r="V2023" i="7" s="1"/>
  <c r="V2024" i="7" s="1"/>
  <c r="V2025" i="7" s="1"/>
  <c r="V2026" i="7" s="1"/>
  <c r="V2027" i="7" s="1"/>
  <c r="V2028" i="7" s="1"/>
  <c r="V2029" i="7" s="1"/>
  <c r="V2030" i="7" s="1"/>
  <c r="V2031" i="7" s="1"/>
  <c r="V2032" i="7" s="1"/>
  <c r="V2033" i="7" s="1"/>
  <c r="V2034" i="7" s="1"/>
  <c r="V2035" i="7" s="1"/>
  <c r="V2036" i="7" s="1"/>
  <c r="V2037" i="7" s="1"/>
  <c r="V2038" i="7" s="1"/>
  <c r="V2039" i="7" s="1"/>
  <c r="V2040" i="7" s="1"/>
  <c r="V2041" i="7" s="1"/>
  <c r="V2042" i="7" s="1"/>
  <c r="V2043" i="7" s="1"/>
  <c r="V2044" i="7" s="1"/>
  <c r="V2045" i="7" s="1"/>
  <c r="V2046" i="7" s="1"/>
  <c r="V2047" i="7" s="1"/>
  <c r="V2048" i="7" s="1"/>
  <c r="V2049" i="7" s="1"/>
  <c r="V2050" i="7" s="1"/>
  <c r="V2051" i="7" s="1"/>
  <c r="V2052" i="7" s="1"/>
  <c r="V2053" i="7" s="1"/>
  <c r="V2054" i="7" s="1"/>
  <c r="V2055" i="7" s="1"/>
  <c r="V2056" i="7" s="1"/>
  <c r="V2057" i="7" s="1"/>
  <c r="V2058" i="7" s="1"/>
  <c r="V2059" i="7" s="1"/>
  <c r="V2060" i="7" s="1"/>
  <c r="V2061" i="7" s="1"/>
  <c r="V2062" i="7" s="1"/>
  <c r="V2063" i="7" s="1"/>
  <c r="V2064" i="7" s="1"/>
  <c r="V2065" i="7" s="1"/>
  <c r="V2066" i="7" s="1"/>
  <c r="V2067" i="7" s="1"/>
  <c r="V2068" i="7" s="1"/>
  <c r="V2069" i="7" s="1"/>
  <c r="V2070" i="7" s="1"/>
  <c r="V2071" i="7" s="1"/>
  <c r="V2072" i="7" s="1"/>
  <c r="V2073" i="7" s="1"/>
  <c r="V2074" i="7" s="1"/>
  <c r="V2075" i="7" s="1"/>
  <c r="V2076" i="7" s="1"/>
  <c r="V2077" i="7" s="1"/>
  <c r="V2078" i="7" s="1"/>
  <c r="V2079" i="7" s="1"/>
  <c r="V2080" i="7" s="1"/>
  <c r="V2081" i="7" s="1"/>
  <c r="V2082" i="7" s="1"/>
  <c r="V2083" i="7" s="1"/>
  <c r="V2084" i="7" s="1"/>
  <c r="V2085" i="7" s="1"/>
  <c r="V2086" i="7" s="1"/>
  <c r="V2087" i="7" s="1"/>
  <c r="V2088" i="7" s="1"/>
  <c r="V2089" i="7" s="1"/>
  <c r="V2090" i="7" s="1"/>
  <c r="V2091" i="7" s="1"/>
  <c r="V2092" i="7" s="1"/>
  <c r="V2093" i="7" s="1"/>
  <c r="V2094" i="7" s="1"/>
  <c r="V2095" i="7" s="1"/>
  <c r="V2096" i="7" s="1"/>
  <c r="V2097" i="7" s="1"/>
  <c r="V2098" i="7" s="1"/>
  <c r="V2099" i="7" s="1"/>
  <c r="V2100" i="7" s="1"/>
  <c r="V2101" i="7" s="1"/>
  <c r="V2102" i="7" s="1"/>
  <c r="V2103" i="7" s="1"/>
  <c r="V2104" i="7" s="1"/>
  <c r="V2105" i="7" s="1"/>
  <c r="V2106" i="7" s="1"/>
  <c r="V2107" i="7" s="1"/>
  <c r="V2108" i="7" s="1"/>
  <c r="V2109" i="7" s="1"/>
  <c r="V2110" i="7" s="1"/>
  <c r="V2111" i="7" s="1"/>
  <c r="V2112" i="7" s="1"/>
  <c r="V2113" i="7" s="1"/>
  <c r="V2114" i="7" s="1"/>
  <c r="V2115" i="7" s="1"/>
  <c r="V2116" i="7" s="1"/>
  <c r="V2117" i="7" s="1"/>
  <c r="V2118" i="7" s="1"/>
  <c r="V2119" i="7" s="1"/>
  <c r="V2120" i="7" s="1"/>
  <c r="V2121" i="7" s="1"/>
  <c r="V2122" i="7" s="1"/>
  <c r="V2123" i="7" s="1"/>
  <c r="V2124" i="7" s="1"/>
  <c r="V2125" i="7" s="1"/>
  <c r="V2126" i="7" s="1"/>
  <c r="V2127" i="7" s="1"/>
  <c r="V2128" i="7" s="1"/>
  <c r="V2129" i="7" s="1"/>
  <c r="V2130" i="7" s="1"/>
  <c r="V2131" i="7" s="1"/>
  <c r="V2132" i="7" s="1"/>
  <c r="V2133" i="7" s="1"/>
  <c r="V2134" i="7" s="1"/>
  <c r="V2135" i="7" s="1"/>
  <c r="V2136" i="7" s="1"/>
  <c r="V2137" i="7" s="1"/>
  <c r="V2138" i="7" s="1"/>
  <c r="V2139" i="7" s="1"/>
  <c r="V2140" i="7" s="1"/>
  <c r="V2141" i="7" s="1"/>
  <c r="V2142" i="7" s="1"/>
  <c r="V2143" i="7" s="1"/>
  <c r="V2144" i="7" s="1"/>
  <c r="V2145" i="7" s="1"/>
  <c r="V2146" i="7" s="1"/>
  <c r="V2147" i="7" s="1"/>
  <c r="V2148" i="7" s="1"/>
  <c r="V2149" i="7" s="1"/>
  <c r="V2150" i="7" s="1"/>
  <c r="V2151" i="7" s="1"/>
  <c r="V2152" i="7" s="1"/>
  <c r="V2153" i="7" s="1"/>
  <c r="V2154" i="7" s="1"/>
  <c r="V2155" i="7" s="1"/>
  <c r="V2156" i="7" s="1"/>
  <c r="V2157" i="7" s="1"/>
  <c r="V2158" i="7" s="1"/>
  <c r="V2159" i="7" s="1"/>
  <c r="V2160" i="7" s="1"/>
  <c r="V2161" i="7" s="1"/>
  <c r="V2162" i="7" s="1"/>
  <c r="V2163" i="7" s="1"/>
  <c r="V2164" i="7" s="1"/>
  <c r="V2165" i="7" s="1"/>
  <c r="V2166" i="7" s="1"/>
  <c r="V2167" i="7" s="1"/>
  <c r="V2168" i="7" s="1"/>
  <c r="V2169" i="7" s="1"/>
  <c r="V2170" i="7" s="1"/>
  <c r="V2171" i="7" s="1"/>
  <c r="V2172" i="7" s="1"/>
  <c r="V2173" i="7" s="1"/>
  <c r="V2174" i="7" s="1"/>
  <c r="V2175" i="7" s="1"/>
  <c r="V2176" i="7" s="1"/>
  <c r="V2177" i="7" s="1"/>
  <c r="V2178" i="7" s="1"/>
  <c r="V2179" i="7" s="1"/>
  <c r="V2180" i="7" s="1"/>
  <c r="V2181" i="7" s="1"/>
  <c r="V2182" i="7" s="1"/>
  <c r="V2183" i="7" s="1"/>
  <c r="V2184" i="7" s="1"/>
  <c r="V2185" i="7" s="1"/>
  <c r="V2186" i="7" s="1"/>
  <c r="V2187" i="7" s="1"/>
  <c r="V2188" i="7" s="1"/>
  <c r="V2189" i="7" s="1"/>
  <c r="V2190" i="7" s="1"/>
  <c r="V2191" i="7" s="1"/>
  <c r="V2192" i="7" s="1"/>
  <c r="V2193" i="7" s="1"/>
  <c r="V2194" i="7" s="1"/>
  <c r="V2195" i="7" s="1"/>
  <c r="V2196" i="7" s="1"/>
  <c r="V2197" i="7" s="1"/>
  <c r="V2198" i="7" s="1"/>
  <c r="V2199" i="7" s="1"/>
  <c r="V2200" i="7" s="1"/>
  <c r="V2201" i="7" s="1"/>
  <c r="V2202" i="7" s="1"/>
  <c r="V2203" i="7" s="1"/>
  <c r="V2204" i="7" s="1"/>
  <c r="V2205" i="7" s="1"/>
  <c r="V2206" i="7" s="1"/>
  <c r="V2207" i="7" s="1"/>
  <c r="V2208" i="7" s="1"/>
  <c r="V2209" i="7" s="1"/>
  <c r="V2210" i="7" s="1"/>
  <c r="V2211" i="7" s="1"/>
  <c r="V2212" i="7" s="1"/>
  <c r="V2213" i="7" s="1"/>
  <c r="V2214" i="7" s="1"/>
  <c r="V2215" i="7" s="1"/>
  <c r="V2216" i="7" s="1"/>
  <c r="V2217" i="7" s="1"/>
  <c r="V2218" i="7" s="1"/>
  <c r="V2219" i="7" s="1"/>
  <c r="V2220" i="7" s="1"/>
  <c r="V2221" i="7" s="1"/>
  <c r="V2222" i="7" s="1"/>
  <c r="V2223" i="7" s="1"/>
  <c r="V2224" i="7" s="1"/>
  <c r="V2225" i="7" s="1"/>
  <c r="V2226" i="7" s="1"/>
  <c r="V2227" i="7" s="1"/>
  <c r="V2228" i="7" s="1"/>
  <c r="V2229" i="7" s="1"/>
  <c r="V2230" i="7" s="1"/>
  <c r="V2231" i="7" s="1"/>
  <c r="V2232" i="7" s="1"/>
  <c r="V2233" i="7" s="1"/>
  <c r="V2234" i="7" s="1"/>
  <c r="V2235" i="7" s="1"/>
  <c r="V2236" i="7" s="1"/>
  <c r="V2237" i="7" s="1"/>
  <c r="V2238" i="7" s="1"/>
  <c r="V2239" i="7" s="1"/>
  <c r="V2240" i="7" s="1"/>
  <c r="V2241" i="7" s="1"/>
  <c r="V2242" i="7" s="1"/>
  <c r="V2243" i="7" s="1"/>
  <c r="V2244" i="7" s="1"/>
  <c r="V2245" i="7" s="1"/>
  <c r="V2246" i="7" s="1"/>
  <c r="V2247" i="7" s="1"/>
  <c r="V2248" i="7" s="1"/>
  <c r="V2249" i="7" s="1"/>
  <c r="V2250" i="7" s="1"/>
  <c r="V2251" i="7" s="1"/>
  <c r="V2252" i="7" s="1"/>
  <c r="V2253" i="7" s="1"/>
  <c r="V2254" i="7" s="1"/>
  <c r="V2255" i="7" s="1"/>
  <c r="V2256" i="7" s="1"/>
  <c r="V2257" i="7" s="1"/>
  <c r="V2258" i="7" s="1"/>
  <c r="V2259" i="7" s="1"/>
  <c r="V2260" i="7" s="1"/>
  <c r="V2261" i="7" s="1"/>
  <c r="V2262" i="7" s="1"/>
  <c r="V2263" i="7" s="1"/>
  <c r="V2264" i="7" s="1"/>
  <c r="V2265" i="7" s="1"/>
  <c r="V2266" i="7" s="1"/>
  <c r="V2267" i="7" s="1"/>
  <c r="V2268" i="7" s="1"/>
  <c r="V2269" i="7" s="1"/>
  <c r="V2270" i="7" s="1"/>
  <c r="V2271" i="7" s="1"/>
  <c r="V2272" i="7" s="1"/>
  <c r="V2273" i="7" s="1"/>
  <c r="V2274" i="7" s="1"/>
  <c r="V2275" i="7" s="1"/>
  <c r="V2276" i="7" s="1"/>
  <c r="V2277" i="7" s="1"/>
  <c r="V2278" i="7" s="1"/>
  <c r="V2279" i="7" s="1"/>
  <c r="V2280" i="7" s="1"/>
  <c r="V2281" i="7" s="1"/>
  <c r="V2282" i="7" s="1"/>
  <c r="V2283" i="7" s="1"/>
  <c r="V2284" i="7" s="1"/>
  <c r="V2285" i="7" s="1"/>
  <c r="V2286" i="7" s="1"/>
  <c r="V2287" i="7" s="1"/>
  <c r="V2288" i="7" s="1"/>
  <c r="V2289" i="7" s="1"/>
  <c r="V2290" i="7" s="1"/>
  <c r="V2291" i="7" s="1"/>
  <c r="V2292" i="7" s="1"/>
  <c r="V2293" i="7" s="1"/>
  <c r="V2294" i="7" s="1"/>
  <c r="V2295" i="7" s="1"/>
  <c r="V2296" i="7" s="1"/>
  <c r="V2297" i="7" s="1"/>
  <c r="V2298" i="7" s="1"/>
  <c r="V2299" i="7" s="1"/>
  <c r="V2300" i="7" s="1"/>
  <c r="V2301" i="7" s="1"/>
  <c r="V2302" i="7" s="1"/>
  <c r="V2303" i="7" s="1"/>
  <c r="V2304" i="7" s="1"/>
  <c r="V2305" i="7" s="1"/>
  <c r="V2306" i="7" s="1"/>
  <c r="V2307" i="7" s="1"/>
  <c r="V2308" i="7" s="1"/>
  <c r="V2309" i="7" s="1"/>
  <c r="V2310" i="7" s="1"/>
  <c r="V2311" i="7" s="1"/>
  <c r="V2312" i="7" s="1"/>
  <c r="V2313" i="7" s="1"/>
  <c r="V2314" i="7" s="1"/>
  <c r="V2315" i="7" s="1"/>
  <c r="V2316" i="7" s="1"/>
  <c r="V2317" i="7" s="1"/>
  <c r="V2318" i="7" s="1"/>
  <c r="V2319" i="7" s="1"/>
  <c r="V2320" i="7" s="1"/>
  <c r="V2321" i="7" s="1"/>
  <c r="V2322" i="7" s="1"/>
  <c r="V2323" i="7" s="1"/>
  <c r="V2324" i="7" s="1"/>
  <c r="V2325" i="7" s="1"/>
  <c r="V2326" i="7" s="1"/>
  <c r="V2327" i="7" s="1"/>
  <c r="V2328" i="7" s="1"/>
  <c r="V2329" i="7" s="1"/>
  <c r="V2330" i="7" s="1"/>
  <c r="V2331" i="7" s="1"/>
  <c r="V2332" i="7" s="1"/>
  <c r="V2333" i="7" s="1"/>
  <c r="V2334" i="7" s="1"/>
  <c r="V2335" i="7" s="1"/>
  <c r="V2336" i="7" s="1"/>
  <c r="V2337" i="7" s="1"/>
  <c r="V2338" i="7" s="1"/>
  <c r="V2339" i="7" s="1"/>
  <c r="V2340" i="7" s="1"/>
  <c r="V2341" i="7" s="1"/>
  <c r="V2342" i="7" s="1"/>
  <c r="V2343" i="7" s="1"/>
  <c r="V2344" i="7" s="1"/>
  <c r="V2345" i="7" s="1"/>
  <c r="V2346" i="7" s="1"/>
  <c r="V2347" i="7" s="1"/>
  <c r="V2348" i="7" s="1"/>
  <c r="V2349" i="7" s="1"/>
  <c r="V2350" i="7" s="1"/>
  <c r="V2351" i="7" s="1"/>
  <c r="V2352" i="7" s="1"/>
  <c r="V2353" i="7" s="1"/>
  <c r="V2354" i="7" s="1"/>
  <c r="V2355" i="7" s="1"/>
  <c r="V2356" i="7" s="1"/>
  <c r="V2357" i="7" s="1"/>
  <c r="V2358" i="7" s="1"/>
  <c r="V2359" i="7" s="1"/>
  <c r="V2360" i="7" s="1"/>
  <c r="V2361" i="7" s="1"/>
  <c r="V2362" i="7" s="1"/>
  <c r="V2363" i="7" s="1"/>
  <c r="V2364" i="7" s="1"/>
  <c r="V2365" i="7" s="1"/>
  <c r="V2366" i="7" s="1"/>
  <c r="V2367" i="7" s="1"/>
  <c r="V2368" i="7" s="1"/>
  <c r="V2369" i="7" s="1"/>
  <c r="V2370" i="7" s="1"/>
  <c r="V2371" i="7" s="1"/>
  <c r="V2372" i="7" s="1"/>
  <c r="V2373" i="7" s="1"/>
  <c r="V2374" i="7" s="1"/>
  <c r="V2375" i="7" s="1"/>
  <c r="V2376" i="7" s="1"/>
  <c r="V2377" i="7" s="1"/>
  <c r="V2378" i="7" s="1"/>
  <c r="V2379" i="7" s="1"/>
  <c r="V2380" i="7" s="1"/>
  <c r="V2381" i="7" s="1"/>
  <c r="V2382" i="7" s="1"/>
  <c r="V2383" i="7" s="1"/>
  <c r="V2384" i="7" s="1"/>
  <c r="V2385" i="7" s="1"/>
  <c r="V2386" i="7" s="1"/>
  <c r="V2387" i="7" s="1"/>
  <c r="V2388" i="7" s="1"/>
  <c r="V2389" i="7" s="1"/>
  <c r="V2390" i="7" s="1"/>
  <c r="V2391" i="7" s="1"/>
  <c r="V2392" i="7" s="1"/>
  <c r="V2393" i="7" s="1"/>
  <c r="V2394" i="7" s="1"/>
  <c r="V2395" i="7" s="1"/>
  <c r="V2396" i="7" s="1"/>
  <c r="V2397" i="7" s="1"/>
  <c r="V2398" i="7" s="1"/>
  <c r="V2399" i="7" s="1"/>
  <c r="V2400" i="7" s="1"/>
  <c r="V2401" i="7" s="1"/>
  <c r="V2402" i="7" s="1"/>
  <c r="V2403" i="7" s="1"/>
  <c r="V2404" i="7" s="1"/>
  <c r="V2405" i="7" s="1"/>
  <c r="V2406" i="7" s="1"/>
  <c r="V2407" i="7" s="1"/>
  <c r="V2408" i="7" s="1"/>
  <c r="V2409" i="7" s="1"/>
  <c r="V2410" i="7" s="1"/>
  <c r="V2411" i="7" s="1"/>
  <c r="V2412" i="7" s="1"/>
  <c r="V2413" i="7" s="1"/>
  <c r="V2414" i="7" s="1"/>
  <c r="V2415" i="7" s="1"/>
  <c r="V2416" i="7" s="1"/>
  <c r="V2417" i="7" s="1"/>
  <c r="V2418" i="7" s="1"/>
  <c r="V2419" i="7" s="1"/>
  <c r="V2420" i="7" s="1"/>
  <c r="V2421" i="7" s="1"/>
  <c r="V2422" i="7" s="1"/>
  <c r="V2423" i="7" s="1"/>
  <c r="V2424" i="7" s="1"/>
  <c r="V2425" i="7" s="1"/>
  <c r="V2426" i="7" s="1"/>
  <c r="V2427" i="7" s="1"/>
  <c r="V2428" i="7" s="1"/>
  <c r="V2429" i="7" s="1"/>
  <c r="V2430" i="7" s="1"/>
  <c r="V2431" i="7" s="1"/>
  <c r="V2432" i="7" s="1"/>
  <c r="V2433" i="7" s="1"/>
  <c r="V2434" i="7" s="1"/>
  <c r="V2435" i="7" s="1"/>
  <c r="V2436" i="7" s="1"/>
  <c r="V2437" i="7" s="1"/>
  <c r="V2438" i="7" s="1"/>
  <c r="V2439" i="7" s="1"/>
  <c r="V2440" i="7" s="1"/>
  <c r="V2441" i="7" s="1"/>
  <c r="V2442" i="7" s="1"/>
  <c r="V2443" i="7" s="1"/>
  <c r="V2444" i="7" s="1"/>
  <c r="V2445" i="7" s="1"/>
  <c r="V2446" i="7" s="1"/>
  <c r="V2447" i="7" s="1"/>
  <c r="V2448" i="7" s="1"/>
  <c r="V2449" i="7" s="1"/>
  <c r="V2450" i="7" s="1"/>
  <c r="V2451" i="7" s="1"/>
  <c r="V2452" i="7" s="1"/>
  <c r="V2453" i="7" s="1"/>
  <c r="V2454" i="7" s="1"/>
  <c r="V2455" i="7" s="1"/>
  <c r="V2456" i="7" s="1"/>
  <c r="V2457" i="7" s="1"/>
  <c r="V2458" i="7" s="1"/>
  <c r="V2459" i="7" s="1"/>
  <c r="V2460" i="7" s="1"/>
  <c r="V2461" i="7" s="1"/>
  <c r="V2462" i="7" s="1"/>
  <c r="V2463" i="7" s="1"/>
  <c r="V2464" i="7" s="1"/>
  <c r="V2465" i="7" s="1"/>
  <c r="V2466" i="7" s="1"/>
  <c r="V2467" i="7" s="1"/>
  <c r="V2468" i="7" s="1"/>
  <c r="V2469" i="7" s="1"/>
  <c r="V2470" i="7" s="1"/>
  <c r="V2471" i="7" s="1"/>
  <c r="V2472" i="7" s="1"/>
  <c r="V2473" i="7" s="1"/>
  <c r="V2474" i="7" s="1"/>
  <c r="V2475" i="7" s="1"/>
  <c r="V2476" i="7" s="1"/>
  <c r="V2477" i="7" s="1"/>
  <c r="V2478" i="7" s="1"/>
  <c r="V2479" i="7" s="1"/>
  <c r="V2480" i="7" s="1"/>
  <c r="V2481" i="7" s="1"/>
  <c r="V2482" i="7" s="1"/>
  <c r="V2483" i="7" s="1"/>
  <c r="V2484" i="7" s="1"/>
  <c r="V2485" i="7" s="1"/>
  <c r="V2486" i="7" s="1"/>
  <c r="V2487" i="7" s="1"/>
  <c r="V2488" i="7" s="1"/>
  <c r="V2489" i="7" s="1"/>
  <c r="V2490" i="7" s="1"/>
  <c r="V2491" i="7" s="1"/>
  <c r="V2492" i="7" s="1"/>
  <c r="V2493" i="7" s="1"/>
  <c r="V2494" i="7" s="1"/>
  <c r="V2495" i="7" s="1"/>
  <c r="V2496" i="7" s="1"/>
  <c r="V2497" i="7" s="1"/>
  <c r="V2498" i="7" s="1"/>
  <c r="V2499" i="7" s="1"/>
  <c r="V2500" i="7" s="1"/>
  <c r="V2501" i="7" s="1"/>
  <c r="V2502" i="7" s="1"/>
  <c r="V2503" i="7" s="1"/>
  <c r="V2504" i="7" s="1"/>
  <c r="V2505" i="7" s="1"/>
  <c r="V2506" i="7" s="1"/>
  <c r="V2507" i="7" s="1"/>
  <c r="V2508" i="7" s="1"/>
  <c r="V2509" i="7" s="1"/>
  <c r="V2510" i="7" s="1"/>
  <c r="V2511" i="7" s="1"/>
  <c r="V2512" i="7" s="1"/>
  <c r="V2513" i="7" s="1"/>
  <c r="V2514" i="7" s="1"/>
  <c r="V2515" i="7" s="1"/>
  <c r="V2516" i="7" s="1"/>
  <c r="V2517" i="7" s="1"/>
  <c r="V2518" i="7" s="1"/>
  <c r="V2519" i="7" s="1"/>
  <c r="V2520" i="7" s="1"/>
  <c r="V2521" i="7" s="1"/>
  <c r="V2522" i="7" s="1"/>
  <c r="V2523" i="7" s="1"/>
  <c r="V2524" i="7" s="1"/>
  <c r="V2525" i="7" s="1"/>
  <c r="V2526" i="7" s="1"/>
  <c r="V2527" i="7" s="1"/>
  <c r="V2528" i="7" s="1"/>
  <c r="V2529" i="7" s="1"/>
  <c r="V2530" i="7" s="1"/>
  <c r="V2531" i="7" s="1"/>
  <c r="V2532" i="7" s="1"/>
  <c r="V2533" i="7" s="1"/>
  <c r="V2534" i="7" s="1"/>
  <c r="V2535" i="7" s="1"/>
  <c r="V2536" i="7" s="1"/>
  <c r="V2537" i="7" s="1"/>
  <c r="V2538" i="7" s="1"/>
  <c r="V2539" i="7" s="1"/>
  <c r="V2540" i="7" s="1"/>
  <c r="V2541" i="7" s="1"/>
  <c r="V2542" i="7" s="1"/>
  <c r="V2543" i="7" s="1"/>
  <c r="V2544" i="7" s="1"/>
  <c r="V2545" i="7" s="1"/>
  <c r="V2546" i="7" s="1"/>
  <c r="V2547" i="7" s="1"/>
  <c r="V2548" i="7" s="1"/>
  <c r="V2549" i="7" s="1"/>
  <c r="V2550" i="7" s="1"/>
  <c r="V2551" i="7" s="1"/>
  <c r="V2552" i="7" s="1"/>
  <c r="V2553" i="7" s="1"/>
  <c r="V2554" i="7" s="1"/>
  <c r="V2555" i="7" s="1"/>
  <c r="V2556" i="7" s="1"/>
  <c r="V2557" i="7" s="1"/>
  <c r="V2558" i="7" s="1"/>
  <c r="V2559" i="7" s="1"/>
  <c r="V2560" i="7" s="1"/>
  <c r="V2561" i="7" s="1"/>
  <c r="V2562" i="7" s="1"/>
  <c r="V2563" i="7" s="1"/>
  <c r="V2564" i="7" s="1"/>
  <c r="V2565" i="7" s="1"/>
  <c r="V2566" i="7" s="1"/>
  <c r="V2567" i="7" s="1"/>
  <c r="V2568" i="7" s="1"/>
  <c r="V2569" i="7" s="1"/>
  <c r="V2570" i="7" s="1"/>
  <c r="V2571" i="7" s="1"/>
  <c r="V2572" i="7" s="1"/>
  <c r="V2573" i="7" s="1"/>
  <c r="V2574" i="7" s="1"/>
  <c r="V2575" i="7" s="1"/>
  <c r="V2576" i="7" s="1"/>
  <c r="V2577" i="7" s="1"/>
  <c r="V2578" i="7" s="1"/>
  <c r="V2579" i="7" s="1"/>
  <c r="V2580" i="7" s="1"/>
  <c r="V2581" i="7" s="1"/>
  <c r="V2582" i="7" s="1"/>
  <c r="V2583" i="7" s="1"/>
  <c r="V2584" i="7" s="1"/>
  <c r="V2585" i="7" s="1"/>
  <c r="V2586" i="7" s="1"/>
  <c r="V2587" i="7" s="1"/>
  <c r="V2588" i="7" s="1"/>
  <c r="V2589" i="7" s="1"/>
  <c r="V2590" i="7" s="1"/>
  <c r="V2591" i="7" s="1"/>
  <c r="V2592" i="7" s="1"/>
  <c r="V2593" i="7" s="1"/>
  <c r="V2594" i="7" s="1"/>
  <c r="V2595" i="7" s="1"/>
  <c r="V2596" i="7" s="1"/>
  <c r="V2597" i="7" s="1"/>
  <c r="V2598" i="7" s="1"/>
  <c r="V2599" i="7" s="1"/>
  <c r="V2600" i="7" s="1"/>
  <c r="V2601" i="7" s="1"/>
  <c r="V2602" i="7" s="1"/>
  <c r="V2603" i="7" s="1"/>
  <c r="V2604" i="7" s="1"/>
  <c r="V2605" i="7" s="1"/>
  <c r="V2606" i="7" s="1"/>
  <c r="V2607" i="7" s="1"/>
  <c r="V2608" i="7" s="1"/>
  <c r="V2609" i="7" s="1"/>
  <c r="V2610" i="7" s="1"/>
  <c r="V2611" i="7" s="1"/>
  <c r="V2612" i="7" s="1"/>
  <c r="V2613" i="7" s="1"/>
  <c r="V2614" i="7" s="1"/>
  <c r="V2615" i="7" s="1"/>
  <c r="V2616" i="7" s="1"/>
  <c r="V2617" i="7" s="1"/>
  <c r="V2618" i="7" s="1"/>
  <c r="V2619" i="7" s="1"/>
  <c r="V2620" i="7" s="1"/>
  <c r="V2621" i="7" s="1"/>
  <c r="V2622" i="7" s="1"/>
  <c r="V2623" i="7" s="1"/>
  <c r="V2624" i="7" s="1"/>
  <c r="V2625" i="7" s="1"/>
  <c r="V2626" i="7" s="1"/>
  <c r="V2627" i="7" s="1"/>
  <c r="V2628" i="7" s="1"/>
  <c r="V2629" i="7" s="1"/>
  <c r="V2630" i="7" s="1"/>
  <c r="V2631" i="7" s="1"/>
  <c r="V2632" i="7" s="1"/>
  <c r="V2633" i="7" s="1"/>
  <c r="V2634" i="7" s="1"/>
  <c r="V2635" i="7" s="1"/>
  <c r="V2636" i="7" s="1"/>
  <c r="V2637" i="7" s="1"/>
  <c r="V2638" i="7" s="1"/>
  <c r="V2639" i="7" s="1"/>
  <c r="V2640" i="7" s="1"/>
  <c r="V2641" i="7" s="1"/>
  <c r="V2642" i="7" s="1"/>
  <c r="V2643" i="7" s="1"/>
  <c r="V2644" i="7" s="1"/>
  <c r="V2645" i="7" s="1"/>
  <c r="V2646" i="7" s="1"/>
  <c r="V2647" i="7" s="1"/>
  <c r="V2648" i="7" s="1"/>
  <c r="V2649" i="7" s="1"/>
  <c r="V2650" i="7" s="1"/>
  <c r="V2651" i="7" s="1"/>
  <c r="V2652" i="7" s="1"/>
  <c r="V2653" i="7" s="1"/>
  <c r="V2654" i="7" s="1"/>
  <c r="V2655" i="7" s="1"/>
  <c r="V2656" i="7" s="1"/>
  <c r="V2657" i="7" s="1"/>
  <c r="V2658" i="7" s="1"/>
  <c r="V2659" i="7" s="1"/>
  <c r="V2660" i="7" s="1"/>
  <c r="V2661" i="7" s="1"/>
  <c r="V2662" i="7" s="1"/>
  <c r="V2663" i="7" s="1"/>
  <c r="V2664" i="7" s="1"/>
  <c r="V2665" i="7" s="1"/>
  <c r="V2666" i="7" s="1"/>
  <c r="V2667" i="7" s="1"/>
  <c r="V2668" i="7" s="1"/>
  <c r="V2669" i="7" s="1"/>
  <c r="V2670" i="7" s="1"/>
  <c r="V2671" i="7" s="1"/>
  <c r="V2672" i="7" s="1"/>
  <c r="V2673" i="7" s="1"/>
  <c r="V2674" i="7" s="1"/>
  <c r="V2675" i="7" s="1"/>
  <c r="V2676" i="7" s="1"/>
  <c r="V2677" i="7" s="1"/>
  <c r="V2678" i="7" s="1"/>
  <c r="V2679" i="7" s="1"/>
  <c r="V2680" i="7" s="1"/>
  <c r="V2681" i="7" s="1"/>
  <c r="V2682" i="7" s="1"/>
  <c r="V2683" i="7" s="1"/>
  <c r="V2684" i="7" s="1"/>
  <c r="V2685" i="7" s="1"/>
  <c r="V2686" i="7" s="1"/>
  <c r="V2687" i="7" s="1"/>
  <c r="V2688" i="7" s="1"/>
  <c r="V2689" i="7" s="1"/>
  <c r="V2690" i="7" s="1"/>
  <c r="V2691" i="7" s="1"/>
  <c r="V2692" i="7" s="1"/>
  <c r="V2693" i="7" s="1"/>
  <c r="V2694" i="7" s="1"/>
  <c r="V2695" i="7" s="1"/>
  <c r="V2696" i="7" s="1"/>
  <c r="V2697" i="7" s="1"/>
  <c r="V2698" i="7" s="1"/>
  <c r="V2699" i="7" s="1"/>
  <c r="V2700" i="7" s="1"/>
  <c r="V2701" i="7" s="1"/>
  <c r="V2702" i="7" s="1"/>
  <c r="V2703" i="7" s="1"/>
  <c r="V2704" i="7" s="1"/>
  <c r="V2705" i="7" s="1"/>
  <c r="V2706" i="7" s="1"/>
  <c r="V2707" i="7" s="1"/>
  <c r="V2708" i="7" s="1"/>
  <c r="V2709" i="7" s="1"/>
  <c r="V2710" i="7" s="1"/>
  <c r="V2711" i="7" s="1"/>
  <c r="V2712" i="7" s="1"/>
  <c r="V2713" i="7" s="1"/>
  <c r="V2714" i="7" s="1"/>
  <c r="V2715" i="7" s="1"/>
  <c r="V2716" i="7" s="1"/>
  <c r="V2717" i="7" s="1"/>
  <c r="V2718" i="7" s="1"/>
  <c r="V2719" i="7" s="1"/>
  <c r="V2720" i="7" s="1"/>
  <c r="V2721" i="7" s="1"/>
  <c r="V2722" i="7" s="1"/>
  <c r="V2723" i="7" s="1"/>
  <c r="V2724" i="7" s="1"/>
  <c r="V2725" i="7" s="1"/>
  <c r="V2726" i="7" s="1"/>
  <c r="V2727" i="7" s="1"/>
  <c r="V2728" i="7" s="1"/>
  <c r="V2729" i="7" s="1"/>
  <c r="V2730" i="7" s="1"/>
  <c r="V2731" i="7" s="1"/>
  <c r="V2732" i="7" s="1"/>
  <c r="V2733" i="7" s="1"/>
  <c r="V2734" i="7" s="1"/>
  <c r="V2735" i="7" s="1"/>
  <c r="V2736" i="7" s="1"/>
  <c r="V2737" i="7" s="1"/>
  <c r="V2738" i="7" s="1"/>
  <c r="V2739" i="7" s="1"/>
  <c r="V2740" i="7" s="1"/>
  <c r="V2741" i="7" s="1"/>
  <c r="V2742" i="7" s="1"/>
  <c r="V2743" i="7" s="1"/>
  <c r="V2744" i="7" s="1"/>
  <c r="V2745" i="7" s="1"/>
  <c r="V2746" i="7" s="1"/>
  <c r="V2747" i="7" s="1"/>
  <c r="V2748" i="7" s="1"/>
  <c r="V2749" i="7" s="1"/>
  <c r="V2750" i="7" s="1"/>
  <c r="V2751" i="7" s="1"/>
  <c r="V2752" i="7" s="1"/>
  <c r="V2753" i="7" s="1"/>
  <c r="V2754" i="7" s="1"/>
  <c r="V2755" i="7" s="1"/>
  <c r="V2756" i="7" s="1"/>
  <c r="V2757" i="7" s="1"/>
  <c r="V2758" i="7" s="1"/>
  <c r="V2759" i="7" s="1"/>
  <c r="V2760" i="7" s="1"/>
  <c r="V2761" i="7" s="1"/>
  <c r="V2762" i="7" s="1"/>
  <c r="V2763" i="7" s="1"/>
  <c r="V2764" i="7" s="1"/>
  <c r="V2765" i="7" s="1"/>
  <c r="V2766" i="7" s="1"/>
  <c r="V2767" i="7" s="1"/>
  <c r="V2768" i="7" s="1"/>
  <c r="V2769" i="7" s="1"/>
  <c r="V2770" i="7" s="1"/>
  <c r="V2771" i="7" s="1"/>
  <c r="V2772" i="7" s="1"/>
  <c r="V2773" i="7" s="1"/>
  <c r="V2774" i="7" s="1"/>
  <c r="V2775" i="7" s="1"/>
  <c r="V2776" i="7" s="1"/>
  <c r="V2777" i="7" s="1"/>
  <c r="V2778" i="7" s="1"/>
  <c r="V2779" i="7" s="1"/>
  <c r="V2780" i="7" s="1"/>
  <c r="V2781" i="7" s="1"/>
  <c r="V2782" i="7" s="1"/>
  <c r="V2783" i="7" s="1"/>
  <c r="V2784" i="7" s="1"/>
  <c r="V2785" i="7" s="1"/>
  <c r="V2786" i="7" s="1"/>
  <c r="V2787" i="7" s="1"/>
  <c r="V2788" i="7" s="1"/>
  <c r="V2789" i="7" s="1"/>
  <c r="V2790" i="7" s="1"/>
  <c r="V2791" i="7" s="1"/>
  <c r="V2792" i="7" s="1"/>
  <c r="V2793" i="7" s="1"/>
  <c r="V2794" i="7" s="1"/>
  <c r="V2795" i="7" s="1"/>
  <c r="V2796" i="7" s="1"/>
  <c r="V2797" i="7" s="1"/>
  <c r="V2798" i="7" s="1"/>
  <c r="V2799" i="7" s="1"/>
  <c r="V2800" i="7" s="1"/>
  <c r="V2801" i="7" s="1"/>
  <c r="V2802" i="7" s="1"/>
  <c r="V2803" i="7" s="1"/>
  <c r="V2804" i="7" s="1"/>
  <c r="V2805" i="7" s="1"/>
  <c r="V2806" i="7" s="1"/>
  <c r="V2807" i="7" s="1"/>
  <c r="V2808" i="7" s="1"/>
  <c r="V2809" i="7" s="1"/>
  <c r="V2810" i="7" s="1"/>
  <c r="V2811" i="7" s="1"/>
  <c r="V2812" i="7" s="1"/>
  <c r="V2813" i="7" s="1"/>
  <c r="V2814" i="7" s="1"/>
  <c r="V2815" i="7" s="1"/>
  <c r="V2816" i="7" s="1"/>
  <c r="V2817" i="7" s="1"/>
  <c r="V2818" i="7" s="1"/>
  <c r="V2819" i="7" s="1"/>
  <c r="V2820" i="7" s="1"/>
  <c r="V2821" i="7" s="1"/>
  <c r="V2822" i="7" s="1"/>
  <c r="V2823" i="7" s="1"/>
  <c r="V2824" i="7" s="1"/>
  <c r="V2825" i="7" s="1"/>
  <c r="V2826" i="7" s="1"/>
  <c r="V2827" i="7" s="1"/>
  <c r="V2828" i="7" s="1"/>
  <c r="V2829" i="7" s="1"/>
  <c r="V2830" i="7" s="1"/>
  <c r="V2831" i="7" s="1"/>
  <c r="V2832" i="7" s="1"/>
  <c r="V2833" i="7" s="1"/>
  <c r="V2834" i="7" s="1"/>
  <c r="V2835" i="7" s="1"/>
  <c r="V2836" i="7" s="1"/>
  <c r="V2837" i="7" s="1"/>
  <c r="V2838" i="7" s="1"/>
  <c r="V2839" i="7" s="1"/>
  <c r="V2840" i="7" s="1"/>
  <c r="V2841" i="7" s="1"/>
  <c r="V2842" i="7" s="1"/>
  <c r="V2843" i="7" s="1"/>
  <c r="V2844" i="7" s="1"/>
  <c r="V2845" i="7" s="1"/>
  <c r="V2846" i="7" s="1"/>
  <c r="V2847" i="7" s="1"/>
  <c r="V2848" i="7" s="1"/>
  <c r="V2849" i="7" s="1"/>
  <c r="V2850" i="7" s="1"/>
  <c r="V2851" i="7" s="1"/>
  <c r="V2852" i="7" s="1"/>
  <c r="V2853" i="7" s="1"/>
  <c r="V2854" i="7" s="1"/>
  <c r="V2855" i="7" s="1"/>
  <c r="V2856" i="7" s="1"/>
  <c r="V2857" i="7" s="1"/>
  <c r="V2858" i="7" s="1"/>
  <c r="V2859" i="7" s="1"/>
  <c r="V2860" i="7" s="1"/>
  <c r="V2861" i="7" s="1"/>
  <c r="V2862" i="7" s="1"/>
  <c r="V2863" i="7" s="1"/>
  <c r="V2864" i="7" s="1"/>
  <c r="V2865" i="7" s="1"/>
  <c r="V2866" i="7" s="1"/>
  <c r="V2867" i="7" s="1"/>
  <c r="V2868" i="7" s="1"/>
  <c r="V2869" i="7" s="1"/>
  <c r="V2870" i="7" s="1"/>
  <c r="V2871" i="7" s="1"/>
  <c r="V2872" i="7" s="1"/>
  <c r="V2873" i="7" s="1"/>
  <c r="V2874" i="7" s="1"/>
  <c r="V2875" i="7" s="1"/>
  <c r="V2876" i="7" s="1"/>
  <c r="V2877" i="7" s="1"/>
  <c r="V2878" i="7" s="1"/>
  <c r="V2879" i="7" s="1"/>
  <c r="V2880" i="7" s="1"/>
  <c r="V2881" i="7" s="1"/>
  <c r="V2882" i="7" s="1"/>
  <c r="V2883" i="7" s="1"/>
  <c r="V2884" i="7" s="1"/>
  <c r="V2885" i="7" s="1"/>
  <c r="V2886" i="7" s="1"/>
  <c r="V2887" i="7" s="1"/>
  <c r="V2888" i="7" s="1"/>
  <c r="V2889" i="7" s="1"/>
  <c r="V2890" i="7" s="1"/>
  <c r="V2891" i="7" s="1"/>
  <c r="V2892" i="7" s="1"/>
  <c r="V2893" i="7" s="1"/>
  <c r="V2894" i="7" s="1"/>
  <c r="V2895" i="7" s="1"/>
  <c r="V2896" i="7" s="1"/>
  <c r="V2897" i="7" s="1"/>
  <c r="V2898" i="7" s="1"/>
  <c r="V2899" i="7" s="1"/>
  <c r="V2900" i="7" s="1"/>
  <c r="V2901" i="7" s="1"/>
  <c r="V2902" i="7" s="1"/>
  <c r="V2903" i="7" s="1"/>
  <c r="V2904" i="7" s="1"/>
  <c r="V2905" i="7" s="1"/>
  <c r="V2906" i="7" s="1"/>
  <c r="V2907" i="7" s="1"/>
  <c r="V2908" i="7" s="1"/>
  <c r="V2909" i="7" s="1"/>
  <c r="V2910" i="7" s="1"/>
  <c r="V2911" i="7" s="1"/>
  <c r="V2912" i="7" s="1"/>
  <c r="V2913" i="7" s="1"/>
  <c r="V2914" i="7" s="1"/>
  <c r="V2915" i="7" s="1"/>
  <c r="V2916" i="7" s="1"/>
  <c r="V2917" i="7" s="1"/>
  <c r="V2918" i="7" s="1"/>
  <c r="V2919" i="7" s="1"/>
  <c r="V2920" i="7" s="1"/>
  <c r="V2921" i="7" s="1"/>
  <c r="V2922" i="7" s="1"/>
  <c r="V2923" i="7" s="1"/>
  <c r="V2924" i="7" s="1"/>
  <c r="V2925" i="7" s="1"/>
  <c r="V2926" i="7" s="1"/>
  <c r="V2927" i="7" s="1"/>
  <c r="V2928" i="7" s="1"/>
  <c r="V2929" i="7" s="1"/>
  <c r="V2930" i="7" s="1"/>
  <c r="V2931" i="7" s="1"/>
  <c r="V2932" i="7" s="1"/>
  <c r="V2933" i="7" s="1"/>
  <c r="V2934" i="7" s="1"/>
  <c r="V2935" i="7" s="1"/>
  <c r="V2936" i="7" s="1"/>
  <c r="V2937" i="7" s="1"/>
  <c r="V2938" i="7" s="1"/>
  <c r="V2939" i="7" s="1"/>
  <c r="V2940" i="7" s="1"/>
  <c r="V2941" i="7" s="1"/>
  <c r="V2942" i="7" s="1"/>
  <c r="V2943" i="7" s="1"/>
  <c r="V2944" i="7" s="1"/>
  <c r="V2945" i="7" s="1"/>
  <c r="V2946" i="7" s="1"/>
  <c r="V2947" i="7" s="1"/>
  <c r="V2948" i="7" s="1"/>
  <c r="V2949" i="7" s="1"/>
  <c r="V2950" i="7" s="1"/>
  <c r="V2951" i="7" s="1"/>
  <c r="V2952" i="7" s="1"/>
  <c r="V2953" i="7" s="1"/>
  <c r="V2954" i="7" s="1"/>
  <c r="V2955" i="7" s="1"/>
  <c r="V2956" i="7" s="1"/>
  <c r="V2957" i="7" s="1"/>
  <c r="V2958" i="7" s="1"/>
  <c r="V2959" i="7" s="1"/>
  <c r="V2960" i="7" s="1"/>
  <c r="V2961" i="7" s="1"/>
  <c r="V2962" i="7" s="1"/>
  <c r="V2963" i="7" s="1"/>
  <c r="V2964" i="7" s="1"/>
  <c r="V2965" i="7" s="1"/>
  <c r="V2966" i="7" s="1"/>
  <c r="V2967" i="7" s="1"/>
  <c r="V2968" i="7" s="1"/>
  <c r="V2969" i="7" s="1"/>
  <c r="V2970" i="7" s="1"/>
  <c r="V2971" i="7" s="1"/>
  <c r="V2972" i="7" s="1"/>
  <c r="V2973" i="7" s="1"/>
  <c r="V2974" i="7" s="1"/>
  <c r="V2975" i="7" s="1"/>
  <c r="V2976" i="7" s="1"/>
  <c r="V2977" i="7" s="1"/>
  <c r="V2978" i="7" s="1"/>
  <c r="V2979" i="7" s="1"/>
  <c r="V2980" i="7" s="1"/>
  <c r="V2981" i="7" s="1"/>
  <c r="V2982" i="7" s="1"/>
  <c r="V2983" i="7" s="1"/>
  <c r="V2984" i="7" s="1"/>
  <c r="V2985" i="7" s="1"/>
  <c r="V2986" i="7" s="1"/>
  <c r="V2987" i="7" s="1"/>
  <c r="V2988" i="7" s="1"/>
  <c r="V2989" i="7" s="1"/>
  <c r="V2990" i="7" s="1"/>
  <c r="V2991" i="7" s="1"/>
  <c r="V2992" i="7" s="1"/>
  <c r="V2993" i="7" s="1"/>
  <c r="V2994" i="7" s="1"/>
  <c r="V2995" i="7" s="1"/>
  <c r="V2996" i="7" s="1"/>
  <c r="V2997" i="7" s="1"/>
  <c r="V2998" i="7" s="1"/>
  <c r="V2999" i="7" s="1"/>
  <c r="V3000" i="7" s="1"/>
  <c r="V3001" i="7" s="1"/>
  <c r="V3002" i="7" s="1"/>
  <c r="V3003" i="7" s="1"/>
  <c r="V3004" i="7" s="1"/>
  <c r="V3005" i="7" s="1"/>
  <c r="V3006" i="7" s="1"/>
  <c r="V3007" i="7" s="1"/>
  <c r="V3008" i="7" s="1"/>
  <c r="V3009" i="7" s="1"/>
  <c r="V3010" i="7" s="1"/>
  <c r="V3011" i="7" s="1"/>
  <c r="V3012" i="7" s="1"/>
  <c r="V3013" i="7" s="1"/>
  <c r="V3014" i="7" s="1"/>
  <c r="V3015" i="7" s="1"/>
  <c r="V3016" i="7" s="1"/>
  <c r="V3017" i="7" s="1"/>
  <c r="V3018" i="7" s="1"/>
  <c r="V3019" i="7" s="1"/>
  <c r="V3020" i="7" s="1"/>
  <c r="V3021" i="7" s="1"/>
  <c r="V3022" i="7" s="1"/>
  <c r="V3023" i="7" s="1"/>
  <c r="V3024" i="7" s="1"/>
  <c r="V3025" i="7" s="1"/>
  <c r="V3026" i="7" s="1"/>
  <c r="V3027" i="7" s="1"/>
  <c r="V3028" i="7" s="1"/>
  <c r="V3029" i="7" s="1"/>
  <c r="V3030" i="7" s="1"/>
  <c r="V3031" i="7" s="1"/>
  <c r="V3032" i="7" s="1"/>
  <c r="V3033" i="7" s="1"/>
  <c r="V3034" i="7" s="1"/>
  <c r="V3035" i="7" s="1"/>
  <c r="V3036" i="7" s="1"/>
  <c r="V3037" i="7" s="1"/>
  <c r="V3038" i="7" s="1"/>
  <c r="V3039" i="7" s="1"/>
  <c r="V3040" i="7" s="1"/>
  <c r="V3041" i="7" s="1"/>
  <c r="V3042" i="7" s="1"/>
  <c r="V3043" i="7" s="1"/>
  <c r="V3044" i="7" s="1"/>
  <c r="V3045" i="7" s="1"/>
  <c r="V3046" i="7" s="1"/>
  <c r="V3047" i="7" s="1"/>
  <c r="V3048" i="7" s="1"/>
  <c r="V3049" i="7" s="1"/>
  <c r="V3050" i="7" s="1"/>
  <c r="V3051" i="7" s="1"/>
  <c r="V3052" i="7" s="1"/>
  <c r="V3053" i="7" s="1"/>
  <c r="V3054" i="7" s="1"/>
  <c r="V3055" i="7" s="1"/>
  <c r="V3056" i="7" s="1"/>
  <c r="V3057" i="7" s="1"/>
  <c r="V3058" i="7" s="1"/>
  <c r="V3059" i="7" s="1"/>
  <c r="V3060" i="7" s="1"/>
  <c r="V3061" i="7" s="1"/>
  <c r="V3062" i="7" s="1"/>
  <c r="V3063" i="7" s="1"/>
  <c r="V3064" i="7" s="1"/>
  <c r="V3065" i="7" s="1"/>
  <c r="V3066" i="7" s="1"/>
  <c r="V3067" i="7" s="1"/>
  <c r="V3068" i="7" s="1"/>
  <c r="V3069" i="7" s="1"/>
  <c r="V3070" i="7" s="1"/>
  <c r="V3071" i="7" s="1"/>
  <c r="V3072" i="7" s="1"/>
  <c r="V3073" i="7" s="1"/>
  <c r="V3074" i="7" s="1"/>
  <c r="V3075" i="7" s="1"/>
  <c r="V3076" i="7" s="1"/>
  <c r="V3077" i="7" s="1"/>
  <c r="V3078" i="7" s="1"/>
  <c r="V3079" i="7" s="1"/>
  <c r="V3080" i="7" s="1"/>
  <c r="V3081" i="7" s="1"/>
  <c r="V3082" i="7" s="1"/>
  <c r="V3083" i="7" s="1"/>
  <c r="V3084" i="7" s="1"/>
  <c r="V3085" i="7" s="1"/>
  <c r="V3086" i="7" s="1"/>
  <c r="V3087" i="7" s="1"/>
  <c r="V3088" i="7" s="1"/>
  <c r="V3089" i="7" s="1"/>
  <c r="V3090" i="7" s="1"/>
  <c r="V3091" i="7" s="1"/>
  <c r="V3092" i="7" s="1"/>
  <c r="V3093" i="7" s="1"/>
  <c r="V3094" i="7" s="1"/>
  <c r="V3095" i="7" s="1"/>
  <c r="V3096" i="7" s="1"/>
  <c r="V3097" i="7" s="1"/>
  <c r="V3098" i="7" s="1"/>
  <c r="V3099" i="7" s="1"/>
  <c r="V3100" i="7" s="1"/>
  <c r="V3101" i="7" s="1"/>
  <c r="V3102" i="7" s="1"/>
  <c r="V3103" i="7" s="1"/>
  <c r="V3104" i="7" s="1"/>
  <c r="V3105" i="7" s="1"/>
  <c r="V3106" i="7" s="1"/>
  <c r="V3107" i="7" s="1"/>
  <c r="V3108" i="7" s="1"/>
  <c r="V3109" i="7" s="1"/>
  <c r="V3110" i="7" s="1"/>
  <c r="V3111" i="7" s="1"/>
  <c r="V3112" i="7" s="1"/>
  <c r="V3113" i="7" s="1"/>
  <c r="V3114" i="7" s="1"/>
  <c r="V3115" i="7" s="1"/>
  <c r="V3116" i="7" s="1"/>
  <c r="V3117" i="7" s="1"/>
  <c r="V3118" i="7" s="1"/>
  <c r="V3119" i="7" s="1"/>
  <c r="V3120" i="7" s="1"/>
  <c r="V3121" i="7" s="1"/>
  <c r="V3122" i="7" s="1"/>
  <c r="V3123" i="7" s="1"/>
  <c r="V3124" i="7" s="1"/>
  <c r="V3125" i="7" s="1"/>
  <c r="V3126" i="7" s="1"/>
  <c r="V3127" i="7" s="1"/>
  <c r="V3128" i="7" s="1"/>
  <c r="V3129" i="7" s="1"/>
  <c r="V3130" i="7" s="1"/>
  <c r="V3131" i="7" s="1"/>
  <c r="V3132" i="7" s="1"/>
  <c r="V3133" i="7" s="1"/>
  <c r="V3134" i="7" s="1"/>
  <c r="V3135" i="7" s="1"/>
  <c r="V3136" i="7" s="1"/>
  <c r="V3137" i="7" s="1"/>
  <c r="V3138" i="7" s="1"/>
  <c r="V3139" i="7" s="1"/>
  <c r="V3140" i="7" s="1"/>
  <c r="V3141" i="7" s="1"/>
  <c r="V3142" i="7" s="1"/>
  <c r="V3143" i="7" s="1"/>
  <c r="V3144" i="7" s="1"/>
  <c r="V3145" i="7" s="1"/>
  <c r="V3146" i="7" s="1"/>
  <c r="V3147" i="7" s="1"/>
  <c r="V3148" i="7" s="1"/>
  <c r="V3149" i="7" s="1"/>
  <c r="V3150" i="7" s="1"/>
  <c r="V3151" i="7" s="1"/>
  <c r="V3152" i="7" s="1"/>
  <c r="V3153" i="7" s="1"/>
  <c r="V3154" i="7" s="1"/>
  <c r="V3155" i="7" s="1"/>
  <c r="V3156" i="7" s="1"/>
  <c r="V3157" i="7" s="1"/>
  <c r="V3158" i="7" s="1"/>
  <c r="V3159" i="7" s="1"/>
  <c r="V3160" i="7" s="1"/>
  <c r="V3161" i="7" s="1"/>
  <c r="V3162" i="7" s="1"/>
  <c r="V3163" i="7" s="1"/>
  <c r="V3164" i="7" s="1"/>
  <c r="V3165" i="7" s="1"/>
  <c r="V3166" i="7" s="1"/>
  <c r="V3167" i="7" s="1"/>
  <c r="V3168" i="7" s="1"/>
  <c r="V3169" i="7" s="1"/>
  <c r="V3170" i="7" s="1"/>
  <c r="V3171" i="7" s="1"/>
  <c r="V3172" i="7" s="1"/>
  <c r="V3173" i="7" s="1"/>
  <c r="V3174" i="7" s="1"/>
  <c r="V3175" i="7" s="1"/>
  <c r="V3176" i="7" s="1"/>
  <c r="V3177" i="7" s="1"/>
  <c r="V3178" i="7" s="1"/>
  <c r="V3179" i="7" s="1"/>
  <c r="V3180" i="7" s="1"/>
  <c r="V3181" i="7" s="1"/>
  <c r="V3182" i="7" s="1"/>
  <c r="V3183" i="7" s="1"/>
  <c r="V3184" i="7" s="1"/>
  <c r="V3185" i="7" s="1"/>
  <c r="V3186" i="7" s="1"/>
  <c r="V3187" i="7" s="1"/>
  <c r="V3188" i="7" s="1"/>
  <c r="V3189" i="7" s="1"/>
  <c r="V3190" i="7" s="1"/>
  <c r="V3191" i="7" s="1"/>
  <c r="V3192" i="7" s="1"/>
  <c r="V3193" i="7" s="1"/>
  <c r="V3194" i="7" s="1"/>
  <c r="V3195" i="7" s="1"/>
  <c r="V3196" i="7" s="1"/>
  <c r="V3197" i="7" s="1"/>
  <c r="V3198" i="7" s="1"/>
  <c r="V3199" i="7" s="1"/>
  <c r="V3200" i="7" s="1"/>
  <c r="V3201" i="7" s="1"/>
  <c r="V3202" i="7" s="1"/>
  <c r="V3203" i="7" s="1"/>
  <c r="V3204" i="7" s="1"/>
  <c r="V3205" i="7" s="1"/>
  <c r="V3206" i="7" s="1"/>
  <c r="V3207" i="7" s="1"/>
  <c r="V3208" i="7" s="1"/>
  <c r="V3209" i="7" s="1"/>
  <c r="V3210" i="7" s="1"/>
  <c r="V3211" i="7" s="1"/>
  <c r="V3212" i="7" s="1"/>
  <c r="V3213" i="7" s="1"/>
  <c r="V3214" i="7" s="1"/>
  <c r="V3215" i="7" s="1"/>
  <c r="V3216" i="7" s="1"/>
  <c r="V3217" i="7" s="1"/>
  <c r="V3218" i="7" s="1"/>
  <c r="V3219" i="7" s="1"/>
  <c r="V3220" i="7" s="1"/>
  <c r="V3221" i="7" s="1"/>
  <c r="V3222" i="7" s="1"/>
  <c r="V3223" i="7" s="1"/>
  <c r="V3224" i="7" s="1"/>
  <c r="V3225" i="7" s="1"/>
  <c r="V3226" i="7" s="1"/>
  <c r="V3227" i="7" s="1"/>
  <c r="V3228" i="7" s="1"/>
  <c r="V3229" i="7" s="1"/>
  <c r="V3230" i="7" s="1"/>
  <c r="V3231" i="7" s="1"/>
  <c r="V3232" i="7" s="1"/>
  <c r="V3233" i="7" s="1"/>
  <c r="V3234" i="7" s="1"/>
  <c r="V3235" i="7" s="1"/>
  <c r="V3236" i="7" s="1"/>
  <c r="V3237" i="7" s="1"/>
  <c r="V3238" i="7" s="1"/>
  <c r="V3239" i="7" s="1"/>
  <c r="V3240" i="7" s="1"/>
  <c r="V3241" i="7" s="1"/>
  <c r="V3242" i="7" s="1"/>
  <c r="V3243" i="7" s="1"/>
  <c r="V3244" i="7" s="1"/>
  <c r="V3245" i="7" s="1"/>
  <c r="V3246" i="7" s="1"/>
  <c r="V3247" i="7" s="1"/>
  <c r="V3248" i="7" s="1"/>
  <c r="V3249" i="7" s="1"/>
  <c r="V3250" i="7" s="1"/>
  <c r="V3251" i="7" s="1"/>
  <c r="V3252" i="7" s="1"/>
  <c r="V3253" i="7" s="1"/>
  <c r="V3254" i="7" s="1"/>
  <c r="V3255" i="7" s="1"/>
  <c r="V3256" i="7" s="1"/>
  <c r="V3257" i="7" s="1"/>
  <c r="V3258" i="7" s="1"/>
  <c r="V3259" i="7" s="1"/>
  <c r="V3260" i="7" s="1"/>
  <c r="V3261" i="7" s="1"/>
  <c r="V3262" i="7" s="1"/>
  <c r="V3263" i="7" s="1"/>
  <c r="V3264" i="7" s="1"/>
  <c r="V3265" i="7" s="1"/>
  <c r="V3266" i="7" s="1"/>
  <c r="V3267" i="7" s="1"/>
  <c r="V3268" i="7" s="1"/>
  <c r="V3269" i="7" s="1"/>
  <c r="V3270" i="7" s="1"/>
  <c r="V3271" i="7" s="1"/>
  <c r="V3272" i="7" s="1"/>
  <c r="V3273" i="7" s="1"/>
  <c r="V3274" i="7" s="1"/>
  <c r="V3275" i="7" s="1"/>
  <c r="V3276" i="7" s="1"/>
  <c r="V3277" i="7" s="1"/>
  <c r="V3278" i="7" s="1"/>
  <c r="V3279" i="7" s="1"/>
  <c r="V3280" i="7" s="1"/>
  <c r="V3281" i="7" s="1"/>
  <c r="V3282" i="7" s="1"/>
  <c r="V3283" i="7" s="1"/>
  <c r="V3284" i="7" s="1"/>
  <c r="V3285" i="7" s="1"/>
  <c r="V3286" i="7" s="1"/>
  <c r="V3287" i="7" s="1"/>
  <c r="V3288" i="7" s="1"/>
  <c r="V3289" i="7" s="1"/>
  <c r="V3290" i="7" s="1"/>
  <c r="V3291" i="7" s="1"/>
  <c r="V3292" i="7" s="1"/>
  <c r="V3293" i="7" s="1"/>
  <c r="V3294" i="7" s="1"/>
  <c r="V3295" i="7" s="1"/>
  <c r="V3296" i="7" s="1"/>
  <c r="V3297" i="7" s="1"/>
  <c r="V3298" i="7" s="1"/>
  <c r="V3299" i="7" s="1"/>
  <c r="V3300" i="7" s="1"/>
  <c r="V3301" i="7" s="1"/>
  <c r="V3302" i="7" s="1"/>
  <c r="V3303" i="7" s="1"/>
  <c r="V3304" i="7" s="1"/>
  <c r="V3305" i="7" s="1"/>
  <c r="V3306" i="7" s="1"/>
  <c r="V3307" i="7" s="1"/>
  <c r="V3308" i="7" s="1"/>
  <c r="V3309" i="7" s="1"/>
  <c r="V3310" i="7" s="1"/>
  <c r="V3311" i="7" s="1"/>
  <c r="V3312" i="7" s="1"/>
  <c r="V3313" i="7" s="1"/>
  <c r="V3314" i="7" s="1"/>
  <c r="V3315" i="7" s="1"/>
  <c r="V3316" i="7" s="1"/>
  <c r="V3317" i="7" s="1"/>
  <c r="V3318" i="7" s="1"/>
  <c r="V3319" i="7" s="1"/>
  <c r="V3320" i="7" s="1"/>
  <c r="V3321" i="7" s="1"/>
  <c r="V3322" i="7" s="1"/>
  <c r="V3323" i="7" s="1"/>
  <c r="V3324" i="7" s="1"/>
  <c r="V3325" i="7" s="1"/>
  <c r="V3326" i="7" s="1"/>
  <c r="V3327" i="7" s="1"/>
  <c r="V3328" i="7" s="1"/>
  <c r="V3329" i="7" s="1"/>
  <c r="V3330" i="7" s="1"/>
  <c r="V3331" i="7" s="1"/>
  <c r="V3332" i="7" s="1"/>
  <c r="V3333" i="7" s="1"/>
  <c r="V3334" i="7" s="1"/>
  <c r="V3335" i="7" s="1"/>
  <c r="V3336" i="7" s="1"/>
  <c r="V3337" i="7" s="1"/>
  <c r="V3338" i="7" s="1"/>
  <c r="V3339" i="7" s="1"/>
  <c r="V3340" i="7" s="1"/>
  <c r="V3341" i="7" s="1"/>
  <c r="V3342" i="7" s="1"/>
  <c r="V3343" i="7" s="1"/>
  <c r="V3344" i="7" s="1"/>
  <c r="V3345" i="7" s="1"/>
  <c r="V3346" i="7" s="1"/>
  <c r="V3347" i="7" s="1"/>
  <c r="V3348" i="7" s="1"/>
  <c r="V3349" i="7" s="1"/>
  <c r="V3350" i="7" s="1"/>
  <c r="V3351" i="7" s="1"/>
  <c r="V3352" i="7" s="1"/>
  <c r="V3353" i="7" s="1"/>
  <c r="V3354" i="7" s="1"/>
  <c r="V3355" i="7" s="1"/>
  <c r="V3356" i="7" s="1"/>
  <c r="V3357" i="7" s="1"/>
  <c r="V3358" i="7" s="1"/>
  <c r="V3359" i="7" s="1"/>
  <c r="V3360" i="7" s="1"/>
  <c r="V3361" i="7" s="1"/>
  <c r="V3362" i="7" s="1"/>
  <c r="V3363" i="7" s="1"/>
  <c r="V3364" i="7" s="1"/>
  <c r="V3365" i="7" s="1"/>
  <c r="V3366" i="7" s="1"/>
  <c r="V3367" i="7" s="1"/>
  <c r="V3368" i="7" s="1"/>
  <c r="V3369" i="7" s="1"/>
  <c r="V3370" i="7" s="1"/>
  <c r="V3371" i="7" s="1"/>
  <c r="V3372" i="7" s="1"/>
  <c r="V3373" i="7" s="1"/>
  <c r="V3374" i="7" s="1"/>
  <c r="V3375" i="7" s="1"/>
  <c r="V3376" i="7" s="1"/>
  <c r="V3377" i="7" s="1"/>
  <c r="V3378" i="7" s="1"/>
  <c r="V3379" i="7" s="1"/>
  <c r="V3380" i="7" s="1"/>
  <c r="V3381" i="7" s="1"/>
  <c r="V3382" i="7" s="1"/>
  <c r="V3383" i="7" s="1"/>
  <c r="V3384" i="7" s="1"/>
  <c r="V3385" i="7" s="1"/>
  <c r="V3386" i="7" s="1"/>
  <c r="V3387" i="7" s="1"/>
  <c r="V3388" i="7" s="1"/>
  <c r="V3389" i="7" s="1"/>
  <c r="V3390" i="7" s="1"/>
  <c r="V3391" i="7" s="1"/>
  <c r="V3392" i="7" s="1"/>
  <c r="V3393" i="7" s="1"/>
  <c r="V3394" i="7" s="1"/>
  <c r="V3395" i="7" s="1"/>
  <c r="V3396" i="7" s="1"/>
  <c r="V3397" i="7" s="1"/>
  <c r="V3398" i="7" s="1"/>
  <c r="V3399" i="7" s="1"/>
  <c r="V3400" i="7" s="1"/>
  <c r="V3401" i="7" s="1"/>
  <c r="V3402" i="7" s="1"/>
  <c r="V3403" i="7" s="1"/>
  <c r="V3404" i="7" s="1"/>
  <c r="V3405" i="7" s="1"/>
  <c r="V3406" i="7" s="1"/>
  <c r="V3407" i="7" s="1"/>
  <c r="V3408" i="7" s="1"/>
  <c r="V3409" i="7" s="1"/>
  <c r="V3410" i="7" s="1"/>
  <c r="V3411" i="7" s="1"/>
  <c r="V3412" i="7" s="1"/>
  <c r="V3413" i="7" s="1"/>
  <c r="V3414" i="7" s="1"/>
  <c r="V3415" i="7" s="1"/>
  <c r="V3416" i="7" s="1"/>
  <c r="V3417" i="7" s="1"/>
  <c r="V3418" i="7" s="1"/>
  <c r="V3419" i="7" s="1"/>
  <c r="V3420" i="7" s="1"/>
  <c r="V3421" i="7" s="1"/>
  <c r="V3422" i="7" s="1"/>
  <c r="V3423" i="7" s="1"/>
  <c r="V3424" i="7" s="1"/>
  <c r="V3425" i="7" s="1"/>
  <c r="V3426" i="7" s="1"/>
  <c r="V3427" i="7" s="1"/>
  <c r="V3428" i="7" s="1"/>
  <c r="V3429" i="7" s="1"/>
  <c r="V3430" i="7" s="1"/>
  <c r="V3431" i="7" s="1"/>
  <c r="V3432" i="7" s="1"/>
  <c r="V3433" i="7" s="1"/>
  <c r="V3434" i="7" s="1"/>
  <c r="V3435" i="7" s="1"/>
  <c r="V3436" i="7" s="1"/>
  <c r="V3437" i="7" s="1"/>
  <c r="V3438" i="7" s="1"/>
  <c r="V3439" i="7" s="1"/>
  <c r="V3440" i="7" s="1"/>
  <c r="V3441" i="7" s="1"/>
  <c r="V3442" i="7" s="1"/>
  <c r="V3443" i="7" s="1"/>
  <c r="V3444" i="7" s="1"/>
  <c r="V3445" i="7" s="1"/>
  <c r="V3446" i="7" s="1"/>
  <c r="V3447" i="7" s="1"/>
  <c r="V3448" i="7" s="1"/>
  <c r="V3449" i="7" s="1"/>
  <c r="V3450" i="7" s="1"/>
  <c r="V3451" i="7" s="1"/>
  <c r="V3452" i="7" s="1"/>
  <c r="V3453" i="7" s="1"/>
  <c r="V3454" i="7" s="1"/>
  <c r="V3455" i="7" s="1"/>
  <c r="V3456" i="7" s="1"/>
  <c r="V3457" i="7" s="1"/>
  <c r="V3458" i="7" s="1"/>
  <c r="V3459" i="7" s="1"/>
  <c r="V3460" i="7" s="1"/>
  <c r="V3461" i="7" s="1"/>
  <c r="V3462" i="7" s="1"/>
  <c r="V3463" i="7" s="1"/>
  <c r="V3464" i="7" s="1"/>
  <c r="V3465" i="7" s="1"/>
  <c r="V3466" i="7" s="1"/>
  <c r="V3467" i="7" s="1"/>
  <c r="V3468" i="7" s="1"/>
  <c r="V3469" i="7" s="1"/>
  <c r="V3470" i="7" s="1"/>
  <c r="V3471" i="7" s="1"/>
  <c r="V3472" i="7" s="1"/>
  <c r="V3473" i="7" s="1"/>
  <c r="V3474" i="7" s="1"/>
  <c r="V3475" i="7" s="1"/>
  <c r="V3476" i="7" s="1"/>
  <c r="V3477" i="7" s="1"/>
  <c r="V3478" i="7" s="1"/>
  <c r="V3479" i="7" s="1"/>
  <c r="V3480" i="7" s="1"/>
  <c r="V3481" i="7" s="1"/>
  <c r="V3482" i="7" s="1"/>
  <c r="V3483" i="7" s="1"/>
  <c r="V3484" i="7" s="1"/>
  <c r="V3485" i="7" s="1"/>
  <c r="V3486" i="7" s="1"/>
  <c r="V3487" i="7" s="1"/>
  <c r="V3488" i="7" s="1"/>
  <c r="V3489" i="7" s="1"/>
  <c r="V3490" i="7" s="1"/>
  <c r="V3491" i="7" s="1"/>
  <c r="V3492" i="7" s="1"/>
  <c r="V3493" i="7" s="1"/>
  <c r="V3494" i="7" s="1"/>
  <c r="V3495" i="7" s="1"/>
  <c r="V3496" i="7" s="1"/>
  <c r="V3497" i="7" s="1"/>
  <c r="V3498" i="7" s="1"/>
  <c r="V3499" i="7" s="1"/>
  <c r="V3500" i="7" s="1"/>
  <c r="V3501" i="7" s="1"/>
  <c r="V3502" i="7" s="1"/>
  <c r="V3503" i="7" s="1"/>
  <c r="V3504" i="7" s="1"/>
  <c r="V3505" i="7" s="1"/>
  <c r="V3506" i="7" s="1"/>
  <c r="V3507" i="7" s="1"/>
  <c r="V3508" i="7" s="1"/>
  <c r="V3509" i="7" s="1"/>
  <c r="V3510" i="7" s="1"/>
  <c r="V3511" i="7" s="1"/>
  <c r="V3512" i="7" s="1"/>
  <c r="V3513" i="7" s="1"/>
  <c r="V3514" i="7" s="1"/>
  <c r="V3515" i="7" s="1"/>
  <c r="V3516" i="7" s="1"/>
  <c r="V3517" i="7" s="1"/>
  <c r="V3518" i="7" s="1"/>
  <c r="V3519" i="7" s="1"/>
  <c r="V3520" i="7" s="1"/>
  <c r="V3521" i="7" s="1"/>
  <c r="V3522" i="7" s="1"/>
  <c r="V3523" i="7" s="1"/>
  <c r="V3524" i="7" s="1"/>
  <c r="V3525" i="7" s="1"/>
  <c r="V3526" i="7" s="1"/>
  <c r="V3527" i="7" s="1"/>
  <c r="V3528" i="7" s="1"/>
  <c r="V3529" i="7" s="1"/>
  <c r="V3530" i="7" s="1"/>
  <c r="V3531" i="7" s="1"/>
  <c r="V3532" i="7" s="1"/>
  <c r="V3533" i="7" s="1"/>
  <c r="V3534" i="7" s="1"/>
  <c r="V3535" i="7" s="1"/>
  <c r="V3536" i="7" s="1"/>
  <c r="V3537" i="7" s="1"/>
  <c r="V3538" i="7" s="1"/>
  <c r="V3539" i="7" s="1"/>
  <c r="V3540" i="7" s="1"/>
  <c r="V3541" i="7" s="1"/>
  <c r="V3542" i="7" s="1"/>
  <c r="V3543" i="7" s="1"/>
  <c r="V3544" i="7" s="1"/>
  <c r="V3545" i="7" s="1"/>
  <c r="V3546" i="7" s="1"/>
  <c r="V3547" i="7" s="1"/>
  <c r="V3548" i="7" s="1"/>
  <c r="V3549" i="7" s="1"/>
  <c r="V3550" i="7" s="1"/>
  <c r="V3551" i="7" s="1"/>
  <c r="V3552" i="7" s="1"/>
  <c r="V3553" i="7" s="1"/>
  <c r="V3554" i="7" s="1"/>
  <c r="V3555" i="7" s="1"/>
  <c r="V3556" i="7" s="1"/>
  <c r="V3557" i="7" s="1"/>
  <c r="V3558" i="7" s="1"/>
  <c r="V3559" i="7" s="1"/>
  <c r="V3560" i="7" s="1"/>
  <c r="V3561" i="7" s="1"/>
  <c r="V3562" i="7" s="1"/>
  <c r="V3563" i="7" s="1"/>
  <c r="V3564" i="7" s="1"/>
  <c r="V3565" i="7" s="1"/>
  <c r="V3566" i="7" s="1"/>
  <c r="V3567" i="7" s="1"/>
  <c r="V3568" i="7" s="1"/>
  <c r="V3569" i="7" s="1"/>
  <c r="V3570" i="7" s="1"/>
  <c r="V3571" i="7" s="1"/>
  <c r="V3572" i="7" s="1"/>
  <c r="V3573" i="7" s="1"/>
  <c r="V3574" i="7" s="1"/>
  <c r="V3575" i="7" s="1"/>
  <c r="V3576" i="7" s="1"/>
  <c r="V3577" i="7" s="1"/>
  <c r="V3578" i="7" s="1"/>
  <c r="V3579" i="7" s="1"/>
  <c r="V3580" i="7" s="1"/>
  <c r="V3581" i="7" s="1"/>
  <c r="V3582" i="7" s="1"/>
  <c r="V3583" i="7" s="1"/>
  <c r="V3584" i="7" s="1"/>
  <c r="V3585" i="7" s="1"/>
  <c r="V3586" i="7" s="1"/>
  <c r="V3587" i="7" s="1"/>
  <c r="V3588" i="7" s="1"/>
  <c r="V3589" i="7" s="1"/>
  <c r="V3590" i="7" s="1"/>
  <c r="V3591" i="7" s="1"/>
  <c r="V3592" i="7" s="1"/>
  <c r="V3593" i="7" s="1"/>
  <c r="V3594" i="7" s="1"/>
  <c r="V3595" i="7" s="1"/>
  <c r="V3596" i="7" s="1"/>
  <c r="V3597" i="7" s="1"/>
  <c r="V3598" i="7" s="1"/>
  <c r="V3599" i="7" s="1"/>
  <c r="V3600" i="7" s="1"/>
  <c r="V3601" i="7" s="1"/>
  <c r="V3602" i="7" s="1"/>
  <c r="V3603" i="7" s="1"/>
  <c r="V3604" i="7" s="1"/>
  <c r="V3605" i="7" s="1"/>
  <c r="V3606" i="7" s="1"/>
  <c r="V3607" i="7" s="1"/>
  <c r="V3608" i="7" s="1"/>
  <c r="V3609" i="7" s="1"/>
  <c r="V3610" i="7" s="1"/>
  <c r="V3611" i="7" s="1"/>
  <c r="V3612" i="7" s="1"/>
  <c r="V3613" i="7" s="1"/>
  <c r="V3614" i="7" s="1"/>
  <c r="V3615" i="7" s="1"/>
  <c r="V3616" i="7" s="1"/>
  <c r="V3617" i="7" s="1"/>
  <c r="V3618" i="7" s="1"/>
  <c r="V3619" i="7" s="1"/>
  <c r="V3620" i="7" s="1"/>
  <c r="V3621" i="7" s="1"/>
  <c r="V3622" i="7" s="1"/>
  <c r="V3623" i="7" s="1"/>
  <c r="V3624" i="7" s="1"/>
  <c r="V3625" i="7" s="1"/>
  <c r="V3626" i="7" s="1"/>
  <c r="V3627" i="7" s="1"/>
  <c r="V3628" i="7" s="1"/>
  <c r="V3629" i="7" s="1"/>
  <c r="V3630" i="7" s="1"/>
  <c r="V3631" i="7" s="1"/>
  <c r="V3632" i="7" s="1"/>
  <c r="V3633" i="7" s="1"/>
  <c r="V3634" i="7" s="1"/>
  <c r="V3635" i="7" s="1"/>
  <c r="V3636" i="7" s="1"/>
  <c r="V3637" i="7" s="1"/>
  <c r="V3638" i="7" s="1"/>
  <c r="V3639" i="7" s="1"/>
  <c r="V3640" i="7" s="1"/>
  <c r="V3641" i="7" s="1"/>
  <c r="V3642" i="7" s="1"/>
  <c r="V3643" i="7" s="1"/>
  <c r="V3644" i="7" s="1"/>
  <c r="V3645" i="7" s="1"/>
  <c r="V3646" i="7" s="1"/>
  <c r="V3647" i="7" s="1"/>
  <c r="V3648" i="7" s="1"/>
  <c r="V3649" i="7" s="1"/>
  <c r="V3650" i="7" s="1"/>
  <c r="V3651" i="7" s="1"/>
  <c r="V3652" i="7" s="1"/>
  <c r="V3653" i="7" s="1"/>
  <c r="V3654" i="7" s="1"/>
  <c r="V3655" i="7" s="1"/>
  <c r="V3656" i="7" s="1"/>
  <c r="V3657" i="7" s="1"/>
  <c r="V3658" i="7" s="1"/>
  <c r="V3659" i="7" s="1"/>
  <c r="V3660" i="7" s="1"/>
  <c r="V3661" i="7" s="1"/>
  <c r="V3662" i="7" s="1"/>
  <c r="V3663" i="7" s="1"/>
  <c r="V3664" i="7" s="1"/>
  <c r="V3665" i="7" s="1"/>
  <c r="V3666" i="7" s="1"/>
  <c r="V3667" i="7" s="1"/>
  <c r="V3668" i="7" s="1"/>
  <c r="V3669" i="7" s="1"/>
  <c r="V3670" i="7" s="1"/>
  <c r="V3671" i="7" s="1"/>
  <c r="V3672" i="7" s="1"/>
  <c r="V3673" i="7" s="1"/>
  <c r="V3674" i="7" s="1"/>
  <c r="V3675" i="7" s="1"/>
  <c r="V3676" i="7" s="1"/>
  <c r="V3677" i="7" s="1"/>
  <c r="V3678" i="7" s="1"/>
  <c r="V3679" i="7" s="1"/>
  <c r="V3680" i="7" s="1"/>
  <c r="V3681" i="7" s="1"/>
  <c r="V3682" i="7" s="1"/>
  <c r="V3683" i="7" s="1"/>
  <c r="V3684" i="7" s="1"/>
  <c r="V3685" i="7" s="1"/>
  <c r="V3686" i="7" s="1"/>
  <c r="V3687" i="7" s="1"/>
  <c r="V3688" i="7" s="1"/>
  <c r="V3689" i="7" s="1"/>
  <c r="V3690" i="7" s="1"/>
  <c r="V3691" i="7" s="1"/>
  <c r="V3692" i="7" s="1"/>
  <c r="V3693" i="7" s="1"/>
  <c r="V3694" i="7" s="1"/>
  <c r="V3695" i="7" s="1"/>
  <c r="V3696" i="7" s="1"/>
  <c r="V3697" i="7" s="1"/>
  <c r="V3698" i="7" s="1"/>
  <c r="V3699" i="7" s="1"/>
  <c r="V3700" i="7" s="1"/>
  <c r="V3701" i="7" s="1"/>
  <c r="V3702" i="7" s="1"/>
  <c r="V3703" i="7" s="1"/>
  <c r="V3704" i="7" s="1"/>
  <c r="V3705" i="7" s="1"/>
  <c r="V3706" i="7" s="1"/>
  <c r="V3707" i="7" s="1"/>
  <c r="V3708" i="7" s="1"/>
  <c r="V3709" i="7" s="1"/>
  <c r="V3710" i="7" s="1"/>
  <c r="V3711" i="7" s="1"/>
  <c r="V3712" i="7" s="1"/>
  <c r="V3713" i="7" s="1"/>
  <c r="V3714" i="7" s="1"/>
  <c r="V3715" i="7" s="1"/>
  <c r="V3716" i="7" s="1"/>
  <c r="V3717" i="7" s="1"/>
  <c r="V3718" i="7" s="1"/>
  <c r="V3719" i="7" s="1"/>
  <c r="V3720" i="7" s="1"/>
  <c r="V3721" i="7" s="1"/>
  <c r="V3722" i="7" s="1"/>
  <c r="V3723" i="7" s="1"/>
  <c r="V3724" i="7" s="1"/>
  <c r="V3725" i="7" s="1"/>
  <c r="V3726" i="7" s="1"/>
  <c r="V3727" i="7" s="1"/>
  <c r="V3728" i="7" s="1"/>
  <c r="V3729" i="7" s="1"/>
  <c r="V3730" i="7" s="1"/>
  <c r="V3731" i="7" s="1"/>
  <c r="V3732" i="7" s="1"/>
  <c r="V3733" i="7" s="1"/>
  <c r="V3734" i="7" s="1"/>
  <c r="V3735" i="7" s="1"/>
  <c r="V3736" i="7" s="1"/>
  <c r="V3737" i="7" s="1"/>
  <c r="V3738" i="7" s="1"/>
  <c r="V3739" i="7" s="1"/>
  <c r="V3740" i="7" s="1"/>
  <c r="V3741" i="7" s="1"/>
  <c r="V3742" i="7" s="1"/>
  <c r="V3743" i="7" s="1"/>
  <c r="V3744" i="7" s="1"/>
  <c r="V3745" i="7" s="1"/>
  <c r="V3746" i="7" s="1"/>
  <c r="V3747" i="7" s="1"/>
  <c r="V3748" i="7" s="1"/>
  <c r="V3749" i="7" s="1"/>
  <c r="V3750" i="7" s="1"/>
  <c r="V3751" i="7" s="1"/>
  <c r="V3752" i="7" s="1"/>
  <c r="V3753" i="7" s="1"/>
  <c r="V3754" i="7" s="1"/>
  <c r="V3755" i="7" s="1"/>
  <c r="V3756" i="7" s="1"/>
  <c r="V3757" i="7" s="1"/>
  <c r="V3758" i="7" s="1"/>
  <c r="V3759" i="7" s="1"/>
  <c r="V3760" i="7" s="1"/>
  <c r="V3761" i="7" s="1"/>
  <c r="V3762" i="7" s="1"/>
  <c r="V3763" i="7" s="1"/>
  <c r="V3764" i="7" s="1"/>
  <c r="V3765" i="7" s="1"/>
  <c r="V3766" i="7" s="1"/>
  <c r="V3767" i="7" s="1"/>
  <c r="V3768" i="7" s="1"/>
  <c r="V3769" i="7" s="1"/>
  <c r="V3770" i="7" s="1"/>
  <c r="V3771" i="7" s="1"/>
  <c r="V3772" i="7" s="1"/>
  <c r="V3773" i="7" s="1"/>
  <c r="V3774" i="7" s="1"/>
  <c r="V3775" i="7" s="1"/>
  <c r="V3776" i="7" s="1"/>
  <c r="V3777" i="7" s="1"/>
  <c r="V3778" i="7" s="1"/>
  <c r="V3779" i="7" s="1"/>
  <c r="V3780" i="7" s="1"/>
  <c r="V3781" i="7" s="1"/>
  <c r="V3782" i="7" s="1"/>
  <c r="V3783" i="7" s="1"/>
  <c r="V3784" i="7" s="1"/>
  <c r="V3785" i="7" s="1"/>
  <c r="V3786" i="7" s="1"/>
  <c r="V3787" i="7" s="1"/>
  <c r="V3788" i="7" s="1"/>
  <c r="V3789" i="7" s="1"/>
  <c r="V3790" i="7" s="1"/>
  <c r="V3791" i="7" s="1"/>
  <c r="V3792" i="7" s="1"/>
  <c r="V3793" i="7" s="1"/>
  <c r="V3794" i="7" s="1"/>
  <c r="V3795" i="7" s="1"/>
  <c r="V3796" i="7" s="1"/>
  <c r="V3797" i="7" s="1"/>
  <c r="V3798" i="7" s="1"/>
  <c r="V3799" i="7" s="1"/>
  <c r="V3800" i="7" s="1"/>
  <c r="V3801" i="7" s="1"/>
  <c r="V3802" i="7" s="1"/>
  <c r="V3803" i="7" s="1"/>
  <c r="V3804" i="7" s="1"/>
  <c r="V3805" i="7" s="1"/>
  <c r="V3806" i="7" s="1"/>
  <c r="V3807" i="7" s="1"/>
  <c r="V3808" i="7" s="1"/>
  <c r="V3809" i="7" s="1"/>
  <c r="V3810" i="7" s="1"/>
  <c r="V3811" i="7" s="1"/>
  <c r="V3812" i="7" s="1"/>
  <c r="V3813" i="7" s="1"/>
  <c r="V3814" i="7" s="1"/>
  <c r="V3815" i="7" s="1"/>
  <c r="V3816" i="7" s="1"/>
  <c r="V3817" i="7" s="1"/>
  <c r="V3818" i="7" s="1"/>
  <c r="V3819" i="7" s="1"/>
  <c r="V3820" i="7" s="1"/>
  <c r="V3821" i="7" s="1"/>
  <c r="V3822" i="7" s="1"/>
  <c r="V3823" i="7" s="1"/>
  <c r="V3824" i="7" s="1"/>
  <c r="V3825" i="7" s="1"/>
  <c r="V3826" i="7" s="1"/>
  <c r="V3827" i="7" s="1"/>
  <c r="V3828" i="7" s="1"/>
  <c r="V3829" i="7" s="1"/>
  <c r="V3830" i="7" s="1"/>
  <c r="V3831" i="7" s="1"/>
  <c r="V3832" i="7" s="1"/>
  <c r="V3833" i="7" s="1"/>
  <c r="V3834" i="7" s="1"/>
  <c r="V3835" i="7" s="1"/>
  <c r="V3836" i="7" s="1"/>
  <c r="V3837" i="7" s="1"/>
  <c r="V3838" i="7" s="1"/>
  <c r="V3839" i="7" s="1"/>
  <c r="V3840" i="7" s="1"/>
  <c r="V3841" i="7" s="1"/>
  <c r="V3842" i="7" s="1"/>
  <c r="V3843" i="7" s="1"/>
  <c r="V3844" i="7" s="1"/>
  <c r="V3845" i="7" s="1"/>
  <c r="V3846" i="7" s="1"/>
  <c r="V3847" i="7" s="1"/>
  <c r="V3848" i="7" s="1"/>
  <c r="V3849" i="7" s="1"/>
  <c r="V3850" i="7" s="1"/>
  <c r="V3851" i="7" s="1"/>
  <c r="V3852" i="7" s="1"/>
  <c r="V3853" i="7" s="1"/>
  <c r="V3854" i="7" s="1"/>
  <c r="V3855" i="7" s="1"/>
  <c r="V3856" i="7" s="1"/>
  <c r="V3857" i="7" s="1"/>
  <c r="V3858" i="7" s="1"/>
  <c r="V3859" i="7" s="1"/>
  <c r="V3860" i="7" s="1"/>
  <c r="V3861" i="7" s="1"/>
  <c r="V3862" i="7" s="1"/>
  <c r="V3863" i="7" s="1"/>
  <c r="V3864" i="7" s="1"/>
  <c r="V3865" i="7" s="1"/>
  <c r="V3866" i="7" s="1"/>
  <c r="V3867" i="7" s="1"/>
  <c r="V3868" i="7" s="1"/>
  <c r="V3869" i="7" s="1"/>
  <c r="V3870" i="7" s="1"/>
  <c r="V3871" i="7" s="1"/>
  <c r="V3872" i="7" s="1"/>
  <c r="V3873" i="7" s="1"/>
  <c r="V3874" i="7" s="1"/>
  <c r="V3875" i="7" s="1"/>
  <c r="V3876" i="7" s="1"/>
  <c r="V3877" i="7" s="1"/>
  <c r="V3878" i="7" s="1"/>
  <c r="V3879" i="7" s="1"/>
  <c r="V3880" i="7" s="1"/>
  <c r="V3881" i="7" s="1"/>
  <c r="V3882" i="7" s="1"/>
  <c r="V3883" i="7" s="1"/>
  <c r="V3884" i="7" s="1"/>
  <c r="V3885" i="7" s="1"/>
  <c r="V3886" i="7" s="1"/>
  <c r="V3887" i="7" s="1"/>
  <c r="V3888" i="7" s="1"/>
  <c r="V3889" i="7" s="1"/>
  <c r="V3890" i="7" s="1"/>
  <c r="V3891" i="7" s="1"/>
  <c r="V3892" i="7" s="1"/>
  <c r="V3893" i="7" s="1"/>
  <c r="V3894" i="7" s="1"/>
  <c r="V3895" i="7" s="1"/>
  <c r="V3896" i="7" s="1"/>
  <c r="V3897" i="7" s="1"/>
  <c r="V3898" i="7" s="1"/>
  <c r="V3899" i="7" s="1"/>
  <c r="V3900" i="7" s="1"/>
  <c r="V3901" i="7" s="1"/>
  <c r="V3902" i="7" s="1"/>
  <c r="V3903" i="7" s="1"/>
  <c r="V3904" i="7" s="1"/>
  <c r="V3905" i="7" s="1"/>
  <c r="V3906" i="7" s="1"/>
  <c r="V3907" i="7" s="1"/>
  <c r="V3908" i="7" s="1"/>
  <c r="V3909" i="7" s="1"/>
  <c r="V3910" i="7" s="1"/>
  <c r="V3911" i="7" s="1"/>
  <c r="V3912" i="7" s="1"/>
  <c r="V3913" i="7" s="1"/>
  <c r="V3914" i="7" s="1"/>
  <c r="V3915" i="7" s="1"/>
  <c r="V3916" i="7" s="1"/>
  <c r="V3917" i="7" s="1"/>
  <c r="V3918" i="7" s="1"/>
  <c r="V3919" i="7" s="1"/>
  <c r="V3920" i="7" s="1"/>
  <c r="V3921" i="7" s="1"/>
  <c r="V3922" i="7" s="1"/>
  <c r="V3923" i="7" s="1"/>
  <c r="V3924" i="7" s="1"/>
  <c r="V3925" i="7" s="1"/>
  <c r="V3926" i="7" s="1"/>
  <c r="V3927" i="7" s="1"/>
  <c r="V3928" i="7" s="1"/>
  <c r="V3929" i="7" s="1"/>
  <c r="V3930" i="7" s="1"/>
  <c r="V3931" i="7" s="1"/>
  <c r="V3932" i="7" s="1"/>
  <c r="V3933" i="7" s="1"/>
  <c r="V3934" i="7" s="1"/>
  <c r="V3935" i="7" s="1"/>
  <c r="V3936" i="7" s="1"/>
  <c r="V3937" i="7" s="1"/>
  <c r="V3938" i="7" s="1"/>
  <c r="V3939" i="7" s="1"/>
  <c r="V3940" i="7" s="1"/>
  <c r="V3941" i="7" s="1"/>
  <c r="V3942" i="7" s="1"/>
  <c r="V3943" i="7" s="1"/>
  <c r="V3944" i="7" s="1"/>
  <c r="V3945" i="7" s="1"/>
  <c r="V3946" i="7" s="1"/>
  <c r="V3947" i="7" s="1"/>
  <c r="V3948" i="7" s="1"/>
  <c r="V3949" i="7" s="1"/>
  <c r="V3950" i="7" s="1"/>
  <c r="V3951" i="7" s="1"/>
  <c r="V3952" i="7" s="1"/>
  <c r="V3953" i="7" s="1"/>
  <c r="V3954" i="7" s="1"/>
  <c r="V3955" i="7" s="1"/>
  <c r="V3956" i="7" s="1"/>
  <c r="V3957" i="7" s="1"/>
  <c r="V3958" i="7" s="1"/>
  <c r="V3959" i="7" s="1"/>
  <c r="V3960" i="7" s="1"/>
  <c r="V3961" i="7" s="1"/>
  <c r="V3962" i="7" s="1"/>
  <c r="V3963" i="7" s="1"/>
  <c r="V3964" i="7" s="1"/>
  <c r="V3965" i="7" s="1"/>
  <c r="V3966" i="7" s="1"/>
  <c r="V3967" i="7" s="1"/>
  <c r="V3968" i="7" s="1"/>
  <c r="V3969" i="7" s="1"/>
  <c r="V3970" i="7" s="1"/>
  <c r="V3971" i="7" s="1"/>
  <c r="V3972" i="7" s="1"/>
  <c r="V3973" i="7" s="1"/>
  <c r="V3974" i="7" s="1"/>
  <c r="V3975" i="7" s="1"/>
  <c r="V3976" i="7" s="1"/>
  <c r="V3977" i="7" s="1"/>
  <c r="V3978" i="7" s="1"/>
  <c r="V3979" i="7" s="1"/>
  <c r="V3980" i="7" s="1"/>
  <c r="V3981" i="7" s="1"/>
  <c r="V3982" i="7" s="1"/>
  <c r="V3983" i="7" s="1"/>
  <c r="V3984" i="7" s="1"/>
  <c r="V3985" i="7" s="1"/>
  <c r="V3986" i="7" s="1"/>
  <c r="V3987" i="7" s="1"/>
  <c r="V3988" i="7" s="1"/>
  <c r="V3989" i="7" s="1"/>
  <c r="V3990" i="7" s="1"/>
  <c r="V3991" i="7" s="1"/>
  <c r="V3992" i="7" s="1"/>
  <c r="V3993" i="7" s="1"/>
  <c r="V3994" i="7" s="1"/>
  <c r="V3995" i="7" s="1"/>
  <c r="V3996" i="7" s="1"/>
  <c r="V3997" i="7" s="1"/>
  <c r="V3998" i="7" s="1"/>
  <c r="V3999" i="7" s="1"/>
  <c r="V4000" i="7" s="1"/>
  <c r="V4001" i="7" s="1"/>
  <c r="V4002" i="7" s="1"/>
  <c r="V4003" i="7" s="1"/>
  <c r="V4004" i="7" s="1"/>
  <c r="V4005" i="7" s="1"/>
  <c r="V4006" i="7" s="1"/>
  <c r="V4007" i="7" s="1"/>
  <c r="V4008" i="7" s="1"/>
  <c r="V4009" i="7" s="1"/>
  <c r="V4010" i="7" s="1"/>
  <c r="V4011" i="7" s="1"/>
  <c r="V4012" i="7" s="1"/>
  <c r="V4013" i="7" s="1"/>
  <c r="V4014" i="7" s="1"/>
  <c r="V4015" i="7" s="1"/>
  <c r="V4016" i="7" s="1"/>
  <c r="V4017" i="7" s="1"/>
  <c r="V4018" i="7" s="1"/>
  <c r="V4019" i="7" s="1"/>
  <c r="V4020" i="7" s="1"/>
  <c r="V4021" i="7" s="1"/>
  <c r="V4022" i="7" s="1"/>
  <c r="V4023" i="7" s="1"/>
  <c r="V4024" i="7" s="1"/>
  <c r="V4025" i="7" s="1"/>
  <c r="V4026" i="7" s="1"/>
  <c r="V4027" i="7" s="1"/>
  <c r="V4028" i="7" s="1"/>
  <c r="V4029" i="7" s="1"/>
  <c r="V4030" i="7" s="1"/>
  <c r="V4031" i="7" s="1"/>
  <c r="V4032" i="7" s="1"/>
  <c r="V4033" i="7" s="1"/>
  <c r="V4034" i="7" s="1"/>
  <c r="V4035" i="7" s="1"/>
  <c r="V4036" i="7" s="1"/>
  <c r="V4037" i="7" s="1"/>
  <c r="V4038" i="7" s="1"/>
  <c r="V4039" i="7" s="1"/>
  <c r="V4040" i="7" s="1"/>
  <c r="V4041" i="7" s="1"/>
  <c r="V4042" i="7" s="1"/>
  <c r="V4043" i="7" s="1"/>
  <c r="V4044" i="7" s="1"/>
  <c r="V4045" i="7" s="1"/>
  <c r="V4046" i="7" s="1"/>
  <c r="V4047" i="7" s="1"/>
  <c r="V4048" i="7" s="1"/>
  <c r="V4049" i="7" s="1"/>
  <c r="V4050" i="7" s="1"/>
  <c r="V4051" i="7" s="1"/>
  <c r="V4052" i="7" s="1"/>
  <c r="V4053" i="7" s="1"/>
  <c r="V4054" i="7" s="1"/>
  <c r="V4055" i="7" s="1"/>
  <c r="V4056" i="7" s="1"/>
  <c r="V4057" i="7" s="1"/>
  <c r="V4058" i="7" s="1"/>
  <c r="V4059" i="7" s="1"/>
  <c r="V4060" i="7" s="1"/>
  <c r="V4061" i="7" s="1"/>
  <c r="V4062" i="7" s="1"/>
  <c r="V4063" i="7" s="1"/>
  <c r="V4064" i="7" s="1"/>
  <c r="V4065" i="7" s="1"/>
  <c r="V4066" i="7" s="1"/>
  <c r="V4067" i="7" s="1"/>
  <c r="V4068" i="7" s="1"/>
  <c r="V4069" i="7" s="1"/>
  <c r="V4070" i="7" s="1"/>
  <c r="V4071" i="7" s="1"/>
  <c r="V4072" i="7" s="1"/>
  <c r="V4073" i="7" s="1"/>
  <c r="V4074" i="7" s="1"/>
  <c r="V4075" i="7" s="1"/>
  <c r="V4076" i="7" s="1"/>
  <c r="V4077" i="7" s="1"/>
  <c r="V4078" i="7" s="1"/>
  <c r="V4079" i="7" s="1"/>
  <c r="V4080" i="7" s="1"/>
  <c r="V4081" i="7" s="1"/>
  <c r="V4082" i="7" s="1"/>
  <c r="V4083" i="7" s="1"/>
  <c r="V4084" i="7" s="1"/>
  <c r="V4085" i="7" s="1"/>
  <c r="V4086" i="7" s="1"/>
  <c r="V4087" i="7" s="1"/>
  <c r="V4088" i="7" s="1"/>
  <c r="V4089" i="7" s="1"/>
  <c r="V4090" i="7" s="1"/>
  <c r="V4091" i="7" s="1"/>
  <c r="V4092" i="7" s="1"/>
  <c r="V4093" i="7" s="1"/>
  <c r="V4094" i="7" s="1"/>
  <c r="V4095" i="7" s="1"/>
  <c r="V4096" i="7" s="1"/>
  <c r="V4097" i="7" s="1"/>
  <c r="V4098" i="7" s="1"/>
  <c r="V4099" i="7" s="1"/>
  <c r="V4100" i="7" s="1"/>
  <c r="V4101" i="7" s="1"/>
  <c r="V4102" i="7" s="1"/>
  <c r="V4103" i="7" s="1"/>
  <c r="V4104" i="7" s="1"/>
  <c r="V4105" i="7" s="1"/>
  <c r="V4106" i="7" s="1"/>
  <c r="V4107" i="7" s="1"/>
  <c r="V4108" i="7" s="1"/>
  <c r="V4109" i="7" s="1"/>
  <c r="V4110" i="7" s="1"/>
  <c r="V4111" i="7" s="1"/>
  <c r="V4112" i="7" s="1"/>
  <c r="V4113" i="7" s="1"/>
  <c r="V4114" i="7" s="1"/>
  <c r="V4115" i="7" s="1"/>
  <c r="V4116" i="7" s="1"/>
  <c r="V4117" i="7" s="1"/>
  <c r="V4118" i="7" s="1"/>
  <c r="V4119" i="7" s="1"/>
  <c r="V4120" i="7" s="1"/>
  <c r="V4121" i="7" s="1"/>
  <c r="V4122" i="7" s="1"/>
  <c r="V4123" i="7" s="1"/>
  <c r="V4124" i="7" s="1"/>
  <c r="V4125" i="7" s="1"/>
  <c r="V4126" i="7" s="1"/>
  <c r="V4127" i="7" s="1"/>
  <c r="V4128" i="7" s="1"/>
  <c r="V4129" i="7" s="1"/>
  <c r="V4130" i="7" s="1"/>
  <c r="V4131" i="7" s="1"/>
  <c r="V4132" i="7" s="1"/>
  <c r="V4133" i="7" s="1"/>
  <c r="V4134" i="7" s="1"/>
  <c r="V4135" i="7" s="1"/>
  <c r="V4136" i="7" s="1"/>
  <c r="V4137" i="7" s="1"/>
  <c r="V4138" i="7" s="1"/>
  <c r="V4139" i="7" s="1"/>
  <c r="V4140" i="7" s="1"/>
  <c r="V4141" i="7" s="1"/>
  <c r="V4142" i="7" s="1"/>
  <c r="V4143" i="7" s="1"/>
  <c r="V4144" i="7" s="1"/>
  <c r="V4145" i="7" s="1"/>
  <c r="V4146" i="7" s="1"/>
  <c r="V4147" i="7" s="1"/>
  <c r="V4148" i="7" s="1"/>
  <c r="V4149" i="7" s="1"/>
  <c r="V4150" i="7" s="1"/>
  <c r="V4151" i="7" s="1"/>
  <c r="V4152" i="7" s="1"/>
  <c r="V4153" i="7" s="1"/>
  <c r="V4154" i="7" s="1"/>
  <c r="V4155" i="7" s="1"/>
  <c r="V4156" i="7" s="1"/>
  <c r="V4157" i="7" s="1"/>
  <c r="V4158" i="7" s="1"/>
  <c r="V4159" i="7" s="1"/>
  <c r="V4160" i="7" s="1"/>
  <c r="V4161" i="7" s="1"/>
  <c r="V4162" i="7" s="1"/>
  <c r="V4163" i="7" s="1"/>
  <c r="V4164" i="7" s="1"/>
  <c r="V4165" i="7" s="1"/>
  <c r="V4166" i="7" s="1"/>
  <c r="V4167" i="7" s="1"/>
  <c r="V4168" i="7" s="1"/>
  <c r="V4169" i="7" s="1"/>
  <c r="V4170" i="7" s="1"/>
  <c r="V4171" i="7" s="1"/>
  <c r="V4172" i="7" s="1"/>
  <c r="V4173" i="7" s="1"/>
  <c r="V4174" i="7" s="1"/>
  <c r="V4175" i="7" s="1"/>
  <c r="V4176" i="7" s="1"/>
  <c r="V4177" i="7" s="1"/>
  <c r="V4178" i="7" s="1"/>
  <c r="V4179" i="7" s="1"/>
  <c r="V4180" i="7" s="1"/>
  <c r="V4181" i="7" s="1"/>
  <c r="V4182" i="7" s="1"/>
  <c r="V4183" i="7" s="1"/>
  <c r="V4184" i="7" s="1"/>
  <c r="V4185" i="7" s="1"/>
  <c r="V4186" i="7" s="1"/>
  <c r="V4187" i="7" s="1"/>
  <c r="V4188" i="7" s="1"/>
  <c r="V4189" i="7" s="1"/>
  <c r="V4190" i="7" s="1"/>
  <c r="V4191" i="7" s="1"/>
  <c r="V4192" i="7" s="1"/>
  <c r="V4193" i="7" s="1"/>
  <c r="V4194" i="7" s="1"/>
  <c r="V4195" i="7" s="1"/>
  <c r="V4196" i="7" s="1"/>
  <c r="V4197" i="7" s="1"/>
  <c r="V4198" i="7" s="1"/>
  <c r="V4199" i="7" s="1"/>
  <c r="V4200" i="7" s="1"/>
  <c r="V4201" i="7" s="1"/>
  <c r="V4202" i="7" s="1"/>
  <c r="V4203" i="7" s="1"/>
  <c r="V4204" i="7" s="1"/>
  <c r="V4205" i="7" s="1"/>
  <c r="V4206" i="7" s="1"/>
  <c r="V4207" i="7" s="1"/>
  <c r="V4208" i="7" s="1"/>
  <c r="V4209" i="7" s="1"/>
  <c r="V4210" i="7" s="1"/>
  <c r="V4211" i="7" s="1"/>
  <c r="V4212" i="7" s="1"/>
  <c r="V4213" i="7" s="1"/>
  <c r="V4214" i="7" s="1"/>
  <c r="V4215" i="7" s="1"/>
  <c r="V4216" i="7" s="1"/>
  <c r="V4217" i="7" s="1"/>
  <c r="V4218" i="7" s="1"/>
  <c r="V4219" i="7" s="1"/>
  <c r="V4220" i="7" s="1"/>
  <c r="V4221" i="7" s="1"/>
  <c r="V4222" i="7" s="1"/>
  <c r="V4223" i="7" s="1"/>
  <c r="V4224" i="7" s="1"/>
  <c r="V4225" i="7" s="1"/>
  <c r="V4226" i="7" s="1"/>
  <c r="V4227" i="7" s="1"/>
  <c r="V4228" i="7" s="1"/>
  <c r="V4229" i="7" s="1"/>
  <c r="V4230" i="7" s="1"/>
  <c r="V4231" i="7" s="1"/>
  <c r="V4232" i="7" s="1"/>
  <c r="V4233" i="7" s="1"/>
  <c r="V4234" i="7" s="1"/>
  <c r="V4235" i="7" s="1"/>
  <c r="V4236" i="7" s="1"/>
  <c r="V4237" i="7" s="1"/>
  <c r="V4238" i="7" s="1"/>
  <c r="V4239" i="7" s="1"/>
  <c r="V4240" i="7" s="1"/>
  <c r="V4241" i="7" s="1"/>
  <c r="V4242" i="7" s="1"/>
  <c r="V4243" i="7" s="1"/>
  <c r="V4244" i="7" s="1"/>
  <c r="V4245" i="7" s="1"/>
  <c r="V4246" i="7" s="1"/>
  <c r="V4247" i="7" s="1"/>
  <c r="V4248" i="7" s="1"/>
  <c r="V4249" i="7" s="1"/>
  <c r="V4250" i="7" s="1"/>
  <c r="V4251" i="7" s="1"/>
  <c r="V4252" i="7" s="1"/>
  <c r="V4253" i="7" s="1"/>
  <c r="V4254" i="7" s="1"/>
  <c r="V4255" i="7" s="1"/>
  <c r="V4256" i="7" s="1"/>
  <c r="V4257" i="7" s="1"/>
  <c r="V4258" i="7" s="1"/>
  <c r="V4259" i="7" s="1"/>
  <c r="V4260" i="7" s="1"/>
  <c r="V4261" i="7" s="1"/>
  <c r="V4262" i="7" s="1"/>
  <c r="V4263" i="7" s="1"/>
  <c r="V4264" i="7" s="1"/>
  <c r="V4265" i="7" s="1"/>
  <c r="V4266" i="7" s="1"/>
  <c r="V4267" i="7" s="1"/>
  <c r="V4268" i="7" s="1"/>
  <c r="V4269" i="7" s="1"/>
  <c r="V4270" i="7" s="1"/>
  <c r="V4271" i="7" s="1"/>
  <c r="V4272" i="7" s="1"/>
  <c r="V4273" i="7" s="1"/>
  <c r="V4274" i="7" s="1"/>
  <c r="V4275" i="7" s="1"/>
  <c r="V4276" i="7" s="1"/>
  <c r="V4277" i="7" s="1"/>
  <c r="V4278" i="7" s="1"/>
  <c r="V4279" i="7" s="1"/>
  <c r="V4280" i="7" s="1"/>
  <c r="V4281" i="7" s="1"/>
  <c r="V4282" i="7" s="1"/>
  <c r="V4283" i="7" s="1"/>
  <c r="V4284" i="7" s="1"/>
  <c r="V4285" i="7" s="1"/>
  <c r="V4286" i="7" s="1"/>
  <c r="V4287" i="7" s="1"/>
  <c r="V4288" i="7" s="1"/>
  <c r="V4289" i="7" s="1"/>
  <c r="V4290" i="7" s="1"/>
  <c r="V4291" i="7" s="1"/>
  <c r="V4292" i="7" s="1"/>
  <c r="V4293" i="7" s="1"/>
  <c r="V4294" i="7" s="1"/>
  <c r="V4295" i="7" s="1"/>
  <c r="V4296" i="7" s="1"/>
  <c r="V4297" i="7" s="1"/>
  <c r="V4298" i="7" s="1"/>
  <c r="V4299" i="7" s="1"/>
  <c r="V4300" i="7" s="1"/>
  <c r="V4301" i="7" s="1"/>
  <c r="V4302" i="7" s="1"/>
  <c r="V4303" i="7" s="1"/>
  <c r="V4304" i="7" s="1"/>
  <c r="V4305" i="7" s="1"/>
  <c r="V4306" i="7" s="1"/>
  <c r="V4307" i="7" s="1"/>
  <c r="V4308" i="7" s="1"/>
  <c r="V4309" i="7" s="1"/>
  <c r="V4310" i="7" s="1"/>
  <c r="V4311" i="7" s="1"/>
  <c r="V4312" i="7" s="1"/>
  <c r="V4313" i="7" s="1"/>
  <c r="V4314" i="7" s="1"/>
  <c r="V4315" i="7" s="1"/>
  <c r="V4316" i="7" s="1"/>
  <c r="V4317" i="7" s="1"/>
  <c r="V4318" i="7" s="1"/>
  <c r="V4319" i="7" s="1"/>
  <c r="V4320" i="7" s="1"/>
  <c r="V4321" i="7" s="1"/>
  <c r="V4322" i="7" s="1"/>
  <c r="V4323" i="7" s="1"/>
  <c r="V4324" i="7" s="1"/>
  <c r="V4325" i="7" s="1"/>
  <c r="V4326" i="7" s="1"/>
  <c r="V4327" i="7" s="1"/>
  <c r="V4328" i="7" s="1"/>
  <c r="V4329" i="7" s="1"/>
  <c r="V4330" i="7" s="1"/>
  <c r="V4331" i="7" s="1"/>
  <c r="V4332" i="7" s="1"/>
  <c r="V4333" i="7" s="1"/>
  <c r="V4334" i="7" s="1"/>
  <c r="V4335" i="7" s="1"/>
  <c r="V4336" i="7" s="1"/>
  <c r="V4337" i="7" s="1"/>
  <c r="V4338" i="7" s="1"/>
  <c r="V4339" i="7" s="1"/>
  <c r="V4340" i="7" s="1"/>
  <c r="V4341" i="7" s="1"/>
  <c r="V4342" i="7" s="1"/>
  <c r="V4343" i="7" s="1"/>
  <c r="V4344" i="7" s="1"/>
  <c r="V4345" i="7" s="1"/>
  <c r="V4346" i="7" s="1"/>
  <c r="V4347" i="7" s="1"/>
  <c r="V4348" i="7" s="1"/>
  <c r="V4349" i="7" s="1"/>
  <c r="V4350" i="7" s="1"/>
  <c r="V4351" i="7" s="1"/>
  <c r="V4352" i="7" s="1"/>
  <c r="V4353" i="7" s="1"/>
  <c r="V4354" i="7" s="1"/>
  <c r="V4355" i="7" s="1"/>
  <c r="V4356" i="7" s="1"/>
  <c r="V4357" i="7" s="1"/>
  <c r="V4358" i="7" s="1"/>
  <c r="V4359" i="7" s="1"/>
  <c r="V4360" i="7" s="1"/>
  <c r="V4361" i="7" s="1"/>
  <c r="V4362" i="7" s="1"/>
  <c r="V4363" i="7" s="1"/>
  <c r="V4364" i="7" s="1"/>
  <c r="V4365" i="7" s="1"/>
  <c r="V4366" i="7" s="1"/>
  <c r="V4367" i="7" s="1"/>
  <c r="V4368" i="7" s="1"/>
  <c r="V4369" i="7" s="1"/>
  <c r="V4370" i="7" s="1"/>
  <c r="V4371" i="7" s="1"/>
  <c r="V4372" i="7" s="1"/>
  <c r="V4373" i="7" s="1"/>
  <c r="V4374" i="7" s="1"/>
  <c r="V4375" i="7" s="1"/>
  <c r="V4376" i="7" s="1"/>
  <c r="V4377" i="7" s="1"/>
  <c r="V4378" i="7" s="1"/>
  <c r="V4379" i="7" s="1"/>
  <c r="V4380" i="7" s="1"/>
  <c r="V4381" i="7" s="1"/>
  <c r="V4382" i="7" s="1"/>
  <c r="V4383" i="7" s="1"/>
  <c r="V4384" i="7" s="1"/>
  <c r="V4385" i="7" s="1"/>
  <c r="V4386" i="7" s="1"/>
  <c r="V4387" i="7" s="1"/>
  <c r="V4388" i="7" s="1"/>
  <c r="V4389" i="7" s="1"/>
  <c r="V4390" i="7" s="1"/>
  <c r="V4391" i="7" s="1"/>
  <c r="V4392" i="7" s="1"/>
  <c r="V4393" i="7" s="1"/>
  <c r="V4394" i="7" s="1"/>
  <c r="V4395" i="7" s="1"/>
  <c r="V4396" i="7" s="1"/>
  <c r="V4397" i="7" s="1"/>
  <c r="V4398" i="7" s="1"/>
  <c r="V4399" i="7" s="1"/>
  <c r="V4400" i="7" s="1"/>
  <c r="V4401" i="7" s="1"/>
  <c r="V4402" i="7" s="1"/>
  <c r="V4403" i="7" s="1"/>
  <c r="V4404" i="7" s="1"/>
  <c r="V4405" i="7" s="1"/>
  <c r="V4406" i="7" s="1"/>
  <c r="V4407" i="7" s="1"/>
  <c r="V4408" i="7" s="1"/>
  <c r="V4409" i="7" s="1"/>
  <c r="V4410" i="7" s="1"/>
  <c r="V4411" i="7" s="1"/>
  <c r="V4412" i="7" s="1"/>
  <c r="V4413" i="7" s="1"/>
  <c r="V4414" i="7" s="1"/>
  <c r="V4415" i="7" s="1"/>
  <c r="V4416" i="7" s="1"/>
  <c r="V4417" i="7" s="1"/>
  <c r="V4418" i="7" s="1"/>
  <c r="V4419" i="7" s="1"/>
  <c r="V4420" i="7" s="1"/>
  <c r="V4421" i="7" s="1"/>
  <c r="V4422" i="7" s="1"/>
  <c r="V4423" i="7" s="1"/>
  <c r="V4424" i="7" s="1"/>
  <c r="V4425" i="7" s="1"/>
  <c r="V4426" i="7" s="1"/>
  <c r="V4427" i="7" s="1"/>
  <c r="V4428" i="7" s="1"/>
  <c r="V4429" i="7" s="1"/>
  <c r="V4430" i="7" s="1"/>
  <c r="V4431" i="7" s="1"/>
  <c r="V4432" i="7" s="1"/>
  <c r="V4433" i="7" s="1"/>
  <c r="V4434" i="7" s="1"/>
  <c r="V4435" i="7" s="1"/>
  <c r="V4436" i="7" s="1"/>
  <c r="V4437" i="7" s="1"/>
  <c r="V4438" i="7" s="1"/>
  <c r="V4439" i="7" s="1"/>
  <c r="V4440" i="7" s="1"/>
  <c r="V4441" i="7" s="1"/>
  <c r="V4442" i="7" s="1"/>
  <c r="V4443" i="7" s="1"/>
  <c r="V4444" i="7" s="1"/>
  <c r="V4445" i="7" s="1"/>
  <c r="V4446" i="7" s="1"/>
  <c r="V4447" i="7" s="1"/>
  <c r="V4448" i="7" s="1"/>
  <c r="V4449" i="7" s="1"/>
  <c r="V4450" i="7" s="1"/>
  <c r="V4451" i="7" s="1"/>
  <c r="V4452" i="7" s="1"/>
  <c r="V4453" i="7" s="1"/>
  <c r="V4454" i="7" s="1"/>
  <c r="V4455" i="7" s="1"/>
  <c r="V4456" i="7" s="1"/>
  <c r="V4457" i="7" s="1"/>
  <c r="V4458" i="7" s="1"/>
  <c r="V4459" i="7" s="1"/>
  <c r="V4460" i="7" s="1"/>
  <c r="V4461" i="7" s="1"/>
  <c r="V4462" i="7" s="1"/>
  <c r="V4463" i="7" s="1"/>
  <c r="V4464" i="7" s="1"/>
  <c r="V4465" i="7" s="1"/>
  <c r="V4466" i="7" s="1"/>
  <c r="V4467" i="7" s="1"/>
  <c r="V4468" i="7" s="1"/>
  <c r="V4469" i="7" s="1"/>
  <c r="V4470" i="7" s="1"/>
  <c r="V4471" i="7" s="1"/>
  <c r="V4472" i="7" s="1"/>
  <c r="V4473" i="7" s="1"/>
  <c r="V4474" i="7" s="1"/>
  <c r="V4475" i="7" s="1"/>
  <c r="V4476" i="7" s="1"/>
  <c r="V4477" i="7" s="1"/>
  <c r="V4478" i="7" s="1"/>
  <c r="V4479" i="7" s="1"/>
  <c r="V4480" i="7" s="1"/>
  <c r="V4481" i="7" s="1"/>
  <c r="V4482" i="7" s="1"/>
  <c r="V4483" i="7" s="1"/>
  <c r="V4484" i="7" s="1"/>
  <c r="V4485" i="7" s="1"/>
  <c r="V4486" i="7" s="1"/>
  <c r="V4487" i="7" s="1"/>
  <c r="V4488" i="7" s="1"/>
  <c r="V4489" i="7" s="1"/>
  <c r="V4490" i="7" s="1"/>
  <c r="V4491" i="7" s="1"/>
  <c r="V4492" i="7" s="1"/>
  <c r="V4493" i="7" s="1"/>
  <c r="V4494" i="7" s="1"/>
  <c r="V4495" i="7" s="1"/>
  <c r="V4496" i="7" s="1"/>
  <c r="V4497" i="7" s="1"/>
  <c r="V4498" i="7" s="1"/>
  <c r="V4499" i="7" s="1"/>
  <c r="V4500" i="7" s="1"/>
  <c r="V4501" i="7" s="1"/>
  <c r="V4502" i="7" s="1"/>
  <c r="V4503" i="7" s="1"/>
  <c r="V4504" i="7" s="1"/>
  <c r="V4505" i="7" s="1"/>
  <c r="V4506" i="7" s="1"/>
  <c r="V4507" i="7" s="1"/>
  <c r="V4508" i="7" s="1"/>
  <c r="V4509" i="7" s="1"/>
  <c r="V4510" i="7" s="1"/>
  <c r="V4511" i="7" s="1"/>
  <c r="V4512" i="7" s="1"/>
  <c r="V4513" i="7" s="1"/>
  <c r="V4514" i="7" s="1"/>
  <c r="V4515" i="7" s="1"/>
  <c r="V4516" i="7" s="1"/>
  <c r="V4517" i="7" s="1"/>
  <c r="V4518" i="7" s="1"/>
  <c r="V4519" i="7" s="1"/>
  <c r="V4520" i="7" s="1"/>
  <c r="V4521" i="7" s="1"/>
  <c r="V4522" i="7" s="1"/>
  <c r="V4523" i="7" s="1"/>
  <c r="V4524" i="7" s="1"/>
  <c r="V4525" i="7" s="1"/>
  <c r="V4526" i="7" s="1"/>
  <c r="V4527" i="7" s="1"/>
  <c r="V4528" i="7" s="1"/>
  <c r="V4529" i="7" s="1"/>
  <c r="V4530" i="7" s="1"/>
  <c r="V4531" i="7" s="1"/>
  <c r="V4532" i="7" s="1"/>
  <c r="V4533" i="7" s="1"/>
  <c r="V4534" i="7" s="1"/>
  <c r="V4535" i="7" s="1"/>
  <c r="V4536" i="7" s="1"/>
  <c r="V4537" i="7" s="1"/>
  <c r="V4538" i="7" s="1"/>
  <c r="V4539" i="7" s="1"/>
  <c r="V4540" i="7" s="1"/>
  <c r="V4541" i="7" s="1"/>
  <c r="V4542" i="7" s="1"/>
  <c r="V4543" i="7" s="1"/>
  <c r="V4544" i="7" s="1"/>
  <c r="V4545" i="7" s="1"/>
  <c r="V4546" i="7" s="1"/>
  <c r="V4547" i="7" s="1"/>
  <c r="V4548" i="7" s="1"/>
  <c r="V4549" i="7" s="1"/>
  <c r="V4550" i="7" s="1"/>
  <c r="V4551" i="7" s="1"/>
  <c r="V4552" i="7" s="1"/>
  <c r="V4553" i="7" s="1"/>
  <c r="V4554" i="7" s="1"/>
  <c r="V4555" i="7" s="1"/>
  <c r="V4556" i="7" s="1"/>
  <c r="V4557" i="7" s="1"/>
  <c r="V4558" i="7" s="1"/>
  <c r="V4559" i="7" s="1"/>
  <c r="V4560" i="7" s="1"/>
  <c r="V4561" i="7" s="1"/>
  <c r="V4562" i="7" s="1"/>
  <c r="V4563" i="7" s="1"/>
  <c r="V4564" i="7" s="1"/>
  <c r="V4565" i="7" s="1"/>
  <c r="V4566" i="7" s="1"/>
  <c r="V4567" i="7" s="1"/>
  <c r="V4568" i="7" s="1"/>
  <c r="V4569" i="7" s="1"/>
  <c r="V4570" i="7" s="1"/>
  <c r="V4571" i="7" s="1"/>
  <c r="V4572" i="7" s="1"/>
  <c r="V4573" i="7" s="1"/>
  <c r="V4574" i="7" s="1"/>
  <c r="V4575" i="7" s="1"/>
  <c r="V4576" i="7" s="1"/>
  <c r="V4577" i="7" s="1"/>
  <c r="V4578" i="7" s="1"/>
  <c r="V4579" i="7" s="1"/>
  <c r="V4580" i="7" s="1"/>
  <c r="V4581" i="7" s="1"/>
  <c r="V4582" i="7" s="1"/>
  <c r="V4583" i="7" s="1"/>
  <c r="V4584" i="7" s="1"/>
  <c r="V4585" i="7" s="1"/>
  <c r="V4586" i="7" s="1"/>
  <c r="V4587" i="7" s="1"/>
  <c r="V4588" i="7" s="1"/>
  <c r="V4589" i="7" s="1"/>
  <c r="V4590" i="7" s="1"/>
  <c r="V4591" i="7" s="1"/>
  <c r="V4592" i="7" s="1"/>
  <c r="V4593" i="7" s="1"/>
  <c r="V4594" i="7" s="1"/>
  <c r="V4595" i="7" s="1"/>
  <c r="V4596" i="7" s="1"/>
  <c r="V4597" i="7" s="1"/>
  <c r="V4598" i="7" s="1"/>
  <c r="V4599" i="7" s="1"/>
  <c r="V4600" i="7" s="1"/>
  <c r="V4601" i="7" s="1"/>
  <c r="V4602" i="7" s="1"/>
  <c r="V4603" i="7" s="1"/>
  <c r="V4604" i="7" s="1"/>
  <c r="V4605" i="7" s="1"/>
  <c r="V4606" i="7" s="1"/>
  <c r="V4607" i="7" s="1"/>
  <c r="V4608" i="7" s="1"/>
  <c r="V4609" i="7" s="1"/>
  <c r="V4610" i="7" s="1"/>
  <c r="V4611" i="7" s="1"/>
  <c r="V4612" i="7" s="1"/>
  <c r="V4613" i="7" s="1"/>
  <c r="V4614" i="7" s="1"/>
  <c r="V4615" i="7" s="1"/>
  <c r="V4616" i="7" s="1"/>
  <c r="V4617" i="7" s="1"/>
  <c r="V4618" i="7" s="1"/>
  <c r="V4619" i="7" s="1"/>
  <c r="V4620" i="7" s="1"/>
  <c r="V4621" i="7" s="1"/>
  <c r="V4622" i="7" s="1"/>
  <c r="V4623" i="7" s="1"/>
  <c r="V4624" i="7" s="1"/>
  <c r="V4625" i="7" s="1"/>
  <c r="V4626" i="7" s="1"/>
  <c r="V4627" i="7" s="1"/>
  <c r="V4628" i="7" s="1"/>
  <c r="V4629" i="7" s="1"/>
  <c r="V4630" i="7" s="1"/>
  <c r="V4631" i="7" s="1"/>
  <c r="V4632" i="7" s="1"/>
  <c r="V4633" i="7" s="1"/>
  <c r="V4634" i="7" s="1"/>
  <c r="V4635" i="7" s="1"/>
  <c r="V4636" i="7" s="1"/>
  <c r="V4637" i="7" s="1"/>
  <c r="V4638" i="7" s="1"/>
  <c r="V4639" i="7" s="1"/>
  <c r="V4640" i="7" s="1"/>
  <c r="V4641" i="7" s="1"/>
  <c r="V4642" i="7" s="1"/>
  <c r="V4643" i="7" s="1"/>
  <c r="V4644" i="7" s="1"/>
  <c r="V4645" i="7" s="1"/>
  <c r="V4646" i="7" s="1"/>
  <c r="V4647" i="7" s="1"/>
  <c r="V4648" i="7" s="1"/>
  <c r="V4649" i="7" s="1"/>
  <c r="V4650" i="7" s="1"/>
  <c r="V4651" i="7" s="1"/>
  <c r="V4652" i="7" s="1"/>
  <c r="V4653" i="7" s="1"/>
  <c r="V4654" i="7" s="1"/>
  <c r="V4655" i="7" s="1"/>
  <c r="V4656" i="7" s="1"/>
  <c r="V4657" i="7" s="1"/>
  <c r="V4658" i="7" s="1"/>
  <c r="V4659" i="7" s="1"/>
  <c r="V4660" i="7" s="1"/>
  <c r="V4661" i="7" s="1"/>
  <c r="V4662" i="7" s="1"/>
  <c r="V4663" i="7" s="1"/>
  <c r="V4664" i="7" s="1"/>
  <c r="V4665" i="7" s="1"/>
  <c r="V4666" i="7" s="1"/>
  <c r="V4667" i="7" s="1"/>
  <c r="V4668" i="7" s="1"/>
  <c r="V4669" i="7" s="1"/>
  <c r="V4670" i="7" s="1"/>
  <c r="V4671" i="7" s="1"/>
  <c r="V4672" i="7" s="1"/>
  <c r="V4673" i="7" s="1"/>
  <c r="V4674" i="7" s="1"/>
  <c r="V4675" i="7" s="1"/>
  <c r="V4676" i="7" s="1"/>
  <c r="V4677" i="7" s="1"/>
  <c r="V4678" i="7" s="1"/>
  <c r="V4679" i="7" s="1"/>
  <c r="V4680" i="7" s="1"/>
  <c r="V4681" i="7" s="1"/>
  <c r="V4682" i="7" s="1"/>
  <c r="V4683" i="7" s="1"/>
  <c r="V4684" i="7" s="1"/>
  <c r="V4685" i="7" s="1"/>
  <c r="V4686" i="7" s="1"/>
  <c r="V4687" i="7" s="1"/>
  <c r="V4688" i="7" s="1"/>
  <c r="V4689" i="7" s="1"/>
  <c r="V4690" i="7" s="1"/>
  <c r="V4691" i="7" s="1"/>
  <c r="V4692" i="7" s="1"/>
  <c r="V4693" i="7" s="1"/>
  <c r="V4694" i="7" s="1"/>
  <c r="V4695" i="7" s="1"/>
  <c r="V4696" i="7" s="1"/>
  <c r="V4697" i="7" s="1"/>
  <c r="V4698" i="7" s="1"/>
  <c r="V4699" i="7" s="1"/>
  <c r="V4700" i="7" s="1"/>
  <c r="V4701" i="7" s="1"/>
  <c r="V4702" i="7" s="1"/>
  <c r="V4703" i="7" s="1"/>
  <c r="V4704" i="7" s="1"/>
  <c r="V4705" i="7" s="1"/>
  <c r="V4706" i="7" s="1"/>
  <c r="V4707" i="7" s="1"/>
  <c r="V4708" i="7" s="1"/>
  <c r="V4709" i="7" s="1"/>
  <c r="V4710" i="7" s="1"/>
  <c r="V4711" i="7" s="1"/>
  <c r="V4712" i="7" s="1"/>
  <c r="V4713" i="7" s="1"/>
  <c r="V4714" i="7" s="1"/>
  <c r="V4715" i="7" s="1"/>
  <c r="V4716" i="7" s="1"/>
  <c r="V4717" i="7" s="1"/>
  <c r="V4718" i="7" s="1"/>
  <c r="V4719" i="7" s="1"/>
  <c r="V4720" i="7" s="1"/>
  <c r="V4721" i="7" s="1"/>
  <c r="V4722" i="7" s="1"/>
  <c r="V4723" i="7" s="1"/>
  <c r="V4724" i="7" s="1"/>
  <c r="V4725" i="7" s="1"/>
  <c r="V4726" i="7" s="1"/>
  <c r="V4727" i="7" s="1"/>
  <c r="V4728" i="7" s="1"/>
  <c r="V4729" i="7" s="1"/>
  <c r="V4730" i="7" s="1"/>
  <c r="V4731" i="7" s="1"/>
  <c r="V4732" i="7" s="1"/>
  <c r="V4733" i="7" s="1"/>
  <c r="V4734" i="7" s="1"/>
  <c r="V4735" i="7" s="1"/>
  <c r="V4736" i="7" s="1"/>
  <c r="V4737" i="7" s="1"/>
  <c r="V4738" i="7" s="1"/>
  <c r="V4739" i="7" s="1"/>
  <c r="V4740" i="7" s="1"/>
  <c r="V4741" i="7" s="1"/>
  <c r="V4742" i="7" s="1"/>
  <c r="V4743" i="7" s="1"/>
  <c r="V4744" i="7" s="1"/>
  <c r="V4745" i="7" s="1"/>
  <c r="V4746" i="7" s="1"/>
  <c r="V4747" i="7" s="1"/>
  <c r="V4748" i="7" s="1"/>
  <c r="V4749" i="7" s="1"/>
  <c r="V4750" i="7" s="1"/>
  <c r="V4751" i="7" s="1"/>
  <c r="V4752" i="7" s="1"/>
  <c r="V4753" i="7" s="1"/>
  <c r="V4754" i="7" s="1"/>
  <c r="V4755" i="7" s="1"/>
  <c r="V4756" i="7" s="1"/>
  <c r="V4757" i="7" s="1"/>
  <c r="V4758" i="7" s="1"/>
  <c r="V4759" i="7" s="1"/>
  <c r="V4760" i="7" s="1"/>
  <c r="V4761" i="7" s="1"/>
  <c r="V4762" i="7" s="1"/>
  <c r="V4763" i="7" s="1"/>
  <c r="V4764" i="7" s="1"/>
  <c r="V4765" i="7" s="1"/>
  <c r="V4766" i="7" s="1"/>
  <c r="V4767" i="7" s="1"/>
  <c r="V4768" i="7" s="1"/>
  <c r="V4769" i="7" s="1"/>
  <c r="V4770" i="7" s="1"/>
  <c r="V4771" i="7" s="1"/>
  <c r="V4772" i="7" s="1"/>
  <c r="V4773" i="7" s="1"/>
  <c r="V4774" i="7" s="1"/>
  <c r="V4775" i="7" s="1"/>
  <c r="V4776" i="7" s="1"/>
  <c r="V4777" i="7" s="1"/>
  <c r="V4778" i="7" s="1"/>
  <c r="V4779" i="7" s="1"/>
  <c r="V4780" i="7" s="1"/>
  <c r="V4781" i="7" s="1"/>
  <c r="V4782" i="7" s="1"/>
  <c r="V4783" i="7" s="1"/>
  <c r="V4784" i="7" s="1"/>
  <c r="V4785" i="7" s="1"/>
  <c r="V4786" i="7" s="1"/>
  <c r="V4787" i="7" s="1"/>
  <c r="V4788" i="7" s="1"/>
  <c r="V4789" i="7" s="1"/>
  <c r="V4790" i="7" s="1"/>
  <c r="V4791" i="7" s="1"/>
  <c r="V4792" i="7" s="1"/>
  <c r="V4793" i="7" s="1"/>
  <c r="V4794" i="7" s="1"/>
  <c r="V4795" i="7" s="1"/>
  <c r="V4796" i="7" s="1"/>
  <c r="V4797" i="7" s="1"/>
  <c r="V4798" i="7" s="1"/>
  <c r="V4799" i="7" s="1"/>
  <c r="V4800" i="7" s="1"/>
  <c r="V4801" i="7" s="1"/>
  <c r="V4802" i="7" s="1"/>
  <c r="V4803" i="7" s="1"/>
  <c r="V4804" i="7" s="1"/>
  <c r="V4805" i="7" s="1"/>
  <c r="V4806" i="7" s="1"/>
  <c r="V4807" i="7" s="1"/>
  <c r="V4808" i="7" s="1"/>
  <c r="V4809" i="7" s="1"/>
  <c r="V4810" i="7" s="1"/>
  <c r="V4811" i="7" s="1"/>
  <c r="V4812" i="7" s="1"/>
  <c r="V4813" i="7" s="1"/>
  <c r="V4814" i="7" s="1"/>
  <c r="V4815" i="7" s="1"/>
  <c r="V4816" i="7" s="1"/>
  <c r="V4817" i="7" s="1"/>
  <c r="V4818" i="7" s="1"/>
  <c r="V4819" i="7" s="1"/>
  <c r="V4820" i="7" s="1"/>
  <c r="V4821" i="7" s="1"/>
  <c r="V4822" i="7" s="1"/>
  <c r="V4823" i="7" s="1"/>
  <c r="V4824" i="7" s="1"/>
  <c r="V4825" i="7" s="1"/>
  <c r="V4826" i="7" s="1"/>
  <c r="V4827" i="7" s="1"/>
  <c r="V4828" i="7" s="1"/>
  <c r="V4829" i="7" s="1"/>
  <c r="V4830" i="7" s="1"/>
  <c r="V4831" i="7" s="1"/>
  <c r="V4832" i="7" s="1"/>
  <c r="V4833" i="7" s="1"/>
  <c r="V4834" i="7" s="1"/>
  <c r="V4835" i="7" s="1"/>
  <c r="V4836" i="7" s="1"/>
  <c r="V4837" i="7" s="1"/>
  <c r="V4838" i="7" s="1"/>
  <c r="V4839" i="7" s="1"/>
  <c r="V4840" i="7" s="1"/>
  <c r="V4841" i="7" s="1"/>
  <c r="V4842" i="7" s="1"/>
  <c r="V4843" i="7" s="1"/>
  <c r="V4844" i="7" s="1"/>
  <c r="V4845" i="7" s="1"/>
  <c r="V4846" i="7" s="1"/>
  <c r="V4847" i="7" s="1"/>
  <c r="V4848" i="7" s="1"/>
  <c r="V4849" i="7" s="1"/>
  <c r="V4850" i="7" s="1"/>
  <c r="V4851" i="7" s="1"/>
  <c r="V4852" i="7" s="1"/>
  <c r="V4853" i="7" s="1"/>
  <c r="V4854" i="7" s="1"/>
  <c r="V4855" i="7" s="1"/>
  <c r="V4856" i="7" s="1"/>
  <c r="V4857" i="7" s="1"/>
  <c r="V4858" i="7" s="1"/>
  <c r="V4859" i="7" s="1"/>
  <c r="V4860" i="7" s="1"/>
  <c r="V4861" i="7" s="1"/>
  <c r="V4862" i="7" s="1"/>
  <c r="V4863" i="7" s="1"/>
  <c r="V4864" i="7" s="1"/>
  <c r="V4865" i="7" s="1"/>
  <c r="V4866" i="7" s="1"/>
  <c r="V4867" i="7" s="1"/>
  <c r="V4868" i="7" s="1"/>
  <c r="V4869" i="7" s="1"/>
  <c r="V4870" i="7" s="1"/>
  <c r="V4871" i="7" s="1"/>
  <c r="V4872" i="7" s="1"/>
  <c r="V4873" i="7" s="1"/>
  <c r="V4874" i="7" s="1"/>
  <c r="V4875" i="7" s="1"/>
  <c r="V4876" i="7" s="1"/>
  <c r="V4877" i="7" s="1"/>
  <c r="V4878" i="7" s="1"/>
  <c r="V4879" i="7" s="1"/>
  <c r="V4880" i="7" s="1"/>
  <c r="V4881" i="7" s="1"/>
  <c r="V4882" i="7" s="1"/>
  <c r="V4883" i="7" s="1"/>
  <c r="V4884" i="7" s="1"/>
  <c r="V4885" i="7" s="1"/>
  <c r="V4886" i="7" s="1"/>
  <c r="V4887" i="7" s="1"/>
  <c r="V4888" i="7" s="1"/>
  <c r="V4889" i="7" s="1"/>
  <c r="V4890" i="7" s="1"/>
  <c r="V4891" i="7" s="1"/>
  <c r="V4892" i="7" s="1"/>
  <c r="V4893" i="7" s="1"/>
  <c r="V4894" i="7" s="1"/>
  <c r="V4895" i="7" s="1"/>
  <c r="V4896" i="7" s="1"/>
  <c r="V4897" i="7" s="1"/>
  <c r="V4898" i="7" s="1"/>
  <c r="V4899" i="7" s="1"/>
  <c r="V4900" i="7" s="1"/>
  <c r="V4901" i="7" s="1"/>
  <c r="V4902" i="7" s="1"/>
  <c r="V4903" i="7" s="1"/>
  <c r="V4904" i="7" s="1"/>
  <c r="V4905" i="7" s="1"/>
  <c r="V4906" i="7" s="1"/>
  <c r="V4907" i="7" s="1"/>
  <c r="V4908" i="7" s="1"/>
  <c r="V4909" i="7" s="1"/>
  <c r="V4910" i="7" s="1"/>
  <c r="V4911" i="7" s="1"/>
  <c r="V4912" i="7" s="1"/>
  <c r="V4913" i="7" s="1"/>
  <c r="V4914" i="7" s="1"/>
  <c r="V4915" i="7" s="1"/>
  <c r="V4916" i="7" s="1"/>
  <c r="V4917" i="7" s="1"/>
  <c r="V4918" i="7" s="1"/>
  <c r="V4919" i="7" s="1"/>
  <c r="V4920" i="7" s="1"/>
  <c r="V4921" i="7" s="1"/>
  <c r="V4922" i="7" s="1"/>
  <c r="V4923" i="7" s="1"/>
  <c r="V4924" i="7" s="1"/>
  <c r="V4925" i="7" s="1"/>
  <c r="V4926" i="7" s="1"/>
  <c r="V4927" i="7" s="1"/>
  <c r="V4928" i="7" s="1"/>
  <c r="V4929" i="7" s="1"/>
  <c r="V4930" i="7" s="1"/>
  <c r="V4931" i="7" s="1"/>
  <c r="V4932" i="7" s="1"/>
  <c r="V4933" i="7" s="1"/>
  <c r="V4934" i="7" s="1"/>
  <c r="V4935" i="7" s="1"/>
  <c r="V4936" i="7" s="1"/>
  <c r="V4937" i="7" s="1"/>
  <c r="V4938" i="7" s="1"/>
  <c r="V4939" i="7" s="1"/>
  <c r="V4940" i="7" s="1"/>
  <c r="V4941" i="7" s="1"/>
  <c r="V4942" i="7" s="1"/>
  <c r="V4943" i="7" s="1"/>
  <c r="V4944" i="7" s="1"/>
  <c r="V4945" i="7" s="1"/>
  <c r="V4946" i="7" s="1"/>
  <c r="V4947" i="7" s="1"/>
  <c r="V4948" i="7" s="1"/>
  <c r="V4949" i="7" s="1"/>
  <c r="V4950" i="7" s="1"/>
  <c r="V4951" i="7" s="1"/>
  <c r="V4952" i="7" s="1"/>
  <c r="V4953" i="7" s="1"/>
  <c r="V4954" i="7" s="1"/>
  <c r="V4955" i="7" s="1"/>
  <c r="V4956" i="7" s="1"/>
  <c r="V4957" i="7" s="1"/>
  <c r="V4958" i="7" s="1"/>
  <c r="V4959" i="7" s="1"/>
  <c r="V4960" i="7" s="1"/>
  <c r="V4961" i="7" s="1"/>
  <c r="V4962" i="7" s="1"/>
  <c r="V4963" i="7" s="1"/>
  <c r="V4964" i="7" s="1"/>
  <c r="V4965" i="7" s="1"/>
  <c r="V4966" i="7" s="1"/>
  <c r="V4967" i="7" s="1"/>
  <c r="V4968" i="7" s="1"/>
  <c r="V4969" i="7" s="1"/>
  <c r="V4970" i="7" s="1"/>
  <c r="V4971" i="7" s="1"/>
  <c r="V4972" i="7" s="1"/>
  <c r="V4973" i="7" s="1"/>
  <c r="V4974" i="7" s="1"/>
  <c r="V4975" i="7" s="1"/>
  <c r="V4976" i="7" s="1"/>
  <c r="V4977" i="7" s="1"/>
  <c r="V4978" i="7" s="1"/>
  <c r="V4979" i="7" s="1"/>
  <c r="V4980" i="7" s="1"/>
  <c r="V4981" i="7" s="1"/>
  <c r="V4982" i="7" s="1"/>
  <c r="V4983" i="7" s="1"/>
  <c r="V4984" i="7" s="1"/>
  <c r="V4985" i="7" s="1"/>
  <c r="V4986" i="7" s="1"/>
  <c r="V4987" i="7" s="1"/>
  <c r="V4988" i="7" s="1"/>
  <c r="V4989" i="7" s="1"/>
  <c r="V4990" i="7" s="1"/>
  <c r="V4991" i="7" s="1"/>
  <c r="V4992" i="7" s="1"/>
  <c r="V4993" i="7" s="1"/>
  <c r="V4994" i="7" s="1"/>
  <c r="V4995" i="7" s="1"/>
  <c r="V4996" i="7" s="1"/>
  <c r="V4997" i="7" s="1"/>
  <c r="V4998" i="7" s="1"/>
  <c r="V4999" i="7" s="1"/>
  <c r="V5000" i="7" s="1"/>
  <c r="V5001" i="7" s="1"/>
  <c r="V5002" i="7" s="1"/>
  <c r="V5003" i="7" s="1"/>
  <c r="V5004" i="7" s="1"/>
  <c r="V5005" i="7" s="1"/>
  <c r="V5006" i="7" s="1"/>
  <c r="V5007" i="7" s="1"/>
  <c r="V5008" i="7" s="1"/>
  <c r="V5009" i="7" s="1"/>
  <c r="V5010" i="7" s="1"/>
  <c r="V5011" i="7" s="1"/>
  <c r="V5012" i="7" s="1"/>
  <c r="V5013" i="7" s="1"/>
  <c r="V5014" i="7" s="1"/>
  <c r="V5015" i="7" s="1"/>
  <c r="V5016" i="7" s="1"/>
  <c r="V5017" i="7" s="1"/>
  <c r="V5018" i="7" s="1"/>
  <c r="V5019" i="7" s="1"/>
  <c r="V5020" i="7" s="1"/>
  <c r="V5021" i="7" s="1"/>
  <c r="V5022" i="7" s="1"/>
  <c r="V5023" i="7" s="1"/>
  <c r="V5024" i="7" s="1"/>
  <c r="V5025" i="7" s="1"/>
  <c r="V5026" i="7" s="1"/>
  <c r="V5027" i="7" s="1"/>
  <c r="V5028" i="7" s="1"/>
  <c r="V5029" i="7" s="1"/>
  <c r="V5030" i="7" s="1"/>
  <c r="V5031" i="7" s="1"/>
  <c r="V5032" i="7" s="1"/>
  <c r="V5033" i="7" s="1"/>
  <c r="V5034" i="7" s="1"/>
  <c r="V5035" i="7" s="1"/>
  <c r="V5036" i="7" s="1"/>
  <c r="V5037" i="7" s="1"/>
  <c r="V5038" i="7" s="1"/>
  <c r="V5039" i="7" s="1"/>
  <c r="V5040" i="7" s="1"/>
  <c r="V5041" i="7" s="1"/>
  <c r="V5042" i="7" s="1"/>
  <c r="V5043" i="7" s="1"/>
  <c r="V5044" i="7" s="1"/>
  <c r="V5045" i="7" s="1"/>
  <c r="V5046" i="7" s="1"/>
  <c r="V5047" i="7" s="1"/>
  <c r="V5048" i="7" s="1"/>
  <c r="V5049" i="7" s="1"/>
  <c r="V5050" i="7" s="1"/>
  <c r="V5051" i="7" s="1"/>
  <c r="V5052" i="7" s="1"/>
  <c r="V5053" i="7" s="1"/>
  <c r="V5054" i="7" s="1"/>
  <c r="V5055" i="7" s="1"/>
  <c r="V5056" i="7" s="1"/>
  <c r="V5057" i="7" s="1"/>
  <c r="V5058" i="7" s="1"/>
  <c r="V5059" i="7" s="1"/>
  <c r="V5060" i="7" s="1"/>
  <c r="V5061" i="7" s="1"/>
  <c r="V5062" i="7" s="1"/>
  <c r="V5063" i="7" s="1"/>
  <c r="V5064" i="7" s="1"/>
  <c r="V5065" i="7" s="1"/>
  <c r="V5066" i="7" s="1"/>
  <c r="V5067" i="7" s="1"/>
  <c r="V5068" i="7" s="1"/>
  <c r="V5069" i="7" s="1"/>
  <c r="V5070" i="7" s="1"/>
  <c r="V5071" i="7" s="1"/>
  <c r="V5072" i="7" s="1"/>
  <c r="V5073" i="7" s="1"/>
  <c r="V5074" i="7" s="1"/>
  <c r="V5075" i="7" s="1"/>
  <c r="V5076" i="7" s="1"/>
  <c r="V5077" i="7" s="1"/>
  <c r="V5078" i="7" s="1"/>
  <c r="V5079" i="7" s="1"/>
  <c r="V5080" i="7" s="1"/>
  <c r="V5081" i="7" s="1"/>
  <c r="V5082" i="7" s="1"/>
  <c r="V5083" i="7" s="1"/>
  <c r="V5084" i="7" s="1"/>
  <c r="V5085" i="7" s="1"/>
  <c r="V5086" i="7" s="1"/>
  <c r="V5087" i="7" s="1"/>
  <c r="V5088" i="7" s="1"/>
  <c r="V5089" i="7" s="1"/>
  <c r="V5090" i="7" s="1"/>
  <c r="V5091" i="7" s="1"/>
  <c r="V5092" i="7" s="1"/>
  <c r="V5093" i="7" s="1"/>
  <c r="V5094" i="7" s="1"/>
  <c r="V5095" i="7" s="1"/>
  <c r="V5096" i="7" s="1"/>
  <c r="V5097" i="7" s="1"/>
  <c r="V5098" i="7" s="1"/>
  <c r="V5099" i="7" s="1"/>
  <c r="V5100" i="7" s="1"/>
  <c r="V5101" i="7" s="1"/>
  <c r="V5102" i="7" s="1"/>
  <c r="V5103" i="7" s="1"/>
  <c r="V5104" i="7" s="1"/>
  <c r="V5105" i="7" s="1"/>
  <c r="V5106" i="7" s="1"/>
  <c r="V5107" i="7" s="1"/>
  <c r="V5108" i="7" s="1"/>
  <c r="V5109" i="7" s="1"/>
  <c r="V5110" i="7" s="1"/>
  <c r="V5111" i="7" s="1"/>
  <c r="V5112" i="7" s="1"/>
  <c r="V5113" i="7" s="1"/>
  <c r="V5114" i="7" s="1"/>
  <c r="V5115" i="7" s="1"/>
  <c r="V5116" i="7" s="1"/>
  <c r="V5117" i="7" s="1"/>
  <c r="V5118" i="7" s="1"/>
  <c r="V5119" i="7" s="1"/>
  <c r="V5120" i="7" s="1"/>
  <c r="V5121" i="7" s="1"/>
  <c r="V5122" i="7" s="1"/>
  <c r="V5123" i="7" s="1"/>
  <c r="V5124" i="7" s="1"/>
  <c r="V5125" i="7" s="1"/>
  <c r="V5126" i="7" s="1"/>
  <c r="V5127" i="7" s="1"/>
  <c r="V5128" i="7" s="1"/>
  <c r="V5129" i="7" s="1"/>
  <c r="V5130" i="7" s="1"/>
  <c r="V5131" i="7" s="1"/>
  <c r="V5132" i="7" s="1"/>
  <c r="V5133" i="7" s="1"/>
  <c r="V5134" i="7" s="1"/>
  <c r="V5135" i="7" s="1"/>
  <c r="V5136" i="7" s="1"/>
  <c r="V5137" i="7" s="1"/>
  <c r="V5138" i="7" s="1"/>
  <c r="V5139" i="7" s="1"/>
  <c r="V5140" i="7" s="1"/>
  <c r="V5141" i="7" s="1"/>
  <c r="V5142" i="7" s="1"/>
  <c r="V5143" i="7" s="1"/>
  <c r="V5144" i="7" s="1"/>
  <c r="V5145" i="7" s="1"/>
  <c r="V5146" i="7" s="1"/>
  <c r="V5147" i="7" s="1"/>
  <c r="V5148" i="7" s="1"/>
  <c r="V5149" i="7" s="1"/>
  <c r="V5150" i="7" s="1"/>
  <c r="V5151" i="7" s="1"/>
  <c r="V5152" i="7" s="1"/>
  <c r="V5153" i="7" s="1"/>
  <c r="V5154" i="7" s="1"/>
  <c r="V5155" i="7" s="1"/>
  <c r="V5156" i="7" s="1"/>
  <c r="V5157" i="7" s="1"/>
  <c r="V5158" i="7" s="1"/>
  <c r="V5159" i="7" s="1"/>
  <c r="V5160" i="7" s="1"/>
  <c r="V5161" i="7" s="1"/>
  <c r="V5162" i="7" s="1"/>
  <c r="V5163" i="7" s="1"/>
  <c r="V5164" i="7" s="1"/>
  <c r="V5165" i="7" s="1"/>
  <c r="V5166" i="7" s="1"/>
  <c r="V5167" i="7" s="1"/>
  <c r="V5168" i="7" s="1"/>
  <c r="V5169" i="7" s="1"/>
  <c r="V5170" i="7" s="1"/>
  <c r="V5171" i="7" s="1"/>
  <c r="V5172" i="7" s="1"/>
  <c r="V5173" i="7" s="1"/>
  <c r="V5174" i="7" s="1"/>
  <c r="V5175" i="7" s="1"/>
  <c r="V5176" i="7" s="1"/>
  <c r="V5177" i="7" s="1"/>
  <c r="V5178" i="7" s="1"/>
  <c r="V5179" i="7" s="1"/>
  <c r="V5180" i="7" s="1"/>
  <c r="V5181" i="7" s="1"/>
  <c r="V5182" i="7" s="1"/>
  <c r="V5183" i="7" s="1"/>
  <c r="V5184" i="7" s="1"/>
  <c r="V5185" i="7" s="1"/>
  <c r="V5186" i="7" s="1"/>
  <c r="V5187" i="7" s="1"/>
  <c r="V5188" i="7" s="1"/>
  <c r="V5189" i="7" s="1"/>
  <c r="V5190" i="7" s="1"/>
  <c r="V5191" i="7" s="1"/>
  <c r="V5192" i="7" s="1"/>
  <c r="V5193" i="7" s="1"/>
  <c r="V5194" i="7" s="1"/>
  <c r="V5195" i="7" s="1"/>
  <c r="V5196" i="7" s="1"/>
  <c r="V5197" i="7" s="1"/>
  <c r="V5198" i="7" s="1"/>
  <c r="V5199" i="7" s="1"/>
  <c r="V5200" i="7" s="1"/>
  <c r="V5201" i="7" s="1"/>
  <c r="V5202" i="7" s="1"/>
  <c r="V5203" i="7" s="1"/>
  <c r="V5204" i="7" s="1"/>
  <c r="V5205" i="7" s="1"/>
  <c r="V5206" i="7" s="1"/>
  <c r="V5207" i="7" s="1"/>
  <c r="V5208" i="7" s="1"/>
  <c r="V5209" i="7" s="1"/>
  <c r="V5210" i="7" s="1"/>
  <c r="V5211" i="7" s="1"/>
  <c r="V5212" i="7" s="1"/>
  <c r="V5213" i="7" s="1"/>
  <c r="V5214" i="7" s="1"/>
  <c r="V5215" i="7" s="1"/>
  <c r="V5216" i="7" s="1"/>
  <c r="V5217" i="7" s="1"/>
  <c r="V5218" i="7" s="1"/>
  <c r="V5219" i="7" s="1"/>
  <c r="V5220" i="7" s="1"/>
  <c r="V5221" i="7" s="1"/>
  <c r="V5222" i="7" s="1"/>
  <c r="V5223" i="7" s="1"/>
  <c r="V5224" i="7" s="1"/>
  <c r="V5225" i="7" s="1"/>
  <c r="V5226" i="7" s="1"/>
  <c r="V5227" i="7" s="1"/>
  <c r="V5228" i="7" s="1"/>
  <c r="V5229" i="7" s="1"/>
  <c r="V5230" i="7" s="1"/>
  <c r="V5231" i="7" s="1"/>
  <c r="V5232" i="7" s="1"/>
  <c r="V5233" i="7" s="1"/>
  <c r="V5234" i="7" s="1"/>
  <c r="V5235" i="7" s="1"/>
  <c r="V5236" i="7" s="1"/>
  <c r="V5237" i="7" s="1"/>
  <c r="V5238" i="7" s="1"/>
  <c r="V5239" i="7" s="1"/>
  <c r="V5240" i="7" s="1"/>
  <c r="V5241" i="7" s="1"/>
  <c r="V5242" i="7" s="1"/>
  <c r="V5243" i="7" s="1"/>
  <c r="V5244" i="7" s="1"/>
  <c r="V5245" i="7" s="1"/>
  <c r="V5246" i="7" s="1"/>
  <c r="V5247" i="7" s="1"/>
  <c r="V5248" i="7" s="1"/>
  <c r="V5249" i="7" s="1"/>
  <c r="V5250" i="7" s="1"/>
  <c r="V5251" i="7" s="1"/>
  <c r="V5252" i="7" s="1"/>
  <c r="V5253" i="7" s="1"/>
  <c r="V5254" i="7" s="1"/>
  <c r="V5255" i="7" s="1"/>
  <c r="V5256" i="7" s="1"/>
  <c r="V5257" i="7" s="1"/>
  <c r="V5258" i="7" s="1"/>
  <c r="V5259" i="7" s="1"/>
  <c r="V5260" i="7" s="1"/>
  <c r="V5261" i="7" s="1"/>
  <c r="V5262" i="7" s="1"/>
  <c r="V5263" i="7" s="1"/>
  <c r="V5264" i="7" s="1"/>
  <c r="V5265" i="7" s="1"/>
  <c r="V5266" i="7" s="1"/>
  <c r="V5267" i="7" s="1"/>
  <c r="V5268" i="7" s="1"/>
  <c r="V5269" i="7" s="1"/>
  <c r="V5270" i="7" s="1"/>
  <c r="V5271" i="7" s="1"/>
  <c r="V5272" i="7" s="1"/>
  <c r="V5273" i="7" s="1"/>
  <c r="V5274" i="7" s="1"/>
  <c r="V5275" i="7" s="1"/>
  <c r="V5276" i="7" s="1"/>
  <c r="V5277" i="7" s="1"/>
  <c r="V5278" i="7" s="1"/>
  <c r="V5279" i="7" s="1"/>
  <c r="V5280" i="7" s="1"/>
  <c r="V5281" i="7" s="1"/>
  <c r="V5282" i="7" s="1"/>
  <c r="V5283" i="7" s="1"/>
  <c r="V5284" i="7" s="1"/>
  <c r="V5285" i="7" s="1"/>
  <c r="V5286" i="7" s="1"/>
  <c r="V5287" i="7" s="1"/>
  <c r="V5288" i="7" s="1"/>
  <c r="V5289" i="7" s="1"/>
  <c r="V5290" i="7" s="1"/>
  <c r="V5291" i="7" s="1"/>
  <c r="V5292" i="7" s="1"/>
  <c r="V5293" i="7" s="1"/>
  <c r="V5294" i="7" s="1"/>
  <c r="V5295" i="7" s="1"/>
  <c r="V5296" i="7" s="1"/>
  <c r="V5297" i="7" s="1"/>
  <c r="V5298" i="7" s="1"/>
  <c r="V5299" i="7" s="1"/>
  <c r="V5300" i="7" s="1"/>
  <c r="V5301" i="7" s="1"/>
  <c r="V5302" i="7" s="1"/>
  <c r="V5303" i="7" s="1"/>
  <c r="V5304" i="7" s="1"/>
  <c r="V5305" i="7" s="1"/>
  <c r="V5306" i="7" s="1"/>
  <c r="V5307" i="7" s="1"/>
  <c r="V5308" i="7" s="1"/>
  <c r="V5309" i="7" s="1"/>
  <c r="V5310" i="7" s="1"/>
  <c r="V5311" i="7" s="1"/>
  <c r="V5312" i="7" s="1"/>
  <c r="V5313" i="7" s="1"/>
  <c r="V5314" i="7" s="1"/>
  <c r="V5315" i="7" s="1"/>
  <c r="V5316" i="7" s="1"/>
  <c r="V5317" i="7" s="1"/>
  <c r="V5318" i="7" s="1"/>
  <c r="V5319" i="7" s="1"/>
  <c r="V5320" i="7" s="1"/>
  <c r="V5321" i="7" s="1"/>
  <c r="V5322" i="7" s="1"/>
  <c r="V5323" i="7" s="1"/>
  <c r="V5324" i="7" s="1"/>
  <c r="V5325" i="7" s="1"/>
  <c r="V5326" i="7" s="1"/>
  <c r="V5327" i="7" s="1"/>
  <c r="V5328" i="7" s="1"/>
  <c r="V5329" i="7" s="1"/>
  <c r="V5330" i="7" s="1"/>
  <c r="V5331" i="7" s="1"/>
  <c r="V5332" i="7" s="1"/>
  <c r="V5333" i="7" s="1"/>
  <c r="V5334" i="7" s="1"/>
  <c r="V5335" i="7" s="1"/>
  <c r="V5336" i="7" s="1"/>
  <c r="V5337" i="7" s="1"/>
  <c r="V5338" i="7" s="1"/>
  <c r="V5339" i="7" s="1"/>
  <c r="V5340" i="7" s="1"/>
  <c r="V5341" i="7" s="1"/>
  <c r="V5342" i="7" s="1"/>
  <c r="V5343" i="7" s="1"/>
  <c r="V5344" i="7" s="1"/>
  <c r="V5345" i="7" s="1"/>
  <c r="V5346" i="7" s="1"/>
  <c r="V5347" i="7" s="1"/>
  <c r="V5348" i="7" s="1"/>
  <c r="V5349" i="7" s="1"/>
  <c r="V5350" i="7" s="1"/>
  <c r="V5351" i="7" s="1"/>
  <c r="V5352" i="7" s="1"/>
  <c r="V5353" i="7" s="1"/>
  <c r="V5354" i="7" s="1"/>
  <c r="V5355" i="7" s="1"/>
  <c r="V5356" i="7" s="1"/>
  <c r="V5357" i="7" s="1"/>
  <c r="V5358" i="7" s="1"/>
  <c r="V5359" i="7" s="1"/>
  <c r="V5360" i="7" s="1"/>
  <c r="V5361" i="7" s="1"/>
  <c r="V5362" i="7" s="1"/>
  <c r="V5363" i="7" s="1"/>
  <c r="V5364" i="7" s="1"/>
  <c r="V5365" i="7" s="1"/>
  <c r="V5366" i="7" s="1"/>
  <c r="V5367" i="7" s="1"/>
  <c r="V5368" i="7" s="1"/>
  <c r="V5369" i="7" s="1"/>
  <c r="V5370" i="7" s="1"/>
  <c r="V5371" i="7" s="1"/>
  <c r="V5372" i="7" s="1"/>
  <c r="V5373" i="7" s="1"/>
  <c r="V5374" i="7" s="1"/>
  <c r="V5375" i="7" s="1"/>
  <c r="V5376" i="7" s="1"/>
  <c r="V5377" i="7" s="1"/>
  <c r="V5378" i="7" s="1"/>
  <c r="V5379" i="7" s="1"/>
  <c r="V5380" i="7" s="1"/>
  <c r="V5381" i="7" s="1"/>
  <c r="V5382" i="7" s="1"/>
  <c r="V5383" i="7" s="1"/>
  <c r="V5384" i="7" s="1"/>
  <c r="V5385" i="7" s="1"/>
  <c r="V5386" i="7" s="1"/>
  <c r="V5387" i="7" s="1"/>
  <c r="V5388" i="7" s="1"/>
  <c r="V5389" i="7" s="1"/>
  <c r="V5390" i="7" s="1"/>
  <c r="V5391" i="7" s="1"/>
  <c r="V5392" i="7" s="1"/>
  <c r="V5393" i="7" s="1"/>
  <c r="V5394" i="7" s="1"/>
  <c r="V5395" i="7" s="1"/>
  <c r="V5396" i="7" s="1"/>
  <c r="V5397" i="7" s="1"/>
  <c r="V5398" i="7" s="1"/>
  <c r="V5399" i="7" s="1"/>
  <c r="V5400" i="7" s="1"/>
  <c r="V5401" i="7" s="1"/>
  <c r="V5402" i="7" s="1"/>
  <c r="V5403" i="7" s="1"/>
  <c r="V5404" i="7" s="1"/>
  <c r="V5405" i="7" s="1"/>
  <c r="V5406" i="7" s="1"/>
  <c r="V5407" i="7" s="1"/>
  <c r="V5408" i="7" s="1"/>
  <c r="V5409" i="7" s="1"/>
  <c r="V5410" i="7" s="1"/>
  <c r="V5411" i="7" s="1"/>
  <c r="V5412" i="7" s="1"/>
  <c r="V5413" i="7" s="1"/>
  <c r="V5414" i="7" s="1"/>
  <c r="V5415" i="7" s="1"/>
  <c r="V5416" i="7" s="1"/>
  <c r="V5417" i="7" s="1"/>
  <c r="V5418" i="7" s="1"/>
  <c r="V5419" i="7" s="1"/>
  <c r="V5420" i="7" s="1"/>
  <c r="V5421" i="7" s="1"/>
  <c r="V5422" i="7" s="1"/>
  <c r="V5423" i="7" s="1"/>
  <c r="V5424" i="7" s="1"/>
  <c r="V5425" i="7" s="1"/>
  <c r="V5426" i="7" s="1"/>
  <c r="V5427" i="7" s="1"/>
  <c r="V5428" i="7" s="1"/>
  <c r="V5429" i="7" s="1"/>
  <c r="V5430" i="7" s="1"/>
  <c r="V5431" i="7" s="1"/>
  <c r="V5432" i="7" s="1"/>
  <c r="V5433" i="7" s="1"/>
  <c r="V5434" i="7" s="1"/>
  <c r="V5435" i="7" s="1"/>
  <c r="V5436" i="7" s="1"/>
  <c r="V5437" i="7" s="1"/>
  <c r="V5438" i="7" s="1"/>
  <c r="V5439" i="7" s="1"/>
  <c r="V5440" i="7" s="1"/>
  <c r="V5441" i="7" s="1"/>
  <c r="V5442" i="7" s="1"/>
  <c r="V5443" i="7" s="1"/>
  <c r="V5444" i="7" s="1"/>
  <c r="V5445" i="7" s="1"/>
  <c r="V5446" i="7" s="1"/>
  <c r="V5447" i="7" s="1"/>
  <c r="V5448" i="7" s="1"/>
  <c r="V5449" i="7" s="1"/>
  <c r="V5450" i="7" s="1"/>
  <c r="V5451" i="7" s="1"/>
  <c r="V5452" i="7" s="1"/>
  <c r="V5453" i="7" s="1"/>
  <c r="V5454" i="7" s="1"/>
  <c r="V5455" i="7" s="1"/>
  <c r="V5456" i="7" s="1"/>
  <c r="V5457" i="7" s="1"/>
  <c r="V5458" i="7" s="1"/>
  <c r="V5459" i="7" s="1"/>
  <c r="V5460" i="7" s="1"/>
  <c r="V5461" i="7" s="1"/>
  <c r="V5462" i="7" s="1"/>
  <c r="V5463" i="7" s="1"/>
  <c r="V5464" i="7" s="1"/>
  <c r="V5465" i="7" s="1"/>
  <c r="V5466" i="7" s="1"/>
  <c r="V5467" i="7" s="1"/>
  <c r="V5468" i="7" s="1"/>
  <c r="V5469" i="7" s="1"/>
  <c r="V5470" i="7" s="1"/>
  <c r="V5471" i="7" s="1"/>
  <c r="V5472" i="7" s="1"/>
  <c r="V5473" i="7" s="1"/>
  <c r="V5474" i="7" s="1"/>
  <c r="V5475" i="7" s="1"/>
  <c r="V5476" i="7" s="1"/>
  <c r="V5477" i="7" s="1"/>
  <c r="V5478" i="7" s="1"/>
  <c r="V5479" i="7" s="1"/>
  <c r="V5480" i="7" s="1"/>
  <c r="V5481" i="7" s="1"/>
  <c r="V5482" i="7" s="1"/>
  <c r="V5483" i="7" s="1"/>
  <c r="V5484" i="7" s="1"/>
  <c r="V5485" i="7" s="1"/>
  <c r="V5486" i="7" s="1"/>
  <c r="V5487" i="7" s="1"/>
  <c r="V5488" i="7" s="1"/>
  <c r="V5489" i="7" s="1"/>
  <c r="V5490" i="7" s="1"/>
  <c r="V5491" i="7" s="1"/>
  <c r="V5492" i="7" s="1"/>
  <c r="V5493" i="7" s="1"/>
  <c r="V5494" i="7" s="1"/>
  <c r="V5495" i="7" s="1"/>
  <c r="V5496" i="7" s="1"/>
  <c r="V5497" i="7" s="1"/>
  <c r="V5498" i="7" s="1"/>
  <c r="V5499" i="7" s="1"/>
  <c r="V5500" i="7" s="1"/>
  <c r="V5501" i="7" s="1"/>
  <c r="V5502" i="7" s="1"/>
  <c r="V5503" i="7" s="1"/>
  <c r="V5504" i="7" s="1"/>
  <c r="V5505" i="7" s="1"/>
  <c r="V5506" i="7" s="1"/>
  <c r="V5507" i="7" s="1"/>
  <c r="V5508" i="7" s="1"/>
  <c r="V5509" i="7" s="1"/>
  <c r="V5510" i="7" s="1"/>
  <c r="V5511" i="7" s="1"/>
  <c r="V5512" i="7" s="1"/>
  <c r="V5513" i="7" s="1"/>
  <c r="V5514" i="7" s="1"/>
  <c r="V5515" i="7" s="1"/>
  <c r="V5516" i="7" s="1"/>
  <c r="V5517" i="7" s="1"/>
  <c r="V5518" i="7" s="1"/>
  <c r="V5519" i="7" s="1"/>
  <c r="V5520" i="7" s="1"/>
  <c r="V5521" i="7" s="1"/>
  <c r="V5522" i="7" s="1"/>
  <c r="V5523" i="7" s="1"/>
  <c r="V5524" i="7" s="1"/>
  <c r="V5525" i="7" s="1"/>
  <c r="V5526" i="7" s="1"/>
  <c r="V5527" i="7" s="1"/>
  <c r="V5528" i="7" s="1"/>
  <c r="V5529" i="7" s="1"/>
  <c r="V5530" i="7" s="1"/>
  <c r="V5531" i="7" s="1"/>
  <c r="V5532" i="7" s="1"/>
  <c r="V5533" i="7" s="1"/>
  <c r="V5534" i="7" s="1"/>
  <c r="V5535" i="7" s="1"/>
  <c r="V5536" i="7" s="1"/>
  <c r="V5537" i="7" s="1"/>
  <c r="V5538" i="7" s="1"/>
  <c r="V5539" i="7" s="1"/>
  <c r="V5540" i="7" s="1"/>
  <c r="V5541" i="7" s="1"/>
  <c r="V5542" i="7" s="1"/>
  <c r="V5543" i="7" s="1"/>
  <c r="V5544" i="7" s="1"/>
  <c r="V5545" i="7" s="1"/>
  <c r="V5546" i="7" s="1"/>
  <c r="V5547" i="7" s="1"/>
  <c r="V5548" i="7" s="1"/>
  <c r="V5549" i="7" s="1"/>
  <c r="V5550" i="7" s="1"/>
  <c r="V5551" i="7" s="1"/>
  <c r="V5552" i="7" s="1"/>
  <c r="V5553" i="7" s="1"/>
  <c r="V5554" i="7" s="1"/>
  <c r="V5555" i="7" s="1"/>
  <c r="V5556" i="7" s="1"/>
  <c r="V5557" i="7" s="1"/>
  <c r="V5558" i="7" s="1"/>
  <c r="V5559" i="7" s="1"/>
  <c r="V5560" i="7" s="1"/>
  <c r="V5561" i="7" s="1"/>
  <c r="V5562" i="7" s="1"/>
  <c r="V5563" i="7" s="1"/>
  <c r="V5564" i="7" s="1"/>
  <c r="V5565" i="7" s="1"/>
  <c r="V5566" i="7" s="1"/>
  <c r="V5567" i="7" s="1"/>
  <c r="V5568" i="7" s="1"/>
  <c r="V5569" i="7" s="1"/>
  <c r="V5570" i="7" s="1"/>
  <c r="V5571" i="7" s="1"/>
  <c r="V5572" i="7" s="1"/>
  <c r="V5573" i="7" s="1"/>
  <c r="V5574" i="7" s="1"/>
  <c r="V5575" i="7" s="1"/>
  <c r="V5576" i="7" s="1"/>
  <c r="V5577" i="7" s="1"/>
  <c r="V5578" i="7" s="1"/>
  <c r="V5579" i="7" s="1"/>
  <c r="V5580" i="7" s="1"/>
  <c r="V5581" i="7" s="1"/>
  <c r="V5582" i="7" s="1"/>
  <c r="V5583" i="7" s="1"/>
  <c r="V5584" i="7" s="1"/>
  <c r="V5585" i="7" s="1"/>
  <c r="V5586" i="7" s="1"/>
  <c r="V5587" i="7" s="1"/>
  <c r="V5588" i="7" s="1"/>
  <c r="V5589" i="7" s="1"/>
  <c r="V5590" i="7" s="1"/>
  <c r="V5591" i="7" s="1"/>
  <c r="V5592" i="7" s="1"/>
  <c r="V5593" i="7" s="1"/>
  <c r="V5594" i="7" s="1"/>
  <c r="V5595" i="7" s="1"/>
  <c r="V5596" i="7" s="1"/>
  <c r="V5597" i="7" s="1"/>
  <c r="V5598" i="7" s="1"/>
  <c r="V5599" i="7" s="1"/>
  <c r="V5600" i="7" s="1"/>
  <c r="V5601" i="7" s="1"/>
  <c r="V5602" i="7" s="1"/>
  <c r="V5603" i="7" s="1"/>
  <c r="V5604" i="7" s="1"/>
  <c r="V5605" i="7" s="1"/>
  <c r="V5606" i="7" s="1"/>
  <c r="V5607" i="7" s="1"/>
  <c r="V5608" i="7" s="1"/>
  <c r="V5609" i="7" s="1"/>
  <c r="V5610" i="7" s="1"/>
  <c r="V5611" i="7" s="1"/>
  <c r="V5612" i="7" s="1"/>
  <c r="V5613" i="7" s="1"/>
  <c r="V5614" i="7" s="1"/>
  <c r="V5615" i="7" s="1"/>
  <c r="V5616" i="7" s="1"/>
  <c r="V5617" i="7" s="1"/>
  <c r="V5618" i="7" s="1"/>
  <c r="V5619" i="7" s="1"/>
  <c r="V5620" i="7" s="1"/>
  <c r="V5621" i="7" s="1"/>
  <c r="V5622" i="7" s="1"/>
  <c r="V5623" i="7" s="1"/>
  <c r="V5624" i="7" s="1"/>
  <c r="V5625" i="7" s="1"/>
  <c r="V5626" i="7" s="1"/>
  <c r="V5627" i="7" s="1"/>
  <c r="V5628" i="7" s="1"/>
  <c r="V5629" i="7" s="1"/>
  <c r="V5630" i="7" s="1"/>
  <c r="V5631" i="7" s="1"/>
  <c r="V5632" i="7" s="1"/>
  <c r="V5633" i="7" s="1"/>
  <c r="V5634" i="7" s="1"/>
  <c r="V5635" i="7" s="1"/>
  <c r="V5636" i="7" s="1"/>
  <c r="V5637" i="7" s="1"/>
  <c r="V5638" i="7" s="1"/>
  <c r="V5639" i="7" s="1"/>
  <c r="V5640" i="7" s="1"/>
  <c r="V5641" i="7" s="1"/>
  <c r="V5642" i="7" s="1"/>
  <c r="V5643" i="7" s="1"/>
  <c r="V5644" i="7" s="1"/>
  <c r="V5645" i="7" s="1"/>
  <c r="V5646" i="7" s="1"/>
  <c r="V5647" i="7" s="1"/>
  <c r="V5648" i="7" s="1"/>
  <c r="V5649" i="7" s="1"/>
  <c r="V5650" i="7" s="1"/>
  <c r="V5651" i="7" s="1"/>
  <c r="V5652" i="7" s="1"/>
  <c r="V5653" i="7" s="1"/>
  <c r="V5654" i="7" s="1"/>
  <c r="V5655" i="7" s="1"/>
  <c r="V5656" i="7" s="1"/>
  <c r="V5657" i="7" s="1"/>
  <c r="V5658" i="7" s="1"/>
  <c r="V5659" i="7" s="1"/>
  <c r="V5660" i="7" s="1"/>
  <c r="V5661" i="7" s="1"/>
  <c r="V5662" i="7" s="1"/>
  <c r="V5663" i="7" s="1"/>
  <c r="V5664" i="7" s="1"/>
  <c r="V5665" i="7" s="1"/>
  <c r="V5666" i="7" s="1"/>
  <c r="V5667" i="7" s="1"/>
  <c r="V5668" i="7" s="1"/>
  <c r="V5669" i="7" s="1"/>
  <c r="V5670" i="7" s="1"/>
  <c r="V5671" i="7" s="1"/>
  <c r="V5672" i="7" s="1"/>
  <c r="V5673" i="7" s="1"/>
  <c r="V5674" i="7" s="1"/>
  <c r="V5675" i="7" s="1"/>
  <c r="V5676" i="7" s="1"/>
  <c r="V5677" i="7" s="1"/>
  <c r="V5678" i="7" s="1"/>
  <c r="V5679" i="7" s="1"/>
  <c r="V5680" i="7" s="1"/>
  <c r="V5681" i="7" s="1"/>
  <c r="V5682" i="7" s="1"/>
  <c r="V5683" i="7" s="1"/>
  <c r="V5684" i="7" s="1"/>
  <c r="V5685" i="7" s="1"/>
  <c r="V5686" i="7" s="1"/>
  <c r="V5687" i="7" s="1"/>
  <c r="V5688" i="7" s="1"/>
  <c r="V5689" i="7" s="1"/>
  <c r="V5690" i="7" s="1"/>
  <c r="V5691" i="7" s="1"/>
  <c r="V5692" i="7" s="1"/>
  <c r="V5693" i="7" s="1"/>
  <c r="V5694" i="7" s="1"/>
  <c r="V5695" i="7" s="1"/>
  <c r="V5696" i="7" s="1"/>
  <c r="V5697" i="7" s="1"/>
  <c r="V5698" i="7" s="1"/>
  <c r="V5699" i="7" s="1"/>
  <c r="V5700" i="7" s="1"/>
  <c r="V5701" i="7" s="1"/>
  <c r="V5702" i="7" s="1"/>
  <c r="V5703" i="7" s="1"/>
  <c r="V5704" i="7" s="1"/>
  <c r="V5705" i="7" s="1"/>
  <c r="V5706" i="7" s="1"/>
  <c r="V5707" i="7" s="1"/>
  <c r="V5708" i="7" s="1"/>
  <c r="V5709" i="7" s="1"/>
  <c r="V5710" i="7" s="1"/>
  <c r="V5711" i="7" s="1"/>
  <c r="V5712" i="7" s="1"/>
  <c r="V5713" i="7" s="1"/>
  <c r="V5714" i="7" s="1"/>
  <c r="V5715" i="7" s="1"/>
  <c r="V5716" i="7" s="1"/>
  <c r="V5717" i="7" s="1"/>
  <c r="V5718" i="7" s="1"/>
  <c r="V5719" i="7" s="1"/>
  <c r="V5720" i="7" s="1"/>
  <c r="V5721" i="7" s="1"/>
  <c r="V5722" i="7" s="1"/>
  <c r="V5723" i="7" s="1"/>
  <c r="V5724" i="7" s="1"/>
  <c r="V5725" i="7" s="1"/>
  <c r="V5726" i="7" s="1"/>
  <c r="V5727" i="7" s="1"/>
  <c r="V5728" i="7" s="1"/>
  <c r="V5729" i="7" s="1"/>
  <c r="V5730" i="7" s="1"/>
  <c r="V5731" i="7" s="1"/>
  <c r="V5732" i="7" s="1"/>
  <c r="V5733" i="7" s="1"/>
  <c r="V5734" i="7" s="1"/>
  <c r="V5735" i="7" s="1"/>
  <c r="V5736" i="7" s="1"/>
  <c r="V5737" i="7" s="1"/>
  <c r="V5738" i="7" s="1"/>
  <c r="V5739" i="7" s="1"/>
  <c r="V5740" i="7" s="1"/>
  <c r="V5741" i="7" s="1"/>
  <c r="V5742" i="7" s="1"/>
  <c r="V5743" i="7" s="1"/>
  <c r="V5744" i="7" s="1"/>
  <c r="V5745" i="7" s="1"/>
  <c r="V5746" i="7" s="1"/>
  <c r="V5747" i="7" s="1"/>
  <c r="V5748" i="7" s="1"/>
  <c r="V5749" i="7" s="1"/>
  <c r="V5750" i="7" s="1"/>
  <c r="V5751" i="7" s="1"/>
  <c r="V5752" i="7" s="1"/>
  <c r="V5753" i="7" s="1"/>
  <c r="V5754" i="7" s="1"/>
  <c r="V5755" i="7" s="1"/>
  <c r="V5756" i="7" s="1"/>
  <c r="V5757" i="7" s="1"/>
  <c r="V5758" i="7" s="1"/>
  <c r="V5759" i="7" s="1"/>
  <c r="V5760" i="7" s="1"/>
  <c r="V5761" i="7" s="1"/>
  <c r="V5762" i="7" s="1"/>
  <c r="V5763" i="7" s="1"/>
  <c r="V5764" i="7" s="1"/>
  <c r="V5765" i="7" s="1"/>
  <c r="V5766" i="7" s="1"/>
  <c r="V5767" i="7" s="1"/>
  <c r="V5768" i="7" s="1"/>
  <c r="V5769" i="7" s="1"/>
  <c r="V5770" i="7" s="1"/>
  <c r="V5771" i="7" s="1"/>
  <c r="V5772" i="7" s="1"/>
  <c r="V5773" i="7" s="1"/>
  <c r="V5774" i="7" s="1"/>
  <c r="V5775" i="7" s="1"/>
  <c r="V5776" i="7" s="1"/>
  <c r="V5777" i="7" s="1"/>
  <c r="V5778" i="7" s="1"/>
  <c r="V5779" i="7" s="1"/>
  <c r="V5780" i="7" s="1"/>
  <c r="V5781" i="7" s="1"/>
  <c r="V5782" i="7" s="1"/>
  <c r="V5783" i="7" s="1"/>
  <c r="V5784" i="7" s="1"/>
  <c r="V5785" i="7" s="1"/>
  <c r="V5786" i="7" s="1"/>
  <c r="V5787" i="7" s="1"/>
  <c r="V5788" i="7" s="1"/>
  <c r="V5789" i="7" s="1"/>
  <c r="V5790" i="7" s="1"/>
  <c r="V5791" i="7" s="1"/>
  <c r="V5792" i="7" s="1"/>
  <c r="V5793" i="7" s="1"/>
  <c r="V5794" i="7" s="1"/>
  <c r="V5795" i="7" s="1"/>
  <c r="V5796" i="7" s="1"/>
  <c r="V5797" i="7" s="1"/>
  <c r="V5798" i="7" s="1"/>
  <c r="V5799" i="7" s="1"/>
  <c r="V5800" i="7" s="1"/>
  <c r="V5801" i="7" s="1"/>
  <c r="V5802" i="7" s="1"/>
  <c r="V5803" i="7" s="1"/>
  <c r="V5804" i="7" s="1"/>
  <c r="V5805" i="7" s="1"/>
  <c r="V5806" i="7" s="1"/>
  <c r="V5807" i="7" s="1"/>
  <c r="V5808" i="7" s="1"/>
  <c r="V5809" i="7" s="1"/>
  <c r="V5810" i="7" s="1"/>
  <c r="V5811" i="7" s="1"/>
  <c r="V5812" i="7" s="1"/>
  <c r="V5813" i="7" s="1"/>
  <c r="V5814" i="7" s="1"/>
  <c r="V5815" i="7" s="1"/>
  <c r="V5816" i="7" s="1"/>
  <c r="V5817" i="7" s="1"/>
  <c r="V5818" i="7" s="1"/>
  <c r="V5819" i="7" s="1"/>
  <c r="V5820" i="7" s="1"/>
  <c r="V5821" i="7" s="1"/>
  <c r="V5822" i="7" s="1"/>
  <c r="V5823" i="7" s="1"/>
  <c r="V5824" i="7" s="1"/>
  <c r="V5825" i="7" s="1"/>
  <c r="V5826" i="7" s="1"/>
  <c r="V5827" i="7" s="1"/>
  <c r="V5828" i="7" s="1"/>
  <c r="V5829" i="7" s="1"/>
  <c r="V5830" i="7" s="1"/>
  <c r="V5831" i="7" s="1"/>
  <c r="V5832" i="7" s="1"/>
  <c r="V5833" i="7" s="1"/>
  <c r="V5834" i="7" s="1"/>
  <c r="V5835" i="7" s="1"/>
  <c r="V5836" i="7" s="1"/>
  <c r="V5837" i="7" s="1"/>
  <c r="V5838" i="7" s="1"/>
  <c r="V5839" i="7" s="1"/>
  <c r="V5840" i="7" s="1"/>
  <c r="V5841" i="7" s="1"/>
  <c r="V5842" i="7" s="1"/>
  <c r="V5843" i="7" s="1"/>
  <c r="V5844" i="7" s="1"/>
  <c r="V5845" i="7" s="1"/>
  <c r="V5846" i="7" s="1"/>
  <c r="V5847" i="7" s="1"/>
  <c r="V5848" i="7" s="1"/>
  <c r="V5849" i="7" s="1"/>
  <c r="V5850" i="7" s="1"/>
  <c r="V5851" i="7" s="1"/>
  <c r="V5852" i="7" s="1"/>
  <c r="V5853" i="7" s="1"/>
  <c r="V5854" i="7" s="1"/>
  <c r="V5855" i="7" s="1"/>
  <c r="V5856" i="7" s="1"/>
  <c r="V5857" i="7" s="1"/>
  <c r="V5858" i="7" s="1"/>
  <c r="V5859" i="7" s="1"/>
  <c r="V5860" i="7" s="1"/>
  <c r="V5861" i="7" s="1"/>
  <c r="V5862" i="7" s="1"/>
  <c r="V5863" i="7" s="1"/>
  <c r="V5864" i="7" s="1"/>
  <c r="V5865" i="7" s="1"/>
  <c r="V5866" i="7" s="1"/>
  <c r="V5867" i="7" s="1"/>
  <c r="V5868" i="7" s="1"/>
  <c r="V5869" i="7" s="1"/>
  <c r="V5870" i="7" s="1"/>
  <c r="V5871" i="7" s="1"/>
  <c r="V5872" i="7" s="1"/>
  <c r="V5873" i="7" s="1"/>
  <c r="V5874" i="7" s="1"/>
  <c r="V5875" i="7" s="1"/>
  <c r="V5876" i="7" s="1"/>
  <c r="V5877" i="7" s="1"/>
  <c r="V5878" i="7" s="1"/>
  <c r="V5879" i="7" s="1"/>
  <c r="V5880" i="7" s="1"/>
  <c r="V5881" i="7" s="1"/>
  <c r="V5882" i="7" s="1"/>
  <c r="V5883" i="7" s="1"/>
  <c r="V5884" i="7" s="1"/>
  <c r="V5885" i="7" s="1"/>
  <c r="V5886" i="7" s="1"/>
  <c r="V5887" i="7" s="1"/>
  <c r="V5888" i="7" s="1"/>
  <c r="V5889" i="7" s="1"/>
  <c r="V5890" i="7" s="1"/>
  <c r="V5891" i="7" s="1"/>
  <c r="V5892" i="7" s="1"/>
  <c r="V5893" i="7" s="1"/>
  <c r="V5894" i="7" s="1"/>
  <c r="V5895" i="7" s="1"/>
  <c r="V5896" i="7" s="1"/>
  <c r="V5897" i="7" s="1"/>
  <c r="V5898" i="7" s="1"/>
  <c r="V5899" i="7" s="1"/>
  <c r="V5900" i="7" s="1"/>
  <c r="V5901" i="7" s="1"/>
  <c r="V5902" i="7" s="1"/>
  <c r="V5903" i="7" s="1"/>
  <c r="V5904" i="7" s="1"/>
  <c r="V5905" i="7" s="1"/>
  <c r="V5906" i="7" s="1"/>
  <c r="V5907" i="7" s="1"/>
  <c r="V5908" i="7" s="1"/>
  <c r="V5909" i="7" s="1"/>
  <c r="V5910" i="7" s="1"/>
  <c r="V5911" i="7" s="1"/>
  <c r="V5912" i="7" s="1"/>
  <c r="V5913" i="7" s="1"/>
  <c r="V5914" i="7" s="1"/>
  <c r="V5915" i="7" s="1"/>
  <c r="V5916" i="7" s="1"/>
  <c r="V5917" i="7" s="1"/>
  <c r="V5918" i="7" s="1"/>
  <c r="V5919" i="7" s="1"/>
  <c r="V5920" i="7" s="1"/>
  <c r="V5921" i="7" s="1"/>
  <c r="V5922" i="7" s="1"/>
  <c r="V5923" i="7" s="1"/>
  <c r="V5924" i="7" s="1"/>
  <c r="V5925" i="7" s="1"/>
  <c r="V5926" i="7" s="1"/>
  <c r="V5927" i="7" s="1"/>
  <c r="V5928" i="7" s="1"/>
  <c r="V5929" i="7" s="1"/>
  <c r="V5930" i="7" s="1"/>
  <c r="V5931" i="7" s="1"/>
  <c r="V5932" i="7" s="1"/>
  <c r="V5933" i="7" s="1"/>
  <c r="V5934" i="7" s="1"/>
  <c r="V5935" i="7" s="1"/>
  <c r="V5936" i="7" s="1"/>
  <c r="V5937" i="7" s="1"/>
  <c r="V5938" i="7" s="1"/>
  <c r="V5939" i="7" s="1"/>
  <c r="V5940" i="7" s="1"/>
  <c r="V5941" i="7" s="1"/>
  <c r="V5942" i="7" s="1"/>
  <c r="V5943" i="7" s="1"/>
  <c r="V5944" i="7" s="1"/>
  <c r="V5945" i="7" s="1"/>
  <c r="V5946" i="7" s="1"/>
  <c r="V5947" i="7" s="1"/>
  <c r="V5948" i="7" s="1"/>
  <c r="V5949" i="7" s="1"/>
  <c r="V5950" i="7" s="1"/>
  <c r="V5951" i="7" s="1"/>
  <c r="V5952" i="7" s="1"/>
  <c r="V5953" i="7" s="1"/>
  <c r="V5954" i="7" s="1"/>
  <c r="V5955" i="7" s="1"/>
  <c r="V5956" i="7" s="1"/>
  <c r="V5957" i="7" s="1"/>
  <c r="V5958" i="7" s="1"/>
  <c r="V5959" i="7" s="1"/>
  <c r="V5960" i="7" s="1"/>
  <c r="V5961" i="7" s="1"/>
  <c r="V5962" i="7" s="1"/>
  <c r="V5963" i="7" s="1"/>
  <c r="V5964" i="7" s="1"/>
  <c r="V5965" i="7" s="1"/>
  <c r="V5966" i="7" s="1"/>
  <c r="V5967" i="7" s="1"/>
  <c r="V5968" i="7" s="1"/>
  <c r="V5969" i="7" s="1"/>
  <c r="V5970" i="7" s="1"/>
  <c r="V5971" i="7" s="1"/>
  <c r="V5972" i="7" s="1"/>
  <c r="V5973" i="7" s="1"/>
  <c r="V5974" i="7" s="1"/>
  <c r="V5975" i="7" s="1"/>
  <c r="V5976" i="7" s="1"/>
  <c r="V5977" i="7" s="1"/>
  <c r="V5978" i="7" s="1"/>
  <c r="V5979" i="7" s="1"/>
  <c r="V5980" i="7" s="1"/>
  <c r="V5981" i="7" s="1"/>
  <c r="V5982" i="7" s="1"/>
  <c r="V5983" i="7" s="1"/>
  <c r="V5984" i="7" s="1"/>
  <c r="V5985" i="7" s="1"/>
  <c r="V5986" i="7" s="1"/>
  <c r="V5987" i="7" s="1"/>
  <c r="V5988" i="7" s="1"/>
  <c r="V5989" i="7" s="1"/>
  <c r="V5990" i="7" s="1"/>
  <c r="V5991" i="7" s="1"/>
  <c r="V5992" i="7" s="1"/>
  <c r="V5993" i="7" s="1"/>
  <c r="V5994" i="7" s="1"/>
  <c r="V5995" i="7" s="1"/>
  <c r="V5996" i="7" s="1"/>
  <c r="V5997" i="7" s="1"/>
  <c r="V5998" i="7" s="1"/>
  <c r="V5999" i="7" s="1"/>
  <c r="V6000" i="7" s="1"/>
  <c r="V6001" i="7" s="1"/>
  <c r="V6002" i="7" s="1"/>
  <c r="V6003" i="7" s="1"/>
  <c r="V6004" i="7" s="1"/>
  <c r="V6005" i="7" s="1"/>
  <c r="V6006" i="7" s="1"/>
  <c r="V6007" i="7" s="1"/>
  <c r="V6008" i="7" s="1"/>
  <c r="V6009" i="7" s="1"/>
  <c r="V6010" i="7" s="1"/>
  <c r="V6011" i="7" s="1"/>
  <c r="V6012" i="7" s="1"/>
  <c r="V6013" i="7" s="1"/>
  <c r="V6014" i="7" s="1"/>
  <c r="V6015" i="7" s="1"/>
  <c r="V6016" i="7" s="1"/>
  <c r="V6017" i="7" s="1"/>
  <c r="V6018" i="7" s="1"/>
  <c r="V6019" i="7" s="1"/>
  <c r="V6020" i="7" s="1"/>
  <c r="V6021" i="7" s="1"/>
  <c r="V6022" i="7" s="1"/>
  <c r="V6023" i="7" s="1"/>
  <c r="V6024" i="7" s="1"/>
  <c r="V6025" i="7" s="1"/>
  <c r="V6026" i="7" s="1"/>
  <c r="V6027" i="7" s="1"/>
  <c r="V6028" i="7" s="1"/>
  <c r="V6029" i="7" s="1"/>
  <c r="V6030" i="7" s="1"/>
  <c r="V6031" i="7" s="1"/>
  <c r="V6032" i="7" s="1"/>
  <c r="V6033" i="7" s="1"/>
  <c r="V6034" i="7" s="1"/>
  <c r="V6035" i="7" s="1"/>
  <c r="V6036" i="7" s="1"/>
  <c r="V6037" i="7" s="1"/>
  <c r="V6038" i="7" s="1"/>
  <c r="V6039" i="7" s="1"/>
  <c r="V6040" i="7" s="1"/>
  <c r="V6041" i="7" s="1"/>
  <c r="V6042" i="7" s="1"/>
  <c r="V6043" i="7" s="1"/>
  <c r="V6044" i="7" s="1"/>
  <c r="V6045" i="7" s="1"/>
  <c r="V6046" i="7" s="1"/>
  <c r="V6047" i="7" s="1"/>
  <c r="V6048" i="7" s="1"/>
  <c r="V6049" i="7" s="1"/>
  <c r="V6050" i="7" s="1"/>
  <c r="V6051" i="7" s="1"/>
  <c r="V6052" i="7" s="1"/>
  <c r="V6053" i="7" s="1"/>
  <c r="V6054" i="7" s="1"/>
  <c r="V6055" i="7" s="1"/>
  <c r="V6056" i="7" s="1"/>
  <c r="V6057" i="7" s="1"/>
  <c r="V6058" i="7" s="1"/>
  <c r="V6059" i="7" s="1"/>
  <c r="V6060" i="7" s="1"/>
  <c r="V6061" i="7" s="1"/>
  <c r="V6062" i="7" s="1"/>
  <c r="V6063" i="7" s="1"/>
  <c r="V6064" i="7" s="1"/>
  <c r="V6065" i="7" s="1"/>
  <c r="V6066" i="7" s="1"/>
  <c r="V6067" i="7" s="1"/>
  <c r="V6068" i="7" s="1"/>
  <c r="V6069" i="7" s="1"/>
  <c r="V6070" i="7" s="1"/>
  <c r="V6071" i="7" s="1"/>
  <c r="V6072" i="7" s="1"/>
  <c r="V6073" i="7" s="1"/>
  <c r="V6074" i="7" s="1"/>
  <c r="V6075" i="7" s="1"/>
  <c r="V6076" i="7" s="1"/>
  <c r="V6077" i="7" s="1"/>
  <c r="V6078" i="7" s="1"/>
  <c r="V6079" i="7" s="1"/>
  <c r="V6080" i="7" s="1"/>
  <c r="V6081" i="7" s="1"/>
  <c r="V6082" i="7" s="1"/>
  <c r="V6083" i="7" s="1"/>
  <c r="V6084" i="7" s="1"/>
  <c r="V6085" i="7" s="1"/>
  <c r="V6086" i="7" s="1"/>
  <c r="V6087" i="7" s="1"/>
  <c r="V6088" i="7" s="1"/>
  <c r="V6089" i="7" s="1"/>
  <c r="V6090" i="7" s="1"/>
  <c r="V6091" i="7" s="1"/>
  <c r="V6092" i="7" s="1"/>
  <c r="V6093" i="7" s="1"/>
  <c r="V6094" i="7" s="1"/>
  <c r="V6095" i="7" s="1"/>
  <c r="V6096" i="7" s="1"/>
  <c r="V6097" i="7" s="1"/>
  <c r="V6098" i="7" s="1"/>
  <c r="V6099" i="7" s="1"/>
  <c r="V6100" i="7" s="1"/>
  <c r="V6101" i="7" s="1"/>
  <c r="V6102" i="7" s="1"/>
  <c r="V6103" i="7" s="1"/>
  <c r="V6104" i="7" s="1"/>
  <c r="V6105" i="7" s="1"/>
  <c r="V6106" i="7" s="1"/>
  <c r="V6107" i="7" s="1"/>
  <c r="V6108" i="7" s="1"/>
  <c r="V6109" i="7" s="1"/>
  <c r="V6110" i="7" s="1"/>
  <c r="V6111" i="7" s="1"/>
  <c r="V6112" i="7" s="1"/>
  <c r="V6113" i="7" s="1"/>
  <c r="V6114" i="7" s="1"/>
  <c r="V6115" i="7" s="1"/>
  <c r="V6116" i="7" s="1"/>
  <c r="V6117" i="7" s="1"/>
  <c r="V6118" i="7" s="1"/>
  <c r="V6119" i="7" s="1"/>
  <c r="V6120" i="7" s="1"/>
  <c r="V6121" i="7" s="1"/>
  <c r="V6122" i="7" s="1"/>
  <c r="V6123" i="7" s="1"/>
  <c r="V6124" i="7" s="1"/>
  <c r="V6125" i="7" s="1"/>
  <c r="V6126" i="7" s="1"/>
  <c r="V6127" i="7" s="1"/>
  <c r="V6128" i="7" s="1"/>
  <c r="V6129" i="7" s="1"/>
  <c r="V6130" i="7" s="1"/>
  <c r="V6131" i="7" s="1"/>
  <c r="V6132" i="7" s="1"/>
  <c r="V6133" i="7" s="1"/>
  <c r="V6134" i="7" s="1"/>
  <c r="V6135" i="7" s="1"/>
  <c r="V6136" i="7" s="1"/>
  <c r="V6137" i="7" s="1"/>
  <c r="V6138" i="7" s="1"/>
  <c r="V6139" i="7" s="1"/>
  <c r="V6140" i="7" s="1"/>
  <c r="V6141" i="7" s="1"/>
  <c r="V6142" i="7" s="1"/>
  <c r="V6143" i="7" s="1"/>
  <c r="V6144" i="7" s="1"/>
  <c r="V6145" i="7" s="1"/>
  <c r="V6146" i="7" s="1"/>
  <c r="V6147" i="7" s="1"/>
  <c r="V6148" i="7" s="1"/>
  <c r="V6149" i="7" s="1"/>
  <c r="V6150" i="7" s="1"/>
  <c r="V6151" i="7" s="1"/>
  <c r="V6152" i="7" s="1"/>
  <c r="V6153" i="7" s="1"/>
  <c r="V6154" i="7" s="1"/>
  <c r="V6155" i="7" s="1"/>
  <c r="V6156" i="7" s="1"/>
  <c r="V6157" i="7" s="1"/>
  <c r="V6158" i="7" s="1"/>
  <c r="V6159" i="7" s="1"/>
  <c r="V6160" i="7" s="1"/>
  <c r="V6161" i="7" s="1"/>
  <c r="V6162" i="7" s="1"/>
  <c r="V6163" i="7" s="1"/>
  <c r="V6164" i="7" s="1"/>
  <c r="V6165" i="7" s="1"/>
  <c r="V6166" i="7" s="1"/>
  <c r="V6167" i="7" s="1"/>
  <c r="V6168" i="7" s="1"/>
  <c r="V6169" i="7" s="1"/>
  <c r="V6170" i="7" s="1"/>
  <c r="V6171" i="7" s="1"/>
  <c r="V6172" i="7" s="1"/>
  <c r="V6173" i="7" s="1"/>
  <c r="V6174" i="7" s="1"/>
  <c r="V6175" i="7" s="1"/>
  <c r="V6176" i="7" s="1"/>
  <c r="V6177" i="7" s="1"/>
  <c r="V6178" i="7" s="1"/>
  <c r="V6179" i="7" s="1"/>
  <c r="V6180" i="7" s="1"/>
  <c r="V6181" i="7" s="1"/>
  <c r="V6182" i="7" s="1"/>
  <c r="V6183" i="7" s="1"/>
  <c r="V6184" i="7" s="1"/>
  <c r="V6185" i="7" s="1"/>
  <c r="V6186" i="7" s="1"/>
  <c r="V6187" i="7" s="1"/>
  <c r="V6188" i="7" s="1"/>
  <c r="V6189" i="7" s="1"/>
  <c r="V6190" i="7" s="1"/>
  <c r="V6191" i="7" s="1"/>
  <c r="V6192" i="7" s="1"/>
  <c r="V6193" i="7" s="1"/>
  <c r="V6194" i="7" s="1"/>
  <c r="V6195" i="7" s="1"/>
  <c r="V6196" i="7" s="1"/>
  <c r="V6197" i="7" s="1"/>
  <c r="V6198" i="7" s="1"/>
  <c r="V6199" i="7" s="1"/>
  <c r="V6200" i="7" s="1"/>
  <c r="V6201" i="7" s="1"/>
  <c r="V6202" i="7" s="1"/>
  <c r="V6203" i="7" s="1"/>
  <c r="V6204" i="7" s="1"/>
  <c r="V6205" i="7" s="1"/>
  <c r="V6206" i="7" s="1"/>
  <c r="V6207" i="7" s="1"/>
  <c r="V6208" i="7" s="1"/>
  <c r="V6209" i="7" s="1"/>
  <c r="V6210" i="7" s="1"/>
  <c r="V6211" i="7" s="1"/>
  <c r="V6212" i="7" s="1"/>
  <c r="V6213" i="7" s="1"/>
  <c r="V6214" i="7" s="1"/>
  <c r="V6215" i="7" s="1"/>
  <c r="V6216" i="7" s="1"/>
  <c r="V6217" i="7" s="1"/>
  <c r="V6218" i="7" s="1"/>
  <c r="V6219" i="7" s="1"/>
  <c r="V6220" i="7" s="1"/>
  <c r="V6221" i="7" s="1"/>
  <c r="V6222" i="7" s="1"/>
  <c r="V6223" i="7" s="1"/>
  <c r="V6224" i="7" s="1"/>
  <c r="V6225" i="7" s="1"/>
  <c r="V6226" i="7" s="1"/>
  <c r="V6227" i="7" s="1"/>
  <c r="V6228" i="7" s="1"/>
  <c r="V6229" i="7" s="1"/>
  <c r="V6230" i="7" s="1"/>
  <c r="V6231" i="7" s="1"/>
  <c r="V6232" i="7" s="1"/>
  <c r="V6233" i="7" s="1"/>
  <c r="V6234" i="7" s="1"/>
  <c r="V6235" i="7" s="1"/>
  <c r="V6236" i="7" s="1"/>
  <c r="V6237" i="7" s="1"/>
  <c r="V6238" i="7" s="1"/>
  <c r="V6239" i="7" s="1"/>
  <c r="V6240" i="7" s="1"/>
  <c r="V6241" i="7" s="1"/>
  <c r="V6242" i="7" s="1"/>
  <c r="V6243" i="7" s="1"/>
  <c r="V6244" i="7" s="1"/>
  <c r="V6245" i="7" s="1"/>
  <c r="V6246" i="7" s="1"/>
  <c r="V6247" i="7" s="1"/>
  <c r="V6248" i="7" s="1"/>
  <c r="V6249" i="7" s="1"/>
  <c r="V6250" i="7" s="1"/>
  <c r="V6251" i="7" s="1"/>
  <c r="V6252" i="7" s="1"/>
  <c r="V6253" i="7" s="1"/>
  <c r="V6254" i="7" s="1"/>
  <c r="V6255" i="7" s="1"/>
  <c r="V6256" i="7" s="1"/>
  <c r="V6257" i="7" s="1"/>
  <c r="V6258" i="7" s="1"/>
  <c r="V6259" i="7" s="1"/>
  <c r="V6260" i="7" s="1"/>
  <c r="V6261" i="7" s="1"/>
  <c r="V6262" i="7" s="1"/>
  <c r="V6263" i="7" s="1"/>
  <c r="V6264" i="7" s="1"/>
  <c r="V6265" i="7" s="1"/>
  <c r="V6266" i="7" s="1"/>
  <c r="V6267" i="7" s="1"/>
  <c r="V6268" i="7" s="1"/>
  <c r="V6269" i="7" s="1"/>
  <c r="V6270" i="7" s="1"/>
  <c r="V6271" i="7" s="1"/>
  <c r="V6272" i="7" s="1"/>
  <c r="V6273" i="7" s="1"/>
  <c r="V6274" i="7" s="1"/>
  <c r="V6275" i="7" s="1"/>
  <c r="V6276" i="7" s="1"/>
  <c r="V6277" i="7" s="1"/>
  <c r="V6278" i="7" s="1"/>
  <c r="V6279" i="7" s="1"/>
  <c r="V6280" i="7" s="1"/>
  <c r="V6281" i="7" s="1"/>
  <c r="V6282" i="7" s="1"/>
  <c r="V6283" i="7" s="1"/>
  <c r="V6284" i="7" s="1"/>
  <c r="V6285" i="7" s="1"/>
  <c r="V6286" i="7" s="1"/>
  <c r="V6287" i="7" s="1"/>
  <c r="V6288" i="7" s="1"/>
  <c r="V6289" i="7" s="1"/>
  <c r="V6290" i="7" s="1"/>
  <c r="V6291" i="7" s="1"/>
  <c r="V6292" i="7" s="1"/>
  <c r="V6293" i="7" s="1"/>
  <c r="V6294" i="7" s="1"/>
  <c r="V6295" i="7" s="1"/>
  <c r="V6296" i="7" s="1"/>
  <c r="V6297" i="7" s="1"/>
  <c r="V6298" i="7" s="1"/>
  <c r="V6299" i="7" s="1"/>
  <c r="V6300" i="7" s="1"/>
  <c r="V6301" i="7" s="1"/>
  <c r="V6302" i="7" s="1"/>
  <c r="V6303" i="7" s="1"/>
  <c r="V6304" i="7" s="1"/>
  <c r="V6305" i="7" s="1"/>
  <c r="V6306" i="7" s="1"/>
  <c r="V6307" i="7" s="1"/>
  <c r="V6308" i="7" s="1"/>
  <c r="V6309" i="7" s="1"/>
  <c r="V6310" i="7" s="1"/>
  <c r="V6311" i="7" s="1"/>
  <c r="V6312" i="7" s="1"/>
  <c r="V6313" i="7" s="1"/>
  <c r="V6314" i="7" s="1"/>
  <c r="V6315" i="7" s="1"/>
  <c r="V6316" i="7" s="1"/>
  <c r="V6317" i="7" s="1"/>
  <c r="V6318" i="7" s="1"/>
  <c r="V6319" i="7" s="1"/>
  <c r="V6320" i="7" s="1"/>
  <c r="V6321" i="7" s="1"/>
  <c r="V6322" i="7" s="1"/>
  <c r="V6323" i="7" s="1"/>
  <c r="V6324" i="7" s="1"/>
  <c r="V6325" i="7" s="1"/>
  <c r="V6326" i="7" s="1"/>
  <c r="V6327" i="7" s="1"/>
  <c r="V6328" i="7" s="1"/>
  <c r="V6329" i="7" s="1"/>
  <c r="V6330" i="7" s="1"/>
  <c r="V6331" i="7" s="1"/>
  <c r="V6332" i="7" s="1"/>
  <c r="V6333" i="7" s="1"/>
  <c r="V6334" i="7" s="1"/>
  <c r="V6335" i="7" s="1"/>
  <c r="V6336" i="7" s="1"/>
  <c r="V6337" i="7" s="1"/>
  <c r="V6338" i="7" s="1"/>
  <c r="V6339" i="7" s="1"/>
  <c r="V6340" i="7" s="1"/>
  <c r="V6341" i="7" s="1"/>
  <c r="V6342" i="7" s="1"/>
  <c r="V6343" i="7" s="1"/>
  <c r="V6344" i="7" s="1"/>
  <c r="V6345" i="7" s="1"/>
  <c r="V6346" i="7" s="1"/>
  <c r="V6347" i="7" s="1"/>
  <c r="V6348" i="7" s="1"/>
  <c r="V6349" i="7" s="1"/>
  <c r="V6350" i="7" s="1"/>
  <c r="V6351" i="7" s="1"/>
  <c r="V6352" i="7" s="1"/>
  <c r="V6353" i="7" s="1"/>
  <c r="V6354" i="7" s="1"/>
  <c r="V6355" i="7" s="1"/>
  <c r="V6356" i="7" s="1"/>
  <c r="V6357" i="7" s="1"/>
  <c r="V6358" i="7" s="1"/>
  <c r="V6359" i="7" s="1"/>
  <c r="V6360" i="7" s="1"/>
  <c r="V6361" i="7" s="1"/>
  <c r="V6362" i="7" s="1"/>
  <c r="V6363" i="7" s="1"/>
  <c r="V6364" i="7" s="1"/>
  <c r="V6365" i="7" s="1"/>
  <c r="V6366" i="7" s="1"/>
  <c r="V6367" i="7" s="1"/>
  <c r="V6368" i="7" s="1"/>
  <c r="V6369" i="7" s="1"/>
  <c r="V6370" i="7" s="1"/>
  <c r="V6371" i="7" s="1"/>
  <c r="V6372" i="7" s="1"/>
  <c r="V6373" i="7" s="1"/>
  <c r="V6374" i="7" s="1"/>
  <c r="V6375" i="7" s="1"/>
  <c r="V6376" i="7" s="1"/>
  <c r="V6377" i="7" s="1"/>
  <c r="V6378" i="7" s="1"/>
  <c r="V6379" i="7" s="1"/>
  <c r="V6380" i="7" s="1"/>
  <c r="V6381" i="7" s="1"/>
  <c r="V6382" i="7" s="1"/>
  <c r="V6383" i="7" s="1"/>
  <c r="V6384" i="7" s="1"/>
  <c r="V6385" i="7" s="1"/>
  <c r="V6386" i="7" s="1"/>
  <c r="V6387" i="7" s="1"/>
  <c r="V6388" i="7" s="1"/>
  <c r="V6389" i="7" s="1"/>
  <c r="V6390" i="7" s="1"/>
  <c r="V6391" i="7" s="1"/>
  <c r="V6392" i="7" s="1"/>
  <c r="V6393" i="7" s="1"/>
  <c r="V6394" i="7" s="1"/>
  <c r="V6395" i="7" s="1"/>
  <c r="V6396" i="7" s="1"/>
  <c r="V6397" i="7" s="1"/>
  <c r="V6398" i="7" s="1"/>
  <c r="V6399" i="7" s="1"/>
  <c r="V6400" i="7" s="1"/>
  <c r="V6401" i="7" s="1"/>
  <c r="V6402" i="7" s="1"/>
  <c r="V6403" i="7" s="1"/>
  <c r="V6404" i="7" s="1"/>
  <c r="V6405" i="7" s="1"/>
  <c r="V6406" i="7" s="1"/>
  <c r="V6407" i="7" s="1"/>
  <c r="V6408" i="7" s="1"/>
  <c r="V6409" i="7" s="1"/>
  <c r="V6410" i="7" s="1"/>
  <c r="V6411" i="7" s="1"/>
  <c r="V6412" i="7" s="1"/>
  <c r="V6413" i="7" s="1"/>
  <c r="V6414" i="7" s="1"/>
  <c r="V6415" i="7" s="1"/>
  <c r="V6416" i="7" s="1"/>
  <c r="V6417" i="7" s="1"/>
  <c r="V6418" i="7" s="1"/>
  <c r="V6419" i="7" s="1"/>
  <c r="V6420" i="7" s="1"/>
  <c r="V6421" i="7" s="1"/>
  <c r="V6422" i="7" s="1"/>
  <c r="V6423" i="7" s="1"/>
  <c r="V6424" i="7" s="1"/>
  <c r="V6425" i="7" s="1"/>
  <c r="V6426" i="7" s="1"/>
  <c r="V6427" i="7" s="1"/>
  <c r="V6428" i="7" s="1"/>
  <c r="V6429" i="7" s="1"/>
  <c r="V6430" i="7" s="1"/>
  <c r="V6431" i="7" s="1"/>
  <c r="V6432" i="7" s="1"/>
  <c r="V6433" i="7" s="1"/>
  <c r="V6434" i="7" s="1"/>
  <c r="V6435" i="7" s="1"/>
  <c r="V6436" i="7" s="1"/>
  <c r="V6437" i="7" s="1"/>
  <c r="V6438" i="7" s="1"/>
  <c r="V6439" i="7" s="1"/>
  <c r="V6440" i="7" s="1"/>
  <c r="V6441" i="7" s="1"/>
  <c r="V6442" i="7" s="1"/>
  <c r="V6443" i="7" s="1"/>
  <c r="V6444" i="7" s="1"/>
  <c r="V6445" i="7" s="1"/>
  <c r="V6446" i="7" s="1"/>
  <c r="V6447" i="7" s="1"/>
  <c r="V6448" i="7" s="1"/>
  <c r="V6449" i="7" s="1"/>
  <c r="V6450" i="7" s="1"/>
  <c r="V6451" i="7" s="1"/>
  <c r="V6452" i="7" s="1"/>
  <c r="V6453" i="7" s="1"/>
  <c r="V6454" i="7" s="1"/>
  <c r="V6455" i="7" s="1"/>
  <c r="V6456" i="7" s="1"/>
  <c r="V6457" i="7" s="1"/>
  <c r="V6458" i="7" s="1"/>
  <c r="V6459" i="7" s="1"/>
  <c r="V6460" i="7" s="1"/>
  <c r="V6461" i="7" s="1"/>
  <c r="V6462" i="7" s="1"/>
  <c r="V6463" i="7" s="1"/>
  <c r="V6464" i="7" s="1"/>
  <c r="V6465" i="7" s="1"/>
  <c r="V6466" i="7" s="1"/>
  <c r="V6467" i="7" s="1"/>
  <c r="V6468" i="7" s="1"/>
  <c r="V6469" i="7" s="1"/>
  <c r="V6470" i="7" s="1"/>
  <c r="V6471" i="7" s="1"/>
  <c r="V6472" i="7" s="1"/>
  <c r="V6473" i="7" s="1"/>
  <c r="V6474" i="7" s="1"/>
  <c r="V6475" i="7" s="1"/>
  <c r="V6476" i="7" s="1"/>
  <c r="V6477" i="7" s="1"/>
  <c r="V6478" i="7" s="1"/>
  <c r="V6479" i="7" s="1"/>
  <c r="V6480" i="7" s="1"/>
  <c r="V6481" i="7" s="1"/>
  <c r="V6482" i="7" s="1"/>
  <c r="V6483" i="7" s="1"/>
  <c r="V6484" i="7" s="1"/>
  <c r="V6485" i="7" s="1"/>
  <c r="V6486" i="7" s="1"/>
  <c r="V6487" i="7" s="1"/>
  <c r="V6488" i="7" s="1"/>
  <c r="V6489" i="7" s="1"/>
  <c r="V6490" i="7" s="1"/>
  <c r="V6491" i="7" s="1"/>
  <c r="V6492" i="7" s="1"/>
  <c r="V6493" i="7" s="1"/>
  <c r="V6494" i="7" s="1"/>
  <c r="V6495" i="7" s="1"/>
  <c r="V6496" i="7" s="1"/>
  <c r="V6497" i="7" s="1"/>
  <c r="V6498" i="7" s="1"/>
  <c r="V6499" i="7" s="1"/>
  <c r="V6500" i="7" s="1"/>
  <c r="V6501" i="7" s="1"/>
  <c r="V6502" i="7" s="1"/>
  <c r="V6503" i="7" s="1"/>
  <c r="V6504" i="7" s="1"/>
  <c r="V6505" i="7" s="1"/>
  <c r="V6506" i="7" s="1"/>
  <c r="V6507" i="7" s="1"/>
  <c r="V6508" i="7" s="1"/>
  <c r="V6509" i="7" s="1"/>
  <c r="V6510" i="7" s="1"/>
  <c r="V6511" i="7" s="1"/>
  <c r="V6512" i="7" s="1"/>
  <c r="V6513" i="7" s="1"/>
  <c r="V6514" i="7" s="1"/>
  <c r="V6515" i="7" s="1"/>
  <c r="V6516" i="7" s="1"/>
  <c r="V6517" i="7" s="1"/>
  <c r="V6518" i="7" s="1"/>
  <c r="V6519" i="7" s="1"/>
  <c r="V6520" i="7" s="1"/>
  <c r="V6521" i="7" s="1"/>
  <c r="V6522" i="7" s="1"/>
  <c r="V6523" i="7" s="1"/>
  <c r="V6524" i="7" s="1"/>
  <c r="V6525" i="7" s="1"/>
  <c r="V6526" i="7" s="1"/>
  <c r="V6527" i="7" s="1"/>
  <c r="V6528" i="7" s="1"/>
  <c r="V6529" i="7" s="1"/>
  <c r="V6530" i="7" s="1"/>
  <c r="V6531" i="7" s="1"/>
  <c r="V6532" i="7" s="1"/>
  <c r="V6533" i="7" s="1"/>
  <c r="V6534" i="7" s="1"/>
  <c r="V6535" i="7" s="1"/>
  <c r="V6536" i="7" s="1"/>
  <c r="V6537" i="7" s="1"/>
  <c r="V6538" i="7" s="1"/>
  <c r="V6539" i="7" s="1"/>
  <c r="V6540" i="7" s="1"/>
  <c r="V6541" i="7" s="1"/>
  <c r="V6542" i="7" s="1"/>
  <c r="V6543" i="7" s="1"/>
  <c r="V6544" i="7" s="1"/>
  <c r="V6545" i="7" s="1"/>
  <c r="V6546" i="7" s="1"/>
  <c r="V6547" i="7" s="1"/>
  <c r="V6548" i="7" s="1"/>
  <c r="V6549" i="7" s="1"/>
  <c r="V6550" i="7" s="1"/>
  <c r="V6551" i="7" s="1"/>
  <c r="V6552" i="7" s="1"/>
  <c r="V6553" i="7" s="1"/>
  <c r="V6554" i="7" s="1"/>
  <c r="V6555" i="7" s="1"/>
  <c r="V6556" i="7" s="1"/>
  <c r="V6557" i="7" s="1"/>
  <c r="V6558" i="7" s="1"/>
  <c r="V6559" i="7" s="1"/>
  <c r="V6560" i="7" s="1"/>
  <c r="V6561" i="7" s="1"/>
  <c r="V6562" i="7" s="1"/>
  <c r="V6563" i="7" s="1"/>
  <c r="V6564" i="7" s="1"/>
  <c r="V6565" i="7" s="1"/>
  <c r="V6566" i="7" s="1"/>
  <c r="V6567" i="7" s="1"/>
  <c r="V6568" i="7" s="1"/>
  <c r="V6569" i="7" s="1"/>
  <c r="V6570" i="7" s="1"/>
  <c r="V6571" i="7" s="1"/>
  <c r="V6572" i="7" s="1"/>
  <c r="V6573" i="7" s="1"/>
  <c r="V6574" i="7" s="1"/>
  <c r="V6575" i="7" s="1"/>
  <c r="V6576" i="7" s="1"/>
  <c r="V6577" i="7" s="1"/>
  <c r="V6578" i="7" s="1"/>
  <c r="V6579" i="7" s="1"/>
  <c r="V6580" i="7" s="1"/>
  <c r="V6581" i="7" s="1"/>
  <c r="V6582" i="7" s="1"/>
  <c r="V6583" i="7" s="1"/>
  <c r="V6584" i="7" s="1"/>
  <c r="V6585" i="7" s="1"/>
  <c r="V6586" i="7" s="1"/>
  <c r="V6587" i="7" s="1"/>
  <c r="V6588" i="7" s="1"/>
  <c r="V6589" i="7" s="1"/>
  <c r="V6590" i="7" s="1"/>
  <c r="V6591" i="7" s="1"/>
  <c r="V6592" i="7" s="1"/>
  <c r="V6593" i="7" s="1"/>
  <c r="V6594" i="7" s="1"/>
  <c r="V6595" i="7" s="1"/>
  <c r="V6596" i="7" s="1"/>
  <c r="V6597" i="7" s="1"/>
  <c r="V6598" i="7" s="1"/>
  <c r="V6599" i="7" s="1"/>
  <c r="V6600" i="7" s="1"/>
  <c r="V6601" i="7" s="1"/>
  <c r="V6602" i="7" s="1"/>
  <c r="V6603" i="7" s="1"/>
  <c r="V6604" i="7" s="1"/>
  <c r="V6605" i="7" s="1"/>
  <c r="V6606" i="7" s="1"/>
  <c r="V6607" i="7" s="1"/>
  <c r="V6608" i="7" s="1"/>
  <c r="V6609" i="7" s="1"/>
  <c r="V6610" i="7" s="1"/>
  <c r="V6611" i="7" s="1"/>
  <c r="V6612" i="7" s="1"/>
  <c r="V6613" i="7" s="1"/>
  <c r="V6614" i="7" s="1"/>
  <c r="V6615" i="7" s="1"/>
  <c r="V6616" i="7" s="1"/>
  <c r="V6617" i="7" s="1"/>
  <c r="V6618" i="7" s="1"/>
  <c r="V6619" i="7" s="1"/>
  <c r="V6620" i="7" s="1"/>
  <c r="V6621" i="7" s="1"/>
  <c r="V6622" i="7" s="1"/>
  <c r="V6623" i="7" s="1"/>
  <c r="V6624" i="7" s="1"/>
  <c r="V6625" i="7" s="1"/>
  <c r="V6626" i="7" s="1"/>
  <c r="V6627" i="7" s="1"/>
  <c r="V6628" i="7" s="1"/>
  <c r="V6629" i="7" s="1"/>
  <c r="V6630" i="7" s="1"/>
  <c r="V6631" i="7" s="1"/>
  <c r="V6632" i="7" s="1"/>
  <c r="V6633" i="7" s="1"/>
  <c r="V6634" i="7" s="1"/>
  <c r="V6635" i="7" s="1"/>
  <c r="V6636" i="7" s="1"/>
  <c r="V6637" i="7" s="1"/>
  <c r="V6638" i="7" s="1"/>
  <c r="V6639" i="7" s="1"/>
  <c r="V6640" i="7" s="1"/>
  <c r="V6641" i="7" s="1"/>
  <c r="V6642" i="7" s="1"/>
  <c r="V6643" i="7" s="1"/>
  <c r="V6644" i="7" s="1"/>
  <c r="V6645" i="7" s="1"/>
  <c r="V6646" i="7" s="1"/>
  <c r="V6647" i="7" s="1"/>
  <c r="V6648" i="7" s="1"/>
  <c r="V6649" i="7" s="1"/>
  <c r="V6650" i="7" s="1"/>
  <c r="V6651" i="7" s="1"/>
  <c r="V6652" i="7" s="1"/>
  <c r="V6653" i="7" s="1"/>
  <c r="V6654" i="7" s="1"/>
  <c r="V6655" i="7" s="1"/>
  <c r="V6656" i="7" s="1"/>
  <c r="V6657" i="7" s="1"/>
  <c r="V6658" i="7" s="1"/>
  <c r="V6659" i="7" s="1"/>
  <c r="V6660" i="7" s="1"/>
  <c r="V6661" i="7" s="1"/>
  <c r="V6662" i="7" s="1"/>
  <c r="V6663" i="7" s="1"/>
  <c r="V6664" i="7" s="1"/>
  <c r="V6665" i="7" s="1"/>
  <c r="V6666" i="7" s="1"/>
  <c r="V6667" i="7" s="1"/>
  <c r="V6668" i="7" s="1"/>
  <c r="V6669" i="7" s="1"/>
  <c r="V6670" i="7" s="1"/>
  <c r="V6671" i="7" s="1"/>
  <c r="V6672" i="7" s="1"/>
  <c r="V6673" i="7" s="1"/>
  <c r="V6674" i="7" s="1"/>
  <c r="V6675" i="7" s="1"/>
  <c r="V6676" i="7" s="1"/>
  <c r="V6677" i="7" s="1"/>
  <c r="V6678" i="7" s="1"/>
  <c r="V6679" i="7" s="1"/>
  <c r="V6680" i="7" s="1"/>
  <c r="V6681" i="7" s="1"/>
  <c r="V6682" i="7" s="1"/>
  <c r="V6683" i="7" s="1"/>
  <c r="V6684" i="7" s="1"/>
  <c r="V6685" i="7" s="1"/>
  <c r="V6686" i="7" s="1"/>
  <c r="V6687" i="7" s="1"/>
  <c r="V6688" i="7" s="1"/>
  <c r="V6689" i="7" s="1"/>
  <c r="V6690" i="7" s="1"/>
  <c r="V6691" i="7" s="1"/>
  <c r="V6692" i="7" s="1"/>
  <c r="V6693" i="7" s="1"/>
  <c r="V6694" i="7" s="1"/>
  <c r="V6695" i="7" s="1"/>
  <c r="V6696" i="7" s="1"/>
  <c r="V6697" i="7" s="1"/>
  <c r="V6698" i="7" s="1"/>
  <c r="V6699" i="7" s="1"/>
  <c r="V6700" i="7" s="1"/>
  <c r="V6701" i="7" s="1"/>
  <c r="V6702" i="7" s="1"/>
  <c r="V6703" i="7" s="1"/>
  <c r="V6704" i="7" s="1"/>
  <c r="V6705" i="7" s="1"/>
  <c r="V6706" i="7" s="1"/>
  <c r="V6707" i="7" s="1"/>
  <c r="V6708" i="7" s="1"/>
  <c r="V6709" i="7" s="1"/>
  <c r="V6710" i="7" s="1"/>
  <c r="V6711" i="7" s="1"/>
  <c r="V6712" i="7" s="1"/>
  <c r="V6713" i="7" s="1"/>
  <c r="V6714" i="7" s="1"/>
  <c r="V6715" i="7" s="1"/>
  <c r="V6716" i="7" s="1"/>
  <c r="V6717" i="7" s="1"/>
  <c r="V6718" i="7" s="1"/>
  <c r="V6719" i="7" s="1"/>
  <c r="V6720" i="7" s="1"/>
  <c r="V6721" i="7" s="1"/>
  <c r="V6722" i="7" s="1"/>
  <c r="V6723" i="7" s="1"/>
  <c r="V6724" i="7" s="1"/>
  <c r="V6725" i="7" s="1"/>
  <c r="V6726" i="7" s="1"/>
  <c r="V6727" i="7" s="1"/>
  <c r="V6728" i="7" s="1"/>
  <c r="V6729" i="7" s="1"/>
  <c r="V6730" i="7" s="1"/>
  <c r="V6731" i="7" s="1"/>
  <c r="V6732" i="7" s="1"/>
  <c r="V6733" i="7" s="1"/>
  <c r="V6734" i="7" s="1"/>
  <c r="V6735" i="7" s="1"/>
  <c r="V6736" i="7" s="1"/>
  <c r="V6737" i="7" s="1"/>
  <c r="V6738" i="7" s="1"/>
  <c r="V6739" i="7" s="1"/>
  <c r="V6740" i="7" s="1"/>
  <c r="V6741" i="7" s="1"/>
  <c r="V6742" i="7" s="1"/>
  <c r="V6743" i="7" s="1"/>
  <c r="V6744" i="7" s="1"/>
  <c r="V6745" i="7" s="1"/>
  <c r="V6746" i="7" s="1"/>
  <c r="V6747" i="7" s="1"/>
  <c r="V6748" i="7" s="1"/>
  <c r="V6749" i="7" s="1"/>
  <c r="V6750" i="7" s="1"/>
  <c r="V6751" i="7" s="1"/>
  <c r="V6752" i="7" s="1"/>
  <c r="V6753" i="7" s="1"/>
  <c r="V6754" i="7" s="1"/>
  <c r="V6755" i="7" s="1"/>
  <c r="V6756" i="7" s="1"/>
  <c r="V6757" i="7" s="1"/>
  <c r="V6758" i="7" s="1"/>
  <c r="V6759" i="7" s="1"/>
  <c r="V6760" i="7" s="1"/>
  <c r="V6761" i="7" s="1"/>
  <c r="V6762" i="7" s="1"/>
  <c r="V6763" i="7" s="1"/>
  <c r="V6764" i="7" s="1"/>
  <c r="V6765" i="7" s="1"/>
  <c r="V6766" i="7" s="1"/>
  <c r="V6767" i="7" s="1"/>
  <c r="V6768" i="7" s="1"/>
  <c r="V6769" i="7" s="1"/>
  <c r="V6770" i="7" s="1"/>
  <c r="V6771" i="7" s="1"/>
  <c r="V6772" i="7" s="1"/>
  <c r="V6773" i="7" s="1"/>
  <c r="V6774" i="7" s="1"/>
  <c r="V6775" i="7" s="1"/>
  <c r="V6776" i="7" s="1"/>
  <c r="V6777" i="7" s="1"/>
  <c r="V6778" i="7" s="1"/>
  <c r="V6779" i="7" s="1"/>
  <c r="V6780" i="7" s="1"/>
  <c r="V6781" i="7" s="1"/>
  <c r="V6782" i="7" s="1"/>
  <c r="V6783" i="7" s="1"/>
  <c r="V6784" i="7" s="1"/>
  <c r="V6785" i="7" s="1"/>
  <c r="V6786" i="7" s="1"/>
  <c r="V6787" i="7" s="1"/>
  <c r="V6788" i="7" s="1"/>
  <c r="V6789" i="7" s="1"/>
  <c r="V6790" i="7" s="1"/>
  <c r="V6791" i="7" s="1"/>
  <c r="V6792" i="7" s="1"/>
  <c r="V6793" i="7" s="1"/>
  <c r="V6794" i="7" s="1"/>
  <c r="V6795" i="7" s="1"/>
  <c r="V6796" i="7" s="1"/>
  <c r="V6797" i="7" s="1"/>
  <c r="V6798" i="7" s="1"/>
  <c r="V6799" i="7" s="1"/>
  <c r="V6800" i="7" s="1"/>
  <c r="V6801" i="7" s="1"/>
  <c r="V6802" i="7" s="1"/>
  <c r="V6803" i="7" s="1"/>
  <c r="V6804" i="7" s="1"/>
  <c r="V6805" i="7" s="1"/>
  <c r="V6806" i="7" s="1"/>
  <c r="V6807" i="7" s="1"/>
  <c r="V6808" i="7" s="1"/>
  <c r="V6809" i="7" s="1"/>
  <c r="V6810" i="7" s="1"/>
  <c r="V6811" i="7" s="1"/>
  <c r="V6812" i="7" s="1"/>
  <c r="V6813" i="7" s="1"/>
  <c r="V6814" i="7" s="1"/>
  <c r="V6815" i="7" s="1"/>
  <c r="V6816" i="7" s="1"/>
  <c r="V6817" i="7" s="1"/>
  <c r="V6818" i="7" s="1"/>
  <c r="V6819" i="7" s="1"/>
  <c r="V6820" i="7" s="1"/>
  <c r="V6821" i="7" s="1"/>
  <c r="V6822" i="7" s="1"/>
  <c r="V6823" i="7" s="1"/>
  <c r="V6824" i="7" s="1"/>
  <c r="V6825" i="7" s="1"/>
  <c r="V6826" i="7" s="1"/>
  <c r="V6827" i="7" s="1"/>
  <c r="V6828" i="7" s="1"/>
  <c r="V6829" i="7" s="1"/>
  <c r="V6830" i="7" s="1"/>
  <c r="V6831" i="7" s="1"/>
  <c r="V6832" i="7" s="1"/>
  <c r="V6833" i="7" s="1"/>
  <c r="V6834" i="7" s="1"/>
  <c r="V6835" i="7" s="1"/>
  <c r="V6836" i="7" s="1"/>
  <c r="V6837" i="7" s="1"/>
  <c r="V6838" i="7" s="1"/>
  <c r="V6839" i="7" s="1"/>
  <c r="V6840" i="7" s="1"/>
  <c r="V6841" i="7" s="1"/>
  <c r="V6842" i="7" s="1"/>
  <c r="V6843" i="7" s="1"/>
  <c r="V6844" i="7" s="1"/>
  <c r="V6845" i="7" s="1"/>
  <c r="V6846" i="7" s="1"/>
  <c r="V6847" i="7" s="1"/>
  <c r="V6848" i="7" s="1"/>
  <c r="V6849" i="7" s="1"/>
  <c r="V6850" i="7" s="1"/>
  <c r="V6851" i="7" s="1"/>
  <c r="V6852" i="7" s="1"/>
  <c r="V6853" i="7" s="1"/>
  <c r="V6854" i="7" s="1"/>
  <c r="V6855" i="7" s="1"/>
  <c r="V6856" i="7" s="1"/>
  <c r="V6857" i="7" s="1"/>
  <c r="V6858" i="7" s="1"/>
  <c r="V6859" i="7" s="1"/>
  <c r="V6860" i="7" s="1"/>
  <c r="V6861" i="7" s="1"/>
  <c r="V6862" i="7" s="1"/>
  <c r="V6863" i="7" s="1"/>
  <c r="V6864" i="7" s="1"/>
  <c r="V6865" i="7" s="1"/>
  <c r="V6866" i="7" s="1"/>
  <c r="V6867" i="7" s="1"/>
  <c r="V6868" i="7" s="1"/>
  <c r="V6869" i="7" s="1"/>
  <c r="V6870" i="7" s="1"/>
  <c r="V6871" i="7" s="1"/>
  <c r="V6872" i="7" s="1"/>
  <c r="V6873" i="7" s="1"/>
  <c r="V6874" i="7" s="1"/>
  <c r="V6875" i="7" s="1"/>
  <c r="V6876" i="7" s="1"/>
  <c r="V6877" i="7" s="1"/>
  <c r="V6878" i="7" s="1"/>
  <c r="V6879" i="7" s="1"/>
  <c r="V6880" i="7" s="1"/>
  <c r="V6881" i="7" s="1"/>
  <c r="V6882" i="7" s="1"/>
  <c r="V6883" i="7" s="1"/>
  <c r="V6884" i="7" s="1"/>
  <c r="V6885" i="7" s="1"/>
  <c r="V6886" i="7" s="1"/>
  <c r="V6887" i="7" s="1"/>
  <c r="V6888" i="7" s="1"/>
  <c r="V6889" i="7" s="1"/>
  <c r="V6890" i="7" s="1"/>
  <c r="V6891" i="7" s="1"/>
  <c r="V6892" i="7" s="1"/>
  <c r="V6893" i="7" s="1"/>
  <c r="V6894" i="7" s="1"/>
  <c r="V6895" i="7" s="1"/>
  <c r="V6896" i="7" s="1"/>
  <c r="V6897" i="7" s="1"/>
  <c r="V6898" i="7" s="1"/>
  <c r="V6899" i="7" s="1"/>
  <c r="V6900" i="7" s="1"/>
  <c r="V6901" i="7" s="1"/>
  <c r="V6902" i="7" s="1"/>
  <c r="V6903" i="7" s="1"/>
  <c r="V6904" i="7" s="1"/>
  <c r="V6905" i="7" s="1"/>
  <c r="V6906" i="7" s="1"/>
  <c r="V6907" i="7" s="1"/>
  <c r="V6908" i="7" s="1"/>
  <c r="V6909" i="7" s="1"/>
  <c r="V6910" i="7" s="1"/>
  <c r="V6911" i="7" s="1"/>
  <c r="V6912" i="7" s="1"/>
  <c r="V6913" i="7" s="1"/>
  <c r="V6914" i="7" s="1"/>
  <c r="V6915" i="7" s="1"/>
  <c r="V6916" i="7" s="1"/>
  <c r="V6917" i="7" s="1"/>
  <c r="V6918" i="7" s="1"/>
  <c r="V6919" i="7" s="1"/>
  <c r="V6920" i="7" s="1"/>
  <c r="V6921" i="7" s="1"/>
  <c r="V6922" i="7" s="1"/>
  <c r="V6923" i="7" s="1"/>
  <c r="V6924" i="7" s="1"/>
  <c r="V6925" i="7" s="1"/>
  <c r="V6926" i="7" s="1"/>
  <c r="V6927" i="7" s="1"/>
  <c r="V6928" i="7" s="1"/>
  <c r="V6929" i="7" s="1"/>
  <c r="V6930" i="7" s="1"/>
  <c r="V6931" i="7" s="1"/>
  <c r="V6932" i="7" s="1"/>
  <c r="V6933" i="7" s="1"/>
  <c r="V6934" i="7" s="1"/>
  <c r="V6935" i="7" s="1"/>
  <c r="V6936" i="7" s="1"/>
  <c r="V6937" i="7" s="1"/>
  <c r="V6938" i="7" s="1"/>
  <c r="V6939" i="7" s="1"/>
  <c r="V6940" i="7" s="1"/>
  <c r="V6941" i="7" s="1"/>
  <c r="V6942" i="7" s="1"/>
  <c r="V6943" i="7" s="1"/>
  <c r="V6944" i="7" s="1"/>
  <c r="V6945" i="7" s="1"/>
  <c r="V6946" i="7" s="1"/>
  <c r="V6947" i="7" s="1"/>
  <c r="V6948" i="7" s="1"/>
  <c r="V6949" i="7" s="1"/>
  <c r="V6950" i="7" s="1"/>
  <c r="V6951" i="7" s="1"/>
  <c r="V6952" i="7" s="1"/>
  <c r="V6953" i="7" s="1"/>
  <c r="V6954" i="7" s="1"/>
  <c r="V6955" i="7" s="1"/>
  <c r="V6956" i="7" s="1"/>
  <c r="V6957" i="7" s="1"/>
  <c r="V6958" i="7" s="1"/>
  <c r="V6959" i="7" s="1"/>
  <c r="V6960" i="7" s="1"/>
  <c r="V6961" i="7" s="1"/>
  <c r="V6962" i="7" s="1"/>
  <c r="V6963" i="7" s="1"/>
  <c r="V6964" i="7" s="1"/>
  <c r="V6965" i="7" s="1"/>
  <c r="V6966" i="7" s="1"/>
  <c r="V6967" i="7" s="1"/>
  <c r="V6968" i="7" s="1"/>
  <c r="V6969" i="7" s="1"/>
  <c r="V6970" i="7" s="1"/>
  <c r="V6971" i="7" s="1"/>
  <c r="V6972" i="7" s="1"/>
  <c r="V6973" i="7" s="1"/>
  <c r="V6974" i="7" s="1"/>
  <c r="V6975" i="7" s="1"/>
  <c r="V6976" i="7" s="1"/>
  <c r="V6977" i="7" s="1"/>
  <c r="V6978" i="7" s="1"/>
  <c r="V6979" i="7" s="1"/>
  <c r="V6980" i="7" s="1"/>
  <c r="V6981" i="7" s="1"/>
  <c r="V6982" i="7" s="1"/>
  <c r="V6983" i="7" s="1"/>
  <c r="V6984" i="7" s="1"/>
  <c r="V6985" i="7" s="1"/>
  <c r="V6986" i="7" s="1"/>
  <c r="V6987" i="7" s="1"/>
  <c r="V6988" i="7" s="1"/>
  <c r="V6989" i="7" s="1"/>
  <c r="V6990" i="7" s="1"/>
  <c r="V6991" i="7" s="1"/>
  <c r="V6992" i="7" s="1"/>
  <c r="V6993" i="7" s="1"/>
  <c r="V6994" i="7" s="1"/>
  <c r="V6995" i="7" s="1"/>
  <c r="V6996" i="7" s="1"/>
  <c r="V6997" i="7" s="1"/>
  <c r="V6998" i="7" s="1"/>
  <c r="V6999" i="7" s="1"/>
  <c r="V7000" i="7" s="1"/>
  <c r="V7001" i="7" s="1"/>
  <c r="V7002" i="7" s="1"/>
  <c r="V7003" i="7" s="1"/>
  <c r="V7004" i="7" s="1"/>
  <c r="V7005" i="7" s="1"/>
  <c r="V7006" i="7" s="1"/>
  <c r="V7007" i="7" s="1"/>
  <c r="V7008" i="7" s="1"/>
  <c r="V7009" i="7" s="1"/>
  <c r="V7010" i="7" s="1"/>
  <c r="V7011" i="7" s="1"/>
  <c r="V7012" i="7" s="1"/>
  <c r="V7013" i="7" s="1"/>
  <c r="V7014" i="7" s="1"/>
  <c r="V7015" i="7" s="1"/>
  <c r="V7016" i="7" s="1"/>
  <c r="V7017" i="7" s="1"/>
  <c r="V7018" i="7" s="1"/>
  <c r="V7019" i="7" s="1"/>
  <c r="V7020" i="7" s="1"/>
  <c r="V7021" i="7" s="1"/>
  <c r="V7022" i="7" s="1"/>
  <c r="V7023" i="7" s="1"/>
  <c r="V7024" i="7" s="1"/>
  <c r="V7025" i="7" s="1"/>
  <c r="V7026" i="7" s="1"/>
  <c r="V7027" i="7" s="1"/>
  <c r="V7028" i="7" s="1"/>
  <c r="V7029" i="7" s="1"/>
  <c r="V7030" i="7" s="1"/>
  <c r="V7031" i="7" s="1"/>
  <c r="V7032" i="7" s="1"/>
  <c r="V7033" i="7" s="1"/>
  <c r="V7034" i="7" s="1"/>
  <c r="V7035" i="7" s="1"/>
  <c r="V7036" i="7" s="1"/>
  <c r="V7037" i="7" s="1"/>
  <c r="V7038" i="7" s="1"/>
  <c r="V7039" i="7" s="1"/>
  <c r="V7040" i="7" s="1"/>
  <c r="V7041" i="7" s="1"/>
  <c r="V7042" i="7" s="1"/>
  <c r="V7043" i="7" s="1"/>
  <c r="V7044" i="7" s="1"/>
  <c r="V7045" i="7" s="1"/>
  <c r="V7046" i="7" s="1"/>
  <c r="V7047" i="7" s="1"/>
  <c r="V7048" i="7" s="1"/>
  <c r="V7049" i="7" s="1"/>
  <c r="V7050" i="7" s="1"/>
  <c r="V7051" i="7" s="1"/>
  <c r="V7052" i="7" s="1"/>
  <c r="V7053" i="7" s="1"/>
  <c r="V7054" i="7" s="1"/>
  <c r="V7055" i="7" s="1"/>
  <c r="V7056" i="7" s="1"/>
  <c r="V7057" i="7" s="1"/>
  <c r="V7058" i="7" s="1"/>
  <c r="V7059" i="7" s="1"/>
  <c r="V7060" i="7" s="1"/>
  <c r="V7061" i="7" s="1"/>
  <c r="V7062" i="7" s="1"/>
  <c r="V7063" i="7" s="1"/>
  <c r="V7064" i="7" s="1"/>
  <c r="V7065" i="7" s="1"/>
  <c r="V7066" i="7" s="1"/>
  <c r="V7067" i="7" s="1"/>
  <c r="V7068" i="7" s="1"/>
  <c r="V7069" i="7" s="1"/>
  <c r="V7070" i="7" s="1"/>
  <c r="V7071" i="7" s="1"/>
  <c r="V7072" i="7" s="1"/>
  <c r="V7073" i="7" s="1"/>
  <c r="V7074" i="7" s="1"/>
  <c r="V7075" i="7" s="1"/>
  <c r="V7076" i="7" s="1"/>
  <c r="V7077" i="7" s="1"/>
  <c r="V7078" i="7" s="1"/>
  <c r="V7079" i="7" s="1"/>
  <c r="V7080" i="7" s="1"/>
  <c r="V7081" i="7" s="1"/>
  <c r="V7082" i="7" s="1"/>
  <c r="V7083" i="7" s="1"/>
  <c r="V7084" i="7" s="1"/>
  <c r="V7085" i="7" s="1"/>
  <c r="V7086" i="7" s="1"/>
  <c r="V7087" i="7" s="1"/>
  <c r="V7088" i="7" s="1"/>
  <c r="V7089" i="7" s="1"/>
  <c r="V7090" i="7" s="1"/>
  <c r="V7091" i="7" s="1"/>
  <c r="V7092" i="7" s="1"/>
  <c r="V7093" i="7" s="1"/>
  <c r="V7094" i="7" s="1"/>
  <c r="V7095" i="7" s="1"/>
  <c r="V7096" i="7" s="1"/>
  <c r="V7097" i="7" s="1"/>
  <c r="V7098" i="7" s="1"/>
  <c r="V7099" i="7" s="1"/>
  <c r="V7100" i="7" s="1"/>
  <c r="V7101" i="7" s="1"/>
  <c r="V7102" i="7" s="1"/>
  <c r="V7103" i="7" s="1"/>
  <c r="V7104" i="7" s="1"/>
  <c r="V7105" i="7" s="1"/>
  <c r="V7106" i="7" s="1"/>
  <c r="V7107" i="7" s="1"/>
  <c r="V7108" i="7" s="1"/>
  <c r="V7109" i="7" s="1"/>
  <c r="V7110" i="7" s="1"/>
  <c r="V7111" i="7" s="1"/>
  <c r="V7112" i="7" s="1"/>
  <c r="V7113" i="7" s="1"/>
  <c r="V7114" i="7" s="1"/>
  <c r="V7115" i="7" s="1"/>
  <c r="V7116" i="7" s="1"/>
  <c r="V7117" i="7" s="1"/>
  <c r="V7118" i="7" s="1"/>
  <c r="V7119" i="7" s="1"/>
  <c r="V7120" i="7" s="1"/>
  <c r="V7121" i="7" s="1"/>
  <c r="V7122" i="7" s="1"/>
  <c r="V7123" i="7" s="1"/>
  <c r="V7124" i="7" s="1"/>
  <c r="V7125" i="7" s="1"/>
  <c r="V7126" i="7" s="1"/>
  <c r="V7127" i="7" s="1"/>
  <c r="V7128" i="7" s="1"/>
  <c r="V7129" i="7" s="1"/>
  <c r="V7130" i="7" s="1"/>
  <c r="V7131" i="7" s="1"/>
  <c r="V7132" i="7" s="1"/>
  <c r="V7133" i="7" s="1"/>
  <c r="V7134" i="7" s="1"/>
  <c r="V7135" i="7" s="1"/>
  <c r="V7136" i="7" s="1"/>
  <c r="V7137" i="7" s="1"/>
  <c r="V7138" i="7" s="1"/>
  <c r="V7139" i="7" s="1"/>
  <c r="V7140" i="7" s="1"/>
  <c r="V7141" i="7" s="1"/>
  <c r="V7142" i="7" s="1"/>
  <c r="V7143" i="7" s="1"/>
  <c r="V7144" i="7" s="1"/>
  <c r="V7145" i="7" s="1"/>
  <c r="V7146" i="7" s="1"/>
  <c r="V7147" i="7" s="1"/>
  <c r="V7148" i="7" s="1"/>
  <c r="V7149" i="7" s="1"/>
  <c r="V7150" i="7" s="1"/>
  <c r="V7151" i="7" s="1"/>
  <c r="V7152" i="7" s="1"/>
  <c r="V7153" i="7" s="1"/>
  <c r="V7154" i="7" s="1"/>
  <c r="V7155" i="7" s="1"/>
  <c r="V7156" i="7" s="1"/>
  <c r="V7157" i="7" s="1"/>
  <c r="V7158" i="7" s="1"/>
  <c r="V7159" i="7" s="1"/>
  <c r="V7160" i="7" s="1"/>
  <c r="V7161" i="7" s="1"/>
  <c r="V7162" i="7" s="1"/>
  <c r="V7163" i="7" s="1"/>
  <c r="V7164" i="7" s="1"/>
  <c r="V7165" i="7" s="1"/>
  <c r="V7166" i="7" s="1"/>
  <c r="V7167" i="7" s="1"/>
  <c r="V7168" i="7" s="1"/>
  <c r="V7169" i="7" s="1"/>
  <c r="V7170" i="7" s="1"/>
  <c r="V7171" i="7" s="1"/>
  <c r="V7172" i="7" s="1"/>
  <c r="V7173" i="7" s="1"/>
  <c r="V7174" i="7" s="1"/>
  <c r="V7175" i="7" s="1"/>
  <c r="V7176" i="7" s="1"/>
  <c r="V7177" i="7" s="1"/>
  <c r="V7178" i="7" s="1"/>
  <c r="V7179" i="7" s="1"/>
  <c r="V7180" i="7" s="1"/>
  <c r="V7181" i="7" s="1"/>
  <c r="V7182" i="7" s="1"/>
  <c r="V7183" i="7" s="1"/>
  <c r="V7184" i="7" s="1"/>
  <c r="V7185" i="7" s="1"/>
  <c r="V7186" i="7" s="1"/>
  <c r="V7187" i="7" s="1"/>
  <c r="V7188" i="7" s="1"/>
  <c r="V7189" i="7" s="1"/>
  <c r="V7190" i="7" s="1"/>
  <c r="V7191" i="7" s="1"/>
  <c r="V7192" i="7" s="1"/>
  <c r="V7193" i="7" s="1"/>
  <c r="V7194" i="7" s="1"/>
  <c r="V7195" i="7" s="1"/>
  <c r="V7196" i="7" s="1"/>
  <c r="V7197" i="7" s="1"/>
  <c r="V7198" i="7" s="1"/>
  <c r="V7199" i="7" s="1"/>
  <c r="V7200" i="7" s="1"/>
  <c r="V7201" i="7" s="1"/>
  <c r="V7202" i="7" s="1"/>
  <c r="V7203" i="7" s="1"/>
  <c r="V7204" i="7" s="1"/>
  <c r="V7205" i="7" s="1"/>
  <c r="V7206" i="7" s="1"/>
  <c r="V7207" i="7" s="1"/>
  <c r="V7208" i="7" s="1"/>
  <c r="V7209" i="7" s="1"/>
  <c r="V7210" i="7" s="1"/>
  <c r="V7211" i="7" s="1"/>
  <c r="V7212" i="7" s="1"/>
  <c r="V7213" i="7" s="1"/>
  <c r="V7214" i="7" s="1"/>
  <c r="V7215" i="7" s="1"/>
  <c r="V7216" i="7" s="1"/>
  <c r="V7217" i="7" s="1"/>
  <c r="V7218" i="7" s="1"/>
  <c r="V7219" i="7" s="1"/>
  <c r="V7220" i="7" s="1"/>
  <c r="V7221" i="7" s="1"/>
  <c r="V7222" i="7" s="1"/>
  <c r="V7223" i="7" s="1"/>
  <c r="V7224" i="7" s="1"/>
  <c r="V7225" i="7" s="1"/>
  <c r="V7226" i="7" s="1"/>
  <c r="V7227" i="7" s="1"/>
  <c r="V7228" i="7" s="1"/>
  <c r="V7229" i="7" s="1"/>
  <c r="V7230" i="7" s="1"/>
  <c r="V7231" i="7" s="1"/>
  <c r="V7232" i="7" s="1"/>
  <c r="V7233" i="7" s="1"/>
  <c r="V7234" i="7" s="1"/>
  <c r="V7235" i="7" s="1"/>
  <c r="V7236" i="7" s="1"/>
  <c r="V7237" i="7" s="1"/>
  <c r="V7238" i="7" s="1"/>
  <c r="V7239" i="7" s="1"/>
  <c r="V7240" i="7" s="1"/>
  <c r="V7241" i="7" s="1"/>
  <c r="V7242" i="7" s="1"/>
  <c r="V7243" i="7" s="1"/>
  <c r="V7244" i="7" s="1"/>
  <c r="V7245" i="7" s="1"/>
  <c r="V7246" i="7" s="1"/>
  <c r="V7247" i="7" s="1"/>
  <c r="V7248" i="7" s="1"/>
  <c r="V7249" i="7" s="1"/>
  <c r="V7250" i="7" s="1"/>
  <c r="V7251" i="7" s="1"/>
  <c r="V7252" i="7" s="1"/>
  <c r="V7253" i="7" s="1"/>
  <c r="V7254" i="7" s="1"/>
  <c r="V7255" i="7" s="1"/>
  <c r="V7256" i="7" s="1"/>
  <c r="V7257" i="7" s="1"/>
  <c r="V7258" i="7" s="1"/>
  <c r="V7259" i="7" s="1"/>
  <c r="V7260" i="7" s="1"/>
  <c r="V7261" i="7" s="1"/>
  <c r="V7262" i="7" s="1"/>
  <c r="V7263" i="7" s="1"/>
  <c r="V7264" i="7" s="1"/>
  <c r="V7265" i="7" s="1"/>
  <c r="V7266" i="7" s="1"/>
  <c r="V7267" i="7" s="1"/>
  <c r="V7268" i="7" s="1"/>
  <c r="V7269" i="7" s="1"/>
  <c r="V7270" i="7" s="1"/>
  <c r="V7271" i="7" s="1"/>
  <c r="V7272" i="7" s="1"/>
  <c r="V7273" i="7" s="1"/>
  <c r="V7274" i="7" s="1"/>
  <c r="V7275" i="7" s="1"/>
  <c r="V7276" i="7" s="1"/>
  <c r="V7277" i="7" s="1"/>
  <c r="V7278" i="7" s="1"/>
  <c r="V7279" i="7" s="1"/>
  <c r="V7280" i="7" s="1"/>
  <c r="V7281" i="7" s="1"/>
  <c r="V7282" i="7" s="1"/>
  <c r="V7283" i="7" s="1"/>
  <c r="V7284" i="7" s="1"/>
  <c r="V7285" i="7" s="1"/>
  <c r="V7286" i="7" s="1"/>
  <c r="V7287" i="7" s="1"/>
  <c r="V7288" i="7" s="1"/>
  <c r="V7289" i="7" s="1"/>
  <c r="V7290" i="7" s="1"/>
  <c r="V7291" i="7" s="1"/>
  <c r="V7292" i="7" s="1"/>
  <c r="V7293" i="7" s="1"/>
  <c r="V7294" i="7" s="1"/>
  <c r="V7295" i="7" s="1"/>
  <c r="V7296" i="7" s="1"/>
  <c r="V7297" i="7" s="1"/>
  <c r="V7298" i="7" s="1"/>
  <c r="V7299" i="7" s="1"/>
  <c r="V7300" i="7" s="1"/>
  <c r="V7301" i="7" s="1"/>
  <c r="V7302" i="7" s="1"/>
  <c r="V7303" i="7" s="1"/>
  <c r="V7304" i="7" s="1"/>
  <c r="V7305" i="7" s="1"/>
  <c r="V7306" i="7" s="1"/>
  <c r="V7307" i="7" s="1"/>
  <c r="V7308" i="7" s="1"/>
  <c r="V7309" i="7" s="1"/>
  <c r="V7310" i="7" s="1"/>
  <c r="V7311" i="7" s="1"/>
  <c r="V7312" i="7" s="1"/>
  <c r="V7313" i="7" s="1"/>
  <c r="V7314" i="7" s="1"/>
  <c r="V7315" i="7" s="1"/>
  <c r="V7316" i="7" s="1"/>
  <c r="V7317" i="7" s="1"/>
  <c r="V7318" i="7" s="1"/>
  <c r="V7319" i="7" s="1"/>
  <c r="V7320" i="7" s="1"/>
  <c r="V7321" i="7" s="1"/>
  <c r="V7322" i="7" s="1"/>
  <c r="V7323" i="7" s="1"/>
  <c r="V7324" i="7" s="1"/>
  <c r="V7325" i="7" s="1"/>
  <c r="V7326" i="7" s="1"/>
  <c r="V7327" i="7" s="1"/>
  <c r="V7328" i="7" s="1"/>
  <c r="V7329" i="7" s="1"/>
  <c r="V7330" i="7" s="1"/>
  <c r="V7331" i="7" s="1"/>
  <c r="V7332" i="7" s="1"/>
  <c r="V7333" i="7" s="1"/>
  <c r="V7334" i="7" s="1"/>
  <c r="V7335" i="7" s="1"/>
  <c r="V7336" i="7" s="1"/>
  <c r="V7337" i="7" s="1"/>
  <c r="V7338" i="7" s="1"/>
  <c r="V7339" i="7" s="1"/>
  <c r="V7340" i="7" s="1"/>
  <c r="V7341" i="7" s="1"/>
  <c r="V7342" i="7" s="1"/>
  <c r="V7343" i="7" s="1"/>
  <c r="V7344" i="7" s="1"/>
  <c r="V7345" i="7" s="1"/>
  <c r="V7346" i="7" s="1"/>
  <c r="V7347" i="7" s="1"/>
  <c r="V7348" i="7" s="1"/>
  <c r="V7349" i="7" s="1"/>
  <c r="V7350" i="7" s="1"/>
  <c r="V7351" i="7" s="1"/>
  <c r="V7352" i="7" s="1"/>
  <c r="V7353" i="7" s="1"/>
  <c r="V7354" i="7" s="1"/>
  <c r="V7355" i="7" s="1"/>
  <c r="V7356" i="7" s="1"/>
  <c r="V7357" i="7" s="1"/>
  <c r="V7358" i="7" s="1"/>
  <c r="V7359" i="7" s="1"/>
  <c r="V7360" i="7" s="1"/>
  <c r="V7361" i="7" s="1"/>
  <c r="V7362" i="7" s="1"/>
  <c r="V7363" i="7" s="1"/>
  <c r="V7364" i="7" s="1"/>
  <c r="V7365" i="7" s="1"/>
  <c r="V7366" i="7" s="1"/>
  <c r="V7367" i="7" s="1"/>
  <c r="V7368" i="7" s="1"/>
  <c r="V7369" i="7" s="1"/>
  <c r="V7370" i="7" s="1"/>
  <c r="V7371" i="7" s="1"/>
  <c r="V7372" i="7" s="1"/>
  <c r="V7373" i="7" s="1"/>
  <c r="V7374" i="7" s="1"/>
  <c r="V7375" i="7" s="1"/>
  <c r="V7376" i="7" s="1"/>
  <c r="V7377" i="7" s="1"/>
  <c r="V7378" i="7" s="1"/>
  <c r="V7379" i="7" s="1"/>
  <c r="V7380" i="7" s="1"/>
  <c r="V7381" i="7" s="1"/>
  <c r="V7382" i="7" s="1"/>
  <c r="V7383" i="7" s="1"/>
  <c r="V7384" i="7" s="1"/>
  <c r="V7385" i="7" s="1"/>
  <c r="V7386" i="7" s="1"/>
  <c r="V7387" i="7" s="1"/>
  <c r="V7388" i="7" s="1"/>
  <c r="V7389" i="7" s="1"/>
  <c r="V7390" i="7" s="1"/>
  <c r="V7391" i="7" s="1"/>
  <c r="V7392" i="7" s="1"/>
  <c r="V7393" i="7" s="1"/>
  <c r="V7394" i="7" s="1"/>
  <c r="V7395" i="7" s="1"/>
  <c r="V7396" i="7" s="1"/>
  <c r="V7397" i="7" s="1"/>
  <c r="V7398" i="7" s="1"/>
  <c r="V7399" i="7" s="1"/>
  <c r="V7400" i="7" s="1"/>
  <c r="V7401" i="7" s="1"/>
  <c r="V7402" i="7" s="1"/>
  <c r="V7403" i="7" s="1"/>
  <c r="V7404" i="7" s="1"/>
  <c r="V7405" i="7" s="1"/>
  <c r="V7406" i="7" s="1"/>
  <c r="V7407" i="7" s="1"/>
  <c r="V7408" i="7" s="1"/>
  <c r="V7409" i="7" s="1"/>
  <c r="V7410" i="7" s="1"/>
  <c r="V7411" i="7" s="1"/>
  <c r="V7412" i="7" s="1"/>
  <c r="V7413" i="7" s="1"/>
  <c r="V7414" i="7" s="1"/>
  <c r="V7415" i="7" s="1"/>
  <c r="V7416" i="7" s="1"/>
  <c r="V7417" i="7" s="1"/>
  <c r="V7418" i="7" s="1"/>
  <c r="V7419" i="7" s="1"/>
  <c r="V7420" i="7" s="1"/>
  <c r="V7421" i="7" s="1"/>
  <c r="V7422" i="7" s="1"/>
  <c r="V7423" i="7" s="1"/>
  <c r="V7424" i="7" s="1"/>
  <c r="V7425" i="7" s="1"/>
  <c r="V7426" i="7" s="1"/>
  <c r="V7427" i="7" s="1"/>
  <c r="V7428" i="7" s="1"/>
  <c r="V7429" i="7" s="1"/>
  <c r="V7430" i="7" s="1"/>
  <c r="V7431" i="7" s="1"/>
  <c r="V7432" i="7" s="1"/>
  <c r="V7433" i="7" s="1"/>
  <c r="V7434" i="7" s="1"/>
  <c r="V7435" i="7" s="1"/>
  <c r="V7436" i="7" s="1"/>
  <c r="V7437" i="7" s="1"/>
  <c r="V7438" i="7" s="1"/>
  <c r="V7439" i="7" s="1"/>
  <c r="V7440" i="7" s="1"/>
  <c r="V7441" i="7" s="1"/>
  <c r="V7442" i="7" s="1"/>
  <c r="V7443" i="7" s="1"/>
  <c r="V7444" i="7" s="1"/>
  <c r="V7445" i="7" s="1"/>
  <c r="V7446" i="7" s="1"/>
  <c r="V7447" i="7" s="1"/>
  <c r="V7448" i="7" s="1"/>
  <c r="V7449" i="7" s="1"/>
  <c r="V7450" i="7" s="1"/>
  <c r="V7451" i="7" s="1"/>
  <c r="V7452" i="7" s="1"/>
  <c r="V7453" i="7" s="1"/>
  <c r="V7454" i="7" s="1"/>
  <c r="V7455" i="7" s="1"/>
  <c r="V7456" i="7" s="1"/>
  <c r="V7457" i="7" s="1"/>
  <c r="V7458" i="7" s="1"/>
  <c r="V7459" i="7" s="1"/>
  <c r="V7460" i="7" s="1"/>
  <c r="V7461" i="7" s="1"/>
  <c r="V7462" i="7" s="1"/>
  <c r="V7463" i="7" s="1"/>
  <c r="V7464" i="7" s="1"/>
  <c r="V7465" i="7" s="1"/>
  <c r="V7466" i="7" s="1"/>
  <c r="V7467" i="7" s="1"/>
  <c r="V7468" i="7" s="1"/>
  <c r="V7469" i="7" s="1"/>
  <c r="V7470" i="7" s="1"/>
  <c r="V7471" i="7" s="1"/>
  <c r="V7472" i="7" s="1"/>
  <c r="V7473" i="7" s="1"/>
  <c r="V7474" i="7" s="1"/>
  <c r="V7475" i="7" s="1"/>
  <c r="V7476" i="7" s="1"/>
  <c r="V7477" i="7" s="1"/>
  <c r="V7478" i="7" s="1"/>
  <c r="V7479" i="7" s="1"/>
  <c r="V7480" i="7" s="1"/>
  <c r="V7481" i="7" s="1"/>
  <c r="V7482" i="7" s="1"/>
  <c r="V7483" i="7" s="1"/>
  <c r="V7484" i="7" s="1"/>
  <c r="V7485" i="7" s="1"/>
  <c r="V7486" i="7" s="1"/>
  <c r="V7487" i="7" s="1"/>
  <c r="V7488" i="7" s="1"/>
  <c r="V7489" i="7" s="1"/>
  <c r="V7490" i="7" s="1"/>
  <c r="V7491" i="7" s="1"/>
  <c r="V7492" i="7" s="1"/>
  <c r="V7493" i="7" s="1"/>
  <c r="V7494" i="7" s="1"/>
  <c r="V7495" i="7" s="1"/>
  <c r="V7496" i="7" s="1"/>
  <c r="V7497" i="7" s="1"/>
  <c r="V7498" i="7" s="1"/>
  <c r="V7499" i="7" s="1"/>
  <c r="V7500" i="7" s="1"/>
  <c r="V7501" i="7" s="1"/>
  <c r="V7502" i="7" s="1"/>
  <c r="V7503" i="7" s="1"/>
  <c r="V7504" i="7" s="1"/>
  <c r="V7505" i="7" s="1"/>
  <c r="V7506" i="7" s="1"/>
  <c r="V7507" i="7" s="1"/>
  <c r="V7508" i="7" s="1"/>
  <c r="V7509" i="7" s="1"/>
  <c r="V7510" i="7" s="1"/>
  <c r="V7511" i="7" s="1"/>
  <c r="V7512" i="7" s="1"/>
  <c r="V7513" i="7" s="1"/>
  <c r="V7514" i="7" s="1"/>
  <c r="V7515" i="7" s="1"/>
  <c r="V7516" i="7" s="1"/>
  <c r="V7517" i="7" s="1"/>
  <c r="V7518" i="7" s="1"/>
  <c r="V7519" i="7" s="1"/>
  <c r="V7520" i="7" s="1"/>
  <c r="V7521" i="7" s="1"/>
  <c r="V7522" i="7" s="1"/>
  <c r="V7523" i="7" s="1"/>
  <c r="V7524" i="7" s="1"/>
  <c r="V7525" i="7" s="1"/>
  <c r="V7526" i="7" s="1"/>
  <c r="V7527" i="7" s="1"/>
  <c r="V7528" i="7" s="1"/>
  <c r="V7529" i="7" s="1"/>
  <c r="V7530" i="7" s="1"/>
  <c r="V7531" i="7" s="1"/>
  <c r="V7532" i="7" s="1"/>
  <c r="V7533" i="7" s="1"/>
  <c r="V7534" i="7" s="1"/>
  <c r="V7535" i="7" s="1"/>
  <c r="V7536" i="7" s="1"/>
  <c r="V7537" i="7" s="1"/>
  <c r="V7538" i="7" s="1"/>
  <c r="V7539" i="7" s="1"/>
  <c r="V7540" i="7" s="1"/>
  <c r="V7541" i="7" s="1"/>
  <c r="V7542" i="7" s="1"/>
  <c r="V7543" i="7" s="1"/>
  <c r="V7544" i="7" s="1"/>
  <c r="V7545" i="7" s="1"/>
  <c r="V7546" i="7" s="1"/>
  <c r="V7547" i="7" s="1"/>
  <c r="V7548" i="7" s="1"/>
  <c r="V7549" i="7" s="1"/>
  <c r="V7550" i="7" s="1"/>
  <c r="V7551" i="7" s="1"/>
  <c r="V7552" i="7" s="1"/>
  <c r="V7553" i="7" s="1"/>
  <c r="V7554" i="7" s="1"/>
  <c r="V7555" i="7" s="1"/>
  <c r="V7556" i="7" s="1"/>
  <c r="V7557" i="7" s="1"/>
  <c r="V7558" i="7" s="1"/>
  <c r="V7559" i="7" s="1"/>
  <c r="V7560" i="7" s="1"/>
  <c r="V7561" i="7" s="1"/>
  <c r="V7562" i="7" s="1"/>
  <c r="V7563" i="7" s="1"/>
  <c r="V7564" i="7" s="1"/>
  <c r="V7565" i="7" s="1"/>
  <c r="V7566" i="7" s="1"/>
  <c r="V7567" i="7" s="1"/>
  <c r="V7568" i="7" s="1"/>
  <c r="V7569" i="7" s="1"/>
  <c r="V7570" i="7" s="1"/>
  <c r="V7571" i="7" s="1"/>
  <c r="V7572" i="7" s="1"/>
  <c r="V7573" i="7" s="1"/>
  <c r="V7574" i="7" s="1"/>
  <c r="V7575" i="7" s="1"/>
  <c r="V7576" i="7" s="1"/>
  <c r="V7577" i="7" s="1"/>
  <c r="V7578" i="7" s="1"/>
  <c r="V7579" i="7" s="1"/>
  <c r="V7580" i="7" s="1"/>
  <c r="V7581" i="7" s="1"/>
  <c r="V7582" i="7" s="1"/>
  <c r="V7583" i="7" s="1"/>
  <c r="V7584" i="7" s="1"/>
  <c r="V7585" i="7" s="1"/>
  <c r="V7586" i="7" s="1"/>
  <c r="V7587" i="7" s="1"/>
  <c r="V7588" i="7" s="1"/>
  <c r="V7589" i="7" s="1"/>
  <c r="V7590" i="7" s="1"/>
  <c r="V7591" i="7" s="1"/>
  <c r="V7592" i="7" s="1"/>
  <c r="V7593" i="7" s="1"/>
  <c r="V7594" i="7" s="1"/>
  <c r="V7595" i="7" s="1"/>
  <c r="V7596" i="7" s="1"/>
  <c r="V7597" i="7" s="1"/>
  <c r="V7598" i="7" s="1"/>
  <c r="V7599" i="7" s="1"/>
  <c r="V7600" i="7" s="1"/>
  <c r="V7601" i="7" s="1"/>
  <c r="V7602" i="7" s="1"/>
  <c r="V7603" i="7" s="1"/>
  <c r="V7604" i="7" s="1"/>
  <c r="V7605" i="7" s="1"/>
  <c r="V7606" i="7" s="1"/>
  <c r="V7607" i="7" s="1"/>
  <c r="V7608" i="7" s="1"/>
  <c r="V7609" i="7" s="1"/>
  <c r="V7610" i="7" s="1"/>
  <c r="V7611" i="7" s="1"/>
  <c r="V7612" i="7" s="1"/>
  <c r="V7613" i="7" s="1"/>
  <c r="V7614" i="7" s="1"/>
  <c r="V7615" i="7" s="1"/>
  <c r="V7616" i="7" s="1"/>
  <c r="V7617" i="7" s="1"/>
  <c r="V7618" i="7" s="1"/>
  <c r="V7619" i="7" s="1"/>
  <c r="V7620" i="7" s="1"/>
  <c r="V7621" i="7" s="1"/>
  <c r="V7622" i="7" s="1"/>
  <c r="V7623" i="7" s="1"/>
  <c r="V7624" i="7" s="1"/>
  <c r="V7625" i="7" s="1"/>
  <c r="V7626" i="7" s="1"/>
  <c r="V7627" i="7" s="1"/>
  <c r="V7628" i="7" s="1"/>
  <c r="V7629" i="7" s="1"/>
  <c r="V7630" i="7" s="1"/>
  <c r="V7631" i="7" s="1"/>
  <c r="V7632" i="7" s="1"/>
  <c r="V7633" i="7" s="1"/>
  <c r="V7634" i="7" s="1"/>
  <c r="V7635" i="7" s="1"/>
  <c r="V7636" i="7" s="1"/>
  <c r="V7637" i="7" s="1"/>
  <c r="V7638" i="7" s="1"/>
  <c r="V7639" i="7" s="1"/>
  <c r="V7640" i="7" s="1"/>
  <c r="V7641" i="7" s="1"/>
  <c r="V7642" i="7" s="1"/>
  <c r="V7643" i="7" s="1"/>
  <c r="V7644" i="7" s="1"/>
  <c r="V7645" i="7" s="1"/>
  <c r="V7646" i="7" s="1"/>
  <c r="V7647" i="7" s="1"/>
  <c r="V7648" i="7" s="1"/>
  <c r="V7649" i="7" s="1"/>
  <c r="V7650" i="7" s="1"/>
  <c r="V7651" i="7" s="1"/>
  <c r="V7652" i="7" s="1"/>
  <c r="V7653" i="7" s="1"/>
  <c r="V7654" i="7" s="1"/>
  <c r="V7655" i="7" s="1"/>
  <c r="V7656" i="7" s="1"/>
  <c r="V7657" i="7" s="1"/>
  <c r="V7658" i="7" s="1"/>
  <c r="V7659" i="7" s="1"/>
  <c r="V7660" i="7" s="1"/>
  <c r="V7661" i="7" s="1"/>
  <c r="V7662" i="7" s="1"/>
  <c r="V7663" i="7" s="1"/>
  <c r="V7664" i="7" s="1"/>
  <c r="V7665" i="7" s="1"/>
  <c r="V7666" i="7" s="1"/>
  <c r="V7667" i="7" s="1"/>
  <c r="V7668" i="7" s="1"/>
  <c r="V7669" i="7" s="1"/>
  <c r="V7670" i="7" s="1"/>
  <c r="V7671" i="7" s="1"/>
  <c r="V7672" i="7" s="1"/>
  <c r="V7673" i="7" s="1"/>
  <c r="V7674" i="7" s="1"/>
  <c r="V7675" i="7" s="1"/>
  <c r="V7676" i="7" s="1"/>
  <c r="V7677" i="7" s="1"/>
  <c r="V7678" i="7" s="1"/>
  <c r="V7679" i="7" s="1"/>
  <c r="V7680" i="7" s="1"/>
  <c r="V7681" i="7" s="1"/>
  <c r="V7682" i="7" s="1"/>
  <c r="V7683" i="7" s="1"/>
  <c r="V7684" i="7" s="1"/>
  <c r="V7685" i="7" s="1"/>
  <c r="V7686" i="7" s="1"/>
  <c r="V7687" i="7" s="1"/>
  <c r="V7688" i="7" s="1"/>
  <c r="V7689" i="7" s="1"/>
  <c r="V7690" i="7" s="1"/>
  <c r="V7691" i="7" s="1"/>
  <c r="V7692" i="7" s="1"/>
  <c r="V7693" i="7" s="1"/>
  <c r="V7694" i="7" s="1"/>
  <c r="V7695" i="7" s="1"/>
  <c r="V7696" i="7" s="1"/>
  <c r="V7697" i="7" s="1"/>
  <c r="V7698" i="7" s="1"/>
  <c r="V7699" i="7" s="1"/>
  <c r="V7700" i="7" s="1"/>
  <c r="V7701" i="7" s="1"/>
  <c r="V7702" i="7" s="1"/>
  <c r="V7703" i="7" s="1"/>
  <c r="V7704" i="7" s="1"/>
  <c r="V7705" i="7" s="1"/>
  <c r="V7706" i="7" s="1"/>
  <c r="V7707" i="7" s="1"/>
  <c r="V7708" i="7" s="1"/>
  <c r="V7709" i="7" s="1"/>
  <c r="V7710" i="7" s="1"/>
  <c r="V7711" i="7" s="1"/>
  <c r="V7712" i="7" s="1"/>
  <c r="V7713" i="7" s="1"/>
  <c r="V7714" i="7" s="1"/>
  <c r="V7715" i="7" s="1"/>
  <c r="V7716" i="7" s="1"/>
  <c r="V7717" i="7" s="1"/>
  <c r="V7718" i="7" s="1"/>
  <c r="V7719" i="7" s="1"/>
  <c r="V7720" i="7" s="1"/>
  <c r="V7721" i="7" s="1"/>
  <c r="V7722" i="7" s="1"/>
  <c r="V7723" i="7" s="1"/>
  <c r="V7724" i="7" s="1"/>
  <c r="V7725" i="7" s="1"/>
  <c r="V7726" i="7" s="1"/>
  <c r="V7727" i="7" s="1"/>
  <c r="V7728" i="7" s="1"/>
  <c r="V7729" i="7" s="1"/>
  <c r="V7730" i="7" s="1"/>
  <c r="V7731" i="7" s="1"/>
  <c r="V7732" i="7" s="1"/>
  <c r="V7733" i="7" s="1"/>
  <c r="V7734" i="7" s="1"/>
  <c r="V7735" i="7" s="1"/>
  <c r="V7736" i="7" s="1"/>
  <c r="V7737" i="7" s="1"/>
  <c r="V7738" i="7" s="1"/>
  <c r="V7739" i="7" s="1"/>
  <c r="V7740" i="7" s="1"/>
  <c r="V7741" i="7" s="1"/>
  <c r="V7742" i="7" s="1"/>
  <c r="V7743" i="7" s="1"/>
  <c r="V7744" i="7" s="1"/>
  <c r="V7745" i="7" s="1"/>
  <c r="V7746" i="7" s="1"/>
  <c r="V7747" i="7" s="1"/>
  <c r="V7748" i="7" s="1"/>
  <c r="V7749" i="7" s="1"/>
  <c r="V7750" i="7" s="1"/>
  <c r="V7751" i="7" s="1"/>
  <c r="V7752" i="7" s="1"/>
  <c r="V7753" i="7" s="1"/>
  <c r="V7754" i="7" s="1"/>
  <c r="V7755" i="7" s="1"/>
  <c r="V7756" i="7" s="1"/>
  <c r="V7757" i="7" s="1"/>
  <c r="V7758" i="7" s="1"/>
  <c r="V7759" i="7" s="1"/>
  <c r="V7760" i="7" s="1"/>
  <c r="V7761" i="7" s="1"/>
  <c r="V7762" i="7" s="1"/>
  <c r="V7763" i="7" s="1"/>
  <c r="V7764" i="7" s="1"/>
  <c r="V7765" i="7" s="1"/>
  <c r="V7766" i="7" s="1"/>
  <c r="V7767" i="7" s="1"/>
  <c r="V7768" i="7" s="1"/>
  <c r="V7769" i="7" s="1"/>
  <c r="V7770" i="7" s="1"/>
  <c r="V7771" i="7" s="1"/>
  <c r="V7772" i="7" s="1"/>
  <c r="V7773" i="7" s="1"/>
  <c r="V7774" i="7" s="1"/>
  <c r="V7775" i="7" s="1"/>
  <c r="V7776" i="7" s="1"/>
  <c r="V7777" i="7" s="1"/>
  <c r="V7778" i="7" s="1"/>
  <c r="V7779" i="7" s="1"/>
  <c r="V7780" i="7" s="1"/>
  <c r="V7781" i="7" s="1"/>
  <c r="V7782" i="7" s="1"/>
  <c r="V7783" i="7" s="1"/>
  <c r="V7784" i="7" s="1"/>
  <c r="V7785" i="7" s="1"/>
  <c r="V7786" i="7" s="1"/>
  <c r="V7787" i="7" s="1"/>
  <c r="V7788" i="7" s="1"/>
  <c r="V7789" i="7" s="1"/>
  <c r="V7790" i="7" s="1"/>
  <c r="V7791" i="7" s="1"/>
  <c r="V7792" i="7" s="1"/>
  <c r="V7793" i="7" s="1"/>
  <c r="V7794" i="7" s="1"/>
  <c r="V7795" i="7" s="1"/>
  <c r="V7796" i="7" s="1"/>
  <c r="V7797" i="7" s="1"/>
  <c r="V7798" i="7" s="1"/>
  <c r="V7799" i="7" s="1"/>
  <c r="V7800" i="7" s="1"/>
  <c r="V7801" i="7" s="1"/>
  <c r="V7802" i="7" s="1"/>
  <c r="V7803" i="7" s="1"/>
  <c r="V7804" i="7" s="1"/>
  <c r="V7805" i="7" s="1"/>
  <c r="V7806" i="7" s="1"/>
  <c r="V7807" i="7" s="1"/>
  <c r="V7808" i="7" s="1"/>
  <c r="V7809" i="7" s="1"/>
  <c r="V7810" i="7" s="1"/>
  <c r="V7811" i="7" s="1"/>
  <c r="V7812" i="7" s="1"/>
  <c r="V7813" i="7" s="1"/>
  <c r="V7814" i="7" s="1"/>
  <c r="V7815" i="7" s="1"/>
  <c r="V7816" i="7" s="1"/>
  <c r="V7817" i="7" s="1"/>
  <c r="V7818" i="7" s="1"/>
  <c r="V7819" i="7" s="1"/>
  <c r="V7820" i="7" s="1"/>
  <c r="V7821" i="7" s="1"/>
  <c r="V7822" i="7" s="1"/>
  <c r="V7823" i="7" s="1"/>
  <c r="V7824" i="7" s="1"/>
  <c r="V7825" i="7" s="1"/>
  <c r="V7826" i="7" s="1"/>
  <c r="V7827" i="7" s="1"/>
  <c r="V7828" i="7" s="1"/>
  <c r="V7829" i="7" s="1"/>
  <c r="V7830" i="7" s="1"/>
  <c r="V7831" i="7" s="1"/>
  <c r="V7832" i="7" s="1"/>
  <c r="V7833" i="7" s="1"/>
  <c r="V7834" i="7" s="1"/>
  <c r="V7835" i="7" s="1"/>
  <c r="V7836" i="7" s="1"/>
  <c r="V7837" i="7" s="1"/>
  <c r="V7838" i="7" s="1"/>
  <c r="V7839" i="7" s="1"/>
  <c r="V7840" i="7" s="1"/>
  <c r="V7841" i="7" s="1"/>
  <c r="V7842" i="7" s="1"/>
  <c r="V7843" i="7" s="1"/>
  <c r="V7844" i="7" s="1"/>
  <c r="V7845" i="7" s="1"/>
  <c r="V7846" i="7" s="1"/>
  <c r="V7847" i="7" s="1"/>
  <c r="V7848" i="7" s="1"/>
  <c r="V7849" i="7" s="1"/>
  <c r="V7850" i="7" s="1"/>
  <c r="V7851" i="7" s="1"/>
  <c r="V7852" i="7" s="1"/>
  <c r="V7853" i="7" s="1"/>
  <c r="V7854" i="7" s="1"/>
  <c r="V7855" i="7" s="1"/>
  <c r="V7856" i="7" s="1"/>
  <c r="V7857" i="7" s="1"/>
  <c r="V7858" i="7" s="1"/>
  <c r="V7859" i="7" s="1"/>
  <c r="V7860" i="7" s="1"/>
  <c r="V7861" i="7" s="1"/>
  <c r="V7862" i="7" s="1"/>
  <c r="V7863" i="7" s="1"/>
  <c r="V7864" i="7" s="1"/>
  <c r="V7865" i="7" s="1"/>
  <c r="V7866" i="7" s="1"/>
  <c r="V7867" i="7" s="1"/>
  <c r="V7868" i="7" s="1"/>
  <c r="V7869" i="7" s="1"/>
  <c r="V7870" i="7" s="1"/>
  <c r="V7871" i="7" s="1"/>
  <c r="V7872" i="7" s="1"/>
  <c r="V7873" i="7" s="1"/>
  <c r="V7874" i="7" s="1"/>
  <c r="V7875" i="7" s="1"/>
  <c r="V7876" i="7" s="1"/>
  <c r="V7877" i="7" s="1"/>
  <c r="V7878" i="7" s="1"/>
  <c r="V7879" i="7" s="1"/>
  <c r="V7880" i="7" s="1"/>
  <c r="V7881" i="7" s="1"/>
  <c r="V7882" i="7" s="1"/>
  <c r="V7883" i="7" s="1"/>
  <c r="V7884" i="7" s="1"/>
  <c r="V7885" i="7" s="1"/>
  <c r="V7886" i="7" s="1"/>
  <c r="V7887" i="7" s="1"/>
  <c r="V7888" i="7" s="1"/>
  <c r="V7889" i="7" s="1"/>
  <c r="V7890" i="7" s="1"/>
  <c r="V7891" i="7" s="1"/>
  <c r="V7892" i="7" s="1"/>
  <c r="V7893" i="7" s="1"/>
  <c r="V7894" i="7" s="1"/>
  <c r="V7895" i="7" s="1"/>
  <c r="V7896" i="7" s="1"/>
  <c r="V7897" i="7" s="1"/>
  <c r="V7898" i="7" s="1"/>
  <c r="V7899" i="7" s="1"/>
  <c r="V7900" i="7" s="1"/>
  <c r="V7901" i="7" s="1"/>
  <c r="V7902" i="7" s="1"/>
  <c r="V7903" i="7" s="1"/>
  <c r="V7904" i="7" s="1"/>
  <c r="V7905" i="7" s="1"/>
  <c r="V7906" i="7" s="1"/>
  <c r="V7907" i="7" s="1"/>
  <c r="V7908" i="7" s="1"/>
  <c r="V7909" i="7" s="1"/>
  <c r="V7910" i="7" s="1"/>
  <c r="V7911" i="7" s="1"/>
  <c r="V7912" i="7" s="1"/>
  <c r="V7913" i="7" s="1"/>
  <c r="V7914" i="7" s="1"/>
  <c r="V7915" i="7" s="1"/>
  <c r="V7916" i="7" s="1"/>
  <c r="V7917" i="7" s="1"/>
  <c r="V7918" i="7" s="1"/>
  <c r="V7919" i="7" s="1"/>
  <c r="V7920" i="7" s="1"/>
  <c r="V7921" i="7" s="1"/>
  <c r="V7922" i="7" s="1"/>
  <c r="V7923" i="7" s="1"/>
  <c r="V7924" i="7" s="1"/>
  <c r="V7925" i="7" s="1"/>
  <c r="V7926" i="7" s="1"/>
  <c r="V7927" i="7" s="1"/>
  <c r="V7928" i="7" s="1"/>
  <c r="V7929" i="7" s="1"/>
  <c r="V7930" i="7" s="1"/>
  <c r="V7931" i="7" s="1"/>
  <c r="V7932" i="7" s="1"/>
  <c r="V7933" i="7" s="1"/>
  <c r="V7934" i="7" s="1"/>
  <c r="V7935" i="7" s="1"/>
  <c r="V7936" i="7" s="1"/>
  <c r="V7937" i="7" s="1"/>
  <c r="V7938" i="7" s="1"/>
  <c r="V7939" i="7" s="1"/>
  <c r="V7940" i="7" s="1"/>
  <c r="V7941" i="7" s="1"/>
  <c r="V7942" i="7" s="1"/>
  <c r="V7943" i="7" s="1"/>
  <c r="V7944" i="7" s="1"/>
  <c r="V7945" i="7" s="1"/>
  <c r="V7946" i="7" s="1"/>
  <c r="V7947" i="7" s="1"/>
  <c r="V7948" i="7" s="1"/>
  <c r="V7949" i="7" s="1"/>
  <c r="V7950" i="7" s="1"/>
  <c r="V7951" i="7" s="1"/>
  <c r="V7952" i="7" s="1"/>
  <c r="V7953" i="7" s="1"/>
  <c r="V7954" i="7" s="1"/>
  <c r="V7955" i="7" s="1"/>
  <c r="V7956" i="7" s="1"/>
  <c r="V7957" i="7" s="1"/>
  <c r="V7958" i="7" s="1"/>
  <c r="V7959" i="7" s="1"/>
  <c r="V7960" i="7" s="1"/>
  <c r="V7961" i="7" s="1"/>
  <c r="V7962" i="7" s="1"/>
  <c r="V7963" i="7" s="1"/>
  <c r="V7964" i="7" s="1"/>
  <c r="V7965" i="7" s="1"/>
  <c r="V7966" i="7" s="1"/>
  <c r="V7967" i="7" s="1"/>
  <c r="V7968" i="7" s="1"/>
  <c r="V7969" i="7" s="1"/>
  <c r="V7970" i="7" s="1"/>
  <c r="V7971" i="7" s="1"/>
  <c r="V7972" i="7" s="1"/>
  <c r="V7973" i="7" s="1"/>
  <c r="V7974" i="7" s="1"/>
  <c r="V7975" i="7" s="1"/>
  <c r="V7976" i="7" s="1"/>
  <c r="V7977" i="7" s="1"/>
  <c r="V7978" i="7" s="1"/>
  <c r="V7979" i="7" s="1"/>
  <c r="V7980" i="7" s="1"/>
  <c r="V7981" i="7" s="1"/>
  <c r="V7982" i="7" s="1"/>
  <c r="V7983" i="7" s="1"/>
  <c r="V7984" i="7" s="1"/>
  <c r="V7985" i="7" s="1"/>
  <c r="V7986" i="7" s="1"/>
  <c r="V7987" i="7" s="1"/>
  <c r="V7988" i="7" s="1"/>
  <c r="V7989" i="7" s="1"/>
  <c r="V7990" i="7" s="1"/>
  <c r="V7991" i="7" s="1"/>
  <c r="V7992" i="7" s="1"/>
  <c r="V7993" i="7" s="1"/>
  <c r="V7994" i="7" s="1"/>
  <c r="V7995" i="7" s="1"/>
  <c r="V7996" i="7" s="1"/>
  <c r="V7997" i="7" s="1"/>
  <c r="V7998" i="7" s="1"/>
  <c r="V7999" i="7" s="1"/>
  <c r="V8000" i="7" s="1"/>
  <c r="V8001" i="7" s="1"/>
  <c r="V8002" i="7" s="1"/>
  <c r="V8003" i="7" s="1"/>
  <c r="V8004" i="7" s="1"/>
  <c r="V8005" i="7" s="1"/>
  <c r="V8006" i="7" s="1"/>
  <c r="V8007" i="7" s="1"/>
  <c r="V8008" i="7" s="1"/>
  <c r="V8009" i="7" s="1"/>
  <c r="V8010" i="7" s="1"/>
  <c r="V8011" i="7" s="1"/>
  <c r="V8012" i="7" s="1"/>
  <c r="V8013" i="7" s="1"/>
  <c r="V8014" i="7" s="1"/>
  <c r="V8015" i="7" s="1"/>
  <c r="V8016" i="7" s="1"/>
  <c r="V8017" i="7" s="1"/>
  <c r="V8018" i="7" s="1"/>
  <c r="V8019" i="7" s="1"/>
  <c r="V8020" i="7" s="1"/>
  <c r="V8021" i="7" s="1"/>
  <c r="V8022" i="7" s="1"/>
  <c r="V8023" i="7" s="1"/>
  <c r="V8024" i="7" s="1"/>
  <c r="V8025" i="7" s="1"/>
  <c r="V8026" i="7" s="1"/>
  <c r="V8027" i="7" s="1"/>
  <c r="V8028" i="7" s="1"/>
  <c r="V8029" i="7" s="1"/>
  <c r="V8030" i="7" s="1"/>
  <c r="V8031" i="7" s="1"/>
  <c r="V8032" i="7" s="1"/>
  <c r="V8033" i="7" s="1"/>
  <c r="V8034" i="7" s="1"/>
  <c r="V8035" i="7" s="1"/>
  <c r="V8036" i="7" s="1"/>
  <c r="V8037" i="7" s="1"/>
  <c r="V8038" i="7" s="1"/>
  <c r="V8039" i="7" s="1"/>
  <c r="V8040" i="7" s="1"/>
  <c r="V8041" i="7" s="1"/>
  <c r="V8042" i="7" s="1"/>
  <c r="V8043" i="7" s="1"/>
  <c r="V8044" i="7" s="1"/>
  <c r="V8045" i="7" s="1"/>
  <c r="V8046" i="7" s="1"/>
  <c r="V8047" i="7" s="1"/>
  <c r="V8048" i="7" s="1"/>
  <c r="V8049" i="7" s="1"/>
  <c r="V8050" i="7" s="1"/>
  <c r="V8051" i="7" s="1"/>
  <c r="V8052" i="7" s="1"/>
  <c r="V8053" i="7" s="1"/>
  <c r="V8054" i="7" s="1"/>
  <c r="V8055" i="7" s="1"/>
  <c r="V8056" i="7" s="1"/>
  <c r="V8057" i="7" s="1"/>
  <c r="V8058" i="7" s="1"/>
  <c r="V8059" i="7" s="1"/>
  <c r="V8060" i="7" s="1"/>
  <c r="V8061" i="7" s="1"/>
  <c r="V8062" i="7" s="1"/>
  <c r="V8063" i="7" s="1"/>
  <c r="V8064" i="7" s="1"/>
  <c r="V8065" i="7" s="1"/>
  <c r="V8066" i="7" s="1"/>
  <c r="V8067" i="7" s="1"/>
  <c r="V8068" i="7" s="1"/>
  <c r="V8069" i="7" s="1"/>
  <c r="V8070" i="7" s="1"/>
  <c r="V8071" i="7" s="1"/>
  <c r="V8072" i="7" s="1"/>
  <c r="V8073" i="7" s="1"/>
  <c r="V8074" i="7" s="1"/>
  <c r="V8075" i="7" s="1"/>
  <c r="V8076" i="7" s="1"/>
  <c r="V8077" i="7" s="1"/>
  <c r="V8078" i="7" s="1"/>
  <c r="V8079" i="7" s="1"/>
  <c r="V8080" i="7" s="1"/>
  <c r="V8081" i="7" s="1"/>
  <c r="V8082" i="7" s="1"/>
  <c r="V8083" i="7" s="1"/>
  <c r="V8084" i="7" s="1"/>
  <c r="V8085" i="7" s="1"/>
  <c r="V8086" i="7" s="1"/>
  <c r="V8087" i="7" s="1"/>
  <c r="V8088" i="7" s="1"/>
  <c r="V8089" i="7" s="1"/>
  <c r="V8090" i="7" s="1"/>
  <c r="V8091" i="7" s="1"/>
  <c r="V8092" i="7" s="1"/>
  <c r="V8093" i="7" s="1"/>
  <c r="V8094" i="7" s="1"/>
  <c r="V8095" i="7" s="1"/>
  <c r="V8096" i="7" s="1"/>
  <c r="V8097" i="7" s="1"/>
  <c r="V8098" i="7" s="1"/>
  <c r="V8099" i="7" s="1"/>
  <c r="V8100" i="7" s="1"/>
  <c r="V8101" i="7" s="1"/>
  <c r="V8102" i="7" s="1"/>
  <c r="V8103" i="7" s="1"/>
  <c r="V8104" i="7" s="1"/>
  <c r="V8105" i="7" s="1"/>
  <c r="V8106" i="7" s="1"/>
  <c r="V8107" i="7" s="1"/>
  <c r="V8108" i="7" s="1"/>
  <c r="V8109" i="7" s="1"/>
  <c r="V8110" i="7" s="1"/>
  <c r="V8111" i="7" s="1"/>
  <c r="V8112" i="7" s="1"/>
  <c r="V8113" i="7" s="1"/>
  <c r="V8114" i="7" s="1"/>
  <c r="V8115" i="7" s="1"/>
  <c r="V8116" i="7" s="1"/>
  <c r="V8117" i="7" s="1"/>
  <c r="V8118" i="7" s="1"/>
  <c r="V8119" i="7" s="1"/>
  <c r="V8120" i="7" s="1"/>
  <c r="V8121" i="7" s="1"/>
  <c r="V8122" i="7" s="1"/>
  <c r="V8123" i="7" s="1"/>
  <c r="V8124" i="7" s="1"/>
  <c r="V8125" i="7" s="1"/>
  <c r="V8126" i="7" s="1"/>
  <c r="V8127" i="7" s="1"/>
  <c r="V8128" i="7" s="1"/>
  <c r="V8129" i="7" s="1"/>
  <c r="V8130" i="7" s="1"/>
  <c r="V8131" i="7" s="1"/>
  <c r="V8132" i="7" s="1"/>
  <c r="V8133" i="7" s="1"/>
  <c r="V8134" i="7" s="1"/>
  <c r="V8135" i="7" s="1"/>
  <c r="V8136" i="7" s="1"/>
  <c r="V8137" i="7" s="1"/>
  <c r="W158" i="7"/>
  <c r="V158" i="7"/>
  <c r="Z168" i="7" l="1"/>
  <c r="Z167" i="7"/>
  <c r="AA167" i="7" s="1"/>
  <c r="AB177" i="8"/>
  <c r="A4" i="7"/>
  <c r="A3" i="7"/>
  <c r="A2" i="7"/>
  <c r="C31" i="7"/>
  <c r="D9" i="8"/>
  <c r="I32" i="7" l="1"/>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3" i="8"/>
  <c r="O44" i="8" l="1"/>
  <c r="I14" i="8" l="1"/>
  <c r="L14" i="8" s="1"/>
  <c r="L9"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14" i="8"/>
  <c r="I43" i="8"/>
  <c r="L43" i="8" s="1"/>
  <c r="I11" i="7"/>
  <c r="J11" i="7" s="1"/>
  <c r="I12" i="7"/>
  <c r="I13" i="7"/>
  <c r="I14" i="7"/>
  <c r="J14" i="7" s="1"/>
  <c r="I15" i="7"/>
  <c r="J15" i="7" s="1"/>
  <c r="I16" i="7"/>
  <c r="J16" i="7"/>
  <c r="I17" i="7"/>
  <c r="J17" i="7" s="1"/>
  <c r="I18" i="7"/>
  <c r="J18" i="7"/>
  <c r="I19" i="7"/>
  <c r="J19" i="7" s="1"/>
  <c r="I30" i="7"/>
  <c r="J30" i="7"/>
  <c r="I29" i="7"/>
  <c r="J29" i="7" s="1"/>
  <c r="I28" i="7"/>
  <c r="J28" i="7"/>
  <c r="I27" i="7"/>
  <c r="J27" i="7" s="1"/>
  <c r="I26" i="7"/>
  <c r="J26" i="7"/>
  <c r="I25" i="7"/>
  <c r="J25" i="7" s="1"/>
  <c r="I24" i="7"/>
  <c r="J24" i="7"/>
  <c r="I23" i="7"/>
  <c r="J23" i="7" s="1"/>
  <c r="I22" i="7"/>
  <c r="J22" i="7"/>
  <c r="I21" i="7"/>
  <c r="J21" i="7" s="1"/>
  <c r="I20" i="7"/>
  <c r="J20" i="7"/>
  <c r="J13" i="7"/>
  <c r="J12" i="7"/>
  <c r="I42" i="8"/>
  <c r="L42" i="8" s="1"/>
  <c r="I41" i="8"/>
  <c r="L41" i="8" s="1"/>
  <c r="I40" i="8"/>
  <c r="K40" i="8" s="1"/>
  <c r="I39" i="8"/>
  <c r="K39" i="8" s="1"/>
  <c r="I38" i="8"/>
  <c r="K38" i="8" s="1"/>
  <c r="I37" i="8"/>
  <c r="K37" i="8" s="1"/>
  <c r="I36" i="8"/>
  <c r="K36" i="8" s="1"/>
  <c r="I35" i="8"/>
  <c r="K35" i="8" s="1"/>
  <c r="I34" i="8"/>
  <c r="K34" i="8" s="1"/>
  <c r="I33" i="8"/>
  <c r="K33" i="8" s="1"/>
  <c r="I15" i="8"/>
  <c r="L15" i="8" s="1"/>
  <c r="I16" i="8"/>
  <c r="L16" i="8" s="1"/>
  <c r="I17" i="8"/>
  <c r="L17" i="8" s="1"/>
  <c r="I18" i="8"/>
  <c r="K18" i="8" s="1"/>
  <c r="I19" i="8"/>
  <c r="K19" i="8" s="1"/>
  <c r="I20" i="8"/>
  <c r="K20" i="8" s="1"/>
  <c r="I21" i="8"/>
  <c r="K21" i="8" s="1"/>
  <c r="I22" i="8"/>
  <c r="K22" i="8" s="1"/>
  <c r="I23" i="8"/>
  <c r="K23" i="8" s="1"/>
  <c r="I24" i="8"/>
  <c r="L24" i="8" s="1"/>
  <c r="I25" i="8"/>
  <c r="K25" i="8" s="1"/>
  <c r="I26" i="8"/>
  <c r="L26" i="8" s="1"/>
  <c r="I27" i="8"/>
  <c r="K27" i="8" s="1"/>
  <c r="I28" i="8"/>
  <c r="L28" i="8" s="1"/>
  <c r="I29" i="8"/>
  <c r="K29" i="8" s="1"/>
  <c r="I30" i="8"/>
  <c r="K30" i="8" s="1"/>
  <c r="I31" i="8"/>
  <c r="K31" i="8" s="1"/>
  <c r="I32" i="8"/>
  <c r="L32" i="8" s="1"/>
  <c r="L38" i="8"/>
  <c r="K32" i="8"/>
  <c r="L33" i="8" l="1"/>
  <c r="K28" i="8"/>
  <c r="K42" i="8"/>
  <c r="L31" i="8"/>
  <c r="L34" i="8"/>
  <c r="L40" i="8"/>
  <c r="K14" i="8"/>
  <c r="L25" i="8"/>
  <c r="L18" i="8"/>
  <c r="L29" i="8"/>
  <c r="L35" i="8"/>
  <c r="L19" i="8"/>
  <c r="K17" i="8"/>
  <c r="L37" i="8"/>
  <c r="L30" i="8"/>
  <c r="L22" i="8"/>
  <c r="K24" i="8"/>
  <c r="K26" i="8"/>
  <c r="L20" i="8"/>
  <c r="K15" i="8"/>
  <c r="L36" i="8"/>
  <c r="K41" i="8"/>
  <c r="N44" i="8"/>
  <c r="G44" i="8" s="1"/>
  <c r="L23" i="8"/>
  <c r="L21" i="8"/>
  <c r="I31" i="7"/>
  <c r="K16" i="8"/>
  <c r="L39" i="8"/>
  <c r="L27" i="8"/>
  <c r="K45" i="8" l="1"/>
  <c r="L45" i="8" s="1"/>
  <c r="C32" i="7"/>
  <c r="C33" i="7" s="1"/>
  <c r="I33" i="7"/>
  <c r="J31" i="7"/>
  <c r="K47" i="8" l="1"/>
  <c r="K49" i="8" s="1"/>
  <c r="L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TDOT</author>
    <author>Adam Guy</author>
    <author>Chuck Hoskins</author>
  </authors>
  <commentList>
    <comment ref="A5" authorId="0" shapeId="0" xr:uid="{88B842A4-4B91-402B-A4DD-7BA78323AA0E}">
      <text>
        <r>
          <rPr>
            <b/>
            <sz val="9"/>
            <color indexed="81"/>
            <rFont val="Tahoma"/>
            <family val="2"/>
          </rPr>
          <t>TDOT:</t>
        </r>
        <r>
          <rPr>
            <sz val="9"/>
            <color indexed="81"/>
            <rFont val="Tahoma"/>
            <family val="2"/>
          </rPr>
          <t xml:space="preserve">
Example:
54-555-0142-19
54 = Airport/County #
555 = Aeronautics Budget Code (always 555)
01 = Determines whether grant is fed, state, or local
42 = No. of project #'s assigned over the years (by county code)
19 = State FY in which project was assigned</t>
        </r>
      </text>
    </comment>
    <comment ref="G5" authorId="1" shapeId="0" xr:uid="{40769F95-4620-48AA-8613-F9BE050968FD}">
      <text>
        <r>
          <rPr>
            <b/>
            <sz val="9"/>
            <color indexed="81"/>
            <rFont val="Tahoma"/>
            <family val="2"/>
          </rPr>
          <t>Adam Guy:</t>
        </r>
        <r>
          <rPr>
            <sz val="9"/>
            <color indexed="81"/>
            <rFont val="Tahoma"/>
            <family val="2"/>
          </rPr>
          <t xml:space="preserve">
Airport/Consultant can provide this number to you. This is an AERO number from the executed grant.</t>
        </r>
      </text>
    </comment>
    <comment ref="J5" authorId="1" shapeId="0" xr:uid="{D6252E44-6C60-4E05-8973-5059FB8C9C29}">
      <text>
        <r>
          <rPr>
            <b/>
            <sz val="9"/>
            <color indexed="81"/>
            <rFont val="Tahoma"/>
            <family val="2"/>
          </rPr>
          <t>Adam Guy:</t>
        </r>
        <r>
          <rPr>
            <sz val="9"/>
            <color indexed="81"/>
            <rFont val="Tahoma"/>
            <family val="2"/>
          </rPr>
          <t xml:space="preserve">
Airport/Consultant can give this date to you. It is on the executed grant.</t>
        </r>
      </text>
    </comment>
    <comment ref="A6" authorId="0" shapeId="0" xr:uid="{04ED768F-B543-491F-8562-FAC16FA29F14}">
      <text>
        <r>
          <rPr>
            <b/>
            <sz val="9"/>
            <color indexed="81"/>
            <rFont val="Tahoma"/>
            <family val="2"/>
          </rPr>
          <t>TDOT:</t>
        </r>
        <r>
          <rPr>
            <sz val="9"/>
            <color indexed="81"/>
            <rFont val="Tahoma"/>
            <family val="2"/>
          </rPr>
          <t xml:space="preserve">
Format Example: One (1)</t>
        </r>
      </text>
    </comment>
    <comment ref="D7" authorId="1" shapeId="0" xr:uid="{84814270-BED9-4F7B-858A-A0A90E775993}">
      <text>
        <r>
          <rPr>
            <b/>
            <sz val="9"/>
            <color indexed="81"/>
            <rFont val="Tahoma"/>
            <family val="2"/>
          </rPr>
          <t>Adam Guy:</t>
        </r>
        <r>
          <rPr>
            <sz val="9"/>
            <color indexed="81"/>
            <rFont val="Tahoma"/>
            <family val="2"/>
          </rPr>
          <t xml:space="preserve">
Period of Service date range must be within Grant Start/End Date or invoice will be rejected.</t>
        </r>
      </text>
    </comment>
    <comment ref="G7" authorId="1" shapeId="0" xr:uid="{A9ABC750-2D9E-4D22-B515-8360C4984564}">
      <text>
        <r>
          <rPr>
            <b/>
            <sz val="9"/>
            <color indexed="81"/>
            <rFont val="Tahoma"/>
            <family val="2"/>
          </rPr>
          <t>Adam Guy:</t>
        </r>
        <r>
          <rPr>
            <sz val="9"/>
            <color indexed="81"/>
            <rFont val="Tahoma"/>
            <family val="2"/>
          </rPr>
          <t xml:space="preserve">
Period of Service date range must be within Grant Start/End Date or invoice will be rejected.</t>
        </r>
      </text>
    </comment>
    <comment ref="I7" authorId="0" shapeId="0" xr:uid="{69C1181A-9696-4C8D-8B29-35AB39FFFF6F}">
      <text>
        <r>
          <rPr>
            <b/>
            <sz val="9"/>
            <color indexed="81"/>
            <rFont val="Tahoma"/>
            <family val="2"/>
          </rPr>
          <t>TDOT:</t>
        </r>
        <r>
          <rPr>
            <sz val="9"/>
            <color indexed="81"/>
            <rFont val="Tahoma"/>
            <family val="2"/>
          </rPr>
          <t xml:space="preserve">
choose from dropdown</t>
        </r>
      </text>
    </comment>
    <comment ref="K7" authorId="0" shapeId="0" xr:uid="{7942B8B8-46DE-4726-8CF1-FBDD46FDE0B3}">
      <text>
        <r>
          <rPr>
            <b/>
            <sz val="9"/>
            <color indexed="81"/>
            <rFont val="Tahoma"/>
            <family val="2"/>
          </rPr>
          <t>TDOT:</t>
        </r>
        <r>
          <rPr>
            <sz val="9"/>
            <color indexed="81"/>
            <rFont val="Tahoma"/>
            <family val="2"/>
          </rPr>
          <t xml:space="preserve">
anticipated construction completion date</t>
        </r>
      </text>
    </comment>
    <comment ref="A8" authorId="0" shapeId="0" xr:uid="{D9D1C670-260F-4C6C-BBFE-8C94E490C36F}">
      <text>
        <r>
          <rPr>
            <b/>
            <sz val="9"/>
            <color indexed="81"/>
            <rFont val="Tahoma"/>
            <family val="2"/>
          </rPr>
          <t>TDOT:</t>
        </r>
        <r>
          <rPr>
            <sz val="9"/>
            <color indexed="81"/>
            <rFont val="Tahoma"/>
            <family val="2"/>
          </rPr>
          <t xml:space="preserve">
Notice to Proceed Date</t>
        </r>
      </text>
    </comment>
    <comment ref="F9" authorId="0" shapeId="0" xr:uid="{2AA5DD2F-CCF6-48F9-AF81-17127F9B1A65}">
      <text>
        <r>
          <rPr>
            <b/>
            <sz val="9"/>
            <color indexed="81"/>
            <rFont val="Tahoma"/>
            <family val="2"/>
          </rPr>
          <t>TDOT:</t>
        </r>
        <r>
          <rPr>
            <sz val="9"/>
            <color indexed="81"/>
            <rFont val="Tahoma"/>
            <family val="2"/>
          </rPr>
          <t xml:space="preserve">
Total days to date</t>
        </r>
      </text>
    </comment>
    <comment ref="H9" authorId="0" shapeId="0" xr:uid="{A9725545-03AF-48FF-82EE-27E7A1016A9D}">
      <text>
        <r>
          <rPr>
            <b/>
            <sz val="9"/>
            <color indexed="81"/>
            <rFont val="Tahoma"/>
            <family val="2"/>
          </rPr>
          <t>TDOT:</t>
        </r>
        <r>
          <rPr>
            <sz val="9"/>
            <color indexed="81"/>
            <rFont val="Tahoma"/>
            <family val="2"/>
          </rPr>
          <t xml:space="preserve">
Based on executed contract documents</t>
        </r>
      </text>
    </comment>
    <comment ref="A10" authorId="0" shapeId="0" xr:uid="{F2A2F89F-8F79-4DDA-8E8B-715C0899D080}">
      <text>
        <r>
          <rPr>
            <b/>
            <sz val="9"/>
            <color indexed="81"/>
            <rFont val="Tahoma"/>
            <family val="2"/>
          </rPr>
          <t>TDOT:</t>
        </r>
        <r>
          <rPr>
            <sz val="9"/>
            <color indexed="81"/>
            <rFont val="Tahoma"/>
            <family val="2"/>
          </rPr>
          <t xml:space="preserve">
Based on original executed construction contract documents</t>
        </r>
      </text>
    </comment>
    <comment ref="F10" authorId="0" shapeId="0" xr:uid="{F73C0F94-4714-403C-9E55-00AD0FB15922}">
      <text>
        <r>
          <rPr>
            <b/>
            <sz val="9"/>
            <color indexed="81"/>
            <rFont val="Tahoma"/>
            <family val="2"/>
          </rPr>
          <t>TDOT:</t>
        </r>
        <r>
          <rPr>
            <sz val="9"/>
            <color indexed="81"/>
            <rFont val="Tahoma"/>
            <family val="2"/>
          </rPr>
          <t xml:space="preserve">
Based on executed Change Order(s) and/or Supplemental Agreements</t>
        </r>
      </text>
    </comment>
    <comment ref="I10" authorId="0" shapeId="0" xr:uid="{E932FEB4-8EEB-4BDB-B629-AABE99A450D1}">
      <text>
        <r>
          <rPr>
            <b/>
            <sz val="9"/>
            <color indexed="81"/>
            <rFont val="Tahoma"/>
            <family val="2"/>
          </rPr>
          <t>TDOT:</t>
        </r>
        <r>
          <rPr>
            <sz val="9"/>
            <color indexed="81"/>
            <rFont val="Tahoma"/>
            <family val="2"/>
          </rPr>
          <t xml:space="preserve">
Revision #</t>
        </r>
      </text>
    </comment>
    <comment ref="K10" authorId="0" shapeId="0" xr:uid="{568A57AA-4487-4953-84E7-8E914F991422}">
      <text>
        <r>
          <rPr>
            <b/>
            <sz val="9"/>
            <color indexed="81"/>
            <rFont val="Tahoma"/>
            <family val="2"/>
          </rPr>
          <t>TDOT:</t>
        </r>
        <r>
          <rPr>
            <sz val="9"/>
            <color indexed="81"/>
            <rFont val="Tahoma"/>
            <family val="2"/>
          </rPr>
          <t xml:space="preserve">
Date of approval of latest revision amount</t>
        </r>
      </text>
    </comment>
    <comment ref="B12" authorId="1" shapeId="0" xr:uid="{696774E1-F9D9-414C-9D5D-80B586D21675}">
      <text>
        <r>
          <rPr>
            <b/>
            <sz val="9"/>
            <color indexed="81"/>
            <rFont val="Tahoma"/>
            <family val="2"/>
          </rPr>
          <t>Adam Guy:</t>
        </r>
        <r>
          <rPr>
            <sz val="9"/>
            <color indexed="81"/>
            <rFont val="Tahoma"/>
            <family val="2"/>
          </rPr>
          <t xml:space="preserve">
Must be in accordance to TDOT Aeronautics/FAA Spec. No. Standards.</t>
        </r>
      </text>
    </comment>
    <comment ref="C14" authorId="2" shapeId="0" xr:uid="{00000000-0006-0000-0000-000001000000}">
      <text>
        <r>
          <rPr>
            <sz val="8"/>
            <color indexed="81"/>
            <rFont val="Tahoma"/>
            <family val="2"/>
          </rPr>
          <t>As Bid descriptions.</t>
        </r>
      </text>
    </comment>
    <comment ref="E14" authorId="2" shapeId="0" xr:uid="{00000000-0006-0000-0000-000002000000}">
      <text>
        <r>
          <rPr>
            <sz val="8"/>
            <color indexed="81"/>
            <rFont val="Tahoma"/>
            <family val="2"/>
          </rPr>
          <t>Bid Unit of Measure</t>
        </r>
      </text>
    </comment>
    <comment ref="F14" authorId="2" shapeId="0" xr:uid="{00000000-0006-0000-0000-000003000000}">
      <text>
        <r>
          <rPr>
            <sz val="8"/>
            <color indexed="81"/>
            <rFont val="Tahoma"/>
            <family val="2"/>
          </rPr>
          <t>Design Plan Quantity</t>
        </r>
      </text>
    </comment>
    <comment ref="G14" authorId="2" shapeId="0" xr:uid="{00000000-0006-0000-0000-000004000000}">
      <text>
        <r>
          <rPr>
            <sz val="8"/>
            <color indexed="81"/>
            <rFont val="Tahoma"/>
            <family val="2"/>
          </rPr>
          <t>Amount of approved work item payable for this estimates time period.</t>
        </r>
      </text>
    </comment>
    <comment ref="H14" authorId="2" shapeId="0" xr:uid="{00000000-0006-0000-0000-000005000000}">
      <text>
        <r>
          <rPr>
            <sz val="8"/>
            <color indexed="81"/>
            <rFont val="Tahoma"/>
            <family val="2"/>
          </rPr>
          <t>Approved work item quantity from previous pay request.</t>
        </r>
      </text>
    </comment>
    <comment ref="I14" authorId="2" shapeId="0" xr:uid="{00000000-0006-0000-0000-000006000000}">
      <text>
        <r>
          <rPr>
            <sz val="8"/>
            <color indexed="81"/>
            <rFont val="Tahoma"/>
            <family val="2"/>
          </rPr>
          <t>Total approved work item quantity to the date of this estimate.</t>
        </r>
      </text>
    </comment>
    <comment ref="J14" authorId="2" shapeId="0" xr:uid="{00000000-0006-0000-0000-000007000000}">
      <text>
        <r>
          <rPr>
            <sz val="8"/>
            <color indexed="81"/>
            <rFont val="Tahoma"/>
            <family val="2"/>
          </rPr>
          <t>As bid unit cost.</t>
        </r>
      </text>
    </comment>
    <comment ref="K46" authorId="1" shapeId="0" xr:uid="{E7DC73D6-45E1-453B-994C-7B1EF1FB1812}">
      <text>
        <r>
          <rPr>
            <b/>
            <sz val="9"/>
            <color indexed="81"/>
            <rFont val="Tahoma"/>
            <family val="2"/>
          </rPr>
          <t>Adam Guy:</t>
        </r>
        <r>
          <rPr>
            <sz val="9"/>
            <color indexed="81"/>
            <rFont val="Tahoma"/>
            <family val="2"/>
          </rPr>
          <t xml:space="preserve">
Calculations referenced on the right side.</t>
        </r>
      </text>
    </comment>
    <comment ref="I48" authorId="1" shapeId="0" xr:uid="{1FF01D43-30C0-4929-BE9F-53D5B9250392}">
      <text>
        <r>
          <rPr>
            <b/>
            <sz val="9"/>
            <color indexed="81"/>
            <rFont val="Tahoma"/>
            <family val="2"/>
          </rPr>
          <t>Adam Guy:</t>
        </r>
        <r>
          <rPr>
            <sz val="9"/>
            <color indexed="81"/>
            <rFont val="Tahoma"/>
            <family val="2"/>
          </rPr>
          <t xml:space="preserve">
This might be for liquidated damages or bituminous &amp; fuel indexing. Or can be renamed for stored materials. Situations like this.</t>
        </r>
      </text>
    </comment>
    <comment ref="K48" authorId="1" shapeId="0" xr:uid="{997FE704-ECFD-4CAC-9CEC-A0E3556D37C2}">
      <text>
        <r>
          <rPr>
            <b/>
            <sz val="9"/>
            <color indexed="81"/>
            <rFont val="Tahoma"/>
            <family val="2"/>
          </rPr>
          <t>Adam Guy:</t>
        </r>
        <r>
          <rPr>
            <sz val="9"/>
            <color indexed="81"/>
            <rFont val="Tahoma"/>
            <family val="2"/>
          </rPr>
          <t xml:space="preserve">
This might be for liquidated damages or bituminous &amp; fuel indexing. Or can be renamed for stored materials. Situations like this.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TDOT</author>
    <author>Adam Guy</author>
    <author>Chuck Hoskins</author>
  </authors>
  <commentList>
    <comment ref="A5" authorId="0" shapeId="0" xr:uid="{53F3DC8F-7464-4B60-B908-4AA9D3A17E7A}">
      <text>
        <r>
          <rPr>
            <b/>
            <sz val="9"/>
            <color indexed="81"/>
            <rFont val="Tahoma"/>
            <family val="2"/>
          </rPr>
          <t>TDOT:</t>
        </r>
        <r>
          <rPr>
            <sz val="9"/>
            <color indexed="81"/>
            <rFont val="Tahoma"/>
            <family val="2"/>
          </rPr>
          <t xml:space="preserve">
Example:
54-555-0142-19
54 = Airport/County #
555 = Aeronautics Budget Code (always 555)
01 = Determines whether grant is fed, state, or local
42 = No. of project #'s assigned over the years (by county code)
19 = State FY in which project was assigned</t>
        </r>
      </text>
    </comment>
    <comment ref="E5" authorId="0" shapeId="0" xr:uid="{8316D7FA-3DAE-4065-A643-F6B02CE52418}">
      <text>
        <r>
          <rPr>
            <b/>
            <sz val="9"/>
            <color indexed="81"/>
            <rFont val="Tahoma"/>
            <family val="2"/>
          </rPr>
          <t>TDOT:</t>
        </r>
        <r>
          <rPr>
            <sz val="9"/>
            <color indexed="81"/>
            <rFont val="Tahoma"/>
            <family val="2"/>
          </rPr>
          <t xml:space="preserve">
AERO-XX-XXX-XX Format found on executed grant</t>
        </r>
      </text>
    </comment>
    <comment ref="A6" authorId="0" shapeId="0" xr:uid="{86F539A2-7CBD-49AF-BDFD-C492AE200AB8}">
      <text>
        <r>
          <rPr>
            <b/>
            <sz val="9"/>
            <color indexed="81"/>
            <rFont val="Tahoma"/>
            <family val="2"/>
          </rPr>
          <t>TDOT:</t>
        </r>
        <r>
          <rPr>
            <sz val="9"/>
            <color indexed="81"/>
            <rFont val="Tahoma"/>
            <family val="2"/>
          </rPr>
          <t xml:space="preserve">
Per most recent dated signature on executed work authorization (otherwise know as work order/task order)</t>
        </r>
      </text>
    </comment>
    <comment ref="A7" authorId="0" shapeId="0" xr:uid="{A2EC49DE-90A0-4ED5-B878-AFAAF6FEDAB9}">
      <text>
        <r>
          <rPr>
            <b/>
            <sz val="9"/>
            <color indexed="81"/>
            <rFont val="Tahoma"/>
            <family val="2"/>
          </rPr>
          <t>TDOT:</t>
        </r>
        <r>
          <rPr>
            <sz val="9"/>
            <color indexed="81"/>
            <rFont val="Tahoma"/>
            <family val="2"/>
          </rPr>
          <t xml:space="preserve">
Format Example: One (1)</t>
        </r>
      </text>
    </comment>
    <comment ref="G7" authorId="1" shapeId="0" xr:uid="{10E022DF-AA9C-4048-AED5-D7C6D2AB7A15}">
      <text>
        <r>
          <rPr>
            <b/>
            <sz val="9"/>
            <color indexed="81"/>
            <rFont val="Tahoma"/>
            <family val="2"/>
          </rPr>
          <t>Adam Guy:</t>
        </r>
        <r>
          <rPr>
            <sz val="9"/>
            <color indexed="81"/>
            <rFont val="Tahoma"/>
            <family val="2"/>
          </rPr>
          <t xml:space="preserve">
Period of Service date range must be within Grant Start/End Date or invoice will be rejected.</t>
        </r>
      </text>
    </comment>
    <comment ref="I7" authorId="1" shapeId="0" xr:uid="{358FF88D-72B1-4CD7-9C7F-67A2858D52B0}">
      <text>
        <r>
          <rPr>
            <b/>
            <sz val="9"/>
            <color indexed="81"/>
            <rFont val="Tahoma"/>
            <family val="2"/>
          </rPr>
          <t>Adam Guy:</t>
        </r>
        <r>
          <rPr>
            <sz val="9"/>
            <color indexed="81"/>
            <rFont val="Tahoma"/>
            <family val="2"/>
          </rPr>
          <t xml:space="preserve">
Period of Service date range must be within Grant Start/End Date or invoice will be rejected.</t>
        </r>
      </text>
    </comment>
    <comment ref="A8" authorId="0" shapeId="0" xr:uid="{143E8ED1-5D73-4E92-BE02-9FC5C718C439}">
      <text>
        <r>
          <rPr>
            <b/>
            <sz val="9"/>
            <color indexed="81"/>
            <rFont val="Tahoma"/>
            <family val="2"/>
          </rPr>
          <t>TDOT:</t>
        </r>
        <r>
          <rPr>
            <sz val="9"/>
            <color indexed="81"/>
            <rFont val="Tahoma"/>
            <family val="2"/>
          </rPr>
          <t xml:space="preserve">
Best to Use Title associate with executed grant</t>
        </r>
      </text>
    </comment>
    <comment ref="A11" authorId="2" shapeId="0" xr:uid="{00000000-0006-0000-0200-000001000000}">
      <text>
        <r>
          <rPr>
            <sz val="8"/>
            <color indexed="81"/>
            <rFont val="Tahoma"/>
            <family val="2"/>
          </rPr>
          <t>Should match Owner\Engineer agreement numbering.</t>
        </r>
      </text>
    </comment>
    <comment ref="B11" authorId="2" shapeId="0" xr:uid="{00000000-0006-0000-0200-000002000000}">
      <text>
        <r>
          <rPr>
            <sz val="8"/>
            <color indexed="81"/>
            <rFont val="Tahoma"/>
            <family val="2"/>
          </rPr>
          <t>Work item description shall match the Owner\Engineer Agreement.</t>
        </r>
      </text>
    </comment>
    <comment ref="D11" authorId="0" shapeId="0" xr:uid="{C48C61B8-EE84-450F-B8D7-9B3DC15E9D64}">
      <text>
        <r>
          <rPr>
            <b/>
            <sz val="9"/>
            <color indexed="81"/>
            <rFont val="Tahoma"/>
            <family val="2"/>
          </rPr>
          <t>TDOT:</t>
        </r>
        <r>
          <rPr>
            <sz val="9"/>
            <color indexed="81"/>
            <rFont val="Tahoma"/>
            <family val="2"/>
          </rPr>
          <t xml:space="preserve">
</t>
        </r>
      </text>
    </comment>
    <comment ref="B37" authorId="1" shapeId="0" xr:uid="{86746921-80BE-4334-860D-873E89B9A83F}">
      <text>
        <r>
          <rPr>
            <b/>
            <sz val="9"/>
            <color indexed="81"/>
            <rFont val="Tahoma"/>
            <family val="2"/>
          </rPr>
          <t>Adam Guy:</t>
        </r>
        <r>
          <rPr>
            <sz val="9"/>
            <color indexed="81"/>
            <rFont val="Tahoma"/>
            <family val="2"/>
          </rPr>
          <t xml:space="preserve">
Or Consultant if Planning Project or other. Engineer is most common.</t>
        </r>
      </text>
    </comment>
  </commentList>
</comments>
</file>

<file path=xl/sharedStrings.xml><?xml version="1.0" encoding="utf-8"?>
<sst xmlns="http://schemas.openxmlformats.org/spreadsheetml/2006/main" count="471" uniqueCount="351">
  <si>
    <t>Contract % Completed:</t>
  </si>
  <si>
    <t>Working Days, Current:</t>
  </si>
  <si>
    <t>Total to Date:</t>
  </si>
  <si>
    <t>Item</t>
  </si>
  <si>
    <t>Items</t>
  </si>
  <si>
    <t>Unit</t>
  </si>
  <si>
    <t>Plans</t>
  </si>
  <si>
    <t>Quantities</t>
  </si>
  <si>
    <t>Total</t>
  </si>
  <si>
    <t>%</t>
  </si>
  <si>
    <t>No.</t>
  </si>
  <si>
    <t>Description</t>
  </si>
  <si>
    <t>Current</t>
  </si>
  <si>
    <t>Previous</t>
  </si>
  <si>
    <t>Price</t>
  </si>
  <si>
    <t>Amount</t>
  </si>
  <si>
    <t xml:space="preserve"> Schedule I</t>
  </si>
  <si>
    <t>Date</t>
  </si>
  <si>
    <t xml:space="preserve"> Item</t>
  </si>
  <si>
    <t xml:space="preserve">                    Description</t>
  </si>
  <si>
    <t>Budget</t>
  </si>
  <si>
    <t xml:space="preserve">  %</t>
  </si>
  <si>
    <t xml:space="preserve">  No.</t>
  </si>
  <si>
    <t xml:space="preserve">      Current</t>
  </si>
  <si>
    <t xml:space="preserve">      Previous</t>
  </si>
  <si>
    <t xml:space="preserve">   Total Estimate to Date</t>
  </si>
  <si>
    <t xml:space="preserve">   Contract Amount</t>
  </si>
  <si>
    <t xml:space="preserve">   Contract Balance</t>
  </si>
  <si>
    <t>Engineer's Signature</t>
  </si>
  <si>
    <t xml:space="preserve">  Expenditures</t>
  </si>
  <si>
    <t>Contractor's Signature</t>
  </si>
  <si>
    <t>Hourly</t>
  </si>
  <si>
    <t>Unit of</t>
  </si>
  <si>
    <t>Measure</t>
  </si>
  <si>
    <t>L.S.</t>
  </si>
  <si>
    <t>Construction Administration</t>
  </si>
  <si>
    <t>Basic Fee</t>
  </si>
  <si>
    <t>Topographic Survey</t>
  </si>
  <si>
    <t>Construction Staking</t>
  </si>
  <si>
    <t>Subsurface Investigation</t>
  </si>
  <si>
    <t>Construction Testing</t>
  </si>
  <si>
    <t>Exhibit "A" Property Map</t>
  </si>
  <si>
    <t>Resident Representation</t>
  </si>
  <si>
    <t xml:space="preserve"> Total  to  Date</t>
  </si>
  <si>
    <t>I hereby certify that the quantities and amounts herein shown are correct,</t>
  </si>
  <si>
    <t>and that the work has been performed and materials used in accordance</t>
  </si>
  <si>
    <t xml:space="preserve"> with the plans and specifications heretofore approved for this project.</t>
  </si>
  <si>
    <t>Project Description:</t>
  </si>
  <si>
    <t>To Be Completed:</t>
  </si>
  <si>
    <t>COMPANY NAME</t>
  </si>
  <si>
    <t>ADDRESS</t>
  </si>
  <si>
    <t>Address</t>
  </si>
  <si>
    <t>TAD Project No.:</t>
  </si>
  <si>
    <t>Accepted Date of Contract:</t>
  </si>
  <si>
    <t>AS Inv.</t>
  </si>
  <si>
    <t>RSA Determination</t>
  </si>
  <si>
    <t>TAD Contract No.:</t>
  </si>
  <si>
    <t>Period From:</t>
  </si>
  <si>
    <t>Invoice Number:</t>
  </si>
  <si>
    <t>Total Current Amount:</t>
  </si>
  <si>
    <t>Period To:</t>
  </si>
  <si>
    <t>County:</t>
  </si>
  <si>
    <t>% Consumed:</t>
  </si>
  <si>
    <t>Rutherford</t>
  </si>
  <si>
    <t>PROJECT DESCRIPTION</t>
  </si>
  <si>
    <t>Hamilton</t>
  </si>
  <si>
    <t>Morgan</t>
  </si>
  <si>
    <t>Hancock</t>
  </si>
  <si>
    <t>Obion</t>
  </si>
  <si>
    <t>Hardeman</t>
  </si>
  <si>
    <t>Overton</t>
  </si>
  <si>
    <t>Hardin</t>
  </si>
  <si>
    <t>Perry</t>
  </si>
  <si>
    <t>Hawkins</t>
  </si>
  <si>
    <t>Pickett</t>
  </si>
  <si>
    <t>Haywood</t>
  </si>
  <si>
    <t>Polk</t>
  </si>
  <si>
    <t>Henderson</t>
  </si>
  <si>
    <t>Putnam</t>
  </si>
  <si>
    <t>Cannon</t>
  </si>
  <si>
    <t>Henry</t>
  </si>
  <si>
    <t>Rhea</t>
  </si>
  <si>
    <t>Carroll</t>
  </si>
  <si>
    <t>Hickman</t>
  </si>
  <si>
    <t>Roane</t>
  </si>
  <si>
    <t>Carter</t>
  </si>
  <si>
    <t>Houston</t>
  </si>
  <si>
    <t>Robertson</t>
  </si>
  <si>
    <t>Cheatham</t>
  </si>
  <si>
    <t>Humphreys</t>
  </si>
  <si>
    <t>Chester</t>
  </si>
  <si>
    <t>Jackson</t>
  </si>
  <si>
    <t>Scott</t>
  </si>
  <si>
    <t>Claiborne</t>
  </si>
  <si>
    <t>Jefferson</t>
  </si>
  <si>
    <t>Sequatchie</t>
  </si>
  <si>
    <t>Clay</t>
  </si>
  <si>
    <t>Johnson</t>
  </si>
  <si>
    <t>Sevier</t>
  </si>
  <si>
    <t>Cocke</t>
  </si>
  <si>
    <t>Knox</t>
  </si>
  <si>
    <t>Shelby</t>
  </si>
  <si>
    <t>Coffee</t>
  </si>
  <si>
    <t>Lake</t>
  </si>
  <si>
    <t>Smith</t>
  </si>
  <si>
    <t>Crockett</t>
  </si>
  <si>
    <t>Lauderdale</t>
  </si>
  <si>
    <t>Stewart</t>
  </si>
  <si>
    <t>Cumberland</t>
  </si>
  <si>
    <t>Lawrence</t>
  </si>
  <si>
    <t>Sullivan</t>
  </si>
  <si>
    <t>Davidson</t>
  </si>
  <si>
    <t>Lewis</t>
  </si>
  <si>
    <t>Sumner</t>
  </si>
  <si>
    <t>Decatur</t>
  </si>
  <si>
    <t>Lincoln</t>
  </si>
  <si>
    <t>Tipton</t>
  </si>
  <si>
    <t>DeKalb</t>
  </si>
  <si>
    <t>Loudon</t>
  </si>
  <si>
    <t>Trousdale</t>
  </si>
  <si>
    <t>Dickson</t>
  </si>
  <si>
    <t>Macon</t>
  </si>
  <si>
    <t>Unicoi</t>
  </si>
  <si>
    <t>Dyer</t>
  </si>
  <si>
    <t>Madison</t>
  </si>
  <si>
    <t>Union</t>
  </si>
  <si>
    <t>Fayette</t>
  </si>
  <si>
    <t>Van Buren</t>
  </si>
  <si>
    <t>Fentress</t>
  </si>
  <si>
    <t>Warren</t>
  </si>
  <si>
    <t>Franklin</t>
  </si>
  <si>
    <t>Maury</t>
  </si>
  <si>
    <t>Washington</t>
  </si>
  <si>
    <t>Gibson</t>
  </si>
  <si>
    <t>McMinn</t>
  </si>
  <si>
    <t>Wayne</t>
  </si>
  <si>
    <t>Giles</t>
  </si>
  <si>
    <t>McNairy</t>
  </si>
  <si>
    <t>Weakley</t>
  </si>
  <si>
    <t>Grainger</t>
  </si>
  <si>
    <t>Meigs</t>
  </si>
  <si>
    <t>White</t>
  </si>
  <si>
    <t>Greene</t>
  </si>
  <si>
    <t>Monroe</t>
  </si>
  <si>
    <t>Williamson</t>
  </si>
  <si>
    <t>Grundy</t>
  </si>
  <si>
    <t>Montgomery</t>
  </si>
  <si>
    <t>Wilson</t>
  </si>
  <si>
    <t>Hamblen</t>
  </si>
  <si>
    <t>Moore</t>
  </si>
  <si>
    <t>CITY, STATE ZIP</t>
  </si>
  <si>
    <t>City, State Zip</t>
  </si>
  <si>
    <t>-</t>
  </si>
  <si>
    <t>Phone</t>
  </si>
  <si>
    <t>Period of Service:</t>
  </si>
  <si>
    <t xml:space="preserve"> Deductions:</t>
  </si>
  <si>
    <t xml:space="preserve"> Previous Payments:</t>
  </si>
  <si>
    <t xml:space="preserve"> Amt. due this Estimate:</t>
  </si>
  <si>
    <t xml:space="preserve"> Total Estimate to Date:</t>
  </si>
  <si>
    <t xml:space="preserve"> Balance  No. 1:</t>
  </si>
  <si>
    <t>TN FY for Service Dates:</t>
  </si>
  <si>
    <t>Date Approved:</t>
  </si>
  <si>
    <t>Time Limit (Days):</t>
  </si>
  <si>
    <t>TDOT Aeronautics Change Orders and Supplemental Agreements Guide</t>
  </si>
  <si>
    <t>Fiscal Year</t>
  </si>
  <si>
    <t>Open Date</t>
  </si>
  <si>
    <t>Close Date</t>
  </si>
  <si>
    <t>Fiscal Year Start</t>
  </si>
  <si>
    <t>Fiscal Year End</t>
  </si>
  <si>
    <t>Airport ID:</t>
  </si>
  <si>
    <t>Airport ID</t>
  </si>
  <si>
    <t>MMI</t>
  </si>
  <si>
    <t>M08</t>
  </si>
  <si>
    <t>TRI</t>
  </si>
  <si>
    <t>0M4</t>
  </si>
  <si>
    <t>GHM</t>
  </si>
  <si>
    <t>CHA</t>
  </si>
  <si>
    <t>CKV</t>
  </si>
  <si>
    <t>RZR</t>
  </si>
  <si>
    <t>M29</t>
  </si>
  <si>
    <t>FGU</t>
  </si>
  <si>
    <t>MRC</t>
  </si>
  <si>
    <t>1A3</t>
  </si>
  <si>
    <t>M04</t>
  </si>
  <si>
    <t>CSV</t>
  </si>
  <si>
    <t>2A0</t>
  </si>
  <si>
    <t>M02</t>
  </si>
  <si>
    <t>DYR</t>
  </si>
  <si>
    <t>0A9</t>
  </si>
  <si>
    <t>FYM</t>
  </si>
  <si>
    <t>1A7</t>
  </si>
  <si>
    <t>XNX</t>
  </si>
  <si>
    <t>GCY</t>
  </si>
  <si>
    <t>M31</t>
  </si>
  <si>
    <t>0M3</t>
  </si>
  <si>
    <t>M53</t>
  </si>
  <si>
    <t>HZD</t>
  </si>
  <si>
    <t>JAU</t>
  </si>
  <si>
    <t>MKL</t>
  </si>
  <si>
    <t>2A1</t>
  </si>
  <si>
    <t>APT</t>
  </si>
  <si>
    <t>0A4</t>
  </si>
  <si>
    <t>TYS</t>
  </si>
  <si>
    <t>DKX</t>
  </si>
  <si>
    <t>3M7</t>
  </si>
  <si>
    <t>2M2</t>
  </si>
  <si>
    <t>M54</t>
  </si>
  <si>
    <t>LUG</t>
  </si>
  <si>
    <t>PVE</t>
  </si>
  <si>
    <t>M15</t>
  </si>
  <si>
    <t>8A3</t>
  </si>
  <si>
    <t>MNV</t>
  </si>
  <si>
    <t>M93</t>
  </si>
  <si>
    <t>RNC</t>
  </si>
  <si>
    <t>MEM</t>
  </si>
  <si>
    <t>M01</t>
  </si>
  <si>
    <t>NQA</t>
  </si>
  <si>
    <t>MOR</t>
  </si>
  <si>
    <t>6A4</t>
  </si>
  <si>
    <t>MBT</t>
  </si>
  <si>
    <t>BNA</t>
  </si>
  <si>
    <t>JWN</t>
  </si>
  <si>
    <t>SCX</t>
  </si>
  <si>
    <t>PHT</t>
  </si>
  <si>
    <t>1M5</t>
  </si>
  <si>
    <t>GZS</t>
  </si>
  <si>
    <t>RKW</t>
  </si>
  <si>
    <t>RVN</t>
  </si>
  <si>
    <t>SNH</t>
  </si>
  <si>
    <t>SZY</t>
  </si>
  <si>
    <t>GKT</t>
  </si>
  <si>
    <t>UOS</t>
  </si>
  <si>
    <t>SYI</t>
  </si>
  <si>
    <t>0A3</t>
  </si>
  <si>
    <t>0M2</t>
  </si>
  <si>
    <t>MQY</t>
  </si>
  <si>
    <t>FYE</t>
  </si>
  <si>
    <t>SRB</t>
  </si>
  <si>
    <t>M91</t>
  </si>
  <si>
    <t>3A2</t>
  </si>
  <si>
    <t>TGC</t>
  </si>
  <si>
    <t>THA</t>
  </si>
  <si>
    <t>UCY</t>
  </si>
  <si>
    <t>0M5</t>
  </si>
  <si>
    <t>XX/XX/XXXX</t>
  </si>
  <si>
    <t>Grant End Date:</t>
  </si>
  <si>
    <t>1 (One)</t>
  </si>
  <si>
    <t>Anderson</t>
  </si>
  <si>
    <t>Bedford</t>
  </si>
  <si>
    <t>Benton</t>
  </si>
  <si>
    <t>Bledsoe</t>
  </si>
  <si>
    <t>Blount</t>
  </si>
  <si>
    <t>Bradley</t>
  </si>
  <si>
    <t>Campbell</t>
  </si>
  <si>
    <t>Marion</t>
  </si>
  <si>
    <t>Marshall</t>
  </si>
  <si>
    <t>92A</t>
  </si>
  <si>
    <t>50M</t>
  </si>
  <si>
    <t>2M8</t>
  </si>
  <si>
    <t>BGF</t>
  </si>
  <si>
    <t>Total Construction Contract Award:</t>
  </si>
  <si>
    <t>Consultant Firm</t>
  </si>
  <si>
    <t>OR</t>
  </si>
  <si>
    <t>Consultant Project No. (if applicable):</t>
  </si>
  <si>
    <t>NOTE: If a work authorization amendment is necessary, include additional line items of amendment under the original work authorization line items. Make sure to delineate a separation by a "Work Authorization Amendment #1" Heading or something of this nature. Percentages should never exceed 100%. Work Authorization is also known as work order, task authorization, or task order. Amendments are also known as addenda/addendums. 
Please be aware that shifting the position of the heading information may cause hidden functions of this spreadsheet to malfunction.
TAD utilizes a similar internal spreadsheet to perfom a confirmation of expenditures. Please ensure that your values are repeatable by formula.
Contact TAD if you have specific questions on invoicing requirements.</t>
  </si>
  <si>
    <t>Consultant</t>
  </si>
  <si>
    <t>Address1</t>
  </si>
  <si>
    <t>Address2</t>
  </si>
  <si>
    <t>A2H, Inc.</t>
  </si>
  <si>
    <t>3009 Davies Plantation Road</t>
  </si>
  <si>
    <t>Lakeland, TN 38002</t>
  </si>
  <si>
    <t>901-372-0404</t>
  </si>
  <si>
    <t>Allen &amp; Hoshall, Inc.</t>
  </si>
  <si>
    <t>5811 Lee Highway, Suite 401</t>
  </si>
  <si>
    <t>Chattanooga, TN 37421</t>
  </si>
  <si>
    <t>423-892-1203</t>
  </si>
  <si>
    <t>Atkins North America, Inc.</t>
  </si>
  <si>
    <t>402 BNA Drive, Suite 350</t>
  </si>
  <si>
    <t>Nashville, TN 37217</t>
  </si>
  <si>
    <t>615-365-1448</t>
  </si>
  <si>
    <t>Barge Design Solutions, Inc. (Cordova)</t>
  </si>
  <si>
    <t>60 Germantown Court, Suite 100</t>
  </si>
  <si>
    <t>Cordova, TN 38018</t>
  </si>
  <si>
    <t>901-755-7166</t>
  </si>
  <si>
    <t>Barge Design Solutions, Inc. (Knoxville)</t>
  </si>
  <si>
    <t>520 West Summit Drive, Suite 1202</t>
  </si>
  <si>
    <t>Knoxville, TN 37902</t>
  </si>
  <si>
    <t>865-637-2810</t>
  </si>
  <si>
    <t>Barge Design Solutions, Inc. (Nashville)</t>
  </si>
  <si>
    <t>615 3rd Avenue, Suite 700</t>
  </si>
  <si>
    <t>Nashville, TN 37210</t>
  </si>
  <si>
    <t>615-254-1500</t>
  </si>
  <si>
    <t>CHA Consulting, Inc.</t>
  </si>
  <si>
    <t>3 Winners Circle</t>
  </si>
  <si>
    <t>Albany, NY 12205</t>
  </si>
  <si>
    <t>518-453-4500</t>
  </si>
  <si>
    <t>Garver, LLC</t>
  </si>
  <si>
    <t>361 Mallory Station Road, Suite 102</t>
  </si>
  <si>
    <t>Franklin, TN 37067</t>
  </si>
  <si>
    <t>615-377-1337</t>
  </si>
  <si>
    <t>GRW Aerial Surveys, Inc.</t>
  </si>
  <si>
    <t>801 Corporate Drive</t>
  </si>
  <si>
    <t>Lexington, KY 40503</t>
  </si>
  <si>
    <t>859-223-3999</t>
  </si>
  <si>
    <t>Kimley-Horn &amp; Associates, Inc.</t>
  </si>
  <si>
    <t>P.O. Box 932514</t>
  </si>
  <si>
    <t>Atlanta, GA 31193-6164</t>
  </si>
  <si>
    <t>615-208-5720</t>
  </si>
  <si>
    <t>Michael Baker International, Inc.</t>
  </si>
  <si>
    <t>2030 Falling Waters Road, Suite 125</t>
  </si>
  <si>
    <t>Knoxville, TN 37922</t>
  </si>
  <si>
    <t>865-824-5004</t>
  </si>
  <si>
    <t>Neel-Schaffer, Inc</t>
  </si>
  <si>
    <t>210 25th Avenue North, Suite 800</t>
  </si>
  <si>
    <t>Nashville, TN 37203</t>
  </si>
  <si>
    <t>615-383-8420</t>
  </si>
  <si>
    <t>Goodwin, Mills, Cawood, LLC</t>
  </si>
  <si>
    <t>P.O. Box 242126</t>
  </si>
  <si>
    <t>Montgomery, AL 36124</t>
  </si>
  <si>
    <t>334-271-3200</t>
  </si>
  <si>
    <t>Richard C. Rinks &amp; Associates, Inc.</t>
  </si>
  <si>
    <t>30 North Jefferson Avenue</t>
  </si>
  <si>
    <t>Cookeville, TN 38503</t>
  </si>
  <si>
    <t>931-528-5543</t>
  </si>
  <si>
    <t>Robert G. Campbell &amp; Associates, L.P.</t>
  </si>
  <si>
    <t>7523 Taggart Lane</t>
  </si>
  <si>
    <t>Knoxville, TN 37938</t>
  </si>
  <si>
    <t>865-947-5996</t>
  </si>
  <si>
    <t>Stantec</t>
  </si>
  <si>
    <t>601 Grassmere Park Road, Suite 22</t>
  </si>
  <si>
    <t>Nashville, TN 37211</t>
  </si>
  <si>
    <t>615-238-2735</t>
  </si>
  <si>
    <t>Thomas &amp; Hutton</t>
  </si>
  <si>
    <t>P.O. Box 936164</t>
  </si>
  <si>
    <t>912-234-5300</t>
  </si>
  <si>
    <t>TLM Associates, Inc.</t>
  </si>
  <si>
    <t>117 East Lafayette Street</t>
  </si>
  <si>
    <t>Jackson, TN 39301</t>
  </si>
  <si>
    <t>731-988-9840</t>
  </si>
  <si>
    <t>Total Estimate to Date:</t>
  </si>
  <si>
    <t>Previous Payment(s):</t>
  </si>
  <si>
    <t>Amount Due This Estimate:</t>
  </si>
  <si>
    <t>Spec</t>
  </si>
  <si>
    <t>Revised Contract Amount:</t>
  </si>
  <si>
    <t>Revision #:</t>
  </si>
  <si>
    <t>Time Computed From (Start Date):</t>
  </si>
  <si>
    <t>Professional Services</t>
  </si>
  <si>
    <t>1A0</t>
  </si>
  <si>
    <t xml:space="preserve">Contractor </t>
  </si>
  <si>
    <r>
      <rPr>
        <b/>
        <u/>
        <sz val="14"/>
        <rFont val="System"/>
      </rPr>
      <t>Important Note for reviewing and approving construction invoices involving Change Orders:</t>
    </r>
    <r>
      <rPr>
        <b/>
        <sz val="14"/>
        <rFont val="System"/>
      </rPr>
      <t xml:space="preserve"> </t>
    </r>
    <r>
      <rPr>
        <sz val="10"/>
        <rFont val="System"/>
        <family val="2"/>
      </rPr>
      <t>You must abide by the Change Orders and Supplemental Agreements Guide linked below. Since Change Orders officially modify the contract, you will want to adjust the plans quantity column as a change order is executed throughout the invoicing process. It is okay to show % overruns for items that do not qualify for a formal change order throughout the project. Typically these are accompanied by project underruns, as well. These items will be rectified by a final change order at the end of the project.
Please be aware that shifting the position of the light gray heading information may cause hidden functions of this spreadsheet to malfunction.
TAD utilizes a similar internal spreadsheet to perfom a confirmation of expenditures. Please ensure that your values are repeatable by formula.
Contact TAD if you have specific questions on invoicing requirements.</t>
    </r>
  </si>
  <si>
    <t>Resident Project Representative (RPR)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</si>
</sst>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0_)"/>
    <numFmt numFmtId="165" formatCode="m/d/yy;@"/>
  </numFmts>
  <fonts count="21">
    <font>
      <sz val="12"/>
      <name val="Helv"/>
    </font>
    <font>
      <sz val="11"/>
      <color theme="1"/>
      <name val="Calibri"/>
      <family val="2"/>
      <scheme val="minor"/>
    </font>
    <font>
      <sz val="10"/>
      <name val="Arial"/>
      <family val="2"/>
    </font>
    <font>
      <sz val="10"/>
      <name val="System"/>
      <family val="2"/>
    </font>
    <font>
      <b/>
      <sz val="10"/>
      <name val="System"/>
      <family val="2"/>
    </font>
    <font>
      <sz val="8"/>
      <color indexed="81"/>
      <name val="Tahoma"/>
      <family val="2"/>
    </font>
    <font>
      <sz val="12"/>
      <name val="Times New (W1)"/>
      <family val="1"/>
    </font>
    <font>
      <sz val="10"/>
      <color indexed="10"/>
      <name val="System"/>
      <family val="2"/>
    </font>
    <font>
      <sz val="12"/>
      <name val="Helv"/>
    </font>
    <font>
      <sz val="10"/>
      <name val="Times New Roman"/>
      <family val="1"/>
    </font>
    <font>
      <sz val="11"/>
      <color theme="1"/>
      <name val="Calibri"/>
      <family val="2"/>
      <scheme val="minor"/>
    </font>
    <font>
      <sz val="10"/>
      <color theme="0" tint="-0.499984740745262"/>
      <name val="System"/>
      <family val="2"/>
    </font>
    <font>
      <b/>
      <sz val="12"/>
      <color theme="0" tint="-0.499984740745262"/>
      <name val="Times New (W1)"/>
      <family val="1"/>
    </font>
    <font>
      <sz val="9"/>
      <color indexed="81"/>
      <name val="Tahoma"/>
      <family val="2"/>
    </font>
    <font>
      <b/>
      <sz val="9"/>
      <color indexed="81"/>
      <name val="Tahoma"/>
      <family val="2"/>
    </font>
    <font>
      <sz val="10"/>
      <name val="System"/>
    </font>
    <font>
      <b/>
      <u/>
      <sz val="14"/>
      <name val="System"/>
    </font>
    <font>
      <b/>
      <sz val="14"/>
      <name val="System"/>
    </font>
    <font>
      <u/>
      <sz val="12"/>
      <color theme="10"/>
      <name val="Helv"/>
    </font>
    <font>
      <b/>
      <sz val="11"/>
      <color theme="1"/>
      <name val="Calibri"/>
      <family val="2"/>
      <scheme val="minor"/>
    </font>
    <font>
      <i/>
      <sz val="11"/>
      <color theme="1"/>
      <name val="Calibri"/>
      <family val="2"/>
      <scheme val="minor"/>
    </font>
  </fonts>
  <fills count="1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9"/>
        <bgColor indexed="9"/>
      </patternFill>
    </fill>
    <fill>
      <patternFill patternType="gray125">
        <fgColor indexed="9"/>
        <bgColor indexed="9"/>
      </patternFill>
    </fill>
    <fill>
      <patternFill patternType="gray125">
        <fgColor indexed="9"/>
      </patternFill>
    </fill>
    <fill>
      <patternFill patternType="solid">
        <fgColor indexed="47"/>
        <bgColor indexed="8"/>
      </patternFill>
    </fill>
    <fill>
      <patternFill patternType="solid">
        <fgColor rgb="FFF9F9F9"/>
        <bgColor indexed="64"/>
      </patternFill>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theme="5" tint="0.79998168889431442"/>
        <bgColor indexed="64"/>
      </patternFill>
    </fill>
  </fills>
  <borders count="114">
    <border>
      <left/>
      <right/>
      <top/>
      <bottom/>
      <diagonal/>
    </border>
    <border>
      <left/>
      <right/>
      <top/>
      <bottom style="thin">
        <color indexed="64"/>
      </bottom>
      <diagonal/>
    </border>
    <border>
      <left/>
      <right/>
      <top style="double">
        <color indexed="8"/>
      </top>
      <bottom/>
      <diagonal/>
    </border>
    <border>
      <left style="thin">
        <color indexed="8"/>
      </left>
      <right style="thin">
        <color indexed="64"/>
      </right>
      <top style="double">
        <color indexed="8"/>
      </top>
      <bottom/>
      <diagonal/>
    </border>
    <border>
      <left style="thin">
        <color indexed="64"/>
      </left>
      <right style="thin">
        <color indexed="64"/>
      </right>
      <top style="double">
        <color indexed="8"/>
      </top>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thin">
        <color indexed="8"/>
      </left>
      <right style="thin">
        <color indexed="64"/>
      </right>
      <top/>
      <bottom/>
      <diagonal/>
    </border>
    <border>
      <left style="thin">
        <color indexed="64"/>
      </left>
      <right style="thin">
        <color indexed="64"/>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bottom style="double">
        <color indexed="8"/>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style="medium">
        <color indexed="64"/>
      </right>
      <top/>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8"/>
      </left>
      <right style="medium">
        <color indexed="64"/>
      </right>
      <top/>
      <bottom style="thin">
        <color indexed="8"/>
      </bottom>
      <diagonal/>
    </border>
    <border>
      <left style="thin">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double">
        <color indexed="8"/>
      </bottom>
      <diagonal/>
    </border>
    <border>
      <left/>
      <right style="thin">
        <color indexed="8"/>
      </right>
      <top style="thin">
        <color indexed="64"/>
      </top>
      <bottom style="double">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double">
        <color indexed="8"/>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right/>
      <top style="thick">
        <color rgb="FFFF0000"/>
      </top>
      <bottom/>
      <diagonal/>
    </border>
    <border>
      <left/>
      <right/>
      <top/>
      <bottom style="thick">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8"/>
      </bottom>
      <diagonal/>
    </border>
    <border>
      <left/>
      <right style="medium">
        <color indexed="64"/>
      </right>
      <top style="thin">
        <color indexed="64"/>
      </top>
      <bottom style="double">
        <color indexed="8"/>
      </bottom>
      <diagonal/>
    </border>
    <border>
      <left style="medium">
        <color indexed="64"/>
      </left>
      <right style="thin">
        <color indexed="8"/>
      </right>
      <top style="double">
        <color indexed="8"/>
      </top>
      <bottom/>
      <diagonal/>
    </border>
    <border>
      <left style="thin">
        <color indexed="8"/>
      </left>
      <right style="medium">
        <color indexed="64"/>
      </right>
      <top style="double">
        <color indexed="8"/>
      </top>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8"/>
      </top>
      <bottom style="thin">
        <color indexed="8"/>
      </bottom>
      <diagonal/>
    </border>
    <border>
      <left/>
      <right/>
      <top style="thin">
        <color indexed="8"/>
      </top>
      <bottom/>
      <diagonal/>
    </border>
    <border>
      <left style="medium">
        <color indexed="64"/>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medium">
        <color indexed="64"/>
      </right>
      <top/>
      <bottom style="thin">
        <color indexed="8"/>
      </bottom>
      <diagonal/>
    </border>
    <border>
      <left style="thin">
        <color indexed="64"/>
      </left>
      <right style="thin">
        <color indexed="8"/>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top style="double">
        <color indexed="64"/>
      </top>
      <bottom/>
      <diagonal/>
    </border>
    <border>
      <left style="thin">
        <color indexed="64"/>
      </left>
      <right style="thin">
        <color indexed="8"/>
      </right>
      <top style="double">
        <color indexed="64"/>
      </top>
      <bottom/>
      <diagonal/>
    </border>
    <border>
      <left style="thin">
        <color indexed="8"/>
      </left>
      <right/>
      <top style="double">
        <color indexed="64"/>
      </top>
      <bottom/>
      <diagonal/>
    </border>
    <border>
      <left/>
      <right/>
      <top style="double">
        <color indexed="64"/>
      </top>
      <bottom/>
      <diagonal/>
    </border>
    <border>
      <left style="thin">
        <color indexed="8"/>
      </left>
      <right style="thin">
        <color indexed="8"/>
      </right>
      <top style="double">
        <color indexed="64"/>
      </top>
      <bottom/>
      <diagonal/>
    </border>
    <border>
      <left/>
      <right style="thin">
        <color indexed="8"/>
      </right>
      <top style="double">
        <color indexed="64"/>
      </top>
      <bottom/>
      <diagonal/>
    </border>
    <border>
      <left style="thin">
        <color indexed="8"/>
      </left>
      <right/>
      <top style="double">
        <color indexed="64"/>
      </top>
      <bottom style="thin">
        <color indexed="8"/>
      </bottom>
      <diagonal/>
    </border>
    <border>
      <left/>
      <right/>
      <top style="double">
        <color indexed="64"/>
      </top>
      <bottom style="thin">
        <color indexed="8"/>
      </bottom>
      <diagonal/>
    </border>
    <border>
      <left/>
      <right style="thin">
        <color indexed="8"/>
      </right>
      <top style="double">
        <color indexed="64"/>
      </top>
      <bottom style="thin">
        <color indexed="8"/>
      </bottom>
      <diagonal/>
    </border>
    <border>
      <left style="thin">
        <color indexed="8"/>
      </left>
      <right style="medium">
        <color indexed="64"/>
      </right>
      <top style="double">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164" fontId="0" fillId="0" borderId="0"/>
    <xf numFmtId="44" fontId="2" fillId="0" borderId="0" applyFont="0" applyFill="0" applyBorder="0" applyAlignment="0" applyProtection="0"/>
    <xf numFmtId="44" fontId="2" fillId="0" borderId="0" applyFont="0" applyFill="0" applyBorder="0" applyAlignment="0" applyProtection="0"/>
    <xf numFmtId="164" fontId="8" fillId="0" borderId="0"/>
    <xf numFmtId="0" fontId="10" fillId="0" borderId="0"/>
    <xf numFmtId="164" fontId="18" fillId="0" borderId="0" applyNumberFormat="0" applyFill="0" applyBorder="0" applyAlignment="0" applyProtection="0"/>
    <xf numFmtId="0" fontId="1" fillId="0" borderId="0"/>
  </cellStyleXfs>
  <cellXfs count="290">
    <xf numFmtId="164" fontId="0" fillId="0" borderId="0" xfId="0"/>
    <xf numFmtId="164" fontId="3" fillId="2" borderId="0" xfId="0" applyFont="1" applyFill="1" applyAlignment="1">
      <alignment horizontal="left"/>
    </xf>
    <xf numFmtId="164" fontId="3" fillId="2" borderId="0" xfId="0" applyFont="1" applyFill="1"/>
    <xf numFmtId="164" fontId="4" fillId="3" borderId="2" xfId="0" applyFont="1" applyFill="1" applyBorder="1" applyAlignment="1">
      <alignment horizontal="left"/>
    </xf>
    <xf numFmtId="164" fontId="4" fillId="3" borderId="2" xfId="0" applyFont="1" applyFill="1" applyBorder="1"/>
    <xf numFmtId="164" fontId="4" fillId="3" borderId="3" xfId="0" applyFont="1" applyFill="1" applyBorder="1" applyAlignment="1">
      <alignment horizontal="center"/>
    </xf>
    <xf numFmtId="164" fontId="4" fillId="3" borderId="4" xfId="0" applyFont="1" applyFill="1" applyBorder="1" applyAlignment="1">
      <alignment horizontal="center"/>
    </xf>
    <xf numFmtId="164" fontId="4" fillId="3" borderId="5" xfId="0" applyFont="1" applyFill="1" applyBorder="1"/>
    <xf numFmtId="164" fontId="4" fillId="3" borderId="6" xfId="0" applyFont="1" applyFill="1" applyBorder="1" applyAlignment="1">
      <alignment horizontal="left"/>
    </xf>
    <xf numFmtId="164" fontId="4" fillId="3" borderId="6" xfId="0" applyFont="1" applyFill="1" applyBorder="1"/>
    <xf numFmtId="164" fontId="4" fillId="3" borderId="7" xfId="0" applyFont="1" applyFill="1" applyBorder="1" applyAlignment="1">
      <alignment horizontal="center"/>
    </xf>
    <xf numFmtId="164" fontId="4" fillId="3" borderId="8" xfId="0" applyFont="1" applyFill="1" applyBorder="1" applyAlignment="1">
      <alignment horizontal="center"/>
    </xf>
    <xf numFmtId="164" fontId="4" fillId="3" borderId="9" xfId="0" applyFont="1" applyFill="1" applyBorder="1" applyAlignment="1">
      <alignment horizontal="left"/>
    </xf>
    <xf numFmtId="164" fontId="4" fillId="3" borderId="10" xfId="0" applyFont="1" applyFill="1" applyBorder="1" applyAlignment="1">
      <alignment horizontal="left"/>
    </xf>
    <xf numFmtId="1" fontId="3" fillId="2" borderId="11" xfId="0" applyNumberFormat="1" applyFont="1" applyFill="1" applyBorder="1" applyAlignment="1">
      <alignment horizontal="center"/>
    </xf>
    <xf numFmtId="7" fontId="3" fillId="2" borderId="12" xfId="0" applyNumberFormat="1" applyFont="1" applyFill="1" applyBorder="1" applyAlignment="1">
      <alignment horizontal="center"/>
    </xf>
    <xf numFmtId="39" fontId="3" fillId="4" borderId="12" xfId="0" applyNumberFormat="1" applyFont="1" applyFill="1" applyBorder="1" applyAlignment="1">
      <alignment horizontal="center"/>
    </xf>
    <xf numFmtId="9" fontId="3" fillId="2" borderId="13" xfId="0" applyNumberFormat="1" applyFont="1" applyFill="1" applyBorder="1" applyAlignment="1">
      <alignment horizontal="center"/>
    </xf>
    <xf numFmtId="1" fontId="3" fillId="2" borderId="14" xfId="0" applyNumberFormat="1" applyFont="1" applyFill="1" applyBorder="1" applyAlignment="1">
      <alignment horizontal="center"/>
    </xf>
    <xf numFmtId="164" fontId="3" fillId="2" borderId="15" xfId="0" applyFont="1" applyFill="1" applyBorder="1" applyAlignment="1">
      <alignment horizontal="left"/>
    </xf>
    <xf numFmtId="164" fontId="3" fillId="2" borderId="16" xfId="0" applyFont="1" applyFill="1" applyBorder="1" applyAlignment="1">
      <alignment horizontal="left"/>
    </xf>
    <xf numFmtId="7" fontId="3" fillId="2" borderId="17" xfId="0" applyNumberFormat="1" applyFont="1" applyFill="1" applyBorder="1" applyAlignment="1">
      <alignment horizontal="center"/>
    </xf>
    <xf numFmtId="39" fontId="3" fillId="4" borderId="17" xfId="0" applyNumberFormat="1" applyFont="1" applyFill="1" applyBorder="1" applyAlignment="1">
      <alignment horizontal="center"/>
    </xf>
    <xf numFmtId="9" fontId="3" fillId="2" borderId="18" xfId="0" applyNumberFormat="1" applyFont="1" applyFill="1" applyBorder="1" applyAlignment="1">
      <alignment horizontal="center"/>
    </xf>
    <xf numFmtId="164" fontId="3" fillId="2" borderId="19" xfId="0" quotePrefix="1" applyFont="1" applyFill="1" applyBorder="1" applyAlignment="1">
      <alignment horizontal="left"/>
    </xf>
    <xf numFmtId="7" fontId="3" fillId="2" borderId="0" xfId="0" applyNumberFormat="1" applyFont="1" applyFill="1"/>
    <xf numFmtId="7" fontId="3" fillId="2" borderId="19" xfId="0" quotePrefix="1" applyNumberFormat="1" applyFont="1" applyFill="1" applyBorder="1" applyAlignment="1">
      <alignment horizontal="left"/>
    </xf>
    <xf numFmtId="164" fontId="3" fillId="2" borderId="19" xfId="0" applyFont="1" applyFill="1" applyBorder="1"/>
    <xf numFmtId="164" fontId="3" fillId="2" borderId="20" xfId="0" applyFont="1" applyFill="1" applyBorder="1"/>
    <xf numFmtId="164" fontId="3" fillId="2" borderId="21" xfId="0" applyFont="1" applyFill="1" applyBorder="1"/>
    <xf numFmtId="164" fontId="3" fillId="2" borderId="1" xfId="0" applyFont="1" applyFill="1" applyBorder="1"/>
    <xf numFmtId="164" fontId="3" fillId="2" borderId="22" xfId="0" applyFont="1" applyFill="1" applyBorder="1"/>
    <xf numFmtId="164" fontId="3" fillId="2" borderId="23" xfId="0" applyFont="1" applyFill="1" applyBorder="1"/>
    <xf numFmtId="164" fontId="3" fillId="2" borderId="23" xfId="0" applyFont="1" applyFill="1" applyBorder="1" applyAlignment="1">
      <alignment horizontal="left"/>
    </xf>
    <xf numFmtId="164" fontId="3" fillId="2" borderId="23" xfId="0" quotePrefix="1" applyFont="1" applyFill="1" applyBorder="1" applyAlignment="1">
      <alignment horizontal="left"/>
    </xf>
    <xf numFmtId="164" fontId="3" fillId="2" borderId="24" xfId="0" applyFont="1" applyFill="1" applyBorder="1"/>
    <xf numFmtId="164" fontId="7" fillId="2" borderId="28" xfId="0" applyFont="1" applyFill="1" applyBorder="1" applyAlignment="1">
      <alignment horizontal="left"/>
    </xf>
    <xf numFmtId="164" fontId="3" fillId="2" borderId="28" xfId="0" applyFont="1" applyFill="1" applyBorder="1"/>
    <xf numFmtId="164" fontId="3" fillId="2" borderId="28" xfId="0" applyFont="1" applyFill="1" applyBorder="1" applyAlignment="1">
      <alignment horizontal="left"/>
    </xf>
    <xf numFmtId="164" fontId="3" fillId="2" borderId="0" xfId="0" applyFont="1" applyFill="1" applyProtection="1">
      <protection locked="0"/>
    </xf>
    <xf numFmtId="164" fontId="0" fillId="0" borderId="0" xfId="0" applyProtection="1">
      <protection locked="0"/>
    </xf>
    <xf numFmtId="164" fontId="3" fillId="8" borderId="30" xfId="0" applyFont="1" applyFill="1" applyBorder="1" applyProtection="1">
      <protection locked="0"/>
    </xf>
    <xf numFmtId="164" fontId="3" fillId="8" borderId="0" xfId="0" applyFont="1" applyFill="1" applyProtection="1">
      <protection locked="0"/>
    </xf>
    <xf numFmtId="165" fontId="3" fillId="8" borderId="0" xfId="0" applyNumberFormat="1" applyFont="1" applyFill="1" applyProtection="1">
      <protection locked="0"/>
    </xf>
    <xf numFmtId="165" fontId="3" fillId="8" borderId="0" xfId="0" applyNumberFormat="1" applyFont="1" applyFill="1" applyAlignment="1" applyProtection="1">
      <alignment horizontal="center"/>
      <protection locked="0"/>
    </xf>
    <xf numFmtId="1" fontId="3" fillId="8" borderId="0" xfId="0" applyNumberFormat="1" applyFont="1" applyFill="1" applyAlignment="1" applyProtection="1">
      <alignment horizontal="center"/>
      <protection locked="0"/>
    </xf>
    <xf numFmtId="164" fontId="6" fillId="0" borderId="26" xfId="0" applyFont="1" applyBorder="1" applyAlignment="1" applyProtection="1">
      <alignment horizontal="center"/>
      <protection locked="0"/>
    </xf>
    <xf numFmtId="39" fontId="6" fillId="0" borderId="26" xfId="0" applyNumberFormat="1" applyFont="1" applyBorder="1" applyAlignment="1" applyProtection="1">
      <alignment horizontal="right"/>
      <protection locked="0"/>
    </xf>
    <xf numFmtId="39" fontId="6" fillId="6" borderId="26" xfId="0" applyNumberFormat="1" applyFont="1" applyFill="1" applyBorder="1" applyProtection="1">
      <protection locked="0"/>
    </xf>
    <xf numFmtId="39" fontId="6" fillId="0" borderId="26" xfId="0" applyNumberFormat="1" applyFont="1" applyBorder="1" applyProtection="1">
      <protection locked="0"/>
    </xf>
    <xf numFmtId="7" fontId="6" fillId="0" borderId="26" xfId="0" applyNumberFormat="1" applyFont="1" applyBorder="1" applyAlignment="1" applyProtection="1">
      <alignment horizontal="right"/>
      <protection locked="0"/>
    </xf>
    <xf numFmtId="7" fontId="6" fillId="6" borderId="0" xfId="0" applyNumberFormat="1" applyFont="1" applyFill="1" applyProtection="1">
      <protection locked="0"/>
    </xf>
    <xf numFmtId="164" fontId="6" fillId="0" borderId="9" xfId="0" applyFont="1" applyBorder="1" applyAlignment="1" applyProtection="1">
      <alignment horizontal="center"/>
      <protection locked="0"/>
    </xf>
    <xf numFmtId="39" fontId="6" fillId="0" borderId="9" xfId="0" applyNumberFormat="1" applyFont="1" applyBorder="1" applyAlignment="1" applyProtection="1">
      <alignment horizontal="right"/>
      <protection locked="0"/>
    </xf>
    <xf numFmtId="39" fontId="6" fillId="6" borderId="9" xfId="0" applyNumberFormat="1" applyFont="1" applyFill="1" applyBorder="1" applyProtection="1">
      <protection locked="0"/>
    </xf>
    <xf numFmtId="39" fontId="6" fillId="0" borderId="9" xfId="0" applyNumberFormat="1" applyFont="1" applyBorder="1" applyProtection="1">
      <protection locked="0"/>
    </xf>
    <xf numFmtId="7" fontId="6" fillId="0" borderId="9" xfId="0" applyNumberFormat="1" applyFont="1" applyBorder="1" applyAlignment="1" applyProtection="1">
      <alignment horizontal="right"/>
      <protection locked="0"/>
    </xf>
    <xf numFmtId="164" fontId="6" fillId="0" borderId="32" xfId="0" applyFont="1" applyBorder="1" applyAlignment="1" applyProtection="1">
      <alignment horizontal="center"/>
      <protection locked="0"/>
    </xf>
    <xf numFmtId="39" fontId="6" fillId="0" borderId="32" xfId="0" applyNumberFormat="1" applyFont="1" applyBorder="1" applyAlignment="1" applyProtection="1">
      <alignment horizontal="right"/>
      <protection locked="0"/>
    </xf>
    <xf numFmtId="39" fontId="6" fillId="6" borderId="32" xfId="0" applyNumberFormat="1" applyFont="1" applyFill="1" applyBorder="1" applyProtection="1">
      <protection locked="0"/>
    </xf>
    <xf numFmtId="39" fontId="6" fillId="0" borderId="32" xfId="0" applyNumberFormat="1" applyFont="1" applyBorder="1" applyProtection="1">
      <protection locked="0"/>
    </xf>
    <xf numFmtId="7" fontId="6" fillId="0" borderId="32" xfId="0" applyNumberFormat="1" applyFont="1" applyBorder="1" applyAlignment="1" applyProtection="1">
      <alignment horizontal="right"/>
      <protection locked="0"/>
    </xf>
    <xf numFmtId="7" fontId="6" fillId="6" borderId="1" xfId="0" applyNumberFormat="1" applyFont="1" applyFill="1" applyBorder="1" applyProtection="1">
      <protection locked="0"/>
    </xf>
    <xf numFmtId="164" fontId="3" fillId="2" borderId="0" xfId="0" applyFont="1" applyFill="1" applyAlignment="1" applyProtection="1">
      <alignment horizontal="left"/>
      <protection locked="0"/>
    </xf>
    <xf numFmtId="44" fontId="3" fillId="2" borderId="0" xfId="1" applyFont="1" applyFill="1" applyProtection="1">
      <protection locked="0"/>
    </xf>
    <xf numFmtId="7" fontId="6" fillId="0" borderId="33" xfId="0" applyNumberFormat="1" applyFont="1" applyBorder="1" applyProtection="1">
      <protection locked="0"/>
    </xf>
    <xf numFmtId="164" fontId="3" fillId="2" borderId="25" xfId="0" applyFont="1" applyFill="1" applyBorder="1" applyProtection="1">
      <protection locked="0"/>
    </xf>
    <xf numFmtId="7" fontId="6" fillId="0" borderId="26" xfId="0" applyNumberFormat="1" applyFont="1" applyBorder="1" applyProtection="1">
      <protection locked="0"/>
    </xf>
    <xf numFmtId="165" fontId="3" fillId="2" borderId="25" xfId="0" applyNumberFormat="1" applyFont="1" applyFill="1" applyBorder="1" applyProtection="1">
      <protection locked="0"/>
    </xf>
    <xf numFmtId="7" fontId="6" fillId="0" borderId="27" xfId="0" applyNumberFormat="1" applyFont="1" applyBorder="1" applyProtection="1">
      <protection locked="0"/>
    </xf>
    <xf numFmtId="7" fontId="6" fillId="6" borderId="34" xfId="0" applyNumberFormat="1" applyFont="1" applyFill="1" applyBorder="1" applyProtection="1">
      <protection locked="0"/>
    </xf>
    <xf numFmtId="165" fontId="3" fillId="2" borderId="1" xfId="0" applyNumberFormat="1" applyFont="1" applyFill="1" applyBorder="1" applyAlignment="1" applyProtection="1">
      <alignment horizontal="left"/>
      <protection locked="0"/>
    </xf>
    <xf numFmtId="7" fontId="3" fillId="5" borderId="0" xfId="0" applyNumberFormat="1" applyFont="1" applyFill="1" applyProtection="1">
      <protection locked="0"/>
    </xf>
    <xf numFmtId="164" fontId="3" fillId="9" borderId="1" xfId="0" applyFont="1" applyFill="1" applyBorder="1" applyAlignment="1" applyProtection="1">
      <alignment horizontal="left"/>
      <protection locked="0"/>
    </xf>
    <xf numFmtId="164" fontId="3" fillId="9" borderId="1" xfId="0" applyFont="1" applyFill="1" applyBorder="1" applyProtection="1">
      <protection locked="0"/>
    </xf>
    <xf numFmtId="164" fontId="3" fillId="9" borderId="0" xfId="0" applyFont="1" applyFill="1" applyProtection="1">
      <protection locked="0"/>
    </xf>
    <xf numFmtId="164" fontId="0" fillId="9" borderId="0" xfId="0" applyFill="1"/>
    <xf numFmtId="165" fontId="3" fillId="2" borderId="1" xfId="0" applyNumberFormat="1" applyFont="1" applyFill="1" applyBorder="1" applyAlignment="1">
      <alignment horizontal="left"/>
    </xf>
    <xf numFmtId="165" fontId="3" fillId="2" borderId="1" xfId="0" applyNumberFormat="1" applyFont="1" applyFill="1" applyBorder="1"/>
    <xf numFmtId="165" fontId="3" fillId="2" borderId="28" xfId="0" applyNumberFormat="1" applyFont="1" applyFill="1" applyBorder="1" applyAlignment="1">
      <alignment horizontal="left"/>
    </xf>
    <xf numFmtId="164" fontId="3" fillId="8" borderId="0" xfId="0" applyFont="1" applyFill="1" applyAlignment="1" applyProtection="1">
      <alignment horizontal="right"/>
      <protection locked="0"/>
    </xf>
    <xf numFmtId="164" fontId="3" fillId="8" borderId="0" xfId="0" applyFont="1" applyFill="1" applyAlignment="1" applyProtection="1">
      <alignment horizontal="center"/>
      <protection locked="0"/>
    </xf>
    <xf numFmtId="164" fontId="4" fillId="3" borderId="0" xfId="0" applyFont="1" applyFill="1" applyAlignment="1">
      <alignment horizontal="left"/>
    </xf>
    <xf numFmtId="39" fontId="3" fillId="4" borderId="35" xfId="0" applyNumberFormat="1" applyFont="1" applyFill="1" applyBorder="1" applyAlignment="1">
      <alignment horizontal="center"/>
    </xf>
    <xf numFmtId="39" fontId="3" fillId="4" borderId="15" xfId="0" applyNumberFormat="1" applyFont="1" applyFill="1" applyBorder="1" applyAlignment="1">
      <alignment horizontal="center"/>
    </xf>
    <xf numFmtId="7" fontId="3" fillId="2" borderId="15" xfId="0" applyNumberFormat="1" applyFont="1" applyFill="1" applyBorder="1"/>
    <xf numFmtId="7" fontId="3" fillId="2" borderId="37" xfId="0" applyNumberFormat="1" applyFont="1" applyFill="1" applyBorder="1" applyAlignment="1">
      <alignment horizontal="center"/>
    </xf>
    <xf numFmtId="7" fontId="3" fillId="2" borderId="16" xfId="0" applyNumberFormat="1" applyFont="1" applyFill="1" applyBorder="1" applyAlignment="1">
      <alignment horizontal="center"/>
    </xf>
    <xf numFmtId="7" fontId="3" fillId="2" borderId="29" xfId="0" applyNumberFormat="1" applyFont="1" applyFill="1" applyBorder="1" applyAlignment="1">
      <alignment horizontal="center"/>
    </xf>
    <xf numFmtId="164" fontId="9" fillId="0" borderId="0" xfId="0" applyFont="1" applyAlignment="1">
      <alignment vertical="center"/>
    </xf>
    <xf numFmtId="165" fontId="3" fillId="2" borderId="28" xfId="0" applyNumberFormat="1" applyFont="1" applyFill="1" applyBorder="1" applyAlignment="1">
      <alignment horizontal="center"/>
    </xf>
    <xf numFmtId="164" fontId="3" fillId="8" borderId="38" xfId="0" applyFont="1" applyFill="1" applyBorder="1" applyProtection="1">
      <protection locked="0"/>
    </xf>
    <xf numFmtId="165" fontId="3" fillId="8" borderId="20" xfId="0" applyNumberFormat="1" applyFont="1" applyFill="1" applyBorder="1" applyProtection="1">
      <protection locked="0"/>
    </xf>
    <xf numFmtId="9" fontId="3" fillId="8" borderId="20" xfId="0" applyNumberFormat="1" applyFont="1" applyFill="1" applyBorder="1" applyProtection="1">
      <protection locked="0"/>
    </xf>
    <xf numFmtId="1" fontId="3" fillId="2" borderId="41" xfId="0" quotePrefix="1" applyNumberFormat="1" applyFont="1" applyFill="1" applyBorder="1" applyAlignment="1" applyProtection="1">
      <alignment horizontal="center"/>
      <protection locked="0"/>
    </xf>
    <xf numFmtId="9" fontId="6" fillId="0" borderId="42" xfId="0" applyNumberFormat="1" applyFont="1" applyBorder="1" applyAlignment="1" applyProtection="1">
      <alignment horizontal="right"/>
      <protection locked="0"/>
    </xf>
    <xf numFmtId="1" fontId="3" fillId="2" borderId="43" xfId="0" quotePrefix="1" applyNumberFormat="1" applyFont="1" applyFill="1" applyBorder="1" applyAlignment="1" applyProtection="1">
      <alignment horizontal="center"/>
      <protection locked="0"/>
    </xf>
    <xf numFmtId="9" fontId="6" fillId="0" borderId="44" xfId="0" applyNumberFormat="1" applyFont="1" applyBorder="1" applyAlignment="1" applyProtection="1">
      <alignment horizontal="right"/>
      <protection locked="0"/>
    </xf>
    <xf numFmtId="1" fontId="3" fillId="2" borderId="45" xfId="0" quotePrefix="1" applyNumberFormat="1" applyFont="1" applyFill="1" applyBorder="1" applyAlignment="1" applyProtection="1">
      <alignment horizontal="center"/>
      <protection locked="0"/>
    </xf>
    <xf numFmtId="9" fontId="6" fillId="0" borderId="46" xfId="0" applyNumberFormat="1" applyFont="1" applyBorder="1" applyAlignment="1" applyProtection="1">
      <alignment horizontal="right"/>
      <protection locked="0"/>
    </xf>
    <xf numFmtId="1" fontId="3" fillId="2" borderId="47" xfId="0" quotePrefix="1" applyNumberFormat="1" applyFont="1" applyFill="1" applyBorder="1" applyAlignment="1" applyProtection="1">
      <alignment horizontal="center"/>
      <protection locked="0"/>
    </xf>
    <xf numFmtId="164" fontId="3" fillId="2" borderId="19" xfId="0" applyFont="1" applyFill="1" applyBorder="1" applyProtection="1">
      <protection locked="0"/>
    </xf>
    <xf numFmtId="9" fontId="6" fillId="0" borderId="49" xfId="0" applyNumberFormat="1" applyFont="1" applyBorder="1" applyAlignment="1" applyProtection="1">
      <alignment horizontal="right"/>
      <protection locked="0"/>
    </xf>
    <xf numFmtId="164" fontId="3" fillId="2" borderId="22" xfId="0" applyFont="1" applyFill="1" applyBorder="1" applyProtection="1">
      <protection locked="0"/>
    </xf>
    <xf numFmtId="164" fontId="3" fillId="9" borderId="23" xfId="0" applyFont="1" applyFill="1" applyBorder="1" applyAlignment="1" applyProtection="1">
      <alignment horizontal="left"/>
      <protection locked="0"/>
    </xf>
    <xf numFmtId="164" fontId="3" fillId="9" borderId="23" xfId="0" applyFont="1" applyFill="1" applyBorder="1" applyProtection="1">
      <protection locked="0"/>
    </xf>
    <xf numFmtId="164" fontId="3" fillId="2" borderId="23" xfId="0" quotePrefix="1" applyFont="1" applyFill="1" applyBorder="1" applyAlignment="1" applyProtection="1">
      <alignment horizontal="right"/>
      <protection locked="0"/>
    </xf>
    <xf numFmtId="164" fontId="3" fillId="9" borderId="20" xfId="0" applyFont="1" applyFill="1" applyBorder="1" applyProtection="1">
      <protection locked="0"/>
    </xf>
    <xf numFmtId="9" fontId="3" fillId="9" borderId="20" xfId="0" applyNumberFormat="1" applyFont="1" applyFill="1" applyBorder="1" applyProtection="1">
      <protection locked="0"/>
    </xf>
    <xf numFmtId="9" fontId="3" fillId="9" borderId="24" xfId="0" applyNumberFormat="1" applyFont="1" applyFill="1" applyBorder="1" applyProtection="1">
      <protection locked="0"/>
    </xf>
    <xf numFmtId="165" fontId="3" fillId="2" borderId="0" xfId="0" applyNumberFormat="1" applyFont="1" applyFill="1"/>
    <xf numFmtId="164" fontId="18" fillId="2" borderId="0" xfId="5" applyFill="1" applyAlignment="1" applyProtection="1">
      <protection locked="0"/>
    </xf>
    <xf numFmtId="164" fontId="3" fillId="9" borderId="0" xfId="0" applyFont="1" applyFill="1" applyAlignment="1" applyProtection="1">
      <alignment horizontal="center" vertical="center"/>
      <protection locked="0"/>
    </xf>
    <xf numFmtId="44" fontId="6" fillId="0" borderId="26" xfId="0" applyNumberFormat="1" applyFont="1" applyBorder="1" applyProtection="1">
      <protection locked="0"/>
    </xf>
    <xf numFmtId="164" fontId="0" fillId="10" borderId="60" xfId="0" applyFill="1" applyBorder="1"/>
    <xf numFmtId="164" fontId="0" fillId="10" borderId="61" xfId="0" applyFill="1" applyBorder="1"/>
    <xf numFmtId="164" fontId="0" fillId="10" borderId="62" xfId="0" applyFill="1" applyBorder="1"/>
    <xf numFmtId="164" fontId="0" fillId="10" borderId="22" xfId="0" applyFill="1" applyBorder="1"/>
    <xf numFmtId="164" fontId="0" fillId="10" borderId="23" xfId="0" applyFill="1" applyBorder="1"/>
    <xf numFmtId="164" fontId="0" fillId="10" borderId="24" xfId="0" applyFill="1" applyBorder="1"/>
    <xf numFmtId="164" fontId="0" fillId="0" borderId="0" xfId="0" applyAlignment="1">
      <alignment horizontal="center"/>
    </xf>
    <xf numFmtId="164" fontId="0" fillId="11" borderId="17" xfId="0" applyFill="1" applyBorder="1" applyAlignment="1">
      <alignment horizontal="center"/>
    </xf>
    <xf numFmtId="164" fontId="3" fillId="8" borderId="20" xfId="0" applyFont="1" applyFill="1" applyBorder="1" applyAlignment="1">
      <alignment horizontal="center"/>
    </xf>
    <xf numFmtId="164" fontId="3" fillId="2" borderId="28" xfId="0" quotePrefix="1" applyFont="1" applyFill="1" applyBorder="1" applyAlignment="1">
      <alignment horizontal="right"/>
    </xf>
    <xf numFmtId="164" fontId="3" fillId="8" borderId="0" xfId="0" applyFont="1" applyFill="1" applyAlignment="1" applyProtection="1">
      <alignment horizontal="left"/>
      <protection locked="0"/>
    </xf>
    <xf numFmtId="164" fontId="3" fillId="2" borderId="48" xfId="0" applyFont="1" applyFill="1" applyBorder="1" applyAlignment="1">
      <alignment horizontal="center"/>
    </xf>
    <xf numFmtId="164" fontId="3" fillId="2" borderId="39" xfId="0" applyFont="1" applyFill="1" applyBorder="1"/>
    <xf numFmtId="164" fontId="3" fillId="2" borderId="48" xfId="0" applyFont="1" applyFill="1" applyBorder="1"/>
    <xf numFmtId="164" fontId="3" fillId="2" borderId="0" xfId="0" applyFont="1" applyFill="1" applyAlignment="1">
      <alignment horizontal="center"/>
    </xf>
    <xf numFmtId="14" fontId="3" fillId="2" borderId="77" xfId="0" applyNumberFormat="1" applyFont="1" applyFill="1" applyBorder="1"/>
    <xf numFmtId="164" fontId="4" fillId="3" borderId="78" xfId="0" applyFont="1" applyFill="1" applyBorder="1" applyAlignment="1">
      <alignment horizontal="left"/>
    </xf>
    <xf numFmtId="164" fontId="4" fillId="3" borderId="79" xfId="0" applyFont="1" applyFill="1" applyBorder="1" applyAlignment="1">
      <alignment horizontal="left"/>
    </xf>
    <xf numFmtId="164" fontId="4" fillId="3" borderId="80" xfId="0" applyFont="1" applyFill="1" applyBorder="1" applyAlignment="1">
      <alignment horizontal="left"/>
    </xf>
    <xf numFmtId="164" fontId="4" fillId="3" borderId="0" xfId="0" applyFont="1" applyFill="1"/>
    <xf numFmtId="164" fontId="4" fillId="3" borderId="81" xfId="0" applyFont="1" applyFill="1" applyBorder="1" applyAlignment="1">
      <alignment horizontal="left"/>
    </xf>
    <xf numFmtId="0" fontId="19" fillId="0" borderId="1" xfId="6" applyFont="1" applyBorder="1" applyAlignment="1">
      <alignment horizontal="center"/>
    </xf>
    <xf numFmtId="0" fontId="20" fillId="0" borderId="0" xfId="6" applyFont="1"/>
    <xf numFmtId="0" fontId="1" fillId="0" borderId="0" xfId="6"/>
    <xf numFmtId="7" fontId="3" fillId="2" borderId="36" xfId="0" applyNumberFormat="1" applyFont="1" applyFill="1" applyBorder="1"/>
    <xf numFmtId="9" fontId="3" fillId="2" borderId="82" xfId="0" applyNumberFormat="1" applyFont="1" applyFill="1" applyBorder="1" applyAlignment="1">
      <alignment horizontal="center"/>
    </xf>
    <xf numFmtId="1" fontId="3" fillId="2" borderId="83" xfId="0" applyNumberFormat="1" applyFont="1" applyFill="1" applyBorder="1" applyAlignment="1">
      <alignment horizontal="center"/>
    </xf>
    <xf numFmtId="7" fontId="3" fillId="2" borderId="86" xfId="0" applyNumberFormat="1" applyFont="1" applyFill="1" applyBorder="1" applyAlignment="1">
      <alignment horizontal="center"/>
    </xf>
    <xf numFmtId="39" fontId="3" fillId="2" borderId="86" xfId="0" applyNumberFormat="1" applyFont="1" applyFill="1" applyBorder="1" applyAlignment="1">
      <alignment horizontal="center"/>
    </xf>
    <xf numFmtId="39" fontId="3" fillId="2" borderId="84" xfId="0" applyNumberFormat="1" applyFont="1" applyFill="1" applyBorder="1" applyAlignment="1">
      <alignment horizontal="center"/>
    </xf>
    <xf numFmtId="7" fontId="3" fillId="2" borderId="85" xfId="0" applyNumberFormat="1" applyFont="1" applyFill="1" applyBorder="1" applyAlignment="1">
      <alignment horizontal="center"/>
    </xf>
    <xf numFmtId="9" fontId="3" fillId="2" borderId="87" xfId="0" applyNumberFormat="1" applyFont="1" applyFill="1" applyBorder="1" applyAlignment="1">
      <alignment horizontal="center"/>
    </xf>
    <xf numFmtId="1" fontId="3" fillId="2" borderId="88" xfId="0" quotePrefix="1" applyNumberFormat="1" applyFont="1" applyFill="1" applyBorder="1" applyAlignment="1" applyProtection="1">
      <alignment horizontal="center"/>
      <protection locked="0"/>
    </xf>
    <xf numFmtId="1" fontId="3" fillId="2" borderId="89" xfId="0" quotePrefix="1" applyNumberFormat="1" applyFont="1" applyFill="1" applyBorder="1" applyAlignment="1" applyProtection="1">
      <alignment horizontal="center"/>
      <protection locked="0"/>
    </xf>
    <xf numFmtId="1" fontId="3" fillId="2" borderId="28" xfId="0" quotePrefix="1" applyNumberFormat="1" applyFont="1" applyFill="1" applyBorder="1" applyAlignment="1" applyProtection="1">
      <alignment horizontal="center"/>
      <protection locked="0"/>
    </xf>
    <xf numFmtId="1" fontId="3" fillId="2" borderId="0" xfId="0" quotePrefix="1" applyNumberFormat="1" applyFont="1" applyFill="1" applyAlignment="1" applyProtection="1">
      <alignment horizontal="center"/>
      <protection locked="0"/>
    </xf>
    <xf numFmtId="164" fontId="3" fillId="2" borderId="23" xfId="0" applyFont="1" applyFill="1" applyBorder="1" applyProtection="1">
      <protection locked="0"/>
    </xf>
    <xf numFmtId="164" fontId="4" fillId="9" borderId="90" xfId="0" applyFont="1" applyFill="1" applyBorder="1" applyAlignment="1" applyProtection="1">
      <alignment horizontal="center"/>
      <protection locked="0"/>
    </xf>
    <xf numFmtId="164" fontId="4" fillId="9" borderId="91" xfId="0" applyFont="1" applyFill="1" applyBorder="1" applyAlignment="1" applyProtection="1">
      <alignment horizontal="center"/>
      <protection locked="0"/>
    </xf>
    <xf numFmtId="164" fontId="4" fillId="9" borderId="92" xfId="0" applyFont="1" applyFill="1" applyBorder="1" applyProtection="1">
      <protection locked="0"/>
    </xf>
    <xf numFmtId="164" fontId="4" fillId="9" borderId="92" xfId="0" applyFont="1" applyFill="1" applyBorder="1" applyAlignment="1" applyProtection="1">
      <alignment horizontal="center"/>
      <protection locked="0"/>
    </xf>
    <xf numFmtId="164" fontId="3" fillId="9" borderId="91" xfId="0" applyFont="1" applyFill="1" applyBorder="1" applyProtection="1">
      <protection locked="0"/>
    </xf>
    <xf numFmtId="164" fontId="4" fillId="9" borderId="94" xfId="0" applyFont="1" applyFill="1" applyBorder="1" applyAlignment="1" applyProtection="1">
      <alignment horizontal="center"/>
      <protection locked="0"/>
    </xf>
    <xf numFmtId="164" fontId="4" fillId="7" borderId="22" xfId="0" applyFont="1" applyFill="1" applyBorder="1" applyAlignment="1" applyProtection="1">
      <alignment horizontal="center"/>
      <protection locked="0"/>
    </xf>
    <xf numFmtId="164" fontId="4" fillId="7" borderId="95" xfId="0" applyFont="1" applyFill="1" applyBorder="1" applyAlignment="1" applyProtection="1">
      <alignment horizontal="center"/>
      <protection locked="0"/>
    </xf>
    <xf numFmtId="164" fontId="4" fillId="7" borderId="96" xfId="0" applyFont="1" applyFill="1" applyBorder="1" applyAlignment="1" applyProtection="1">
      <alignment horizontal="centerContinuous"/>
      <protection locked="0"/>
    </xf>
    <xf numFmtId="164" fontId="4" fillId="7" borderId="23" xfId="0" applyFont="1" applyFill="1" applyBorder="1" applyAlignment="1" applyProtection="1">
      <alignment horizontal="centerContinuous"/>
      <protection locked="0"/>
    </xf>
    <xf numFmtId="164" fontId="4" fillId="7" borderId="97" xfId="0" applyFont="1" applyFill="1" applyBorder="1" applyProtection="1">
      <protection locked="0"/>
    </xf>
    <xf numFmtId="164" fontId="4" fillId="7" borderId="98" xfId="0" applyFont="1" applyFill="1" applyBorder="1" applyAlignment="1" applyProtection="1">
      <alignment horizontal="center"/>
      <protection locked="0"/>
    </xf>
    <xf numFmtId="164" fontId="4" fillId="7" borderId="23" xfId="0" applyFont="1" applyFill="1" applyBorder="1" applyAlignment="1" applyProtection="1">
      <alignment horizontal="center"/>
      <protection locked="0"/>
    </xf>
    <xf numFmtId="164" fontId="4" fillId="7" borderId="99" xfId="0" applyFont="1" applyFill="1" applyBorder="1" applyAlignment="1" applyProtection="1">
      <alignment horizontal="center"/>
      <protection locked="0"/>
    </xf>
    <xf numFmtId="164" fontId="4" fillId="7" borderId="81" xfId="0" applyFont="1" applyFill="1" applyBorder="1" applyAlignment="1" applyProtection="1">
      <alignment horizontal="center"/>
      <protection locked="0"/>
    </xf>
    <xf numFmtId="44" fontId="3" fillId="8" borderId="0" xfId="0" applyNumberFormat="1" applyFont="1" applyFill="1" applyAlignment="1" applyProtection="1">
      <alignment horizontal="left"/>
      <protection locked="0"/>
    </xf>
    <xf numFmtId="164" fontId="4" fillId="7" borderId="100" xfId="0" applyFont="1" applyFill="1" applyBorder="1" applyAlignment="1" applyProtection="1">
      <alignment horizontal="center"/>
      <protection locked="0"/>
    </xf>
    <xf numFmtId="164" fontId="4" fillId="7" borderId="101" xfId="0" applyFont="1" applyFill="1" applyBorder="1" applyAlignment="1" applyProtection="1">
      <alignment horizontal="center"/>
      <protection locked="0"/>
    </xf>
    <xf numFmtId="164" fontId="4" fillId="7" borderId="102" xfId="0" applyFont="1" applyFill="1" applyBorder="1" applyAlignment="1" applyProtection="1">
      <alignment horizontal="centerContinuous"/>
      <protection locked="0"/>
    </xf>
    <xf numFmtId="164" fontId="4" fillId="7" borderId="103" xfId="0" applyFont="1" applyFill="1" applyBorder="1" applyAlignment="1" applyProtection="1">
      <alignment horizontal="centerContinuous"/>
      <protection locked="0"/>
    </xf>
    <xf numFmtId="164" fontId="4" fillId="7" borderId="104" xfId="0" applyFont="1" applyFill="1" applyBorder="1" applyAlignment="1" applyProtection="1">
      <alignment horizontal="center"/>
      <protection locked="0"/>
    </xf>
    <xf numFmtId="164" fontId="4" fillId="7" borderId="105" xfId="0" applyFont="1" applyFill="1" applyBorder="1" applyAlignment="1" applyProtection="1">
      <alignment horizontal="center"/>
      <protection locked="0"/>
    </xf>
    <xf numFmtId="164" fontId="4" fillId="7" borderId="106" xfId="0" applyFont="1" applyFill="1" applyBorder="1" applyProtection="1">
      <protection locked="0"/>
    </xf>
    <xf numFmtId="164" fontId="4" fillId="7" borderId="107" xfId="0" applyFont="1" applyFill="1" applyBorder="1" applyAlignment="1" applyProtection="1">
      <alignment horizontal="center"/>
      <protection locked="0"/>
    </xf>
    <xf numFmtId="164" fontId="4" fillId="7" borderId="108" xfId="0" applyFont="1" applyFill="1" applyBorder="1" applyProtection="1">
      <protection locked="0"/>
    </xf>
    <xf numFmtId="164" fontId="4" fillId="7" borderId="103" xfId="0" applyFont="1" applyFill="1" applyBorder="1" applyAlignment="1" applyProtection="1">
      <alignment horizontal="center"/>
      <protection locked="0"/>
    </xf>
    <xf numFmtId="164" fontId="4" fillId="7" borderId="109" xfId="0" applyFont="1" applyFill="1" applyBorder="1" applyAlignment="1" applyProtection="1">
      <alignment horizontal="center"/>
      <protection locked="0"/>
    </xf>
    <xf numFmtId="9" fontId="6" fillId="0" borderId="40" xfId="0" applyNumberFormat="1" applyFont="1" applyBorder="1" applyProtection="1">
      <protection locked="0"/>
    </xf>
    <xf numFmtId="164" fontId="6" fillId="0" borderId="84" xfId="0" applyFont="1" applyBorder="1" applyAlignment="1" applyProtection="1">
      <alignment horizontal="center"/>
      <protection locked="0"/>
    </xf>
    <xf numFmtId="39" fontId="6" fillId="0" borderId="110" xfId="0" applyNumberFormat="1" applyFont="1" applyBorder="1" applyAlignment="1" applyProtection="1">
      <alignment horizontal="right"/>
      <protection locked="0"/>
    </xf>
    <xf numFmtId="7" fontId="6" fillId="6" borderId="110" xfId="0" applyNumberFormat="1" applyFont="1" applyFill="1" applyBorder="1" applyProtection="1">
      <protection locked="0"/>
    </xf>
    <xf numFmtId="39" fontId="6" fillId="6" borderId="110" xfId="0" applyNumberFormat="1" applyFont="1" applyFill="1" applyBorder="1" applyProtection="1">
      <protection locked="0"/>
    </xf>
    <xf numFmtId="39" fontId="6" fillId="0" borderId="110" xfId="0" applyNumberFormat="1" applyFont="1" applyBorder="1" applyProtection="1">
      <protection locked="0"/>
    </xf>
    <xf numFmtId="7" fontId="6" fillId="0" borderId="110" xfId="0" applyNumberFormat="1" applyFont="1" applyBorder="1" applyAlignment="1" applyProtection="1">
      <alignment horizontal="right"/>
      <protection locked="0"/>
    </xf>
    <xf numFmtId="9" fontId="6" fillId="0" borderId="111" xfId="0" applyNumberFormat="1" applyFont="1" applyBorder="1" applyAlignment="1" applyProtection="1">
      <alignment horizontal="right"/>
      <protection locked="0"/>
    </xf>
    <xf numFmtId="14" fontId="3" fillId="8" borderId="20" xfId="0" applyNumberFormat="1" applyFont="1" applyFill="1" applyBorder="1" applyProtection="1">
      <protection locked="0"/>
    </xf>
    <xf numFmtId="164" fontId="3" fillId="2" borderId="112" xfId="0" applyFont="1" applyFill="1" applyBorder="1" applyAlignment="1">
      <alignment horizontal="center"/>
    </xf>
    <xf numFmtId="164" fontId="3" fillId="2" borderId="113" xfId="0" applyFont="1" applyFill="1" applyBorder="1" applyAlignment="1">
      <alignment horizontal="center"/>
    </xf>
    <xf numFmtId="14" fontId="0" fillId="0" borderId="0" xfId="0" applyNumberFormat="1" applyAlignment="1">
      <alignment horizontal="center"/>
    </xf>
    <xf numFmtId="7" fontId="3" fillId="2" borderId="84" xfId="0" applyNumberFormat="1" applyFont="1" applyFill="1" applyBorder="1"/>
    <xf numFmtId="7" fontId="3" fillId="4" borderId="85" xfId="0" applyNumberFormat="1" applyFont="1" applyFill="1" applyBorder="1" applyAlignment="1">
      <alignment horizontal="center"/>
    </xf>
    <xf numFmtId="164" fontId="0" fillId="12" borderId="60" xfId="0" applyFill="1" applyBorder="1"/>
    <xf numFmtId="164" fontId="0" fillId="12" borderId="61" xfId="0" applyFill="1" applyBorder="1"/>
    <xf numFmtId="164" fontId="0" fillId="12" borderId="62" xfId="0" applyFill="1" applyBorder="1"/>
    <xf numFmtId="164" fontId="0" fillId="12" borderId="22" xfId="0" applyFill="1" applyBorder="1"/>
    <xf numFmtId="164" fontId="0" fillId="12" borderId="23" xfId="0" applyFill="1" applyBorder="1"/>
    <xf numFmtId="164" fontId="0" fillId="12" borderId="24" xfId="0" applyFill="1" applyBorder="1"/>
    <xf numFmtId="164" fontId="3" fillId="2" borderId="19" xfId="0" quotePrefix="1" applyFont="1" applyFill="1" applyBorder="1" applyAlignment="1" applyProtection="1">
      <alignment horizontal="left" vertical="center"/>
      <protection locked="0"/>
    </xf>
    <xf numFmtId="164" fontId="3" fillId="2" borderId="0" xfId="0" quotePrefix="1" applyFont="1" applyFill="1" applyAlignment="1" applyProtection="1">
      <alignment horizontal="left" vertical="center"/>
      <protection locked="0"/>
    </xf>
    <xf numFmtId="44" fontId="3" fillId="2" borderId="0" xfId="0" applyNumberFormat="1" applyFont="1" applyFill="1" applyAlignment="1" applyProtection="1">
      <alignment horizontal="right" vertical="center"/>
      <protection locked="0"/>
    </xf>
    <xf numFmtId="7" fontId="3" fillId="2" borderId="21" xfId="0" quotePrefix="1" applyNumberFormat="1" applyFont="1" applyFill="1" applyBorder="1" applyAlignment="1" applyProtection="1">
      <alignment horizontal="left" vertical="center"/>
      <protection locked="0"/>
    </xf>
    <xf numFmtId="7" fontId="3" fillId="2" borderId="1" xfId="0" quotePrefix="1" applyNumberFormat="1" applyFont="1" applyFill="1" applyBorder="1" applyAlignment="1" applyProtection="1">
      <alignment horizontal="left" vertical="center"/>
      <protection locked="0"/>
    </xf>
    <xf numFmtId="44" fontId="3" fillId="2" borderId="1" xfId="0" applyNumberFormat="1" applyFont="1" applyFill="1" applyBorder="1" applyAlignment="1" applyProtection="1">
      <alignment horizontal="right" vertical="center"/>
      <protection locked="0"/>
    </xf>
    <xf numFmtId="164" fontId="0" fillId="12" borderId="72" xfId="0" applyFill="1" applyBorder="1" applyAlignment="1">
      <alignment horizontal="center"/>
    </xf>
    <xf numFmtId="164" fontId="0" fillId="12" borderId="73" xfId="0" applyFill="1" applyBorder="1" applyAlignment="1">
      <alignment horizontal="center"/>
    </xf>
    <xf numFmtId="164" fontId="0" fillId="12" borderId="74" xfId="0" applyFill="1" applyBorder="1" applyAlignment="1">
      <alignment horizontal="center"/>
    </xf>
    <xf numFmtId="164" fontId="3" fillId="2" borderId="56" xfId="0" applyFont="1" applyFill="1" applyBorder="1" applyAlignment="1" applyProtection="1">
      <alignment horizontal="left" wrapText="1"/>
      <protection locked="0"/>
    </xf>
    <xf numFmtId="164" fontId="3" fillId="2" borderId="51" xfId="0" applyFont="1" applyFill="1" applyBorder="1" applyAlignment="1" applyProtection="1">
      <alignment horizontal="left" wrapText="1"/>
      <protection locked="0"/>
    </xf>
    <xf numFmtId="164" fontId="3" fillId="2" borderId="58" xfId="0" applyFont="1" applyFill="1" applyBorder="1" applyAlignment="1" applyProtection="1">
      <alignment horizontal="left" wrapText="1"/>
      <protection locked="0"/>
    </xf>
    <xf numFmtId="164" fontId="3" fillId="2" borderId="59" xfId="0" applyFont="1" applyFill="1" applyBorder="1" applyAlignment="1" applyProtection="1">
      <alignment horizontal="left" wrapText="1"/>
      <protection locked="0"/>
    </xf>
    <xf numFmtId="164" fontId="3" fillId="2" borderId="57" xfId="0" applyFont="1" applyFill="1" applyBorder="1" applyAlignment="1" applyProtection="1">
      <alignment horizontal="left" wrapText="1"/>
      <protection locked="0"/>
    </xf>
    <xf numFmtId="164" fontId="3" fillId="2" borderId="10" xfId="0" applyFont="1" applyFill="1" applyBorder="1" applyAlignment="1" applyProtection="1">
      <alignment horizontal="left" wrapText="1"/>
      <protection locked="0"/>
    </xf>
    <xf numFmtId="164" fontId="12" fillId="2" borderId="60" xfId="0" applyFont="1" applyFill="1" applyBorder="1" applyAlignment="1" applyProtection="1">
      <alignment horizontal="center"/>
      <protection locked="0"/>
    </xf>
    <xf numFmtId="164" fontId="12" fillId="2" borderId="61" xfId="0" applyFont="1" applyFill="1" applyBorder="1" applyAlignment="1" applyProtection="1">
      <alignment horizontal="center"/>
      <protection locked="0"/>
    </xf>
    <xf numFmtId="164" fontId="12" fillId="2" borderId="62" xfId="0" applyFont="1" applyFill="1" applyBorder="1" applyAlignment="1" applyProtection="1">
      <alignment horizontal="center"/>
      <protection locked="0"/>
    </xf>
    <xf numFmtId="164" fontId="12" fillId="4" borderId="19" xfId="0" applyFont="1" applyFill="1" applyBorder="1" applyAlignment="1" applyProtection="1">
      <alignment horizontal="center"/>
      <protection locked="0"/>
    </xf>
    <xf numFmtId="164" fontId="12" fillId="4" borderId="0" xfId="0" applyFont="1" applyFill="1" applyAlignment="1" applyProtection="1">
      <alignment horizontal="center"/>
      <protection locked="0"/>
    </xf>
    <xf numFmtId="164" fontId="12" fillId="4" borderId="20" xfId="0" applyFont="1" applyFill="1" applyBorder="1" applyAlignment="1" applyProtection="1">
      <alignment horizontal="center"/>
      <protection locked="0"/>
    </xf>
    <xf numFmtId="164" fontId="12" fillId="2" borderId="19" xfId="0" applyFont="1" applyFill="1" applyBorder="1" applyAlignment="1" applyProtection="1">
      <alignment horizontal="center"/>
      <protection locked="0"/>
    </xf>
    <xf numFmtId="164" fontId="12" fillId="2" borderId="0" xfId="0" applyFont="1" applyFill="1" applyAlignment="1" applyProtection="1">
      <alignment horizontal="center"/>
      <protection locked="0"/>
    </xf>
    <xf numFmtId="164" fontId="12" fillId="2" borderId="20" xfId="0" applyFont="1" applyFill="1" applyBorder="1" applyAlignment="1" applyProtection="1">
      <alignment horizontal="center"/>
      <protection locked="0"/>
    </xf>
    <xf numFmtId="164" fontId="3" fillId="2" borderId="56" xfId="0" applyFont="1" applyFill="1" applyBorder="1" applyAlignment="1" applyProtection="1">
      <alignment horizontal="center" vertical="top" wrapText="1"/>
      <protection locked="0"/>
    </xf>
    <xf numFmtId="164" fontId="3" fillId="2" borderId="51" xfId="0" applyFont="1" applyFill="1" applyBorder="1" applyAlignment="1" applyProtection="1">
      <alignment horizontal="center" vertical="top" wrapText="1"/>
      <protection locked="0"/>
    </xf>
    <xf numFmtId="164" fontId="3" fillId="8" borderId="0" xfId="0" applyFont="1" applyFill="1" applyAlignment="1" applyProtection="1">
      <alignment horizontal="right"/>
      <protection locked="0"/>
    </xf>
    <xf numFmtId="164" fontId="3" fillId="8" borderId="0" xfId="0" applyFont="1" applyFill="1" applyAlignment="1" applyProtection="1">
      <alignment horizontal="left"/>
      <protection locked="0"/>
    </xf>
    <xf numFmtId="164" fontId="3" fillId="8" borderId="47" xfId="0" applyFont="1" applyFill="1" applyBorder="1" applyAlignment="1" applyProtection="1">
      <alignment horizontal="right"/>
      <protection locked="0"/>
    </xf>
    <xf numFmtId="164" fontId="3" fillId="8" borderId="30" xfId="0" applyFont="1" applyFill="1" applyBorder="1" applyAlignment="1" applyProtection="1">
      <alignment horizontal="right"/>
      <protection locked="0"/>
    </xf>
    <xf numFmtId="164" fontId="3" fillId="8" borderId="19" xfId="0" applyFont="1" applyFill="1" applyBorder="1" applyAlignment="1" applyProtection="1">
      <alignment horizontal="right"/>
      <protection locked="0"/>
    </xf>
    <xf numFmtId="164" fontId="3" fillId="2" borderId="54" xfId="0" applyFont="1" applyFill="1" applyBorder="1" applyAlignment="1" applyProtection="1">
      <alignment horizontal="right"/>
      <protection locked="0"/>
    </xf>
    <xf numFmtId="164" fontId="3" fillId="2" borderId="55" xfId="0" applyFont="1" applyFill="1" applyBorder="1" applyAlignment="1" applyProtection="1">
      <alignment horizontal="right"/>
      <protection locked="0"/>
    </xf>
    <xf numFmtId="44" fontId="3" fillId="8" borderId="0" xfId="0" applyNumberFormat="1" applyFont="1" applyFill="1" applyAlignment="1" applyProtection="1">
      <alignment horizontal="left"/>
      <protection locked="0"/>
    </xf>
    <xf numFmtId="164" fontId="4" fillId="9" borderId="92" xfId="0" quotePrefix="1" applyFont="1" applyFill="1" applyBorder="1" applyAlignment="1" applyProtection="1">
      <alignment horizontal="center" wrapText="1"/>
      <protection locked="0"/>
    </xf>
    <xf numFmtId="164" fontId="4" fillId="9" borderId="93" xfId="0" quotePrefix="1" applyFont="1" applyFill="1" applyBorder="1" applyAlignment="1" applyProtection="1">
      <alignment horizontal="center" wrapText="1"/>
      <protection locked="0"/>
    </xf>
    <xf numFmtId="164" fontId="3" fillId="8" borderId="0" xfId="0" applyFont="1" applyFill="1" applyAlignment="1" applyProtection="1">
      <alignment horizontal="center"/>
      <protection locked="0"/>
    </xf>
    <xf numFmtId="164" fontId="3" fillId="8" borderId="30" xfId="0" applyFont="1" applyFill="1" applyBorder="1" applyAlignment="1" applyProtection="1">
      <alignment horizontal="center"/>
      <protection locked="0"/>
    </xf>
    <xf numFmtId="164" fontId="3" fillId="2" borderId="0" xfId="0" applyFont="1" applyFill="1" applyAlignment="1" applyProtection="1">
      <alignment horizontal="left"/>
      <protection locked="0"/>
    </xf>
    <xf numFmtId="164" fontId="15" fillId="2" borderId="64" xfId="0" applyFont="1" applyFill="1" applyBorder="1" applyAlignment="1" applyProtection="1">
      <alignment horizontal="left" vertical="center" wrapText="1"/>
      <protection locked="0"/>
    </xf>
    <xf numFmtId="164" fontId="15" fillId="2" borderId="70" xfId="0" applyFont="1" applyFill="1" applyBorder="1" applyAlignment="1" applyProtection="1">
      <alignment horizontal="left" vertical="center" wrapText="1"/>
      <protection locked="0"/>
    </xf>
    <xf numFmtId="164" fontId="15" fillId="2" borderId="65" xfId="0" applyFont="1" applyFill="1" applyBorder="1" applyAlignment="1" applyProtection="1">
      <alignment horizontal="left" vertical="center" wrapText="1"/>
      <protection locked="0"/>
    </xf>
    <xf numFmtId="164" fontId="15" fillId="2" borderId="66" xfId="0" applyFont="1" applyFill="1" applyBorder="1" applyAlignment="1" applyProtection="1">
      <alignment horizontal="left" vertical="center" wrapText="1"/>
      <protection locked="0"/>
    </xf>
    <xf numFmtId="164" fontId="15" fillId="2" borderId="0" xfId="0" applyFont="1" applyFill="1" applyAlignment="1" applyProtection="1">
      <alignment horizontal="left" vertical="center" wrapText="1"/>
      <protection locked="0"/>
    </xf>
    <xf numFmtId="164" fontId="15" fillId="2" borderId="67" xfId="0" applyFont="1" applyFill="1" applyBorder="1" applyAlignment="1" applyProtection="1">
      <alignment horizontal="left" vertical="center" wrapText="1"/>
      <protection locked="0"/>
    </xf>
    <xf numFmtId="164" fontId="15" fillId="2" borderId="68" xfId="0" applyFont="1" applyFill="1" applyBorder="1" applyAlignment="1" applyProtection="1">
      <alignment horizontal="left" vertical="center" wrapText="1"/>
      <protection locked="0"/>
    </xf>
    <xf numFmtId="164" fontId="15" fillId="2" borderId="71" xfId="0" applyFont="1" applyFill="1" applyBorder="1" applyAlignment="1" applyProtection="1">
      <alignment horizontal="left" vertical="center" wrapText="1"/>
      <protection locked="0"/>
    </xf>
    <xf numFmtId="164" fontId="15" fillId="2" borderId="69" xfId="0" applyFont="1" applyFill="1" applyBorder="1" applyAlignment="1" applyProtection="1">
      <alignment horizontal="left" vertical="center" wrapText="1"/>
      <protection locked="0"/>
    </xf>
    <xf numFmtId="164" fontId="3" fillId="2" borderId="92" xfId="0" quotePrefix="1" applyFont="1" applyFill="1" applyBorder="1" applyAlignment="1" applyProtection="1">
      <alignment horizontal="right"/>
      <protection locked="0"/>
    </xf>
    <xf numFmtId="164" fontId="3" fillId="2" borderId="31" xfId="0" quotePrefix="1" applyFont="1" applyFill="1" applyBorder="1" applyAlignment="1" applyProtection="1">
      <alignment horizontal="right"/>
      <protection locked="0"/>
    </xf>
    <xf numFmtId="164" fontId="3" fillId="2" borderId="50" xfId="0" applyFont="1" applyFill="1" applyBorder="1" applyAlignment="1" applyProtection="1">
      <alignment horizontal="right"/>
      <protection locked="0"/>
    </xf>
    <xf numFmtId="164" fontId="3" fillId="2" borderId="51" xfId="0" applyFont="1" applyFill="1" applyBorder="1" applyAlignment="1" applyProtection="1">
      <alignment horizontal="right"/>
      <protection locked="0"/>
    </xf>
    <xf numFmtId="164" fontId="3" fillId="2" borderId="52" xfId="0" applyFont="1" applyFill="1" applyBorder="1" applyAlignment="1" applyProtection="1">
      <alignment horizontal="right"/>
      <protection locked="0"/>
    </xf>
    <xf numFmtId="164" fontId="3" fillId="2" borderId="53" xfId="0" applyFont="1" applyFill="1" applyBorder="1" applyAlignment="1" applyProtection="1">
      <alignment horizontal="right"/>
      <protection locked="0"/>
    </xf>
    <xf numFmtId="164" fontId="3" fillId="2" borderId="64" xfId="0" applyFont="1" applyFill="1" applyBorder="1" applyAlignment="1">
      <alignment horizontal="left" vertical="center" wrapText="1"/>
    </xf>
    <xf numFmtId="164" fontId="3" fillId="2" borderId="70" xfId="0" applyFont="1" applyFill="1" applyBorder="1" applyAlignment="1">
      <alignment horizontal="left" vertical="center" wrapText="1"/>
    </xf>
    <xf numFmtId="164" fontId="3" fillId="2" borderId="65" xfId="0" applyFont="1" applyFill="1" applyBorder="1" applyAlignment="1">
      <alignment horizontal="left" vertical="center" wrapText="1"/>
    </xf>
    <xf numFmtId="164" fontId="3" fillId="2" borderId="66" xfId="0" applyFont="1" applyFill="1" applyBorder="1" applyAlignment="1">
      <alignment horizontal="left" vertical="center" wrapText="1"/>
    </xf>
    <xf numFmtId="164" fontId="3" fillId="2" borderId="0" xfId="0" applyFont="1" applyFill="1" applyAlignment="1">
      <alignment horizontal="left" vertical="center" wrapText="1"/>
    </xf>
    <xf numFmtId="164" fontId="3" fillId="2" borderId="67" xfId="0" applyFont="1" applyFill="1" applyBorder="1" applyAlignment="1">
      <alignment horizontal="left" vertical="center" wrapText="1"/>
    </xf>
    <xf numFmtId="164" fontId="3" fillId="2" borderId="68" xfId="0" applyFont="1" applyFill="1" applyBorder="1" applyAlignment="1">
      <alignment horizontal="left" vertical="center" wrapText="1"/>
    </xf>
    <xf numFmtId="164" fontId="3" fillId="2" borderId="71" xfId="0" applyFont="1" applyFill="1" applyBorder="1" applyAlignment="1">
      <alignment horizontal="left" vertical="center" wrapText="1"/>
    </xf>
    <xf numFmtId="164" fontId="3" fillId="2" borderId="69" xfId="0" applyFont="1" applyFill="1" applyBorder="1" applyAlignment="1">
      <alignment horizontal="left" vertical="center" wrapText="1"/>
    </xf>
    <xf numFmtId="164" fontId="0" fillId="10" borderId="60" xfId="0" applyFill="1" applyBorder="1" applyAlignment="1">
      <alignment horizontal="center"/>
    </xf>
    <xf numFmtId="164" fontId="0" fillId="10" borderId="61" xfId="0" applyFill="1" applyBorder="1" applyAlignment="1">
      <alignment horizontal="center"/>
    </xf>
    <xf numFmtId="164" fontId="0" fillId="10" borderId="62" xfId="0" applyFill="1" applyBorder="1" applyAlignment="1">
      <alignment horizontal="center"/>
    </xf>
    <xf numFmtId="164" fontId="3" fillId="2" borderId="76" xfId="0" applyFont="1" applyFill="1" applyBorder="1" applyAlignment="1">
      <alignment horizontal="right"/>
    </xf>
    <xf numFmtId="164" fontId="3" fillId="2" borderId="63" xfId="0" applyFont="1" applyFill="1" applyBorder="1" applyAlignment="1">
      <alignment horizontal="right"/>
    </xf>
    <xf numFmtId="164" fontId="3" fillId="2" borderId="28" xfId="0" quotePrefix="1" applyFont="1" applyFill="1" applyBorder="1" applyAlignment="1">
      <alignment horizontal="right"/>
    </xf>
    <xf numFmtId="164" fontId="3" fillId="2" borderId="63" xfId="0" applyFont="1" applyFill="1" applyBorder="1" applyAlignment="1">
      <alignment horizontal="left"/>
    </xf>
    <xf numFmtId="164" fontId="11" fillId="2" borderId="19" xfId="0" applyFont="1" applyFill="1" applyBorder="1" applyAlignment="1">
      <alignment horizontal="center"/>
    </xf>
    <xf numFmtId="164" fontId="11" fillId="2" borderId="0" xfId="0" applyFont="1" applyFill="1" applyAlignment="1">
      <alignment horizontal="center"/>
    </xf>
    <xf numFmtId="164" fontId="11" fillId="2" borderId="20" xfId="0" applyFont="1" applyFill="1" applyBorder="1" applyAlignment="1">
      <alignment horizontal="center"/>
    </xf>
    <xf numFmtId="164" fontId="3" fillId="2" borderId="28" xfId="0" applyFont="1" applyFill="1" applyBorder="1" applyAlignment="1">
      <alignment horizontal="right"/>
    </xf>
    <xf numFmtId="164" fontId="3" fillId="2" borderId="75" xfId="0" applyFont="1" applyFill="1" applyBorder="1" applyAlignment="1">
      <alignment horizontal="right"/>
    </xf>
    <xf numFmtId="7" fontId="3" fillId="2" borderId="1" xfId="0" applyNumberFormat="1" applyFont="1" applyFill="1" applyBorder="1" applyAlignment="1">
      <alignment horizontal="center"/>
    </xf>
    <xf numFmtId="164" fontId="3" fillId="2" borderId="15" xfId="0" applyFont="1" applyFill="1" applyBorder="1" applyAlignment="1">
      <alignment horizontal="left"/>
    </xf>
    <xf numFmtId="164" fontId="3" fillId="2" borderId="16" xfId="0" applyFont="1" applyFill="1" applyBorder="1" applyAlignment="1">
      <alignment horizontal="left"/>
    </xf>
    <xf numFmtId="164" fontId="3" fillId="2" borderId="84" xfId="0" applyFont="1" applyFill="1" applyBorder="1" applyAlignment="1">
      <alignment horizontal="left"/>
    </xf>
    <xf numFmtId="164" fontId="3" fillId="2" borderId="85" xfId="0" applyFont="1" applyFill="1" applyBorder="1" applyAlignment="1">
      <alignment horizontal="left"/>
    </xf>
    <xf numFmtId="7" fontId="3" fillId="2" borderId="0" xfId="0" applyNumberFormat="1" applyFont="1" applyFill="1" applyAlignment="1">
      <alignment horizontal="center"/>
    </xf>
    <xf numFmtId="7" fontId="3" fillId="2" borderId="36" xfId="0" applyNumberFormat="1" applyFont="1" applyFill="1" applyBorder="1" applyAlignment="1">
      <alignment horizontal="right"/>
    </xf>
    <xf numFmtId="7" fontId="3" fillId="2" borderId="29" xfId="0" applyNumberFormat="1" applyFont="1" applyFill="1" applyBorder="1" applyAlignment="1">
      <alignment horizontal="right"/>
    </xf>
    <xf numFmtId="7" fontId="3" fillId="2" borderId="15" xfId="0" applyNumberFormat="1" applyFont="1" applyFill="1" applyBorder="1" applyAlignment="1">
      <alignment horizontal="right"/>
    </xf>
    <xf numFmtId="7" fontId="3" fillId="2" borderId="16" xfId="0" applyNumberFormat="1" applyFont="1" applyFill="1" applyBorder="1" applyAlignment="1">
      <alignment horizontal="right"/>
    </xf>
    <xf numFmtId="7" fontId="3" fillId="2" borderId="84" xfId="0" applyNumberFormat="1" applyFont="1" applyFill="1" applyBorder="1" applyAlignment="1">
      <alignment horizontal="right"/>
    </xf>
    <xf numFmtId="7" fontId="3" fillId="2" borderId="85" xfId="0" applyNumberFormat="1" applyFont="1" applyFill="1" applyBorder="1" applyAlignment="1">
      <alignment horizontal="right"/>
    </xf>
    <xf numFmtId="164" fontId="11" fillId="2" borderId="60" xfId="0" applyFont="1" applyFill="1" applyBorder="1" applyAlignment="1">
      <alignment horizontal="center"/>
    </xf>
    <xf numFmtId="164" fontId="11" fillId="2" borderId="61" xfId="0" quotePrefix="1" applyFont="1" applyFill="1" applyBorder="1" applyAlignment="1">
      <alignment horizontal="center"/>
    </xf>
    <xf numFmtId="164" fontId="11" fillId="2" borderId="62" xfId="0" quotePrefix="1" applyFont="1" applyFill="1" applyBorder="1" applyAlignment="1">
      <alignment horizontal="center"/>
    </xf>
    <xf numFmtId="164" fontId="3" fillId="2" borderId="35" xfId="0" applyFont="1" applyFill="1" applyBorder="1" applyAlignment="1">
      <alignment horizontal="left"/>
    </xf>
    <xf numFmtId="164" fontId="3" fillId="2" borderId="37" xfId="0" applyFont="1" applyFill="1" applyBorder="1" applyAlignment="1">
      <alignment horizontal="left"/>
    </xf>
  </cellXfs>
  <cellStyles count="7">
    <cellStyle name="Currency" xfId="1" builtinId="4"/>
    <cellStyle name="Currency 2" xfId="2" xr:uid="{00000000-0005-0000-0000-000001000000}"/>
    <cellStyle name="Hyperlink" xfId="5" builtinId="8"/>
    <cellStyle name="Normal" xfId="0" builtinId="0"/>
    <cellStyle name="Normal 2" xfId="3" xr:uid="{00000000-0005-0000-0000-000003000000}"/>
    <cellStyle name="Normal 3" xfId="4" xr:uid="{00000000-0005-0000-0000-000004000000}"/>
    <cellStyle name="Normal 6" xfId="6" xr:uid="{FBDDDEF6-C24A-4243-B013-5D744C4FF9A0}"/>
  </cellStyles>
  <dxfs count="2">
    <dxf>
      <font>
        <b/>
        <i val="0"/>
        <color rgb="FFFFFF00"/>
      </font>
      <fill>
        <patternFill>
          <bgColor rgb="FFFF0000"/>
        </patternFill>
      </fill>
      <border>
        <left style="thin">
          <color rgb="FFFFFF00"/>
        </left>
        <right style="thin">
          <color rgb="FFFFFF00"/>
        </right>
        <top style="thin">
          <color rgb="FFFFFF00"/>
        </top>
        <bottom style="thin">
          <color rgb="FFFFFF00"/>
        </bottom>
        <vertical/>
        <horizontal/>
      </border>
    </dxf>
    <dxf>
      <font>
        <b/>
        <i val="0"/>
        <color rgb="FFFFFF00"/>
      </font>
      <fill>
        <patternFill>
          <bgColor rgb="FFFF0000"/>
        </patternFill>
      </fill>
      <border>
        <left style="thin">
          <color rgb="FFFFFF00"/>
        </left>
        <right style="thin">
          <color rgb="FFFFFF00"/>
        </right>
        <top style="thin">
          <color rgb="FFFFFF00"/>
        </top>
        <bottom style="thin">
          <color rgb="FFFFFF00"/>
        </bottom>
        <vertical/>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AF8142"/>
  <sheetViews>
    <sheetView tabSelected="1" zoomScaleNormal="100" workbookViewId="0">
      <selection activeCell="D5" sqref="D5"/>
    </sheetView>
  </sheetViews>
  <sheetFormatPr defaultColWidth="9.765625" defaultRowHeight="10.5"/>
  <cols>
    <col min="1" max="1" width="4.765625" style="39" customWidth="1"/>
    <col min="2" max="2" width="7.4609375" style="39" customWidth="1"/>
    <col min="3" max="3" width="23.84375" style="39" customWidth="1"/>
    <col min="4" max="4" width="12.84375" style="39" customWidth="1"/>
    <col min="5" max="5" width="7.3046875" style="39" customWidth="1"/>
    <col min="6" max="6" width="10.3046875" style="39" customWidth="1"/>
    <col min="7" max="7" width="10.69140625" style="39" customWidth="1"/>
    <col min="8" max="8" width="12.3046875" style="39" customWidth="1"/>
    <col min="9" max="9" width="13.23046875" style="39" customWidth="1"/>
    <col min="10" max="10" width="11.3046875" style="39" customWidth="1"/>
    <col min="11" max="11" width="13.765625" style="39" customWidth="1"/>
    <col min="12" max="12" width="9.69140625" style="39" bestFit="1" customWidth="1"/>
    <col min="13" max="13" width="9.765625" style="39"/>
    <col min="14" max="15" width="14.765625" style="39" customWidth="1"/>
    <col min="16" max="16" width="9.765625" style="39" hidden="1" customWidth="1"/>
    <col min="17" max="17" width="9.765625" style="39" customWidth="1"/>
    <col min="18" max="21" width="9.765625" style="39"/>
    <col min="22" max="32" width="0" style="39" hidden="1" customWidth="1"/>
    <col min="33" max="16384" width="9.765625" style="39"/>
  </cols>
  <sheetData>
    <row r="1" spans="1:23" ht="15.5" thickBot="1">
      <c r="A1" s="213" t="s">
        <v>49</v>
      </c>
      <c r="B1" s="214"/>
      <c r="C1" s="214"/>
      <c r="D1" s="214"/>
      <c r="E1" s="214"/>
      <c r="F1" s="214"/>
      <c r="G1" s="214"/>
      <c r="H1" s="214"/>
      <c r="I1" s="214"/>
      <c r="J1" s="214"/>
      <c r="K1" s="214"/>
      <c r="L1" s="215"/>
    </row>
    <row r="2" spans="1:23" ht="16.5" customHeight="1" thickTop="1">
      <c r="A2" s="216" t="s">
        <v>50</v>
      </c>
      <c r="B2" s="217"/>
      <c r="C2" s="217"/>
      <c r="D2" s="217"/>
      <c r="E2" s="217"/>
      <c r="F2" s="217"/>
      <c r="G2" s="217"/>
      <c r="H2" s="217"/>
      <c r="I2" s="217"/>
      <c r="J2" s="217"/>
      <c r="K2" s="217"/>
      <c r="L2" s="218"/>
      <c r="N2" s="237" t="s">
        <v>349</v>
      </c>
      <c r="O2" s="238"/>
      <c r="P2" s="238"/>
      <c r="Q2" s="238"/>
      <c r="R2" s="238"/>
      <c r="S2" s="238"/>
      <c r="T2" s="238"/>
      <c r="U2" s="238"/>
      <c r="V2" s="238"/>
      <c r="W2" s="239"/>
    </row>
    <row r="3" spans="1:23" ht="15">
      <c r="A3" s="219" t="s">
        <v>150</v>
      </c>
      <c r="B3" s="220"/>
      <c r="C3" s="220"/>
      <c r="D3" s="220"/>
      <c r="E3" s="220"/>
      <c r="F3" s="220"/>
      <c r="G3" s="220"/>
      <c r="H3" s="220"/>
      <c r="I3" s="220"/>
      <c r="J3" s="220"/>
      <c r="K3" s="220"/>
      <c r="L3" s="221"/>
      <c r="N3" s="240"/>
      <c r="O3" s="241"/>
      <c r="P3" s="241"/>
      <c r="Q3" s="241"/>
      <c r="R3" s="241"/>
      <c r="S3" s="241"/>
      <c r="T3" s="241"/>
      <c r="U3" s="241"/>
      <c r="V3" s="241"/>
      <c r="W3" s="242"/>
    </row>
    <row r="4" spans="1:23" ht="15">
      <c r="A4" s="219" t="s">
        <v>64</v>
      </c>
      <c r="B4" s="220"/>
      <c r="C4" s="220"/>
      <c r="D4" s="220"/>
      <c r="E4" s="220"/>
      <c r="F4" s="220"/>
      <c r="G4" s="220"/>
      <c r="H4" s="220"/>
      <c r="I4" s="220"/>
      <c r="J4" s="220"/>
      <c r="K4" s="220"/>
      <c r="L4" s="221"/>
      <c r="N4" s="240"/>
      <c r="O4" s="241"/>
      <c r="P4" s="241"/>
      <c r="Q4" s="241"/>
      <c r="R4" s="241"/>
      <c r="S4" s="241"/>
      <c r="T4" s="241"/>
      <c r="U4" s="241"/>
      <c r="V4" s="241"/>
      <c r="W4" s="242"/>
    </row>
    <row r="5" spans="1:23" ht="20.149999999999999" customHeight="1">
      <c r="A5" s="226" t="s">
        <v>52</v>
      </c>
      <c r="B5" s="227"/>
      <c r="C5" s="227"/>
      <c r="D5" s="41"/>
      <c r="E5" s="227" t="s">
        <v>56</v>
      </c>
      <c r="F5" s="227"/>
      <c r="G5" s="235"/>
      <c r="H5" s="235"/>
      <c r="I5" s="41"/>
      <c r="J5" s="227" t="s">
        <v>245</v>
      </c>
      <c r="K5" s="227"/>
      <c r="L5" s="91" t="s">
        <v>244</v>
      </c>
      <c r="N5" s="240"/>
      <c r="O5" s="241"/>
      <c r="P5" s="241"/>
      <c r="Q5" s="241"/>
      <c r="R5" s="241"/>
      <c r="S5" s="241"/>
      <c r="T5" s="241"/>
      <c r="U5" s="241"/>
      <c r="V5" s="241"/>
      <c r="W5" s="242"/>
    </row>
    <row r="6" spans="1:23" ht="20.149999999999999" customHeight="1">
      <c r="A6" s="228" t="s">
        <v>58</v>
      </c>
      <c r="B6" s="224"/>
      <c r="C6" s="224"/>
      <c r="D6" s="42" t="s">
        <v>246</v>
      </c>
      <c r="E6" s="42"/>
      <c r="F6" s="42"/>
      <c r="G6" s="42"/>
      <c r="H6" s="42"/>
      <c r="I6" s="42"/>
      <c r="J6" s="42"/>
      <c r="K6" s="80" t="s">
        <v>160</v>
      </c>
      <c r="L6" s="122">
        <f>$AC$178</f>
        <v>2024</v>
      </c>
      <c r="N6" s="240"/>
      <c r="O6" s="241"/>
      <c r="P6" s="241"/>
      <c r="Q6" s="241"/>
      <c r="R6" s="241"/>
      <c r="S6" s="241"/>
      <c r="T6" s="241"/>
      <c r="U6" s="241"/>
      <c r="V6" s="241"/>
      <c r="W6" s="242"/>
    </row>
    <row r="7" spans="1:23" ht="20.149999999999999" customHeight="1">
      <c r="A7" s="228" t="s">
        <v>57</v>
      </c>
      <c r="B7" s="224"/>
      <c r="C7" s="224"/>
      <c r="D7" s="43">
        <v>45383</v>
      </c>
      <c r="E7" s="224" t="s">
        <v>60</v>
      </c>
      <c r="F7" s="224"/>
      <c r="G7" s="44">
        <v>45473</v>
      </c>
      <c r="H7" s="80" t="s">
        <v>61</v>
      </c>
      <c r="I7" s="225"/>
      <c r="J7" s="225"/>
      <c r="K7" s="80" t="s">
        <v>48</v>
      </c>
      <c r="L7" s="92"/>
      <c r="N7" s="240"/>
      <c r="O7" s="241"/>
      <c r="P7" s="241"/>
      <c r="Q7" s="241"/>
      <c r="R7" s="241"/>
      <c r="S7" s="241"/>
      <c r="T7" s="241"/>
      <c r="U7" s="241"/>
      <c r="V7" s="241"/>
      <c r="W7" s="242"/>
    </row>
    <row r="8" spans="1:23" ht="20.149999999999999" customHeight="1">
      <c r="A8" s="228" t="s">
        <v>345</v>
      </c>
      <c r="B8" s="224"/>
      <c r="C8" s="224"/>
      <c r="D8" s="43"/>
      <c r="E8" s="42"/>
      <c r="F8" s="42"/>
      <c r="G8" s="42"/>
      <c r="H8" s="80" t="s">
        <v>169</v>
      </c>
      <c r="I8" s="42"/>
      <c r="J8" s="42"/>
      <c r="K8" s="80" t="s">
        <v>0</v>
      </c>
      <c r="L8" s="93" t="e">
        <f>(K45/D10)</f>
        <v>#DIV/0!</v>
      </c>
      <c r="N8" s="240"/>
      <c r="O8" s="241"/>
      <c r="P8" s="241"/>
      <c r="Q8" s="241"/>
      <c r="R8" s="241"/>
      <c r="S8" s="241"/>
      <c r="T8" s="241"/>
      <c r="U8" s="241"/>
      <c r="V8" s="241"/>
      <c r="W8" s="242"/>
    </row>
    <row r="9" spans="1:23" ht="20.149999999999999" customHeight="1">
      <c r="A9" s="228" t="s">
        <v>1</v>
      </c>
      <c r="B9" s="224"/>
      <c r="C9" s="224"/>
      <c r="D9" s="45">
        <f>G7-D7+1</f>
        <v>91</v>
      </c>
      <c r="E9" s="81">
        <v>0</v>
      </c>
      <c r="F9" s="80" t="s">
        <v>2</v>
      </c>
      <c r="G9" s="80"/>
      <c r="H9" s="80" t="s">
        <v>162</v>
      </c>
      <c r="I9" s="234"/>
      <c r="J9" s="234"/>
      <c r="K9" s="80" t="s">
        <v>62</v>
      </c>
      <c r="L9" s="93" t="e">
        <f>(G9/I9)</f>
        <v>#DIV/0!</v>
      </c>
      <c r="N9" s="240"/>
      <c r="O9" s="241"/>
      <c r="P9" s="241"/>
      <c r="Q9" s="241"/>
      <c r="R9" s="241"/>
      <c r="S9" s="241"/>
      <c r="T9" s="241"/>
      <c r="U9" s="241"/>
      <c r="V9" s="241"/>
      <c r="W9" s="242"/>
    </row>
    <row r="10" spans="1:23" ht="20.149999999999999" customHeight="1" thickBot="1">
      <c r="A10" s="228" t="s">
        <v>260</v>
      </c>
      <c r="B10" s="224"/>
      <c r="C10" s="224"/>
      <c r="D10" s="231">
        <v>0</v>
      </c>
      <c r="E10" s="231"/>
      <c r="F10" s="224" t="s">
        <v>343</v>
      </c>
      <c r="G10" s="224"/>
      <c r="H10" s="166">
        <v>0</v>
      </c>
      <c r="I10" s="80" t="s">
        <v>344</v>
      </c>
      <c r="J10" s="124"/>
      <c r="K10" s="80" t="s">
        <v>161</v>
      </c>
      <c r="L10" s="186"/>
      <c r="N10" s="243"/>
      <c r="O10" s="244"/>
      <c r="P10" s="244"/>
      <c r="Q10" s="244"/>
      <c r="R10" s="244"/>
      <c r="S10" s="244"/>
      <c r="T10" s="244"/>
      <c r="U10" s="244"/>
      <c r="V10" s="244"/>
      <c r="W10" s="245"/>
    </row>
    <row r="11" spans="1:23" ht="20.149999999999999" customHeight="1" thickTop="1">
      <c r="A11" s="167" t="s">
        <v>3</v>
      </c>
      <c r="B11" s="168" t="s">
        <v>342</v>
      </c>
      <c r="C11" s="169" t="s">
        <v>4</v>
      </c>
      <c r="D11" s="170"/>
      <c r="E11" s="171" t="s">
        <v>5</v>
      </c>
      <c r="F11" s="172" t="s">
        <v>6</v>
      </c>
      <c r="G11" s="173"/>
      <c r="H11" s="174" t="s">
        <v>7</v>
      </c>
      <c r="I11" s="175"/>
      <c r="J11" s="172" t="s">
        <v>5</v>
      </c>
      <c r="K11" s="176" t="s">
        <v>8</v>
      </c>
      <c r="L11" s="177" t="s">
        <v>9</v>
      </c>
      <c r="N11" s="111" t="s">
        <v>163</v>
      </c>
      <c r="P11"/>
    </row>
    <row r="12" spans="1:23" ht="20.149999999999999" customHeight="1" thickBot="1">
      <c r="A12" s="157" t="s">
        <v>10</v>
      </c>
      <c r="B12" s="158" t="s">
        <v>10</v>
      </c>
      <c r="C12" s="159" t="s">
        <v>11</v>
      </c>
      <c r="D12" s="160"/>
      <c r="E12" s="161"/>
      <c r="F12" s="162" t="s">
        <v>7</v>
      </c>
      <c r="G12" s="163" t="s">
        <v>12</v>
      </c>
      <c r="H12" s="164" t="s">
        <v>13</v>
      </c>
      <c r="I12" s="162" t="s">
        <v>8</v>
      </c>
      <c r="J12" s="162" t="s">
        <v>14</v>
      </c>
      <c r="K12" s="163" t="s">
        <v>15</v>
      </c>
      <c r="L12" s="165" t="s">
        <v>8</v>
      </c>
    </row>
    <row r="13" spans="1:23" s="75" customFormat="1" ht="20.149999999999999" customHeight="1">
      <c r="A13" s="151"/>
      <c r="B13" s="152"/>
      <c r="C13" s="232" t="s">
        <v>16</v>
      </c>
      <c r="D13" s="233"/>
      <c r="E13" s="153"/>
      <c r="F13" s="154"/>
      <c r="G13" s="154"/>
      <c r="H13" s="154"/>
      <c r="I13" s="155"/>
      <c r="J13" s="154"/>
      <c r="K13" s="154"/>
      <c r="L13" s="156"/>
      <c r="N13" s="112" t="s">
        <v>12</v>
      </c>
      <c r="O13" s="112" t="s">
        <v>13</v>
      </c>
    </row>
    <row r="14" spans="1:23" ht="16.5" customHeight="1">
      <c r="A14" s="94">
        <v>1</v>
      </c>
      <c r="B14" s="146"/>
      <c r="C14" s="222"/>
      <c r="D14" s="223"/>
      <c r="E14" s="46"/>
      <c r="F14" s="47">
        <v>0</v>
      </c>
      <c r="G14" s="48">
        <v>0</v>
      </c>
      <c r="H14" s="48">
        <v>0</v>
      </c>
      <c r="I14" s="49">
        <f>SUM(G14:H14)</f>
        <v>0</v>
      </c>
      <c r="J14" s="50">
        <v>0</v>
      </c>
      <c r="K14" s="50">
        <f>(J14*I14)</f>
        <v>0</v>
      </c>
      <c r="L14" s="95" t="e">
        <f>SUM(I14/F14)</f>
        <v>#DIV/0!</v>
      </c>
      <c r="N14" s="51">
        <f>SUM(G14*J14)</f>
        <v>0</v>
      </c>
      <c r="O14" s="64">
        <f>H14*J14</f>
        <v>0</v>
      </c>
    </row>
    <row r="15" spans="1:23" ht="20.149999999999999" customHeight="1">
      <c r="A15" s="94">
        <v>2</v>
      </c>
      <c r="B15" s="146"/>
      <c r="C15" s="207"/>
      <c r="D15" s="208"/>
      <c r="E15" s="46"/>
      <c r="F15" s="47">
        <v>0</v>
      </c>
      <c r="G15" s="48">
        <v>0</v>
      </c>
      <c r="H15" s="48">
        <v>0</v>
      </c>
      <c r="I15" s="49">
        <f t="shared" ref="I15:I32" si="0">SUM(G15:H15)</f>
        <v>0</v>
      </c>
      <c r="J15" s="50">
        <v>0</v>
      </c>
      <c r="K15" s="50">
        <f>(J15*I15)</f>
        <v>0</v>
      </c>
      <c r="L15" s="95" t="e">
        <f t="shared" ref="L15:L32" si="1">SUM(I15/F15)</f>
        <v>#DIV/0!</v>
      </c>
      <c r="N15" s="51">
        <f t="shared" ref="N15:N43" si="2">SUM(G15*J15)</f>
        <v>0</v>
      </c>
      <c r="O15" s="64">
        <f t="shared" ref="O15:O43" si="3">H15*J15</f>
        <v>0</v>
      </c>
    </row>
    <row r="16" spans="1:23" ht="20.149999999999999" customHeight="1">
      <c r="A16" s="94">
        <v>3</v>
      </c>
      <c r="B16" s="146"/>
      <c r="C16" s="207"/>
      <c r="D16" s="208"/>
      <c r="E16" s="46"/>
      <c r="F16" s="47">
        <v>0</v>
      </c>
      <c r="G16" s="48">
        <v>0</v>
      </c>
      <c r="H16" s="48">
        <v>0</v>
      </c>
      <c r="I16" s="49">
        <f t="shared" si="0"/>
        <v>0</v>
      </c>
      <c r="J16" s="50">
        <v>0</v>
      </c>
      <c r="K16" s="50">
        <f t="shared" ref="K16:K32" si="4">(J16*I16)</f>
        <v>0</v>
      </c>
      <c r="L16" s="95" t="e">
        <f t="shared" si="1"/>
        <v>#DIV/0!</v>
      </c>
      <c r="N16" s="51">
        <f t="shared" si="2"/>
        <v>0</v>
      </c>
      <c r="O16" s="64">
        <f t="shared" si="3"/>
        <v>0</v>
      </c>
    </row>
    <row r="17" spans="1:21" ht="20.149999999999999" customHeight="1">
      <c r="A17" s="94">
        <v>4</v>
      </c>
      <c r="B17" s="146"/>
      <c r="C17" s="207"/>
      <c r="D17" s="208"/>
      <c r="E17" s="46"/>
      <c r="F17" s="47">
        <v>0</v>
      </c>
      <c r="G17" s="48">
        <v>0</v>
      </c>
      <c r="H17" s="48">
        <v>0</v>
      </c>
      <c r="I17" s="49">
        <f t="shared" si="0"/>
        <v>0</v>
      </c>
      <c r="J17" s="50">
        <v>0</v>
      </c>
      <c r="K17" s="50">
        <f t="shared" si="4"/>
        <v>0</v>
      </c>
      <c r="L17" s="95" t="e">
        <f t="shared" si="1"/>
        <v>#DIV/0!</v>
      </c>
      <c r="N17" s="51">
        <f t="shared" si="2"/>
        <v>0</v>
      </c>
      <c r="O17" s="64">
        <f t="shared" si="3"/>
        <v>0</v>
      </c>
    </row>
    <row r="18" spans="1:21" ht="20.149999999999999" customHeight="1">
      <c r="A18" s="94">
        <v>5</v>
      </c>
      <c r="B18" s="146"/>
      <c r="C18" s="207"/>
      <c r="D18" s="208"/>
      <c r="E18" s="46"/>
      <c r="F18" s="47">
        <v>0</v>
      </c>
      <c r="G18" s="48">
        <v>0</v>
      </c>
      <c r="H18" s="48">
        <v>0</v>
      </c>
      <c r="I18" s="49">
        <f t="shared" si="0"/>
        <v>0</v>
      </c>
      <c r="J18" s="50">
        <v>0</v>
      </c>
      <c r="K18" s="50">
        <f t="shared" si="4"/>
        <v>0</v>
      </c>
      <c r="L18" s="95" t="e">
        <f t="shared" si="1"/>
        <v>#DIV/0!</v>
      </c>
      <c r="N18" s="51">
        <f t="shared" si="2"/>
        <v>0</v>
      </c>
      <c r="O18" s="64">
        <f t="shared" si="3"/>
        <v>0</v>
      </c>
    </row>
    <row r="19" spans="1:21" ht="20.149999999999999" customHeight="1">
      <c r="A19" s="94">
        <v>6</v>
      </c>
      <c r="B19" s="146"/>
      <c r="C19" s="207"/>
      <c r="D19" s="208"/>
      <c r="E19" s="46"/>
      <c r="F19" s="47">
        <v>0</v>
      </c>
      <c r="G19" s="48">
        <v>0</v>
      </c>
      <c r="H19" s="48">
        <v>0</v>
      </c>
      <c r="I19" s="49">
        <f t="shared" si="0"/>
        <v>0</v>
      </c>
      <c r="J19" s="50">
        <v>0</v>
      </c>
      <c r="K19" s="50">
        <f t="shared" si="4"/>
        <v>0</v>
      </c>
      <c r="L19" s="95" t="e">
        <f t="shared" si="1"/>
        <v>#DIV/0!</v>
      </c>
      <c r="N19" s="51">
        <f t="shared" si="2"/>
        <v>0</v>
      </c>
      <c r="O19" s="64">
        <f t="shared" si="3"/>
        <v>0</v>
      </c>
    </row>
    <row r="20" spans="1:21" ht="20.149999999999999" customHeight="1">
      <c r="A20" s="94">
        <v>7</v>
      </c>
      <c r="B20" s="146"/>
      <c r="C20" s="207"/>
      <c r="D20" s="208"/>
      <c r="E20" s="46"/>
      <c r="F20" s="47">
        <v>0</v>
      </c>
      <c r="G20" s="48">
        <v>0</v>
      </c>
      <c r="H20" s="48">
        <v>0</v>
      </c>
      <c r="I20" s="49">
        <f t="shared" si="0"/>
        <v>0</v>
      </c>
      <c r="J20" s="50">
        <v>0</v>
      </c>
      <c r="K20" s="50">
        <f t="shared" si="4"/>
        <v>0</v>
      </c>
      <c r="L20" s="95" t="e">
        <f t="shared" si="1"/>
        <v>#DIV/0!</v>
      </c>
      <c r="N20" s="51">
        <f t="shared" si="2"/>
        <v>0</v>
      </c>
      <c r="O20" s="64">
        <f t="shared" si="3"/>
        <v>0</v>
      </c>
    </row>
    <row r="21" spans="1:21" ht="20.149999999999999" customHeight="1">
      <c r="A21" s="94">
        <v>8</v>
      </c>
      <c r="B21" s="146"/>
      <c r="C21" s="207"/>
      <c r="D21" s="208"/>
      <c r="E21" s="46"/>
      <c r="F21" s="47">
        <v>0</v>
      </c>
      <c r="G21" s="48">
        <v>0</v>
      </c>
      <c r="H21" s="48">
        <v>0</v>
      </c>
      <c r="I21" s="49">
        <f t="shared" si="0"/>
        <v>0</v>
      </c>
      <c r="J21" s="50">
        <v>0</v>
      </c>
      <c r="K21" s="50">
        <f t="shared" si="4"/>
        <v>0</v>
      </c>
      <c r="L21" s="95" t="e">
        <f t="shared" si="1"/>
        <v>#DIV/0!</v>
      </c>
      <c r="N21" s="51">
        <f t="shared" si="2"/>
        <v>0</v>
      </c>
      <c r="O21" s="64">
        <f t="shared" si="3"/>
        <v>0</v>
      </c>
    </row>
    <row r="22" spans="1:21" ht="20.149999999999999" customHeight="1">
      <c r="A22" s="94">
        <v>9</v>
      </c>
      <c r="B22" s="146"/>
      <c r="C22" s="207"/>
      <c r="D22" s="208"/>
      <c r="E22" s="46"/>
      <c r="F22" s="47">
        <v>0</v>
      </c>
      <c r="G22" s="48">
        <v>0</v>
      </c>
      <c r="H22" s="48">
        <v>0</v>
      </c>
      <c r="I22" s="49">
        <f t="shared" si="0"/>
        <v>0</v>
      </c>
      <c r="J22" s="50">
        <v>0</v>
      </c>
      <c r="K22" s="50">
        <f t="shared" si="4"/>
        <v>0</v>
      </c>
      <c r="L22" s="95" t="e">
        <f t="shared" si="1"/>
        <v>#DIV/0!</v>
      </c>
      <c r="N22" s="51">
        <f t="shared" si="2"/>
        <v>0</v>
      </c>
      <c r="O22" s="64">
        <f t="shared" si="3"/>
        <v>0</v>
      </c>
    </row>
    <row r="23" spans="1:21" ht="20.149999999999999" customHeight="1">
      <c r="A23" s="94">
        <v>10</v>
      </c>
      <c r="B23" s="146"/>
      <c r="C23" s="207"/>
      <c r="D23" s="208"/>
      <c r="E23" s="46"/>
      <c r="F23" s="47">
        <v>0</v>
      </c>
      <c r="G23" s="48">
        <v>0</v>
      </c>
      <c r="H23" s="48">
        <v>0</v>
      </c>
      <c r="I23" s="49">
        <f t="shared" si="0"/>
        <v>0</v>
      </c>
      <c r="J23" s="50">
        <v>0</v>
      </c>
      <c r="K23" s="50">
        <f t="shared" si="4"/>
        <v>0</v>
      </c>
      <c r="L23" s="95" t="e">
        <f t="shared" si="1"/>
        <v>#DIV/0!</v>
      </c>
      <c r="N23" s="51">
        <f t="shared" si="2"/>
        <v>0</v>
      </c>
      <c r="O23" s="64">
        <f t="shared" si="3"/>
        <v>0</v>
      </c>
      <c r="R23"/>
      <c r="S23" s="111"/>
      <c r="T23" s="111"/>
      <c r="U23" s="111"/>
    </row>
    <row r="24" spans="1:21" ht="20.149999999999999" customHeight="1">
      <c r="A24" s="94">
        <v>11</v>
      </c>
      <c r="B24" s="146"/>
      <c r="C24" s="207"/>
      <c r="D24" s="208"/>
      <c r="E24" s="46"/>
      <c r="F24" s="47">
        <v>0</v>
      </c>
      <c r="G24" s="48">
        <v>0</v>
      </c>
      <c r="H24" s="48">
        <v>0</v>
      </c>
      <c r="I24" s="49">
        <f t="shared" si="0"/>
        <v>0</v>
      </c>
      <c r="J24" s="50">
        <v>0</v>
      </c>
      <c r="K24" s="50">
        <f t="shared" si="4"/>
        <v>0</v>
      </c>
      <c r="L24" s="95" t="e">
        <f t="shared" si="1"/>
        <v>#DIV/0!</v>
      </c>
      <c r="N24" s="51">
        <f t="shared" si="2"/>
        <v>0</v>
      </c>
      <c r="O24" s="64">
        <f t="shared" si="3"/>
        <v>0</v>
      </c>
    </row>
    <row r="25" spans="1:21" ht="20.149999999999999" customHeight="1">
      <c r="A25" s="94">
        <v>12</v>
      </c>
      <c r="B25" s="146"/>
      <c r="C25" s="207"/>
      <c r="D25" s="208"/>
      <c r="E25" s="46"/>
      <c r="F25" s="47">
        <v>0</v>
      </c>
      <c r="G25" s="48">
        <v>0</v>
      </c>
      <c r="H25" s="48">
        <v>0</v>
      </c>
      <c r="I25" s="49">
        <f t="shared" si="0"/>
        <v>0</v>
      </c>
      <c r="J25" s="50">
        <v>0</v>
      </c>
      <c r="K25" s="50">
        <f t="shared" si="4"/>
        <v>0</v>
      </c>
      <c r="L25" s="95" t="e">
        <f t="shared" si="1"/>
        <v>#DIV/0!</v>
      </c>
      <c r="N25" s="51">
        <f t="shared" si="2"/>
        <v>0</v>
      </c>
      <c r="O25" s="64">
        <f t="shared" si="3"/>
        <v>0</v>
      </c>
    </row>
    <row r="26" spans="1:21" ht="20.149999999999999" customHeight="1">
      <c r="A26" s="94">
        <v>13</v>
      </c>
      <c r="B26" s="146"/>
      <c r="C26" s="207"/>
      <c r="D26" s="208"/>
      <c r="E26" s="46"/>
      <c r="F26" s="47">
        <v>0</v>
      </c>
      <c r="G26" s="48">
        <v>0</v>
      </c>
      <c r="H26" s="48">
        <v>0</v>
      </c>
      <c r="I26" s="49">
        <f t="shared" si="0"/>
        <v>0</v>
      </c>
      <c r="J26" s="50">
        <v>0</v>
      </c>
      <c r="K26" s="50">
        <f t="shared" si="4"/>
        <v>0</v>
      </c>
      <c r="L26" s="95" t="e">
        <f t="shared" si="1"/>
        <v>#DIV/0!</v>
      </c>
      <c r="N26" s="51">
        <f t="shared" si="2"/>
        <v>0</v>
      </c>
      <c r="O26" s="64">
        <f t="shared" si="3"/>
        <v>0</v>
      </c>
      <c r="T26" s="63"/>
    </row>
    <row r="27" spans="1:21" ht="20.149999999999999" customHeight="1">
      <c r="A27" s="94">
        <v>14</v>
      </c>
      <c r="B27" s="146"/>
      <c r="C27" s="207"/>
      <c r="D27" s="208"/>
      <c r="E27" s="46"/>
      <c r="F27" s="47">
        <v>0</v>
      </c>
      <c r="G27" s="48">
        <v>0</v>
      </c>
      <c r="H27" s="48">
        <v>0</v>
      </c>
      <c r="I27" s="49">
        <f t="shared" si="0"/>
        <v>0</v>
      </c>
      <c r="J27" s="50">
        <v>0</v>
      </c>
      <c r="K27" s="50">
        <f t="shared" si="4"/>
        <v>0</v>
      </c>
      <c r="L27" s="95" t="e">
        <f t="shared" si="1"/>
        <v>#DIV/0!</v>
      </c>
      <c r="N27" s="51">
        <f t="shared" si="2"/>
        <v>0</v>
      </c>
      <c r="O27" s="64">
        <f t="shared" si="3"/>
        <v>0</v>
      </c>
    </row>
    <row r="28" spans="1:21" ht="20.149999999999999" customHeight="1">
      <c r="A28" s="94">
        <v>15</v>
      </c>
      <c r="B28" s="146"/>
      <c r="C28" s="207"/>
      <c r="D28" s="208"/>
      <c r="E28" s="46"/>
      <c r="F28" s="47">
        <v>0</v>
      </c>
      <c r="G28" s="48">
        <v>0</v>
      </c>
      <c r="H28" s="48">
        <v>0</v>
      </c>
      <c r="I28" s="49">
        <f t="shared" si="0"/>
        <v>0</v>
      </c>
      <c r="J28" s="50">
        <v>0</v>
      </c>
      <c r="K28" s="50">
        <f t="shared" si="4"/>
        <v>0</v>
      </c>
      <c r="L28" s="95" t="e">
        <f t="shared" si="1"/>
        <v>#DIV/0!</v>
      </c>
      <c r="N28" s="51">
        <f t="shared" si="2"/>
        <v>0</v>
      </c>
      <c r="O28" s="64">
        <f t="shared" si="3"/>
        <v>0</v>
      </c>
    </row>
    <row r="29" spans="1:21" ht="20.149999999999999" customHeight="1">
      <c r="A29" s="94">
        <v>16</v>
      </c>
      <c r="B29" s="146"/>
      <c r="C29" s="207"/>
      <c r="D29" s="208"/>
      <c r="E29" s="46"/>
      <c r="F29" s="47">
        <v>0</v>
      </c>
      <c r="G29" s="48">
        <v>0</v>
      </c>
      <c r="H29" s="48">
        <v>0</v>
      </c>
      <c r="I29" s="49">
        <f t="shared" si="0"/>
        <v>0</v>
      </c>
      <c r="J29" s="50">
        <v>0</v>
      </c>
      <c r="K29" s="50">
        <f t="shared" si="4"/>
        <v>0</v>
      </c>
      <c r="L29" s="95" t="e">
        <f t="shared" si="1"/>
        <v>#DIV/0!</v>
      </c>
      <c r="N29" s="51">
        <f t="shared" si="2"/>
        <v>0</v>
      </c>
      <c r="O29" s="64">
        <f t="shared" si="3"/>
        <v>0</v>
      </c>
    </row>
    <row r="30" spans="1:21" ht="20.149999999999999" customHeight="1">
      <c r="A30" s="94">
        <v>17</v>
      </c>
      <c r="B30" s="146"/>
      <c r="C30" s="207"/>
      <c r="D30" s="208"/>
      <c r="E30" s="46"/>
      <c r="F30" s="47">
        <v>0</v>
      </c>
      <c r="G30" s="48">
        <v>0</v>
      </c>
      <c r="H30" s="48">
        <v>0</v>
      </c>
      <c r="I30" s="49">
        <f t="shared" si="0"/>
        <v>0</v>
      </c>
      <c r="J30" s="50">
        <v>0</v>
      </c>
      <c r="K30" s="50">
        <f t="shared" si="4"/>
        <v>0</v>
      </c>
      <c r="L30" s="95" t="e">
        <f t="shared" si="1"/>
        <v>#DIV/0!</v>
      </c>
      <c r="N30" s="51">
        <f t="shared" si="2"/>
        <v>0</v>
      </c>
      <c r="O30" s="64">
        <f t="shared" si="3"/>
        <v>0</v>
      </c>
    </row>
    <row r="31" spans="1:21" ht="20.149999999999999" customHeight="1">
      <c r="A31" s="94">
        <v>18</v>
      </c>
      <c r="B31" s="146"/>
      <c r="C31" s="207"/>
      <c r="D31" s="208"/>
      <c r="E31" s="46"/>
      <c r="F31" s="47">
        <v>0</v>
      </c>
      <c r="G31" s="48">
        <v>0</v>
      </c>
      <c r="H31" s="48">
        <v>0</v>
      </c>
      <c r="I31" s="49">
        <f t="shared" si="0"/>
        <v>0</v>
      </c>
      <c r="J31" s="50">
        <v>0</v>
      </c>
      <c r="K31" s="50">
        <f t="shared" si="4"/>
        <v>0</v>
      </c>
      <c r="L31" s="95" t="e">
        <f t="shared" si="1"/>
        <v>#DIV/0!</v>
      </c>
      <c r="N31" s="51">
        <f t="shared" si="2"/>
        <v>0</v>
      </c>
      <c r="O31" s="64">
        <f t="shared" si="3"/>
        <v>0</v>
      </c>
    </row>
    <row r="32" spans="1:21" ht="20.149999999999999" customHeight="1">
      <c r="A32" s="94">
        <v>19</v>
      </c>
      <c r="B32" s="146"/>
      <c r="C32" s="207"/>
      <c r="D32" s="208"/>
      <c r="E32" s="46"/>
      <c r="F32" s="47">
        <v>0</v>
      </c>
      <c r="G32" s="48">
        <v>0</v>
      </c>
      <c r="H32" s="48">
        <v>0</v>
      </c>
      <c r="I32" s="49">
        <f t="shared" si="0"/>
        <v>0</v>
      </c>
      <c r="J32" s="50">
        <v>0</v>
      </c>
      <c r="K32" s="50">
        <f t="shared" si="4"/>
        <v>0</v>
      </c>
      <c r="L32" s="95" t="e">
        <f t="shared" si="1"/>
        <v>#DIV/0!</v>
      </c>
      <c r="N32" s="51">
        <f t="shared" si="2"/>
        <v>0</v>
      </c>
      <c r="O32" s="64">
        <f t="shared" si="3"/>
        <v>0</v>
      </c>
    </row>
    <row r="33" spans="1:18" ht="20.149999999999999" customHeight="1">
      <c r="A33" s="94">
        <v>20</v>
      </c>
      <c r="B33" s="146"/>
      <c r="C33" s="207"/>
      <c r="D33" s="208"/>
      <c r="E33" s="46"/>
      <c r="F33" s="47">
        <v>0</v>
      </c>
      <c r="G33" s="48">
        <v>0</v>
      </c>
      <c r="H33" s="48">
        <v>0</v>
      </c>
      <c r="I33" s="49">
        <f t="shared" ref="I33:I43" si="5">SUM(G33:H33)</f>
        <v>0</v>
      </c>
      <c r="J33" s="50">
        <v>0</v>
      </c>
      <c r="K33" s="50">
        <f t="shared" ref="K33:K42" si="6">(J33*I33)</f>
        <v>0</v>
      </c>
      <c r="L33" s="95" t="e">
        <f t="shared" ref="L33:L43" si="7">SUM(I33/F33)</f>
        <v>#DIV/0!</v>
      </c>
      <c r="N33" s="51">
        <f t="shared" si="2"/>
        <v>0</v>
      </c>
      <c r="O33" s="64">
        <f t="shared" si="3"/>
        <v>0</v>
      </c>
    </row>
    <row r="34" spans="1:18" ht="20.149999999999999" customHeight="1">
      <c r="A34" s="94">
        <v>21</v>
      </c>
      <c r="B34" s="146"/>
      <c r="C34" s="207"/>
      <c r="D34" s="208"/>
      <c r="E34" s="46"/>
      <c r="F34" s="47">
        <v>0</v>
      </c>
      <c r="G34" s="48">
        <v>0</v>
      </c>
      <c r="H34" s="48">
        <v>0</v>
      </c>
      <c r="I34" s="49">
        <f t="shared" si="5"/>
        <v>0</v>
      </c>
      <c r="J34" s="50">
        <v>0</v>
      </c>
      <c r="K34" s="50">
        <f t="shared" si="6"/>
        <v>0</v>
      </c>
      <c r="L34" s="95" t="e">
        <f t="shared" si="7"/>
        <v>#DIV/0!</v>
      </c>
      <c r="N34" s="51">
        <f t="shared" si="2"/>
        <v>0</v>
      </c>
      <c r="O34" s="64">
        <f t="shared" si="3"/>
        <v>0</v>
      </c>
      <c r="R34" s="40"/>
    </row>
    <row r="35" spans="1:18" ht="20.149999999999999" customHeight="1">
      <c r="A35" s="94">
        <v>22</v>
      </c>
      <c r="B35" s="146"/>
      <c r="C35" s="207"/>
      <c r="D35" s="208"/>
      <c r="E35" s="46"/>
      <c r="F35" s="47">
        <v>0</v>
      </c>
      <c r="G35" s="48">
        <v>0</v>
      </c>
      <c r="H35" s="48">
        <v>0</v>
      </c>
      <c r="I35" s="49">
        <f t="shared" si="5"/>
        <v>0</v>
      </c>
      <c r="J35" s="50">
        <v>0</v>
      </c>
      <c r="K35" s="50">
        <f t="shared" si="6"/>
        <v>0</v>
      </c>
      <c r="L35" s="95" t="e">
        <f t="shared" si="7"/>
        <v>#DIV/0!</v>
      </c>
      <c r="N35" s="51">
        <f t="shared" si="2"/>
        <v>0</v>
      </c>
      <c r="O35" s="64">
        <f t="shared" si="3"/>
        <v>0</v>
      </c>
    </row>
    <row r="36" spans="1:18" ht="20.149999999999999" customHeight="1">
      <c r="A36" s="94">
        <v>23</v>
      </c>
      <c r="B36" s="146"/>
      <c r="C36" s="207"/>
      <c r="D36" s="208"/>
      <c r="E36" s="46"/>
      <c r="F36" s="47">
        <v>0</v>
      </c>
      <c r="G36" s="48">
        <v>0</v>
      </c>
      <c r="H36" s="48">
        <v>0</v>
      </c>
      <c r="I36" s="49">
        <f t="shared" si="5"/>
        <v>0</v>
      </c>
      <c r="J36" s="50">
        <v>0</v>
      </c>
      <c r="K36" s="50">
        <f t="shared" si="6"/>
        <v>0</v>
      </c>
      <c r="L36" s="95" t="e">
        <f t="shared" si="7"/>
        <v>#DIV/0!</v>
      </c>
      <c r="N36" s="51">
        <f t="shared" si="2"/>
        <v>0</v>
      </c>
      <c r="O36" s="64">
        <f t="shared" si="3"/>
        <v>0</v>
      </c>
    </row>
    <row r="37" spans="1:18" ht="20.149999999999999" customHeight="1">
      <c r="A37" s="94">
        <v>24</v>
      </c>
      <c r="B37" s="146"/>
      <c r="C37" s="207"/>
      <c r="D37" s="208"/>
      <c r="E37" s="46"/>
      <c r="F37" s="47">
        <v>0</v>
      </c>
      <c r="G37" s="48">
        <v>0</v>
      </c>
      <c r="H37" s="48">
        <v>0</v>
      </c>
      <c r="I37" s="49">
        <f t="shared" si="5"/>
        <v>0</v>
      </c>
      <c r="J37" s="50">
        <v>0</v>
      </c>
      <c r="K37" s="50">
        <f t="shared" si="6"/>
        <v>0</v>
      </c>
      <c r="L37" s="95" t="e">
        <f t="shared" si="7"/>
        <v>#DIV/0!</v>
      </c>
      <c r="N37" s="51">
        <f t="shared" si="2"/>
        <v>0</v>
      </c>
      <c r="O37" s="64">
        <f t="shared" si="3"/>
        <v>0</v>
      </c>
    </row>
    <row r="38" spans="1:18" ht="20.149999999999999" customHeight="1">
      <c r="A38" s="94">
        <v>25</v>
      </c>
      <c r="B38" s="146"/>
      <c r="C38" s="207"/>
      <c r="D38" s="208"/>
      <c r="E38" s="46"/>
      <c r="F38" s="47">
        <v>0</v>
      </c>
      <c r="G38" s="48">
        <v>0</v>
      </c>
      <c r="H38" s="48">
        <v>0</v>
      </c>
      <c r="I38" s="49">
        <f t="shared" si="5"/>
        <v>0</v>
      </c>
      <c r="J38" s="50">
        <v>0</v>
      </c>
      <c r="K38" s="50">
        <f t="shared" si="6"/>
        <v>0</v>
      </c>
      <c r="L38" s="95" t="e">
        <f t="shared" si="7"/>
        <v>#DIV/0!</v>
      </c>
      <c r="N38" s="51">
        <f t="shared" si="2"/>
        <v>0</v>
      </c>
      <c r="O38" s="64">
        <f t="shared" si="3"/>
        <v>0</v>
      </c>
    </row>
    <row r="39" spans="1:18" ht="20.149999999999999" customHeight="1">
      <c r="A39" s="94">
        <v>26</v>
      </c>
      <c r="B39" s="146"/>
      <c r="C39" s="207"/>
      <c r="D39" s="208"/>
      <c r="E39" s="46"/>
      <c r="F39" s="47">
        <v>0</v>
      </c>
      <c r="G39" s="48">
        <v>0</v>
      </c>
      <c r="H39" s="48">
        <v>0</v>
      </c>
      <c r="I39" s="49">
        <f t="shared" si="5"/>
        <v>0</v>
      </c>
      <c r="J39" s="50">
        <v>0</v>
      </c>
      <c r="K39" s="50">
        <f t="shared" si="6"/>
        <v>0</v>
      </c>
      <c r="L39" s="95" t="e">
        <f t="shared" si="7"/>
        <v>#DIV/0!</v>
      </c>
      <c r="N39" s="51">
        <f t="shared" si="2"/>
        <v>0</v>
      </c>
      <c r="O39" s="64">
        <f t="shared" si="3"/>
        <v>0</v>
      </c>
    </row>
    <row r="40" spans="1:18" ht="20.149999999999999" customHeight="1">
      <c r="A40" s="94">
        <v>27</v>
      </c>
      <c r="B40" s="146"/>
      <c r="C40" s="207"/>
      <c r="D40" s="208"/>
      <c r="E40" s="46"/>
      <c r="F40" s="47">
        <v>0</v>
      </c>
      <c r="G40" s="48">
        <v>0</v>
      </c>
      <c r="H40" s="48">
        <v>0</v>
      </c>
      <c r="I40" s="49">
        <f t="shared" si="5"/>
        <v>0</v>
      </c>
      <c r="J40" s="50">
        <v>0</v>
      </c>
      <c r="K40" s="50">
        <f t="shared" si="6"/>
        <v>0</v>
      </c>
      <c r="L40" s="95" t="e">
        <f t="shared" si="7"/>
        <v>#DIV/0!</v>
      </c>
      <c r="N40" s="51">
        <f t="shared" si="2"/>
        <v>0</v>
      </c>
      <c r="O40" s="64">
        <f t="shared" si="3"/>
        <v>0</v>
      </c>
    </row>
    <row r="41" spans="1:18" ht="20.149999999999999" customHeight="1">
      <c r="A41" s="94">
        <v>28</v>
      </c>
      <c r="B41" s="146"/>
      <c r="C41" s="207"/>
      <c r="D41" s="208"/>
      <c r="E41" s="46"/>
      <c r="F41" s="47">
        <v>0</v>
      </c>
      <c r="G41" s="48">
        <v>0</v>
      </c>
      <c r="H41" s="48">
        <v>0</v>
      </c>
      <c r="I41" s="49">
        <f t="shared" si="5"/>
        <v>0</v>
      </c>
      <c r="J41" s="50">
        <v>0</v>
      </c>
      <c r="K41" s="50">
        <f t="shared" si="6"/>
        <v>0</v>
      </c>
      <c r="L41" s="95" t="e">
        <f t="shared" si="7"/>
        <v>#DIV/0!</v>
      </c>
      <c r="N41" s="51">
        <f t="shared" si="2"/>
        <v>0</v>
      </c>
      <c r="O41" s="64">
        <f t="shared" si="3"/>
        <v>0</v>
      </c>
    </row>
    <row r="42" spans="1:18" ht="20.149999999999999" customHeight="1">
      <c r="A42" s="96">
        <v>29</v>
      </c>
      <c r="B42" s="147"/>
      <c r="C42" s="211"/>
      <c r="D42" s="212"/>
      <c r="E42" s="52"/>
      <c r="F42" s="53">
        <v>0</v>
      </c>
      <c r="G42" s="54">
        <v>0</v>
      </c>
      <c r="H42" s="54">
        <v>0</v>
      </c>
      <c r="I42" s="55">
        <f t="shared" si="5"/>
        <v>0</v>
      </c>
      <c r="J42" s="56">
        <v>0</v>
      </c>
      <c r="K42" s="56">
        <f t="shared" si="6"/>
        <v>0</v>
      </c>
      <c r="L42" s="97" t="e">
        <f t="shared" si="7"/>
        <v>#DIV/0!</v>
      </c>
      <c r="N42" s="51">
        <f t="shared" si="2"/>
        <v>0</v>
      </c>
      <c r="O42" s="64">
        <f t="shared" si="3"/>
        <v>0</v>
      </c>
    </row>
    <row r="43" spans="1:18" ht="20.149999999999999" customHeight="1">
      <c r="A43" s="98">
        <v>30</v>
      </c>
      <c r="B43" s="148"/>
      <c r="C43" s="209"/>
      <c r="D43" s="210"/>
      <c r="E43" s="57"/>
      <c r="F43" s="58">
        <v>0</v>
      </c>
      <c r="G43" s="59">
        <v>0</v>
      </c>
      <c r="H43" s="59">
        <v>0</v>
      </c>
      <c r="I43" s="60">
        <f t="shared" si="5"/>
        <v>0</v>
      </c>
      <c r="J43" s="61">
        <v>0</v>
      </c>
      <c r="K43" s="61">
        <v>0</v>
      </c>
      <c r="L43" s="99" t="e">
        <f t="shared" si="7"/>
        <v>#DIV/0!</v>
      </c>
      <c r="N43" s="62">
        <f t="shared" si="2"/>
        <v>0</v>
      </c>
      <c r="O43" s="64">
        <f t="shared" si="3"/>
        <v>0</v>
      </c>
    </row>
    <row r="44" spans="1:18" ht="20.149999999999999" customHeight="1" thickBot="1">
      <c r="A44" s="100"/>
      <c r="B44" s="149"/>
      <c r="C44" s="236"/>
      <c r="D44" s="236"/>
      <c r="E44" s="179"/>
      <c r="F44" s="180" t="s">
        <v>59</v>
      </c>
      <c r="G44" s="181">
        <f>N44</f>
        <v>0</v>
      </c>
      <c r="H44" s="182"/>
      <c r="I44" s="183"/>
      <c r="J44" s="184"/>
      <c r="K44" s="184"/>
      <c r="L44" s="185"/>
      <c r="N44" s="64">
        <f>SUM(N14:N43)</f>
        <v>0</v>
      </c>
      <c r="O44" s="64">
        <f>SUM(O14:O43)</f>
        <v>0</v>
      </c>
    </row>
    <row r="45" spans="1:18" ht="20.149999999999999" customHeight="1" thickTop="1">
      <c r="A45" s="101"/>
      <c r="D45" s="75"/>
      <c r="E45" s="75"/>
      <c r="F45" s="75"/>
      <c r="G45" s="75"/>
      <c r="H45" s="75"/>
      <c r="I45" s="246" t="s">
        <v>158</v>
      </c>
      <c r="J45" s="247"/>
      <c r="K45" s="65">
        <f>SUM(K14:K44)</f>
        <v>0</v>
      </c>
      <c r="L45" s="102" t="e">
        <f>SUM(K45/H10)</f>
        <v>#DIV/0!</v>
      </c>
    </row>
    <row r="46" spans="1:18" ht="20.149999999999999" customHeight="1">
      <c r="A46" s="198" t="s">
        <v>26</v>
      </c>
      <c r="B46" s="199"/>
      <c r="C46" s="199"/>
      <c r="D46" s="200">
        <f>IF(AND(D10&lt;&gt;H10, H10&lt;&gt;0, H10&lt;&gt;""), H10, D10)</f>
        <v>0</v>
      </c>
      <c r="E46" s="200"/>
      <c r="F46" s="75"/>
      <c r="G46" s="75"/>
      <c r="H46" s="75"/>
      <c r="I46" s="248" t="s">
        <v>156</v>
      </c>
      <c r="J46" s="249"/>
      <c r="K46" s="113">
        <f>O44</f>
        <v>0</v>
      </c>
      <c r="L46" s="107"/>
    </row>
    <row r="47" spans="1:18" ht="20.149999999999999" customHeight="1">
      <c r="A47" s="201" t="s">
        <v>25</v>
      </c>
      <c r="B47" s="202"/>
      <c r="C47" s="202"/>
      <c r="D47" s="203">
        <f>K45</f>
        <v>0</v>
      </c>
      <c r="E47" s="203"/>
      <c r="F47" s="75"/>
      <c r="G47" s="75"/>
      <c r="H47" s="75"/>
      <c r="I47" s="248" t="s">
        <v>159</v>
      </c>
      <c r="J47" s="249"/>
      <c r="K47" s="67">
        <f>SUM(K45-K46)</f>
        <v>0</v>
      </c>
      <c r="L47" s="107"/>
    </row>
    <row r="48" spans="1:18" ht="20.149999999999999" customHeight="1">
      <c r="A48" s="198" t="s">
        <v>27</v>
      </c>
      <c r="B48" s="199"/>
      <c r="C48" s="199"/>
      <c r="D48" s="200">
        <f>(D46-D47)</f>
        <v>0</v>
      </c>
      <c r="E48" s="200"/>
      <c r="H48" s="75"/>
      <c r="I48" s="250" t="s">
        <v>155</v>
      </c>
      <c r="J48" s="251"/>
      <c r="K48" s="69">
        <v>0</v>
      </c>
      <c r="L48" s="107"/>
    </row>
    <row r="49" spans="1:17" ht="20.149999999999999" customHeight="1" thickBot="1">
      <c r="A49" s="101"/>
      <c r="H49" s="75"/>
      <c r="I49" s="229" t="s">
        <v>157</v>
      </c>
      <c r="J49" s="230"/>
      <c r="K49" s="70">
        <f>SUM(K47-K48)</f>
        <v>0</v>
      </c>
      <c r="L49" s="178"/>
    </row>
    <row r="50" spans="1:17" ht="20.149999999999999" customHeight="1" thickTop="1">
      <c r="A50" s="101"/>
      <c r="C50" s="63" t="s">
        <v>44</v>
      </c>
      <c r="D50" s="75"/>
      <c r="E50" s="75"/>
      <c r="F50" s="75"/>
      <c r="G50" s="75"/>
      <c r="H50" s="75"/>
      <c r="I50" s="75"/>
      <c r="J50" s="75"/>
      <c r="K50" s="75"/>
      <c r="L50" s="107"/>
    </row>
    <row r="51" spans="1:17" ht="20.149999999999999" customHeight="1">
      <c r="A51" s="101"/>
      <c r="C51" s="63" t="s">
        <v>45</v>
      </c>
      <c r="H51" s="75"/>
      <c r="I51" s="75"/>
      <c r="J51" s="75"/>
      <c r="K51" s="75"/>
      <c r="L51" s="107"/>
    </row>
    <row r="52" spans="1:17" ht="20.149999999999999" customHeight="1">
      <c r="A52" s="101"/>
      <c r="C52" s="63" t="s">
        <v>46</v>
      </c>
      <c r="H52" s="75"/>
      <c r="I52" s="63"/>
      <c r="J52" s="75"/>
      <c r="K52" s="72"/>
      <c r="L52" s="108"/>
      <c r="Q52" s="89"/>
    </row>
    <row r="53" spans="1:17" ht="20.149999999999999" customHeight="1">
      <c r="A53" s="101"/>
      <c r="H53" s="75"/>
      <c r="I53" s="63"/>
      <c r="J53" s="75"/>
      <c r="K53" s="72"/>
      <c r="L53" s="108"/>
    </row>
    <row r="54" spans="1:17" ht="20.149999999999999" customHeight="1">
      <c r="A54" s="101"/>
      <c r="H54" s="75"/>
      <c r="I54" s="63"/>
      <c r="J54" s="75"/>
      <c r="K54" s="72"/>
      <c r="L54" s="108"/>
    </row>
    <row r="55" spans="1:17" ht="20.149999999999999" customHeight="1">
      <c r="A55" s="101"/>
      <c r="C55" s="66"/>
      <c r="D55" s="66"/>
      <c r="E55" s="66"/>
      <c r="F55" s="75"/>
      <c r="G55" s="68"/>
      <c r="H55" s="75"/>
      <c r="I55" s="63"/>
      <c r="J55" s="75"/>
      <c r="K55" s="72"/>
      <c r="L55" s="108"/>
    </row>
    <row r="56" spans="1:17" ht="20.149999999999999" customHeight="1">
      <c r="A56" s="101"/>
      <c r="C56" s="63" t="s">
        <v>30</v>
      </c>
      <c r="D56" s="75"/>
      <c r="E56" s="75"/>
      <c r="F56" s="75"/>
      <c r="G56" s="63" t="s">
        <v>17</v>
      </c>
      <c r="H56" s="75"/>
      <c r="I56" s="63"/>
      <c r="J56" s="75"/>
      <c r="K56" s="72"/>
      <c r="L56" s="108"/>
    </row>
    <row r="57" spans="1:17" ht="20.149999999999999" customHeight="1">
      <c r="A57" s="101"/>
      <c r="C57" s="63"/>
      <c r="D57" s="75"/>
      <c r="E57" s="75"/>
      <c r="F57" s="75"/>
      <c r="G57" s="63"/>
      <c r="H57" s="75"/>
      <c r="I57" s="63"/>
      <c r="J57" s="75"/>
      <c r="K57" s="72"/>
      <c r="L57" s="108"/>
    </row>
    <row r="58" spans="1:17" ht="20.149999999999999" customHeight="1">
      <c r="A58" s="101"/>
      <c r="C58" s="73"/>
      <c r="D58" s="74"/>
      <c r="E58" s="74"/>
      <c r="F58" s="75"/>
      <c r="G58" s="71"/>
      <c r="H58" s="75"/>
      <c r="I58" s="63"/>
      <c r="J58" s="75"/>
      <c r="K58" s="72"/>
      <c r="L58" s="108"/>
    </row>
    <row r="59" spans="1:17" ht="20.149999999999999" customHeight="1">
      <c r="A59" s="101"/>
      <c r="C59" s="63" t="s">
        <v>350</v>
      </c>
      <c r="D59" s="75"/>
      <c r="E59" s="75"/>
      <c r="F59" s="75"/>
      <c r="G59" s="63" t="s">
        <v>17</v>
      </c>
      <c r="H59" s="75"/>
      <c r="I59" s="63"/>
      <c r="J59" s="75"/>
      <c r="K59" s="72"/>
      <c r="L59" s="108"/>
    </row>
    <row r="60" spans="1:17" ht="20.149999999999999" customHeight="1">
      <c r="A60" s="101"/>
      <c r="C60" s="63"/>
      <c r="D60" s="75"/>
      <c r="E60" s="75"/>
      <c r="F60" s="75"/>
      <c r="G60" s="63"/>
      <c r="H60" s="75"/>
      <c r="I60" s="63"/>
      <c r="J60" s="75"/>
      <c r="K60" s="72"/>
      <c r="L60" s="108"/>
    </row>
    <row r="61" spans="1:17" ht="20.149999999999999" customHeight="1">
      <c r="A61" s="101"/>
      <c r="C61" s="73"/>
      <c r="D61" s="74"/>
      <c r="E61" s="74"/>
      <c r="F61" s="75"/>
      <c r="G61" s="71"/>
      <c r="H61" s="75"/>
      <c r="I61" s="63"/>
      <c r="J61" s="75"/>
      <c r="K61" s="72"/>
      <c r="L61" s="108"/>
    </row>
    <row r="62" spans="1:17" ht="20.149999999999999" customHeight="1">
      <c r="A62" s="101"/>
      <c r="C62" s="63" t="s">
        <v>28</v>
      </c>
      <c r="D62" s="75"/>
      <c r="E62" s="75"/>
      <c r="F62" s="75"/>
      <c r="G62" s="63" t="s">
        <v>17</v>
      </c>
      <c r="H62" s="75"/>
      <c r="I62" s="63"/>
      <c r="J62" s="75"/>
      <c r="K62" s="72"/>
      <c r="L62" s="108"/>
    </row>
    <row r="63" spans="1:17" ht="19.5" customHeight="1" thickBot="1">
      <c r="A63" s="103"/>
      <c r="B63" s="150"/>
      <c r="C63" s="104"/>
      <c r="D63" s="105"/>
      <c r="E63" s="105"/>
      <c r="F63" s="105"/>
      <c r="G63" s="104"/>
      <c r="H63" s="105"/>
      <c r="I63" s="104"/>
      <c r="J63" s="104"/>
      <c r="K63" s="106"/>
      <c r="L63" s="109"/>
    </row>
    <row r="162" spans="22:32" ht="15.5">
      <c r="V162" s="121" t="s">
        <v>164</v>
      </c>
      <c r="W162" s="121" t="s">
        <v>165</v>
      </c>
      <c r="X162" s="121" t="s">
        <v>166</v>
      </c>
      <c r="Y162"/>
      <c r="Z162"/>
      <c r="AA162"/>
      <c r="AB162"/>
      <c r="AC162"/>
      <c r="AD162"/>
      <c r="AE162"/>
      <c r="AF162"/>
    </row>
    <row r="163" spans="22:32" ht="15.5">
      <c r="V163" s="120">
        <v>2020</v>
      </c>
      <c r="W163" s="189">
        <f>DATE(2019,7,1)</f>
        <v>43647</v>
      </c>
      <c r="X163" s="189">
        <f>DATE(2020,6,30)</f>
        <v>44012</v>
      </c>
      <c r="Y163"/>
      <c r="Z163"/>
      <c r="AA163"/>
      <c r="AB163"/>
      <c r="AC163"/>
      <c r="AD163"/>
      <c r="AE163"/>
      <c r="AF163"/>
    </row>
    <row r="164" spans="22:32" ht="15.5">
      <c r="V164" s="120">
        <v>2021</v>
      </c>
      <c r="W164" s="189">
        <f>DATE(2020,7,1)</f>
        <v>44013</v>
      </c>
      <c r="X164" s="189">
        <f>DATE(2021,6,30)</f>
        <v>44377</v>
      </c>
      <c r="Y164"/>
      <c r="Z164"/>
      <c r="AA164"/>
      <c r="AB164"/>
      <c r="AC164"/>
      <c r="AD164"/>
      <c r="AE164"/>
      <c r="AF164" t="s">
        <v>170</v>
      </c>
    </row>
    <row r="165" spans="22:32" ht="15.5">
      <c r="V165" s="120">
        <v>2022</v>
      </c>
      <c r="W165" s="189">
        <f>DATE(YEAR(W164)+1,MONTH(W164), DAY(W164))</f>
        <v>44378</v>
      </c>
      <c r="X165" s="189">
        <f>DATE(YEAR(X164)+1,MONTH(X164), DAY(X164))</f>
        <v>44742</v>
      </c>
      <c r="Y165"/>
      <c r="Z165"/>
      <c r="AA165"/>
      <c r="AB165"/>
      <c r="AC165"/>
      <c r="AD165"/>
      <c r="AE165"/>
      <c r="AF165"/>
    </row>
    <row r="166" spans="22:32" ht="15.5">
      <c r="V166" s="120">
        <v>2023</v>
      </c>
      <c r="W166" s="189">
        <f t="shared" ref="W166:X181" si="8">DATE(YEAR(W165)+1,MONTH(W165), DAY(W165))</f>
        <v>44743</v>
      </c>
      <c r="X166" s="189">
        <f t="shared" si="8"/>
        <v>45107</v>
      </c>
      <c r="Y166"/>
      <c r="Z166"/>
      <c r="AA166"/>
      <c r="AB166"/>
      <c r="AC166"/>
      <c r="AD166"/>
      <c r="AE166"/>
      <c r="AF166" t="s">
        <v>233</v>
      </c>
    </row>
    <row r="167" spans="22:32" ht="15.5">
      <c r="V167" s="120">
        <v>2024</v>
      </c>
      <c r="W167" s="189">
        <f t="shared" si="8"/>
        <v>45108</v>
      </c>
      <c r="X167" s="189">
        <f t="shared" si="8"/>
        <v>45473</v>
      </c>
      <c r="Y167"/>
      <c r="Z167"/>
      <c r="AA167"/>
      <c r="AB167"/>
      <c r="AC167"/>
      <c r="AD167"/>
      <c r="AE167"/>
      <c r="AF167" t="s">
        <v>201</v>
      </c>
    </row>
    <row r="168" spans="22:32" ht="15.5">
      <c r="V168" s="120">
        <v>2025</v>
      </c>
      <c r="W168" s="189">
        <f t="shared" si="8"/>
        <v>45474</v>
      </c>
      <c r="X168" s="189">
        <f t="shared" si="8"/>
        <v>45838</v>
      </c>
      <c r="Y168"/>
      <c r="Z168"/>
      <c r="AA168"/>
      <c r="AB168"/>
      <c r="AC168"/>
      <c r="AD168"/>
      <c r="AE168"/>
      <c r="AF168" t="s">
        <v>188</v>
      </c>
    </row>
    <row r="169" spans="22:32" ht="15.5">
      <c r="V169" s="120">
        <v>2026</v>
      </c>
      <c r="W169" s="189">
        <f t="shared" si="8"/>
        <v>45839</v>
      </c>
      <c r="X169" s="189">
        <f t="shared" si="8"/>
        <v>46203</v>
      </c>
      <c r="Y169"/>
      <c r="Z169"/>
      <c r="AA169"/>
      <c r="AB169"/>
      <c r="AC169"/>
      <c r="AD169"/>
      <c r="AE169"/>
      <c r="AF169" t="s">
        <v>234</v>
      </c>
    </row>
    <row r="170" spans="22:32" ht="15.5">
      <c r="V170" s="120">
        <v>2027</v>
      </c>
      <c r="W170" s="189">
        <f t="shared" si="8"/>
        <v>46204</v>
      </c>
      <c r="X170" s="189">
        <f t="shared" si="8"/>
        <v>46568</v>
      </c>
      <c r="Y170"/>
      <c r="Z170"/>
      <c r="AA170"/>
      <c r="AB170"/>
      <c r="AC170"/>
      <c r="AD170"/>
      <c r="AE170"/>
      <c r="AF170" t="s">
        <v>194</v>
      </c>
    </row>
    <row r="171" spans="22:32" ht="15.5">
      <c r="V171" s="120">
        <v>2028</v>
      </c>
      <c r="W171" s="189">
        <f t="shared" si="8"/>
        <v>46569</v>
      </c>
      <c r="X171" s="189">
        <f t="shared" si="8"/>
        <v>46934</v>
      </c>
      <c r="Y171"/>
      <c r="Z171"/>
      <c r="AA171"/>
      <c r="AB171"/>
      <c r="AC171"/>
      <c r="AD171"/>
      <c r="AE171"/>
      <c r="AF171" t="s">
        <v>174</v>
      </c>
    </row>
    <row r="172" spans="22:32" ht="15.5">
      <c r="V172" s="120">
        <v>2029</v>
      </c>
      <c r="W172" s="189">
        <f t="shared" si="8"/>
        <v>46935</v>
      </c>
      <c r="X172" s="189">
        <f t="shared" si="8"/>
        <v>47299</v>
      </c>
      <c r="Y172"/>
      <c r="Z172"/>
      <c r="AA172"/>
      <c r="AB172"/>
      <c r="AC172"/>
      <c r="AD172"/>
      <c r="AE172"/>
      <c r="AF172" t="s">
        <v>243</v>
      </c>
    </row>
    <row r="173" spans="22:32" ht="15.5">
      <c r="V173" s="120">
        <v>2030</v>
      </c>
      <c r="W173" s="189">
        <f t="shared" si="8"/>
        <v>47300</v>
      </c>
      <c r="X173" s="189">
        <f t="shared" si="8"/>
        <v>47664</v>
      </c>
      <c r="Y173"/>
      <c r="Z173"/>
      <c r="AA173"/>
      <c r="AB173"/>
      <c r="AC173"/>
      <c r="AD173"/>
      <c r="AE173"/>
      <c r="AF173" t="s">
        <v>347</v>
      </c>
    </row>
    <row r="174" spans="22:32" ht="15.5">
      <c r="V174" s="120">
        <v>2031</v>
      </c>
      <c r="W174" s="189">
        <f t="shared" si="8"/>
        <v>47665</v>
      </c>
      <c r="X174" s="189">
        <f t="shared" si="8"/>
        <v>48029</v>
      </c>
      <c r="Y174"/>
      <c r="Z174"/>
      <c r="AA174"/>
      <c r="AB174"/>
      <c r="AC174"/>
      <c r="AD174"/>
      <c r="AE174"/>
      <c r="AF174" t="s">
        <v>182</v>
      </c>
    </row>
    <row r="175" spans="22:32" ht="16" thickBot="1">
      <c r="V175" s="120">
        <v>2032</v>
      </c>
      <c r="W175" s="189">
        <f t="shared" si="8"/>
        <v>48030</v>
      </c>
      <c r="X175" s="189">
        <f t="shared" si="8"/>
        <v>48395</v>
      </c>
      <c r="Y175"/>
      <c r="Z175"/>
      <c r="AA175"/>
      <c r="AB175"/>
      <c r="AC175"/>
      <c r="AD175"/>
      <c r="AE175"/>
      <c r="AF175" t="s">
        <v>190</v>
      </c>
    </row>
    <row r="176" spans="22:32" ht="16" thickBot="1">
      <c r="V176" s="120">
        <v>2033</v>
      </c>
      <c r="W176" s="189">
        <f t="shared" si="8"/>
        <v>48396</v>
      </c>
      <c r="X176" s="189">
        <f t="shared" si="8"/>
        <v>48760</v>
      </c>
      <c r="Y176"/>
      <c r="Z176" s="204" t="s">
        <v>348</v>
      </c>
      <c r="AA176" s="205"/>
      <c r="AB176" s="205"/>
      <c r="AC176" s="206"/>
      <c r="AD176"/>
      <c r="AE176"/>
      <c r="AF176" t="s">
        <v>224</v>
      </c>
    </row>
    <row r="177" spans="16:32" ht="15.5">
      <c r="P177"/>
      <c r="V177" s="120">
        <v>2034</v>
      </c>
      <c r="W177" s="189">
        <f t="shared" si="8"/>
        <v>48761</v>
      </c>
      <c r="X177" s="189">
        <f t="shared" si="8"/>
        <v>49125</v>
      </c>
      <c r="Y177"/>
      <c r="Z177" s="192" t="s">
        <v>167</v>
      </c>
      <c r="AA177" s="193">
        <f>VLOOKUP($L$6,$V$162:$X$79973,2,FALSE)</f>
        <v>45108</v>
      </c>
      <c r="AB177" s="193" t="b">
        <f>AND($D$7&gt;=$AA$177,$D$7&lt;=$AA$178)</f>
        <v>1</v>
      </c>
      <c r="AC177" s="194">
        <v>7</v>
      </c>
      <c r="AD177"/>
      <c r="AE177"/>
      <c r="AF177" t="s">
        <v>185</v>
      </c>
    </row>
    <row r="178" spans="16:32" ht="16" thickBot="1">
      <c r="P178" s="76" t="s">
        <v>247</v>
      </c>
      <c r="V178" s="120">
        <v>2035</v>
      </c>
      <c r="W178" s="189">
        <f t="shared" si="8"/>
        <v>49126</v>
      </c>
      <c r="X178" s="189">
        <f t="shared" si="8"/>
        <v>49490</v>
      </c>
      <c r="Y178"/>
      <c r="Z178" s="195" t="s">
        <v>168</v>
      </c>
      <c r="AA178" s="196">
        <f>VLOOKUP($L$6,$V$163:$X$79974,3,FALSE)</f>
        <v>45473</v>
      </c>
      <c r="AB178" s="196" t="s">
        <v>164</v>
      </c>
      <c r="AC178" s="197">
        <f>YEAR(DATE(YEAR($G$7),MONTH($G$7)+($AC$177-1),1))</f>
        <v>2024</v>
      </c>
      <c r="AD178"/>
      <c r="AE178"/>
      <c r="AF178" t="s">
        <v>199</v>
      </c>
    </row>
    <row r="179" spans="16:32" ht="15.5">
      <c r="P179" t="s">
        <v>248</v>
      </c>
      <c r="V179" s="120">
        <v>2036</v>
      </c>
      <c r="W179" s="189">
        <f t="shared" si="8"/>
        <v>49491</v>
      </c>
      <c r="X179" s="189">
        <f t="shared" si="8"/>
        <v>49856</v>
      </c>
      <c r="Y179"/>
      <c r="Z179"/>
      <c r="AA179"/>
      <c r="AB179"/>
      <c r="AC179"/>
      <c r="AD179"/>
      <c r="AE179"/>
      <c r="AF179" t="s">
        <v>205</v>
      </c>
    </row>
    <row r="180" spans="16:32" ht="15.5">
      <c r="P180" t="s">
        <v>249</v>
      </c>
      <c r="V180" s="120">
        <v>2037</v>
      </c>
      <c r="W180" s="189">
        <f t="shared" si="8"/>
        <v>49857</v>
      </c>
      <c r="X180" s="189">
        <f t="shared" si="8"/>
        <v>50221</v>
      </c>
      <c r="Y180"/>
      <c r="Z180"/>
      <c r="AA180"/>
      <c r="AB180"/>
      <c r="AC180"/>
      <c r="AD180"/>
      <c r="AE180"/>
      <c r="AF180" t="s">
        <v>258</v>
      </c>
    </row>
    <row r="181" spans="16:32" ht="15.5">
      <c r="P181" t="s">
        <v>250</v>
      </c>
      <c r="V181" s="120">
        <v>2038</v>
      </c>
      <c r="W181" s="189">
        <f t="shared" si="8"/>
        <v>50222</v>
      </c>
      <c r="X181" s="189">
        <f t="shared" si="8"/>
        <v>50586</v>
      </c>
      <c r="Y181"/>
      <c r="Z181"/>
      <c r="AA181"/>
      <c r="AB181"/>
      <c r="AC181"/>
      <c r="AD181"/>
      <c r="AE181"/>
      <c r="AF181" t="s">
        <v>239</v>
      </c>
    </row>
    <row r="182" spans="16:32" ht="15.5">
      <c r="P182" t="s">
        <v>251</v>
      </c>
      <c r="V182" s="120">
        <v>2039</v>
      </c>
      <c r="W182" s="189">
        <f t="shared" ref="W182:X197" si="9">DATE(YEAR(W181)+1,MONTH(W181), DAY(W181))</f>
        <v>50587</v>
      </c>
      <c r="X182" s="189">
        <f t="shared" si="9"/>
        <v>50951</v>
      </c>
      <c r="Y182"/>
      <c r="Z182"/>
      <c r="AA182"/>
      <c r="AB182"/>
      <c r="AC182"/>
      <c r="AD182"/>
      <c r="AE182"/>
      <c r="AF182" t="s">
        <v>204</v>
      </c>
    </row>
    <row r="183" spans="16:32" ht="15.5">
      <c r="P183" t="s">
        <v>252</v>
      </c>
      <c r="V183" s="120">
        <v>2040</v>
      </c>
      <c r="W183" s="189">
        <f t="shared" si="9"/>
        <v>50952</v>
      </c>
      <c r="X183" s="189">
        <f t="shared" si="9"/>
        <v>51317</v>
      </c>
      <c r="Y183"/>
      <c r="Z183"/>
      <c r="AA183"/>
      <c r="AB183"/>
      <c r="AC183"/>
      <c r="AD183"/>
      <c r="AE183"/>
      <c r="AF183" t="s">
        <v>257</v>
      </c>
    </row>
    <row r="184" spans="16:32" ht="15.5">
      <c r="P184" t="s">
        <v>253</v>
      </c>
      <c r="V184" s="120">
        <v>2041</v>
      </c>
      <c r="W184" s="189">
        <f t="shared" si="9"/>
        <v>51318</v>
      </c>
      <c r="X184" s="189">
        <f t="shared" si="9"/>
        <v>51682</v>
      </c>
      <c r="Y184"/>
      <c r="Z184"/>
      <c r="AA184"/>
      <c r="AB184"/>
      <c r="AC184"/>
      <c r="AD184"/>
      <c r="AE184"/>
      <c r="AF184" t="s">
        <v>218</v>
      </c>
    </row>
    <row r="185" spans="16:32" ht="15.5">
      <c r="P185" t="s">
        <v>79</v>
      </c>
      <c r="V185" s="120">
        <v>2042</v>
      </c>
      <c r="W185" s="189">
        <f t="shared" si="9"/>
        <v>51683</v>
      </c>
      <c r="X185" s="189">
        <f t="shared" si="9"/>
        <v>52047</v>
      </c>
      <c r="Y185"/>
      <c r="Z185"/>
      <c r="AA185"/>
      <c r="AB185"/>
      <c r="AC185"/>
      <c r="AD185"/>
      <c r="AE185"/>
      <c r="AF185" t="s">
        <v>210</v>
      </c>
    </row>
    <row r="186" spans="16:32" ht="15.5">
      <c r="P186" t="s">
        <v>82</v>
      </c>
      <c r="V186" s="120">
        <v>2043</v>
      </c>
      <c r="W186" s="189">
        <f t="shared" si="9"/>
        <v>52048</v>
      </c>
      <c r="X186" s="189">
        <f t="shared" si="9"/>
        <v>52412</v>
      </c>
      <c r="Y186"/>
      <c r="Z186"/>
      <c r="AA186"/>
      <c r="AB186"/>
      <c r="AC186"/>
      <c r="AD186"/>
      <c r="AE186"/>
      <c r="AF186" t="s">
        <v>256</v>
      </c>
    </row>
    <row r="187" spans="16:32" ht="15.5">
      <c r="P187" t="s">
        <v>85</v>
      </c>
      <c r="V187" s="120">
        <v>2044</v>
      </c>
      <c r="W187" s="189">
        <f t="shared" si="9"/>
        <v>52413</v>
      </c>
      <c r="X187" s="189">
        <f t="shared" si="9"/>
        <v>52778</v>
      </c>
      <c r="Y187"/>
      <c r="Z187"/>
      <c r="AA187"/>
      <c r="AB187"/>
      <c r="AC187"/>
      <c r="AD187"/>
      <c r="AE187"/>
      <c r="AF187" t="s">
        <v>200</v>
      </c>
    </row>
    <row r="188" spans="16:32" ht="15.5">
      <c r="P188" t="s">
        <v>88</v>
      </c>
      <c r="V188" s="120">
        <v>2045</v>
      </c>
      <c r="W188" s="189">
        <f t="shared" si="9"/>
        <v>52779</v>
      </c>
      <c r="X188" s="189">
        <f t="shared" si="9"/>
        <v>53143</v>
      </c>
      <c r="Y188"/>
      <c r="Z188"/>
      <c r="AA188"/>
      <c r="AB188"/>
      <c r="AC188"/>
      <c r="AD188"/>
      <c r="AE188"/>
      <c r="AF188" t="s">
        <v>259</v>
      </c>
    </row>
    <row r="189" spans="16:32" ht="15.5">
      <c r="P189" t="s">
        <v>90</v>
      </c>
      <c r="V189" s="120">
        <v>2046</v>
      </c>
      <c r="W189" s="189">
        <f t="shared" si="9"/>
        <v>53144</v>
      </c>
      <c r="X189" s="189">
        <f t="shared" si="9"/>
        <v>53508</v>
      </c>
      <c r="Y189"/>
      <c r="Z189"/>
      <c r="AA189"/>
      <c r="AB189"/>
      <c r="AC189"/>
      <c r="AD189"/>
      <c r="AE189"/>
      <c r="AF189" t="s">
        <v>220</v>
      </c>
    </row>
    <row r="190" spans="16:32" ht="15.5">
      <c r="P190" t="s">
        <v>93</v>
      </c>
      <c r="V190" s="120">
        <v>2047</v>
      </c>
      <c r="W190" s="189">
        <f t="shared" si="9"/>
        <v>53509</v>
      </c>
      <c r="X190" s="189">
        <f t="shared" si="9"/>
        <v>53873</v>
      </c>
      <c r="Y190"/>
      <c r="Z190"/>
      <c r="AA190"/>
      <c r="AB190"/>
      <c r="AC190"/>
      <c r="AD190"/>
      <c r="AE190"/>
      <c r="AF190" t="s">
        <v>176</v>
      </c>
    </row>
    <row r="191" spans="16:32" ht="15.5">
      <c r="P191" t="s">
        <v>96</v>
      </c>
      <c r="V191" s="120">
        <v>2048</v>
      </c>
      <c r="W191" s="189">
        <f t="shared" si="9"/>
        <v>53874</v>
      </c>
      <c r="X191" s="189">
        <f t="shared" si="9"/>
        <v>54239</v>
      </c>
      <c r="Y191"/>
      <c r="Z191"/>
      <c r="AA191"/>
      <c r="AB191"/>
      <c r="AC191"/>
      <c r="AD191"/>
      <c r="AE191"/>
      <c r="AF191" t="s">
        <v>177</v>
      </c>
    </row>
    <row r="192" spans="16:32" ht="15.5">
      <c r="P192" t="s">
        <v>99</v>
      </c>
      <c r="V192" s="120">
        <v>2049</v>
      </c>
      <c r="W192" s="189">
        <f t="shared" si="9"/>
        <v>54240</v>
      </c>
      <c r="X192" s="189">
        <f t="shared" si="9"/>
        <v>54604</v>
      </c>
      <c r="Y192"/>
      <c r="Z192"/>
      <c r="AA192"/>
      <c r="AB192"/>
      <c r="AC192"/>
      <c r="AD192"/>
      <c r="AE192"/>
      <c r="AF192" t="s">
        <v>184</v>
      </c>
    </row>
    <row r="193" spans="16:32" ht="15.5">
      <c r="P193" t="s">
        <v>102</v>
      </c>
      <c r="V193" s="120">
        <v>2050</v>
      </c>
      <c r="W193" s="189">
        <f t="shared" si="9"/>
        <v>54605</v>
      </c>
      <c r="X193" s="189">
        <f t="shared" si="9"/>
        <v>54969</v>
      </c>
      <c r="Y193"/>
      <c r="Z193"/>
      <c r="AA193"/>
      <c r="AB193"/>
      <c r="AC193"/>
      <c r="AD193"/>
      <c r="AE193"/>
      <c r="AF193" t="s">
        <v>203</v>
      </c>
    </row>
    <row r="194" spans="16:32" ht="15.5">
      <c r="P194" t="s">
        <v>105</v>
      </c>
      <c r="V194" s="120">
        <v>2051</v>
      </c>
      <c r="W194" s="189">
        <f t="shared" si="9"/>
        <v>54970</v>
      </c>
      <c r="X194" s="189">
        <f t="shared" si="9"/>
        <v>55334</v>
      </c>
      <c r="Y194"/>
      <c r="Z194"/>
      <c r="AA194"/>
      <c r="AB194"/>
      <c r="AC194"/>
      <c r="AD194"/>
      <c r="AE194"/>
      <c r="AF194" t="s">
        <v>187</v>
      </c>
    </row>
    <row r="195" spans="16:32" ht="15.5">
      <c r="P195" t="s">
        <v>108</v>
      </c>
      <c r="V195" s="120">
        <v>2052</v>
      </c>
      <c r="W195" s="189">
        <f t="shared" si="9"/>
        <v>55335</v>
      </c>
      <c r="X195" s="189">
        <f t="shared" si="9"/>
        <v>55700</v>
      </c>
      <c r="Y195"/>
      <c r="Z195"/>
      <c r="AA195"/>
      <c r="AB195"/>
      <c r="AC195"/>
      <c r="AD195"/>
      <c r="AE195"/>
      <c r="AF195" t="s">
        <v>180</v>
      </c>
    </row>
    <row r="196" spans="16:32" ht="15.5">
      <c r="P196" t="s">
        <v>111</v>
      </c>
      <c r="V196" s="120">
        <v>2053</v>
      </c>
      <c r="W196" s="189">
        <f t="shared" si="9"/>
        <v>55701</v>
      </c>
      <c r="X196" s="189">
        <f t="shared" si="9"/>
        <v>56065</v>
      </c>
      <c r="Y196"/>
      <c r="Z196"/>
      <c r="AA196"/>
      <c r="AB196"/>
      <c r="AC196"/>
      <c r="AD196"/>
      <c r="AE196"/>
      <c r="AF196" t="s">
        <v>236</v>
      </c>
    </row>
    <row r="197" spans="16:32" ht="15.5">
      <c r="P197" t="s">
        <v>114</v>
      </c>
      <c r="V197" s="120">
        <v>2054</v>
      </c>
      <c r="W197" s="189">
        <f t="shared" si="9"/>
        <v>56066</v>
      </c>
      <c r="X197" s="189">
        <f t="shared" si="9"/>
        <v>56430</v>
      </c>
      <c r="Y197"/>
      <c r="Z197"/>
      <c r="AA197"/>
      <c r="AB197"/>
      <c r="AC197"/>
      <c r="AD197"/>
      <c r="AE197"/>
      <c r="AF197" t="s">
        <v>189</v>
      </c>
    </row>
    <row r="198" spans="16:32" ht="15.5">
      <c r="P198" t="s">
        <v>117</v>
      </c>
      <c r="V198" s="120">
        <v>2055</v>
      </c>
      <c r="W198" s="189">
        <f t="shared" ref="W198:X213" si="10">DATE(YEAR(W197)+1,MONTH(W197), DAY(W197))</f>
        <v>56431</v>
      </c>
      <c r="X198" s="189">
        <f t="shared" si="10"/>
        <v>56795</v>
      </c>
      <c r="Y198"/>
      <c r="Z198"/>
      <c r="AA198"/>
      <c r="AB198"/>
      <c r="AC198"/>
      <c r="AD198"/>
      <c r="AE198"/>
      <c r="AF198" t="s">
        <v>192</v>
      </c>
    </row>
    <row r="199" spans="16:32" ht="15.5">
      <c r="P199" t="s">
        <v>120</v>
      </c>
      <c r="V199" s="120">
        <v>2056</v>
      </c>
      <c r="W199" s="189">
        <f t="shared" si="10"/>
        <v>56796</v>
      </c>
      <c r="X199" s="189">
        <f t="shared" si="10"/>
        <v>57161</v>
      </c>
      <c r="Y199"/>
      <c r="Z199"/>
      <c r="AA199"/>
      <c r="AB199"/>
      <c r="AC199"/>
      <c r="AD199"/>
      <c r="AE199"/>
      <c r="AF199" t="s">
        <v>175</v>
      </c>
    </row>
    <row r="200" spans="16:32" ht="15.5">
      <c r="P200" t="s">
        <v>123</v>
      </c>
      <c r="V200" s="120">
        <v>2057</v>
      </c>
      <c r="W200" s="189">
        <f t="shared" si="10"/>
        <v>57162</v>
      </c>
      <c r="X200" s="189">
        <f t="shared" si="10"/>
        <v>57526</v>
      </c>
      <c r="Y200"/>
      <c r="Z200"/>
      <c r="AA200"/>
      <c r="AB200"/>
      <c r="AC200"/>
      <c r="AD200"/>
      <c r="AE200"/>
      <c r="AF200" t="s">
        <v>230</v>
      </c>
    </row>
    <row r="201" spans="16:32" ht="15.5">
      <c r="P201" t="s">
        <v>126</v>
      </c>
      <c r="V201" s="120">
        <v>2058</v>
      </c>
      <c r="W201" s="189">
        <f t="shared" si="10"/>
        <v>57527</v>
      </c>
      <c r="X201" s="189">
        <f t="shared" si="10"/>
        <v>57891</v>
      </c>
      <c r="Y201"/>
      <c r="Z201"/>
      <c r="AA201"/>
      <c r="AB201"/>
      <c r="AC201"/>
      <c r="AD201"/>
      <c r="AE201"/>
      <c r="AF201" t="s">
        <v>225</v>
      </c>
    </row>
    <row r="202" spans="16:32" ht="15.5">
      <c r="P202" t="s">
        <v>128</v>
      </c>
      <c r="V202" s="120">
        <v>2059</v>
      </c>
      <c r="W202" s="189">
        <f t="shared" si="10"/>
        <v>57892</v>
      </c>
      <c r="X202" s="189">
        <f t="shared" si="10"/>
        <v>58256</v>
      </c>
      <c r="Y202"/>
      <c r="Z202"/>
      <c r="AA202"/>
      <c r="AB202"/>
      <c r="AC202"/>
      <c r="AD202"/>
      <c r="AE202"/>
      <c r="AF202" t="s">
        <v>196</v>
      </c>
    </row>
    <row r="203" spans="16:32" ht="15.5">
      <c r="P203" t="s">
        <v>130</v>
      </c>
      <c r="V203" s="120">
        <v>2060</v>
      </c>
      <c r="W203" s="189">
        <f t="shared" si="10"/>
        <v>58257</v>
      </c>
      <c r="X203" s="189">
        <f t="shared" si="10"/>
        <v>58622</v>
      </c>
      <c r="Y203"/>
      <c r="Z203"/>
      <c r="AA203"/>
      <c r="AB203"/>
      <c r="AC203"/>
      <c r="AD203"/>
      <c r="AE203"/>
      <c r="AF203" t="s">
        <v>197</v>
      </c>
    </row>
    <row r="204" spans="16:32" ht="15.5">
      <c r="P204" t="s">
        <v>133</v>
      </c>
      <c r="V204" s="120">
        <v>2061</v>
      </c>
      <c r="W204" s="189">
        <f t="shared" si="10"/>
        <v>58623</v>
      </c>
      <c r="X204" s="189">
        <f t="shared" si="10"/>
        <v>58987</v>
      </c>
      <c r="Y204"/>
      <c r="Z204"/>
      <c r="AA204"/>
      <c r="AB204"/>
      <c r="AC204"/>
      <c r="AD204"/>
      <c r="AE204"/>
      <c r="AF204" t="s">
        <v>221</v>
      </c>
    </row>
    <row r="205" spans="16:32" ht="15.5">
      <c r="P205" t="s">
        <v>136</v>
      </c>
      <c r="V205" s="120">
        <v>2062</v>
      </c>
      <c r="W205" s="189">
        <f t="shared" si="10"/>
        <v>58988</v>
      </c>
      <c r="X205" s="189">
        <f t="shared" si="10"/>
        <v>59352</v>
      </c>
      <c r="Y205"/>
      <c r="Z205"/>
      <c r="AA205"/>
      <c r="AB205"/>
      <c r="AC205"/>
      <c r="AD205"/>
      <c r="AE205"/>
      <c r="AF205" t="s">
        <v>207</v>
      </c>
    </row>
    <row r="206" spans="16:32" ht="15.5">
      <c r="P206" t="s">
        <v>139</v>
      </c>
      <c r="V206" s="120">
        <v>2063</v>
      </c>
      <c r="W206" s="189">
        <f t="shared" si="10"/>
        <v>59353</v>
      </c>
      <c r="X206" s="189">
        <f t="shared" si="10"/>
        <v>59717</v>
      </c>
      <c r="Y206"/>
      <c r="Z206"/>
      <c r="AA206"/>
      <c r="AB206"/>
      <c r="AC206"/>
      <c r="AD206"/>
      <c r="AE206"/>
      <c r="AF206" t="s">
        <v>215</v>
      </c>
    </row>
    <row r="207" spans="16:32" ht="15.5">
      <c r="P207" t="s">
        <v>142</v>
      </c>
      <c r="V207" s="120">
        <v>2064</v>
      </c>
      <c r="W207" s="189">
        <f t="shared" si="10"/>
        <v>59718</v>
      </c>
      <c r="X207" s="189">
        <f t="shared" si="10"/>
        <v>60083</v>
      </c>
      <c r="Y207"/>
      <c r="Z207"/>
      <c r="AA207"/>
      <c r="AB207"/>
      <c r="AC207"/>
      <c r="AD207"/>
      <c r="AE207"/>
      <c r="AF207" t="s">
        <v>186</v>
      </c>
    </row>
    <row r="208" spans="16:32" ht="15.5">
      <c r="P208" t="s">
        <v>145</v>
      </c>
      <c r="V208" s="120">
        <v>2065</v>
      </c>
      <c r="W208" s="189">
        <f t="shared" si="10"/>
        <v>60084</v>
      </c>
      <c r="X208" s="189">
        <f t="shared" si="10"/>
        <v>60448</v>
      </c>
      <c r="Y208"/>
      <c r="Z208"/>
      <c r="AA208"/>
      <c r="AB208"/>
      <c r="AC208"/>
      <c r="AD208"/>
      <c r="AE208"/>
      <c r="AF208" t="s">
        <v>183</v>
      </c>
    </row>
    <row r="209" spans="16:32" ht="15.5">
      <c r="P209" t="s">
        <v>148</v>
      </c>
      <c r="V209" s="120">
        <v>2066</v>
      </c>
      <c r="W209" s="189">
        <f t="shared" si="10"/>
        <v>60449</v>
      </c>
      <c r="X209" s="189">
        <f t="shared" si="10"/>
        <v>60813</v>
      </c>
      <c r="Y209"/>
      <c r="Z209"/>
      <c r="AA209"/>
      <c r="AB209"/>
      <c r="AC209"/>
      <c r="AD209"/>
      <c r="AE209"/>
      <c r="AF209" t="s">
        <v>172</v>
      </c>
    </row>
    <row r="210" spans="16:32" ht="15.5">
      <c r="P210" t="s">
        <v>65</v>
      </c>
      <c r="V210" s="120">
        <v>2067</v>
      </c>
      <c r="W210" s="189">
        <f t="shared" si="10"/>
        <v>60814</v>
      </c>
      <c r="X210" s="189">
        <f t="shared" si="10"/>
        <v>61178</v>
      </c>
      <c r="Y210"/>
      <c r="Z210"/>
      <c r="AA210"/>
      <c r="AB210"/>
      <c r="AC210"/>
      <c r="AD210"/>
      <c r="AE210"/>
      <c r="AF210" t="s">
        <v>209</v>
      </c>
    </row>
    <row r="211" spans="16:32" ht="15.5">
      <c r="P211" t="s">
        <v>67</v>
      </c>
      <c r="V211" s="120">
        <v>2068</v>
      </c>
      <c r="W211" s="189">
        <f t="shared" si="10"/>
        <v>61179</v>
      </c>
      <c r="X211" s="189">
        <f t="shared" si="10"/>
        <v>61544</v>
      </c>
      <c r="Y211"/>
      <c r="Z211"/>
      <c r="AA211"/>
      <c r="AB211"/>
      <c r="AC211"/>
      <c r="AD211"/>
      <c r="AE211"/>
      <c r="AF211" t="s">
        <v>179</v>
      </c>
    </row>
    <row r="212" spans="16:32" ht="15.5">
      <c r="P212" t="s">
        <v>69</v>
      </c>
      <c r="V212" s="120">
        <v>2069</v>
      </c>
      <c r="W212" s="189">
        <f t="shared" si="10"/>
        <v>61545</v>
      </c>
      <c r="X212" s="189">
        <f t="shared" si="10"/>
        <v>61909</v>
      </c>
      <c r="Y212"/>
      <c r="Z212"/>
      <c r="AA212"/>
      <c r="AB212"/>
      <c r="AC212"/>
      <c r="AD212"/>
      <c r="AE212"/>
      <c r="AF212" t="s">
        <v>193</v>
      </c>
    </row>
    <row r="213" spans="16:32" ht="15.5">
      <c r="P213" t="s">
        <v>71</v>
      </c>
      <c r="V213" s="120">
        <v>2070</v>
      </c>
      <c r="W213" s="189">
        <f t="shared" si="10"/>
        <v>61910</v>
      </c>
      <c r="X213" s="189">
        <f t="shared" si="10"/>
        <v>62274</v>
      </c>
      <c r="Y213"/>
      <c r="Z213"/>
      <c r="AA213"/>
      <c r="AB213"/>
      <c r="AC213"/>
      <c r="AD213"/>
      <c r="AE213"/>
      <c r="AF213" t="s">
        <v>195</v>
      </c>
    </row>
    <row r="214" spans="16:32" ht="15.5">
      <c r="P214" t="s">
        <v>73</v>
      </c>
      <c r="V214" s="120">
        <v>2071</v>
      </c>
      <c r="W214" s="189">
        <f t="shared" ref="W214:X229" si="11">DATE(YEAR(W213)+1,MONTH(W213), DAY(W213))</f>
        <v>62275</v>
      </c>
      <c r="X214" s="189">
        <f t="shared" si="11"/>
        <v>62639</v>
      </c>
      <c r="Y214"/>
      <c r="Z214"/>
      <c r="AA214"/>
      <c r="AB214"/>
      <c r="AC214"/>
      <c r="AD214"/>
      <c r="AE214"/>
      <c r="AF214" t="s">
        <v>206</v>
      </c>
    </row>
    <row r="215" spans="16:32" ht="15.5">
      <c r="P215" t="s">
        <v>75</v>
      </c>
      <c r="V215" s="120">
        <v>2072</v>
      </c>
      <c r="W215" s="189">
        <f t="shared" si="11"/>
        <v>62640</v>
      </c>
      <c r="X215" s="189">
        <f t="shared" si="11"/>
        <v>63005</v>
      </c>
      <c r="Y215"/>
      <c r="Z215"/>
      <c r="AA215"/>
      <c r="AB215"/>
      <c r="AC215"/>
      <c r="AD215"/>
      <c r="AE215"/>
      <c r="AF215" t="s">
        <v>238</v>
      </c>
    </row>
    <row r="216" spans="16:32" ht="15.5">
      <c r="P216" t="s">
        <v>77</v>
      </c>
      <c r="V216" s="120">
        <v>2073</v>
      </c>
      <c r="W216" s="189">
        <f t="shared" si="11"/>
        <v>63006</v>
      </c>
      <c r="X216" s="189">
        <f t="shared" si="11"/>
        <v>63370</v>
      </c>
      <c r="Y216"/>
      <c r="Z216"/>
      <c r="AA216"/>
      <c r="AB216"/>
      <c r="AC216"/>
      <c r="AD216"/>
      <c r="AE216"/>
      <c r="AF216" t="s">
        <v>212</v>
      </c>
    </row>
    <row r="217" spans="16:32" ht="15.5">
      <c r="P217" t="s">
        <v>80</v>
      </c>
      <c r="V217" s="120">
        <v>2074</v>
      </c>
      <c r="W217" s="189">
        <f t="shared" si="11"/>
        <v>63371</v>
      </c>
      <c r="X217" s="189">
        <f t="shared" si="11"/>
        <v>63735</v>
      </c>
      <c r="Y217"/>
      <c r="Z217"/>
      <c r="AA217"/>
      <c r="AB217"/>
      <c r="AC217"/>
      <c r="AD217"/>
      <c r="AE217"/>
      <c r="AF217" t="s">
        <v>219</v>
      </c>
    </row>
    <row r="218" spans="16:32" ht="15.5">
      <c r="P218" t="s">
        <v>83</v>
      </c>
      <c r="V218" s="120">
        <v>2075</v>
      </c>
      <c r="W218" s="189">
        <f t="shared" si="11"/>
        <v>63736</v>
      </c>
      <c r="X218" s="189">
        <f t="shared" si="11"/>
        <v>64100</v>
      </c>
      <c r="Y218"/>
      <c r="Z218"/>
      <c r="AA218"/>
      <c r="AB218"/>
      <c r="AC218"/>
      <c r="AD218"/>
      <c r="AE218"/>
      <c r="AF218" t="s">
        <v>214</v>
      </c>
    </row>
    <row r="219" spans="16:32" ht="15.5">
      <c r="P219" t="s">
        <v>86</v>
      </c>
      <c r="V219" s="120">
        <v>2076</v>
      </c>
      <c r="W219" s="189">
        <f t="shared" si="11"/>
        <v>64101</v>
      </c>
      <c r="X219" s="189">
        <f t="shared" si="11"/>
        <v>64466</v>
      </c>
      <c r="Y219"/>
      <c r="Z219"/>
      <c r="AA219"/>
      <c r="AB219"/>
      <c r="AC219"/>
      <c r="AD219"/>
      <c r="AE219"/>
      <c r="AF219" t="s">
        <v>198</v>
      </c>
    </row>
    <row r="220" spans="16:32" ht="15.5">
      <c r="P220" t="s">
        <v>89</v>
      </c>
      <c r="V220" s="120">
        <v>2077</v>
      </c>
      <c r="W220" s="189">
        <f t="shared" si="11"/>
        <v>64467</v>
      </c>
      <c r="X220" s="189">
        <f t="shared" si="11"/>
        <v>64831</v>
      </c>
      <c r="Y220"/>
      <c r="Z220"/>
      <c r="AA220"/>
      <c r="AB220"/>
      <c r="AC220"/>
      <c r="AD220"/>
      <c r="AE220"/>
      <c r="AF220" t="s">
        <v>171</v>
      </c>
    </row>
    <row r="221" spans="16:32" ht="15.5">
      <c r="P221" t="s">
        <v>91</v>
      </c>
      <c r="V221" s="120">
        <v>2078</v>
      </c>
      <c r="W221" s="189">
        <f t="shared" si="11"/>
        <v>64832</v>
      </c>
      <c r="X221" s="189">
        <f t="shared" si="11"/>
        <v>65196</v>
      </c>
      <c r="Y221"/>
      <c r="Z221"/>
      <c r="AA221"/>
      <c r="AB221"/>
      <c r="AC221"/>
      <c r="AD221"/>
      <c r="AE221"/>
      <c r="AF221" t="s">
        <v>211</v>
      </c>
    </row>
    <row r="222" spans="16:32" ht="15.5">
      <c r="P222" t="s">
        <v>94</v>
      </c>
      <c r="V222" s="120">
        <v>2079</v>
      </c>
      <c r="W222" s="189">
        <f t="shared" si="11"/>
        <v>65197</v>
      </c>
      <c r="X222" s="189">
        <f t="shared" si="11"/>
        <v>65561</v>
      </c>
      <c r="Y222"/>
      <c r="Z222"/>
      <c r="AA222"/>
      <c r="AB222"/>
      <c r="AC222"/>
      <c r="AD222"/>
      <c r="AE222"/>
      <c r="AF222" t="s">
        <v>217</v>
      </c>
    </row>
    <row r="223" spans="16:32" ht="15.5">
      <c r="P223" t="s">
        <v>97</v>
      </c>
      <c r="V223" s="120">
        <v>2080</v>
      </c>
      <c r="W223" s="189">
        <f t="shared" si="11"/>
        <v>65562</v>
      </c>
      <c r="X223" s="189">
        <f t="shared" si="11"/>
        <v>65927</v>
      </c>
      <c r="Y223"/>
      <c r="Z223"/>
      <c r="AA223"/>
      <c r="AB223"/>
      <c r="AC223"/>
      <c r="AD223"/>
      <c r="AE223"/>
      <c r="AF223" t="s">
        <v>235</v>
      </c>
    </row>
    <row r="224" spans="16:32" ht="15.5">
      <c r="P224" t="s">
        <v>100</v>
      </c>
      <c r="V224" s="120">
        <v>2081</v>
      </c>
      <c r="W224" s="189">
        <f t="shared" si="11"/>
        <v>65928</v>
      </c>
      <c r="X224" s="189">
        <f t="shared" si="11"/>
        <v>66292</v>
      </c>
      <c r="Y224"/>
      <c r="Z224"/>
      <c r="AA224"/>
      <c r="AB224"/>
      <c r="AC224"/>
      <c r="AD224"/>
      <c r="AE224"/>
      <c r="AF224" t="s">
        <v>181</v>
      </c>
    </row>
    <row r="225" spans="16:32" ht="15.5">
      <c r="P225" t="s">
        <v>103</v>
      </c>
      <c r="V225" s="120">
        <v>2082</v>
      </c>
      <c r="W225" s="189">
        <f t="shared" si="11"/>
        <v>66293</v>
      </c>
      <c r="X225" s="189">
        <f t="shared" si="11"/>
        <v>66657</v>
      </c>
      <c r="Y225"/>
      <c r="Z225"/>
      <c r="AA225"/>
      <c r="AB225"/>
      <c r="AC225"/>
      <c r="AD225"/>
      <c r="AE225"/>
      <c r="AF225" t="s">
        <v>216</v>
      </c>
    </row>
    <row r="226" spans="16:32" ht="15.5">
      <c r="P226" t="s">
        <v>106</v>
      </c>
      <c r="V226" s="120">
        <v>2083</v>
      </c>
      <c r="W226" s="189">
        <f t="shared" si="11"/>
        <v>66658</v>
      </c>
      <c r="X226" s="189">
        <f t="shared" si="11"/>
        <v>67022</v>
      </c>
      <c r="Y226"/>
      <c r="Z226"/>
      <c r="AA226"/>
      <c r="AB226"/>
      <c r="AC226"/>
      <c r="AD226"/>
      <c r="AE226"/>
      <c r="AF226" t="s">
        <v>262</v>
      </c>
    </row>
    <row r="227" spans="16:32" ht="15.5">
      <c r="P227" t="s">
        <v>109</v>
      </c>
      <c r="V227" s="120">
        <v>2084</v>
      </c>
      <c r="W227" s="189">
        <f t="shared" si="11"/>
        <v>67023</v>
      </c>
      <c r="X227" s="189">
        <f t="shared" si="11"/>
        <v>67388</v>
      </c>
      <c r="Y227"/>
      <c r="Z227"/>
      <c r="AA227"/>
      <c r="AB227"/>
      <c r="AC227"/>
      <c r="AD227"/>
      <c r="AE227"/>
      <c r="AF227" t="s">
        <v>223</v>
      </c>
    </row>
    <row r="228" spans="16:32" ht="15.5">
      <c r="P228" t="s">
        <v>112</v>
      </c>
      <c r="V228" s="120">
        <v>2085</v>
      </c>
      <c r="W228" s="189">
        <f t="shared" si="11"/>
        <v>67389</v>
      </c>
      <c r="X228" s="189">
        <f t="shared" si="11"/>
        <v>67753</v>
      </c>
      <c r="Y228"/>
      <c r="Z228"/>
      <c r="AA228"/>
      <c r="AB228"/>
      <c r="AC228"/>
      <c r="AD228"/>
      <c r="AE228"/>
      <c r="AF228" t="s">
        <v>208</v>
      </c>
    </row>
    <row r="229" spans="16:32" ht="15.5">
      <c r="P229" t="s">
        <v>115</v>
      </c>
      <c r="V229" s="120">
        <v>2086</v>
      </c>
      <c r="W229" s="189">
        <f t="shared" si="11"/>
        <v>67754</v>
      </c>
      <c r="X229" s="189">
        <f t="shared" si="11"/>
        <v>68118</v>
      </c>
      <c r="Y229"/>
      <c r="Z229"/>
      <c r="AA229"/>
      <c r="AB229"/>
      <c r="AC229"/>
      <c r="AD229"/>
      <c r="AE229"/>
      <c r="AF229" t="s">
        <v>226</v>
      </c>
    </row>
    <row r="230" spans="16:32" ht="15.5">
      <c r="P230" t="s">
        <v>118</v>
      </c>
      <c r="V230" s="120">
        <v>2087</v>
      </c>
      <c r="W230" s="189">
        <f t="shared" ref="W230:X245" si="12">DATE(YEAR(W229)+1,MONTH(W229), DAY(W229))</f>
        <v>68119</v>
      </c>
      <c r="X230" s="189">
        <f t="shared" si="12"/>
        <v>68483</v>
      </c>
      <c r="Y230"/>
      <c r="Z230"/>
      <c r="AA230"/>
      <c r="AB230"/>
      <c r="AC230"/>
      <c r="AD230"/>
      <c r="AE230"/>
      <c r="AF230" t="s">
        <v>213</v>
      </c>
    </row>
    <row r="231" spans="16:32" ht="15.5">
      <c r="P231" t="s">
        <v>121</v>
      </c>
      <c r="V231" s="120">
        <v>2088</v>
      </c>
      <c r="W231" s="189">
        <f t="shared" si="12"/>
        <v>68484</v>
      </c>
      <c r="X231" s="189">
        <f t="shared" si="12"/>
        <v>68849</v>
      </c>
      <c r="Y231"/>
      <c r="Z231"/>
      <c r="AA231"/>
      <c r="AB231"/>
      <c r="AC231"/>
      <c r="AD231"/>
      <c r="AE231"/>
      <c r="AF231" t="s">
        <v>227</v>
      </c>
    </row>
    <row r="232" spans="16:32" ht="15.5">
      <c r="P232" t="s">
        <v>124</v>
      </c>
      <c r="V232" s="120">
        <v>2089</v>
      </c>
      <c r="W232" s="189">
        <f t="shared" si="12"/>
        <v>68850</v>
      </c>
      <c r="X232" s="189">
        <f t="shared" si="12"/>
        <v>69214</v>
      </c>
      <c r="Y232"/>
      <c r="Z232"/>
      <c r="AA232"/>
      <c r="AB232"/>
      <c r="AC232"/>
      <c r="AD232"/>
      <c r="AE232"/>
      <c r="AF232" t="s">
        <v>178</v>
      </c>
    </row>
    <row r="233" spans="16:32" ht="15.5">
      <c r="P233" t="s">
        <v>254</v>
      </c>
      <c r="V233" s="120">
        <v>2090</v>
      </c>
      <c r="W233" s="189">
        <f t="shared" si="12"/>
        <v>69215</v>
      </c>
      <c r="X233" s="189">
        <f t="shared" si="12"/>
        <v>69579</v>
      </c>
      <c r="Y233"/>
      <c r="Z233"/>
      <c r="AA233"/>
      <c r="AB233"/>
      <c r="AC233"/>
      <c r="AD233"/>
      <c r="AE233"/>
      <c r="AF233" t="s">
        <v>222</v>
      </c>
    </row>
    <row r="234" spans="16:32" ht="15.5">
      <c r="P234" t="s">
        <v>255</v>
      </c>
      <c r="V234" s="120">
        <v>2091</v>
      </c>
      <c r="W234" s="189">
        <f t="shared" si="12"/>
        <v>69580</v>
      </c>
      <c r="X234" s="189">
        <f t="shared" si="12"/>
        <v>69944</v>
      </c>
      <c r="Y234"/>
      <c r="Z234"/>
      <c r="AA234"/>
      <c r="AB234"/>
      <c r="AC234"/>
      <c r="AD234"/>
      <c r="AE234"/>
      <c r="AF234" t="s">
        <v>228</v>
      </c>
    </row>
    <row r="235" spans="16:32" ht="15.5">
      <c r="P235" t="s">
        <v>131</v>
      </c>
      <c r="V235" s="120">
        <v>2092</v>
      </c>
      <c r="W235" s="189">
        <f t="shared" si="12"/>
        <v>69945</v>
      </c>
      <c r="X235" s="189">
        <f t="shared" si="12"/>
        <v>70310</v>
      </c>
      <c r="Y235"/>
      <c r="Z235"/>
      <c r="AA235"/>
      <c r="AB235"/>
      <c r="AC235"/>
      <c r="AD235"/>
      <c r="AE235"/>
      <c r="AF235" t="s">
        <v>237</v>
      </c>
    </row>
    <row r="236" spans="16:32" ht="15.5">
      <c r="P236" t="s">
        <v>134</v>
      </c>
      <c r="V236" s="120">
        <v>2093</v>
      </c>
      <c r="W236" s="189">
        <f t="shared" si="12"/>
        <v>70311</v>
      </c>
      <c r="X236" s="189">
        <f t="shared" si="12"/>
        <v>70675</v>
      </c>
      <c r="Y236"/>
      <c r="Z236"/>
      <c r="AA236"/>
      <c r="AB236"/>
      <c r="AC236"/>
      <c r="AD236"/>
      <c r="AE236"/>
      <c r="AF236" t="s">
        <v>232</v>
      </c>
    </row>
    <row r="237" spans="16:32" ht="15.5">
      <c r="P237" t="s">
        <v>137</v>
      </c>
      <c r="V237" s="120">
        <v>2094</v>
      </c>
      <c r="W237" s="189">
        <f t="shared" si="12"/>
        <v>70676</v>
      </c>
      <c r="X237" s="189">
        <f t="shared" si="12"/>
        <v>71040</v>
      </c>
      <c r="Y237"/>
      <c r="Z237"/>
      <c r="AA237"/>
      <c r="AB237"/>
      <c r="AC237"/>
      <c r="AD237"/>
      <c r="AE237"/>
      <c r="AF237" t="s">
        <v>229</v>
      </c>
    </row>
    <row r="238" spans="16:32" ht="15.5">
      <c r="P238" t="s">
        <v>140</v>
      </c>
      <c r="V238" s="120">
        <v>2095</v>
      </c>
      <c r="W238" s="189">
        <f t="shared" si="12"/>
        <v>71041</v>
      </c>
      <c r="X238" s="189">
        <f t="shared" si="12"/>
        <v>71405</v>
      </c>
      <c r="Y238"/>
      <c r="Z238"/>
      <c r="AA238"/>
      <c r="AB238"/>
      <c r="AC238"/>
      <c r="AD238"/>
      <c r="AE238"/>
      <c r="AF238" t="s">
        <v>240</v>
      </c>
    </row>
    <row r="239" spans="16:32" ht="15.5">
      <c r="P239" t="s">
        <v>143</v>
      </c>
      <c r="V239" s="120">
        <v>2096</v>
      </c>
      <c r="W239" s="189">
        <f t="shared" si="12"/>
        <v>71406</v>
      </c>
      <c r="X239" s="189">
        <f t="shared" si="12"/>
        <v>71771</v>
      </c>
      <c r="Y239"/>
      <c r="Z239"/>
      <c r="AA239"/>
      <c r="AB239"/>
      <c r="AC239"/>
      <c r="AD239"/>
      <c r="AE239"/>
      <c r="AF239" t="s">
        <v>241</v>
      </c>
    </row>
    <row r="240" spans="16:32" ht="15.5">
      <c r="P240" t="s">
        <v>146</v>
      </c>
      <c r="V240" s="120">
        <v>2097</v>
      </c>
      <c r="W240" s="189">
        <f t="shared" si="12"/>
        <v>71772</v>
      </c>
      <c r="X240" s="189">
        <f t="shared" si="12"/>
        <v>72136</v>
      </c>
      <c r="Y240"/>
      <c r="Z240"/>
      <c r="AA240"/>
      <c r="AB240"/>
      <c r="AC240"/>
      <c r="AD240"/>
      <c r="AE240"/>
      <c r="AF240" t="s">
        <v>173</v>
      </c>
    </row>
    <row r="241" spans="16:32" ht="15.5">
      <c r="P241" t="s">
        <v>149</v>
      </c>
      <c r="V241" s="120">
        <v>2098</v>
      </c>
      <c r="W241" s="189">
        <f t="shared" si="12"/>
        <v>72137</v>
      </c>
      <c r="X241" s="189">
        <f t="shared" si="12"/>
        <v>72501</v>
      </c>
      <c r="Y241"/>
      <c r="Z241"/>
      <c r="AA241"/>
      <c r="AB241"/>
      <c r="AC241"/>
      <c r="AD241"/>
      <c r="AE241"/>
      <c r="AF241" t="s">
        <v>202</v>
      </c>
    </row>
    <row r="242" spans="16:32" ht="15.5">
      <c r="P242" t="s">
        <v>66</v>
      </c>
      <c r="V242" s="120">
        <v>2099</v>
      </c>
      <c r="W242" s="189">
        <f t="shared" si="12"/>
        <v>72502</v>
      </c>
      <c r="X242" s="189">
        <f t="shared" si="12"/>
        <v>72866</v>
      </c>
      <c r="Y242"/>
      <c r="Z242"/>
      <c r="AA242"/>
      <c r="AB242"/>
      <c r="AC242"/>
      <c r="AD242"/>
      <c r="AE242"/>
      <c r="AF242" t="s">
        <v>242</v>
      </c>
    </row>
    <row r="243" spans="16:32" ht="15.5">
      <c r="P243" t="s">
        <v>68</v>
      </c>
      <c r="V243" s="120">
        <v>2100</v>
      </c>
      <c r="W243" s="189">
        <f t="shared" si="12"/>
        <v>72867</v>
      </c>
      <c r="X243" s="189">
        <f t="shared" si="12"/>
        <v>73231</v>
      </c>
      <c r="Y243"/>
      <c r="Z243"/>
      <c r="AA243"/>
      <c r="AB243"/>
      <c r="AC243"/>
      <c r="AD243"/>
      <c r="AE243"/>
      <c r="AF243" t="s">
        <v>231</v>
      </c>
    </row>
    <row r="244" spans="16:32" ht="15.5">
      <c r="P244" t="s">
        <v>70</v>
      </c>
      <c r="V244" s="120">
        <v>2101</v>
      </c>
      <c r="W244" s="189">
        <f t="shared" si="12"/>
        <v>73232</v>
      </c>
      <c r="X244" s="189">
        <f t="shared" si="12"/>
        <v>73596</v>
      </c>
      <c r="Y244"/>
      <c r="Z244"/>
      <c r="AA244"/>
      <c r="AB244"/>
      <c r="AC244"/>
      <c r="AD244"/>
      <c r="AE244"/>
      <c r="AF244" t="s">
        <v>191</v>
      </c>
    </row>
    <row r="245" spans="16:32" ht="15.5">
      <c r="P245" t="s">
        <v>72</v>
      </c>
      <c r="V245" s="120">
        <v>2102</v>
      </c>
      <c r="W245" s="189">
        <f t="shared" si="12"/>
        <v>73597</v>
      </c>
      <c r="X245" s="189">
        <f t="shared" si="12"/>
        <v>73961</v>
      </c>
      <c r="Y245"/>
      <c r="Z245"/>
      <c r="AA245"/>
      <c r="AB245"/>
      <c r="AC245"/>
      <c r="AD245"/>
      <c r="AE245"/>
      <c r="AF245"/>
    </row>
    <row r="246" spans="16:32" ht="15.5">
      <c r="P246" t="s">
        <v>74</v>
      </c>
      <c r="V246" s="120">
        <v>2103</v>
      </c>
      <c r="W246" s="189">
        <f t="shared" ref="W246:X261" si="13">DATE(YEAR(W245)+1,MONTH(W245), DAY(W245))</f>
        <v>73962</v>
      </c>
      <c r="X246" s="189">
        <f t="shared" si="13"/>
        <v>74326</v>
      </c>
      <c r="Y246"/>
      <c r="Z246"/>
      <c r="AA246"/>
      <c r="AB246"/>
      <c r="AC246"/>
      <c r="AD246"/>
      <c r="AE246"/>
      <c r="AF246"/>
    </row>
    <row r="247" spans="16:32" ht="15.5">
      <c r="P247" t="s">
        <v>76</v>
      </c>
      <c r="V247" s="120">
        <v>2104</v>
      </c>
      <c r="W247" s="189">
        <f t="shared" si="13"/>
        <v>74327</v>
      </c>
      <c r="X247" s="189">
        <f t="shared" si="13"/>
        <v>74692</v>
      </c>
      <c r="Y247"/>
      <c r="Z247"/>
      <c r="AA247"/>
      <c r="AB247"/>
      <c r="AC247"/>
      <c r="AD247"/>
      <c r="AE247"/>
      <c r="AF247"/>
    </row>
    <row r="248" spans="16:32" ht="15.5">
      <c r="P248" t="s">
        <v>78</v>
      </c>
      <c r="V248" s="120">
        <v>2105</v>
      </c>
      <c r="W248" s="189">
        <f t="shared" si="13"/>
        <v>74693</v>
      </c>
      <c r="X248" s="189">
        <f t="shared" si="13"/>
        <v>75057</v>
      </c>
      <c r="Y248"/>
      <c r="Z248"/>
      <c r="AA248"/>
      <c r="AB248"/>
      <c r="AC248"/>
      <c r="AD248"/>
      <c r="AE248"/>
      <c r="AF248"/>
    </row>
    <row r="249" spans="16:32" ht="15.5">
      <c r="P249" t="s">
        <v>81</v>
      </c>
      <c r="V249" s="120">
        <v>2106</v>
      </c>
      <c r="W249" s="189">
        <f t="shared" si="13"/>
        <v>75058</v>
      </c>
      <c r="X249" s="189">
        <f t="shared" si="13"/>
        <v>75422</v>
      </c>
      <c r="Y249"/>
      <c r="Z249"/>
      <c r="AA249"/>
      <c r="AB249"/>
      <c r="AC249"/>
      <c r="AD249"/>
      <c r="AE249"/>
      <c r="AF249"/>
    </row>
    <row r="250" spans="16:32" ht="15.5">
      <c r="P250" t="s">
        <v>84</v>
      </c>
      <c r="V250" s="120">
        <v>2107</v>
      </c>
      <c r="W250" s="189">
        <f t="shared" si="13"/>
        <v>75423</v>
      </c>
      <c r="X250" s="189">
        <f t="shared" si="13"/>
        <v>75787</v>
      </c>
      <c r="Y250"/>
      <c r="Z250"/>
      <c r="AA250"/>
      <c r="AB250"/>
      <c r="AC250"/>
      <c r="AD250"/>
      <c r="AE250"/>
      <c r="AF250"/>
    </row>
    <row r="251" spans="16:32" ht="15.5">
      <c r="P251" t="s">
        <v>87</v>
      </c>
      <c r="V251" s="120">
        <v>2108</v>
      </c>
      <c r="W251" s="189">
        <f t="shared" si="13"/>
        <v>75788</v>
      </c>
      <c r="X251" s="189">
        <f t="shared" si="13"/>
        <v>76153</v>
      </c>
      <c r="Y251"/>
      <c r="Z251"/>
      <c r="AA251"/>
      <c r="AB251"/>
      <c r="AC251"/>
      <c r="AD251"/>
      <c r="AE251"/>
      <c r="AF251"/>
    </row>
    <row r="252" spans="16:32" ht="15.5">
      <c r="P252" t="s">
        <v>63</v>
      </c>
      <c r="V252" s="120">
        <v>2109</v>
      </c>
      <c r="W252" s="189">
        <f t="shared" si="13"/>
        <v>76154</v>
      </c>
      <c r="X252" s="189">
        <f t="shared" si="13"/>
        <v>76518</v>
      </c>
      <c r="Y252"/>
      <c r="Z252"/>
      <c r="AA252"/>
      <c r="AB252"/>
      <c r="AC252"/>
      <c r="AD252"/>
      <c r="AE252"/>
      <c r="AF252"/>
    </row>
    <row r="253" spans="16:32" ht="15.5">
      <c r="P253" t="s">
        <v>92</v>
      </c>
      <c r="V253" s="120">
        <v>2110</v>
      </c>
      <c r="W253" s="189">
        <f t="shared" si="13"/>
        <v>76519</v>
      </c>
      <c r="X253" s="189">
        <f t="shared" si="13"/>
        <v>76883</v>
      </c>
      <c r="Y253"/>
      <c r="Z253"/>
      <c r="AA253"/>
      <c r="AB253"/>
      <c r="AC253"/>
      <c r="AD253"/>
      <c r="AE253"/>
      <c r="AF253"/>
    </row>
    <row r="254" spans="16:32" ht="15.5">
      <c r="P254" t="s">
        <v>95</v>
      </c>
      <c r="V254" s="120">
        <v>2111</v>
      </c>
      <c r="W254" s="189">
        <f t="shared" si="13"/>
        <v>76884</v>
      </c>
      <c r="X254" s="189">
        <f t="shared" si="13"/>
        <v>77248</v>
      </c>
      <c r="Y254"/>
      <c r="Z254"/>
      <c r="AA254"/>
      <c r="AB254"/>
      <c r="AC254"/>
      <c r="AD254"/>
      <c r="AE254"/>
      <c r="AF254"/>
    </row>
    <row r="255" spans="16:32" ht="15.5">
      <c r="P255" t="s">
        <v>98</v>
      </c>
      <c r="V255" s="120">
        <v>2112</v>
      </c>
      <c r="W255" s="189">
        <f t="shared" si="13"/>
        <v>77249</v>
      </c>
      <c r="X255" s="189">
        <f t="shared" si="13"/>
        <v>77614</v>
      </c>
      <c r="Y255"/>
      <c r="Z255"/>
      <c r="AA255"/>
      <c r="AB255"/>
      <c r="AC255"/>
      <c r="AD255"/>
      <c r="AE255"/>
      <c r="AF255"/>
    </row>
    <row r="256" spans="16:32" ht="15.5">
      <c r="P256" t="s">
        <v>101</v>
      </c>
      <c r="V256" s="120">
        <v>2113</v>
      </c>
      <c r="W256" s="189">
        <f t="shared" si="13"/>
        <v>77615</v>
      </c>
      <c r="X256" s="189">
        <f t="shared" si="13"/>
        <v>77979</v>
      </c>
      <c r="Y256"/>
      <c r="Z256"/>
      <c r="AA256"/>
      <c r="AB256"/>
      <c r="AC256"/>
      <c r="AD256"/>
      <c r="AE256"/>
      <c r="AF256"/>
    </row>
    <row r="257" spans="16:32" ht="15.5">
      <c r="P257" t="s">
        <v>104</v>
      </c>
      <c r="V257" s="120">
        <v>2114</v>
      </c>
      <c r="W257" s="189">
        <f t="shared" si="13"/>
        <v>77980</v>
      </c>
      <c r="X257" s="189">
        <f t="shared" si="13"/>
        <v>78344</v>
      </c>
      <c r="Y257"/>
      <c r="Z257"/>
      <c r="AA257"/>
      <c r="AB257"/>
      <c r="AC257"/>
      <c r="AD257"/>
      <c r="AE257"/>
      <c r="AF257"/>
    </row>
    <row r="258" spans="16:32" ht="15.5">
      <c r="P258" t="s">
        <v>107</v>
      </c>
      <c r="V258" s="120">
        <v>2115</v>
      </c>
      <c r="W258" s="189">
        <f t="shared" si="13"/>
        <v>78345</v>
      </c>
      <c r="X258" s="189">
        <f t="shared" si="13"/>
        <v>78709</v>
      </c>
      <c r="Y258"/>
      <c r="Z258"/>
      <c r="AA258"/>
      <c r="AB258"/>
      <c r="AC258"/>
      <c r="AD258"/>
      <c r="AE258"/>
      <c r="AF258"/>
    </row>
    <row r="259" spans="16:32" ht="15.5">
      <c r="P259" t="s">
        <v>110</v>
      </c>
      <c r="V259" s="120">
        <v>2116</v>
      </c>
      <c r="W259" s="189">
        <f t="shared" si="13"/>
        <v>78710</v>
      </c>
      <c r="X259" s="189">
        <f t="shared" si="13"/>
        <v>79075</v>
      </c>
      <c r="Y259"/>
      <c r="Z259"/>
      <c r="AA259"/>
      <c r="AB259"/>
      <c r="AC259"/>
      <c r="AD259"/>
      <c r="AE259"/>
      <c r="AF259"/>
    </row>
    <row r="260" spans="16:32" ht="15.5">
      <c r="P260" t="s">
        <v>113</v>
      </c>
      <c r="V260" s="120">
        <v>2117</v>
      </c>
      <c r="W260" s="189">
        <f t="shared" si="13"/>
        <v>79076</v>
      </c>
      <c r="X260" s="189">
        <f t="shared" si="13"/>
        <v>79440</v>
      </c>
      <c r="Y260"/>
      <c r="Z260"/>
      <c r="AA260"/>
      <c r="AB260"/>
      <c r="AC260"/>
      <c r="AD260"/>
      <c r="AE260"/>
      <c r="AF260"/>
    </row>
    <row r="261" spans="16:32" ht="15.5">
      <c r="P261" t="s">
        <v>116</v>
      </c>
      <c r="V261" s="120">
        <v>2118</v>
      </c>
      <c r="W261" s="189">
        <f t="shared" si="13"/>
        <v>79441</v>
      </c>
      <c r="X261" s="189">
        <f t="shared" si="13"/>
        <v>79805</v>
      </c>
      <c r="Y261"/>
      <c r="Z261"/>
      <c r="AA261"/>
      <c r="AB261"/>
      <c r="AC261"/>
      <c r="AD261"/>
      <c r="AE261"/>
      <c r="AF261"/>
    </row>
    <row r="262" spans="16:32" ht="15.5">
      <c r="P262" t="s">
        <v>119</v>
      </c>
      <c r="V262" s="120">
        <v>2119</v>
      </c>
      <c r="W262" s="189">
        <f t="shared" ref="W262:X277" si="14">DATE(YEAR(W261)+1,MONTH(W261), DAY(W261))</f>
        <v>79806</v>
      </c>
      <c r="X262" s="189">
        <f t="shared" si="14"/>
        <v>80170</v>
      </c>
      <c r="Y262"/>
      <c r="Z262"/>
      <c r="AA262"/>
      <c r="AB262"/>
      <c r="AC262"/>
      <c r="AD262"/>
      <c r="AE262"/>
      <c r="AF262"/>
    </row>
    <row r="263" spans="16:32" ht="15.5">
      <c r="P263" t="s">
        <v>122</v>
      </c>
      <c r="V263" s="120">
        <v>2120</v>
      </c>
      <c r="W263" s="189">
        <f t="shared" si="14"/>
        <v>80171</v>
      </c>
      <c r="X263" s="189">
        <f t="shared" si="14"/>
        <v>80536</v>
      </c>
      <c r="Y263"/>
      <c r="Z263"/>
      <c r="AA263"/>
      <c r="AB263"/>
      <c r="AC263"/>
      <c r="AD263"/>
      <c r="AE263"/>
      <c r="AF263"/>
    </row>
    <row r="264" spans="16:32" ht="15.5">
      <c r="P264" t="s">
        <v>125</v>
      </c>
      <c r="V264" s="120">
        <v>2121</v>
      </c>
      <c r="W264" s="189">
        <f t="shared" si="14"/>
        <v>80537</v>
      </c>
      <c r="X264" s="189">
        <f t="shared" si="14"/>
        <v>80901</v>
      </c>
      <c r="Y264"/>
      <c r="Z264"/>
      <c r="AA264"/>
      <c r="AB264"/>
      <c r="AC264"/>
      <c r="AD264"/>
      <c r="AE264"/>
      <c r="AF264"/>
    </row>
    <row r="265" spans="16:32" ht="15.5">
      <c r="P265" t="s">
        <v>127</v>
      </c>
      <c r="V265" s="120">
        <v>2122</v>
      </c>
      <c r="W265" s="189">
        <f t="shared" si="14"/>
        <v>80902</v>
      </c>
      <c r="X265" s="189">
        <f t="shared" si="14"/>
        <v>81266</v>
      </c>
      <c r="Y265"/>
      <c r="Z265"/>
      <c r="AA265"/>
      <c r="AB265"/>
      <c r="AC265"/>
      <c r="AD265"/>
      <c r="AE265"/>
      <c r="AF265"/>
    </row>
    <row r="266" spans="16:32" ht="15.5">
      <c r="P266" t="s">
        <v>129</v>
      </c>
      <c r="V266" s="120">
        <v>2123</v>
      </c>
      <c r="W266" s="189">
        <f t="shared" si="14"/>
        <v>81267</v>
      </c>
      <c r="X266" s="189">
        <f t="shared" si="14"/>
        <v>81631</v>
      </c>
      <c r="Y266"/>
      <c r="Z266"/>
      <c r="AA266"/>
      <c r="AB266"/>
      <c r="AC266"/>
      <c r="AD266"/>
      <c r="AE266"/>
      <c r="AF266"/>
    </row>
    <row r="267" spans="16:32" ht="15.5">
      <c r="P267" t="s">
        <v>132</v>
      </c>
      <c r="V267" s="120">
        <v>2124</v>
      </c>
      <c r="W267" s="189">
        <f t="shared" si="14"/>
        <v>81632</v>
      </c>
      <c r="X267" s="189">
        <f t="shared" si="14"/>
        <v>81997</v>
      </c>
      <c r="Y267"/>
      <c r="Z267"/>
      <c r="AA267"/>
      <c r="AB267"/>
      <c r="AC267"/>
      <c r="AD267"/>
      <c r="AE267"/>
      <c r="AF267"/>
    </row>
    <row r="268" spans="16:32" ht="15.5">
      <c r="P268" t="s">
        <v>135</v>
      </c>
      <c r="V268" s="120">
        <v>2125</v>
      </c>
      <c r="W268" s="189">
        <f t="shared" si="14"/>
        <v>81998</v>
      </c>
      <c r="X268" s="189">
        <f t="shared" si="14"/>
        <v>82362</v>
      </c>
      <c r="Y268"/>
      <c r="Z268"/>
      <c r="AA268"/>
      <c r="AB268"/>
      <c r="AC268"/>
      <c r="AD268"/>
      <c r="AE268"/>
      <c r="AF268"/>
    </row>
    <row r="269" spans="16:32" ht="15.5">
      <c r="P269" t="s">
        <v>138</v>
      </c>
      <c r="V269" s="120">
        <v>2126</v>
      </c>
      <c r="W269" s="189">
        <f t="shared" si="14"/>
        <v>82363</v>
      </c>
      <c r="X269" s="189">
        <f t="shared" si="14"/>
        <v>82727</v>
      </c>
      <c r="Y269"/>
      <c r="Z269"/>
      <c r="AA269"/>
      <c r="AB269"/>
      <c r="AC269"/>
      <c r="AD269"/>
      <c r="AE269"/>
      <c r="AF269"/>
    </row>
    <row r="270" spans="16:32" ht="15.5">
      <c r="P270" t="s">
        <v>141</v>
      </c>
      <c r="V270" s="120">
        <v>2127</v>
      </c>
      <c r="W270" s="189">
        <f t="shared" si="14"/>
        <v>82728</v>
      </c>
      <c r="X270" s="189">
        <f t="shared" si="14"/>
        <v>83092</v>
      </c>
      <c r="Y270"/>
      <c r="Z270"/>
      <c r="AA270"/>
      <c r="AB270"/>
      <c r="AC270"/>
      <c r="AD270"/>
      <c r="AE270"/>
      <c r="AF270"/>
    </row>
    <row r="271" spans="16:32" ht="15.5">
      <c r="P271" t="s">
        <v>144</v>
      </c>
      <c r="V271" s="120">
        <v>2128</v>
      </c>
      <c r="W271" s="189">
        <f t="shared" si="14"/>
        <v>83093</v>
      </c>
      <c r="X271" s="189">
        <f t="shared" si="14"/>
        <v>83458</v>
      </c>
      <c r="Y271"/>
      <c r="Z271"/>
      <c r="AA271"/>
      <c r="AB271"/>
      <c r="AC271"/>
      <c r="AD271"/>
      <c r="AE271"/>
      <c r="AF271"/>
    </row>
    <row r="272" spans="16:32" ht="15.5">
      <c r="P272" t="s">
        <v>147</v>
      </c>
      <c r="V272" s="120">
        <v>2129</v>
      </c>
      <c r="W272" s="189">
        <f t="shared" si="14"/>
        <v>83459</v>
      </c>
      <c r="X272" s="189">
        <f t="shared" si="14"/>
        <v>83823</v>
      </c>
      <c r="Y272"/>
      <c r="Z272"/>
      <c r="AA272"/>
      <c r="AB272"/>
      <c r="AC272"/>
      <c r="AD272"/>
      <c r="AE272"/>
      <c r="AF272"/>
    </row>
    <row r="273" spans="22:32" ht="15.5">
      <c r="V273" s="120">
        <v>2130</v>
      </c>
      <c r="W273" s="189">
        <f t="shared" si="14"/>
        <v>83824</v>
      </c>
      <c r="X273" s="189">
        <f t="shared" si="14"/>
        <v>84188</v>
      </c>
      <c r="Y273"/>
      <c r="Z273"/>
      <c r="AA273"/>
      <c r="AB273"/>
      <c r="AC273"/>
      <c r="AD273"/>
      <c r="AE273"/>
      <c r="AF273"/>
    </row>
    <row r="274" spans="22:32" ht="15.5">
      <c r="V274" s="120">
        <v>2131</v>
      </c>
      <c r="W274" s="189">
        <f t="shared" si="14"/>
        <v>84189</v>
      </c>
      <c r="X274" s="189">
        <f t="shared" si="14"/>
        <v>84553</v>
      </c>
      <c r="Y274"/>
      <c r="Z274"/>
      <c r="AA274"/>
      <c r="AB274"/>
      <c r="AC274"/>
      <c r="AD274"/>
      <c r="AE274"/>
      <c r="AF274"/>
    </row>
    <row r="275" spans="22:32" ht="15.5">
      <c r="V275" s="120">
        <v>2132</v>
      </c>
      <c r="W275" s="189">
        <f t="shared" si="14"/>
        <v>84554</v>
      </c>
      <c r="X275" s="189">
        <f t="shared" si="14"/>
        <v>84919</v>
      </c>
      <c r="Y275"/>
      <c r="Z275"/>
      <c r="AA275"/>
      <c r="AB275"/>
      <c r="AC275"/>
      <c r="AD275"/>
      <c r="AE275"/>
      <c r="AF275"/>
    </row>
    <row r="276" spans="22:32" ht="15.5">
      <c r="V276" s="120">
        <v>2133</v>
      </c>
      <c r="W276" s="189">
        <f t="shared" si="14"/>
        <v>84920</v>
      </c>
      <c r="X276" s="189">
        <f t="shared" si="14"/>
        <v>85284</v>
      </c>
      <c r="Y276"/>
      <c r="Z276"/>
      <c r="AA276"/>
      <c r="AB276"/>
      <c r="AC276"/>
      <c r="AD276"/>
      <c r="AE276"/>
      <c r="AF276"/>
    </row>
    <row r="277" spans="22:32" ht="15.5">
      <c r="V277" s="120">
        <v>2134</v>
      </c>
      <c r="W277" s="189">
        <f t="shared" si="14"/>
        <v>85285</v>
      </c>
      <c r="X277" s="189">
        <f t="shared" si="14"/>
        <v>85649</v>
      </c>
      <c r="Y277"/>
      <c r="Z277"/>
      <c r="AA277"/>
      <c r="AB277"/>
      <c r="AC277"/>
      <c r="AD277"/>
      <c r="AE277"/>
      <c r="AF277"/>
    </row>
    <row r="278" spans="22:32" ht="15.5">
      <c r="V278" s="120">
        <v>2135</v>
      </c>
      <c r="W278" s="189">
        <f t="shared" ref="W278:X293" si="15">DATE(YEAR(W277)+1,MONTH(W277), DAY(W277))</f>
        <v>85650</v>
      </c>
      <c r="X278" s="189">
        <f t="shared" si="15"/>
        <v>86014</v>
      </c>
      <c r="Y278"/>
      <c r="Z278"/>
      <c r="AA278"/>
      <c r="AB278"/>
      <c r="AC278"/>
      <c r="AD278"/>
      <c r="AE278"/>
      <c r="AF278"/>
    </row>
    <row r="279" spans="22:32" ht="15.5">
      <c r="V279" s="120">
        <v>2136</v>
      </c>
      <c r="W279" s="189">
        <f t="shared" si="15"/>
        <v>86015</v>
      </c>
      <c r="X279" s="189">
        <f t="shared" si="15"/>
        <v>86380</v>
      </c>
      <c r="Y279"/>
      <c r="Z279"/>
      <c r="AA279"/>
      <c r="AB279"/>
      <c r="AC279"/>
      <c r="AD279"/>
      <c r="AE279"/>
      <c r="AF279"/>
    </row>
    <row r="280" spans="22:32" ht="15.5">
      <c r="V280" s="120">
        <v>2137</v>
      </c>
      <c r="W280" s="189">
        <f t="shared" si="15"/>
        <v>86381</v>
      </c>
      <c r="X280" s="189">
        <f t="shared" si="15"/>
        <v>86745</v>
      </c>
      <c r="Y280"/>
      <c r="Z280"/>
      <c r="AA280"/>
      <c r="AB280"/>
      <c r="AC280"/>
      <c r="AD280"/>
      <c r="AE280"/>
      <c r="AF280"/>
    </row>
    <row r="281" spans="22:32" ht="15.5">
      <c r="V281" s="120">
        <v>2138</v>
      </c>
      <c r="W281" s="189">
        <f t="shared" si="15"/>
        <v>86746</v>
      </c>
      <c r="X281" s="189">
        <f t="shared" si="15"/>
        <v>87110</v>
      </c>
      <c r="Y281"/>
      <c r="Z281"/>
      <c r="AA281"/>
      <c r="AB281"/>
      <c r="AC281"/>
      <c r="AD281"/>
      <c r="AE281"/>
      <c r="AF281"/>
    </row>
    <row r="282" spans="22:32" ht="15.5">
      <c r="V282" s="120">
        <v>2139</v>
      </c>
      <c r="W282" s="189">
        <f t="shared" si="15"/>
        <v>87111</v>
      </c>
      <c r="X282" s="189">
        <f t="shared" si="15"/>
        <v>87475</v>
      </c>
      <c r="Y282"/>
      <c r="Z282"/>
      <c r="AA282"/>
      <c r="AB282"/>
      <c r="AC282"/>
      <c r="AD282"/>
      <c r="AE282"/>
      <c r="AF282"/>
    </row>
    <row r="283" spans="22:32" ht="15.5">
      <c r="V283" s="120">
        <v>2140</v>
      </c>
      <c r="W283" s="189">
        <f t="shared" si="15"/>
        <v>87476</v>
      </c>
      <c r="X283" s="189">
        <f t="shared" si="15"/>
        <v>87841</v>
      </c>
      <c r="Y283"/>
      <c r="Z283"/>
      <c r="AA283"/>
      <c r="AB283"/>
      <c r="AC283"/>
      <c r="AD283"/>
      <c r="AE283"/>
      <c r="AF283"/>
    </row>
    <row r="284" spans="22:32" ht="15.5">
      <c r="V284" s="120">
        <v>2141</v>
      </c>
      <c r="W284" s="189">
        <f t="shared" si="15"/>
        <v>87842</v>
      </c>
      <c r="X284" s="189">
        <f t="shared" si="15"/>
        <v>88206</v>
      </c>
      <c r="Y284"/>
      <c r="Z284"/>
      <c r="AA284"/>
      <c r="AB284"/>
      <c r="AC284"/>
      <c r="AD284"/>
      <c r="AE284"/>
      <c r="AF284"/>
    </row>
    <row r="285" spans="22:32" ht="15.5">
      <c r="V285" s="120">
        <v>2142</v>
      </c>
      <c r="W285" s="189">
        <f t="shared" si="15"/>
        <v>88207</v>
      </c>
      <c r="X285" s="189">
        <f t="shared" si="15"/>
        <v>88571</v>
      </c>
      <c r="Y285"/>
      <c r="Z285"/>
      <c r="AA285"/>
      <c r="AB285"/>
      <c r="AC285"/>
      <c r="AD285"/>
      <c r="AE285"/>
      <c r="AF285"/>
    </row>
    <row r="286" spans="22:32" ht="15.5">
      <c r="V286" s="120">
        <v>2143</v>
      </c>
      <c r="W286" s="189">
        <f t="shared" si="15"/>
        <v>88572</v>
      </c>
      <c r="X286" s="189">
        <f t="shared" si="15"/>
        <v>88936</v>
      </c>
      <c r="Y286"/>
      <c r="Z286"/>
      <c r="AA286"/>
      <c r="AB286"/>
      <c r="AC286"/>
      <c r="AD286"/>
      <c r="AE286"/>
      <c r="AF286"/>
    </row>
    <row r="287" spans="22:32" ht="15.5">
      <c r="V287" s="120">
        <v>2144</v>
      </c>
      <c r="W287" s="189">
        <f t="shared" si="15"/>
        <v>88937</v>
      </c>
      <c r="X287" s="189">
        <f t="shared" si="15"/>
        <v>89302</v>
      </c>
      <c r="Y287"/>
      <c r="Z287"/>
      <c r="AA287"/>
      <c r="AB287"/>
      <c r="AC287"/>
      <c r="AD287"/>
      <c r="AE287"/>
      <c r="AF287"/>
    </row>
    <row r="288" spans="22:32" ht="15.5">
      <c r="V288" s="120">
        <v>2145</v>
      </c>
      <c r="W288" s="189">
        <f t="shared" si="15"/>
        <v>89303</v>
      </c>
      <c r="X288" s="189">
        <f t="shared" si="15"/>
        <v>89667</v>
      </c>
      <c r="Y288"/>
      <c r="Z288"/>
      <c r="AA288"/>
      <c r="AB288"/>
      <c r="AC288"/>
      <c r="AD288"/>
      <c r="AE288"/>
      <c r="AF288"/>
    </row>
    <row r="289" spans="22:32" ht="15.5">
      <c r="V289" s="120">
        <v>2146</v>
      </c>
      <c r="W289" s="189">
        <f t="shared" si="15"/>
        <v>89668</v>
      </c>
      <c r="X289" s="189">
        <f t="shared" si="15"/>
        <v>90032</v>
      </c>
      <c r="Y289"/>
      <c r="Z289"/>
      <c r="AA289"/>
      <c r="AB289"/>
      <c r="AC289"/>
      <c r="AD289"/>
      <c r="AE289"/>
      <c r="AF289"/>
    </row>
    <row r="290" spans="22:32" ht="15.5">
      <c r="V290" s="120">
        <v>2147</v>
      </c>
      <c r="W290" s="189">
        <f t="shared" si="15"/>
        <v>90033</v>
      </c>
      <c r="X290" s="189">
        <f t="shared" si="15"/>
        <v>90397</v>
      </c>
      <c r="Y290"/>
      <c r="Z290"/>
      <c r="AA290"/>
      <c r="AB290"/>
      <c r="AC290"/>
      <c r="AD290"/>
      <c r="AE290"/>
      <c r="AF290"/>
    </row>
    <row r="291" spans="22:32" ht="15.5">
      <c r="V291" s="120">
        <v>2148</v>
      </c>
      <c r="W291" s="189">
        <f t="shared" si="15"/>
        <v>90398</v>
      </c>
      <c r="X291" s="189">
        <f t="shared" si="15"/>
        <v>90763</v>
      </c>
      <c r="Y291"/>
      <c r="Z291"/>
      <c r="AA291"/>
      <c r="AB291"/>
      <c r="AC291"/>
      <c r="AD291"/>
      <c r="AE291"/>
      <c r="AF291"/>
    </row>
    <row r="292" spans="22:32" ht="15.5">
      <c r="V292" s="120">
        <v>2149</v>
      </c>
      <c r="W292" s="189">
        <f t="shared" si="15"/>
        <v>90764</v>
      </c>
      <c r="X292" s="189">
        <f t="shared" si="15"/>
        <v>91128</v>
      </c>
      <c r="Y292"/>
      <c r="Z292"/>
      <c r="AA292"/>
      <c r="AB292"/>
      <c r="AC292"/>
      <c r="AD292"/>
      <c r="AE292"/>
      <c r="AF292"/>
    </row>
    <row r="293" spans="22:32" ht="15.5">
      <c r="V293" s="120">
        <v>2150</v>
      </c>
      <c r="W293" s="189">
        <f t="shared" si="15"/>
        <v>91129</v>
      </c>
      <c r="X293" s="189">
        <f t="shared" si="15"/>
        <v>91493</v>
      </c>
      <c r="Y293"/>
      <c r="Z293"/>
      <c r="AA293"/>
      <c r="AB293"/>
      <c r="AC293"/>
      <c r="AD293"/>
      <c r="AE293"/>
      <c r="AF293"/>
    </row>
    <row r="294" spans="22:32" ht="15.5">
      <c r="V294" s="120">
        <v>2151</v>
      </c>
      <c r="W294" s="189">
        <f t="shared" ref="W294:X309" si="16">DATE(YEAR(W293)+1,MONTH(W293), DAY(W293))</f>
        <v>91494</v>
      </c>
      <c r="X294" s="189">
        <f t="shared" si="16"/>
        <v>91858</v>
      </c>
      <c r="Y294"/>
      <c r="Z294"/>
      <c r="AA294"/>
      <c r="AB294"/>
      <c r="AC294"/>
      <c r="AD294"/>
      <c r="AE294"/>
      <c r="AF294"/>
    </row>
    <row r="295" spans="22:32" ht="15.5">
      <c r="V295" s="120">
        <v>2152</v>
      </c>
      <c r="W295" s="189">
        <f t="shared" si="16"/>
        <v>91859</v>
      </c>
      <c r="X295" s="189">
        <f t="shared" si="16"/>
        <v>92224</v>
      </c>
      <c r="Y295"/>
      <c r="Z295"/>
      <c r="AA295"/>
      <c r="AB295"/>
      <c r="AC295"/>
      <c r="AD295"/>
      <c r="AE295"/>
      <c r="AF295"/>
    </row>
    <row r="296" spans="22:32" ht="15.5">
      <c r="V296" s="120">
        <v>2153</v>
      </c>
      <c r="W296" s="189">
        <f t="shared" si="16"/>
        <v>92225</v>
      </c>
      <c r="X296" s="189">
        <f t="shared" si="16"/>
        <v>92589</v>
      </c>
      <c r="Y296"/>
      <c r="Z296"/>
      <c r="AA296"/>
      <c r="AB296"/>
      <c r="AC296"/>
      <c r="AD296"/>
      <c r="AE296"/>
      <c r="AF296"/>
    </row>
    <row r="297" spans="22:32" ht="15.5">
      <c r="V297" s="120">
        <v>2154</v>
      </c>
      <c r="W297" s="189">
        <f t="shared" si="16"/>
        <v>92590</v>
      </c>
      <c r="X297" s="189">
        <f t="shared" si="16"/>
        <v>92954</v>
      </c>
      <c r="Y297"/>
      <c r="Z297"/>
      <c r="AA297"/>
      <c r="AB297"/>
      <c r="AC297"/>
      <c r="AD297"/>
      <c r="AE297"/>
      <c r="AF297"/>
    </row>
    <row r="298" spans="22:32" ht="15.5">
      <c r="V298" s="120">
        <v>2155</v>
      </c>
      <c r="W298" s="189">
        <f t="shared" si="16"/>
        <v>92955</v>
      </c>
      <c r="X298" s="189">
        <f t="shared" si="16"/>
        <v>93319</v>
      </c>
      <c r="Y298"/>
      <c r="Z298"/>
      <c r="AA298"/>
      <c r="AB298"/>
      <c r="AC298"/>
      <c r="AD298"/>
      <c r="AE298"/>
      <c r="AF298"/>
    </row>
    <row r="299" spans="22:32" ht="15.5">
      <c r="V299" s="120">
        <v>2156</v>
      </c>
      <c r="W299" s="189">
        <f t="shared" si="16"/>
        <v>93320</v>
      </c>
      <c r="X299" s="189">
        <f t="shared" si="16"/>
        <v>93685</v>
      </c>
      <c r="Y299"/>
      <c r="Z299"/>
      <c r="AA299"/>
      <c r="AB299"/>
      <c r="AC299"/>
      <c r="AD299"/>
      <c r="AE299"/>
      <c r="AF299"/>
    </row>
    <row r="300" spans="22:32" ht="15.5">
      <c r="V300" s="120">
        <v>2157</v>
      </c>
      <c r="W300" s="189">
        <f t="shared" si="16"/>
        <v>93686</v>
      </c>
      <c r="X300" s="189">
        <f t="shared" si="16"/>
        <v>94050</v>
      </c>
      <c r="Y300"/>
      <c r="Z300"/>
      <c r="AA300"/>
      <c r="AB300"/>
      <c r="AC300"/>
      <c r="AD300"/>
      <c r="AE300"/>
      <c r="AF300"/>
    </row>
    <row r="301" spans="22:32" ht="15.5">
      <c r="V301" s="120">
        <v>2158</v>
      </c>
      <c r="W301" s="189">
        <f t="shared" si="16"/>
        <v>94051</v>
      </c>
      <c r="X301" s="189">
        <f t="shared" si="16"/>
        <v>94415</v>
      </c>
      <c r="Y301"/>
      <c r="Z301"/>
      <c r="AA301"/>
      <c r="AB301"/>
      <c r="AC301"/>
      <c r="AD301"/>
      <c r="AE301"/>
      <c r="AF301"/>
    </row>
    <row r="302" spans="22:32" ht="15.5">
      <c r="V302" s="120">
        <v>2159</v>
      </c>
      <c r="W302" s="189">
        <f t="shared" si="16"/>
        <v>94416</v>
      </c>
      <c r="X302" s="189">
        <f t="shared" si="16"/>
        <v>94780</v>
      </c>
      <c r="Y302"/>
      <c r="Z302"/>
      <c r="AA302"/>
      <c r="AB302"/>
      <c r="AC302"/>
      <c r="AD302"/>
      <c r="AE302"/>
      <c r="AF302"/>
    </row>
    <row r="303" spans="22:32" ht="15.5">
      <c r="V303" s="120">
        <v>2160</v>
      </c>
      <c r="W303" s="189">
        <f t="shared" si="16"/>
        <v>94781</v>
      </c>
      <c r="X303" s="189">
        <f t="shared" si="16"/>
        <v>95146</v>
      </c>
      <c r="Y303"/>
      <c r="Z303"/>
      <c r="AA303"/>
      <c r="AB303"/>
      <c r="AC303"/>
      <c r="AD303"/>
      <c r="AE303"/>
      <c r="AF303"/>
    </row>
    <row r="304" spans="22:32" ht="15.5">
      <c r="V304" s="120">
        <v>2161</v>
      </c>
      <c r="W304" s="189">
        <f t="shared" si="16"/>
        <v>95147</v>
      </c>
      <c r="X304" s="189">
        <f t="shared" si="16"/>
        <v>95511</v>
      </c>
      <c r="Y304"/>
      <c r="Z304"/>
      <c r="AA304"/>
      <c r="AB304"/>
      <c r="AC304"/>
      <c r="AD304"/>
      <c r="AE304"/>
      <c r="AF304"/>
    </row>
    <row r="305" spans="22:32" ht="15.5">
      <c r="V305" s="120">
        <v>2162</v>
      </c>
      <c r="W305" s="189">
        <f t="shared" si="16"/>
        <v>95512</v>
      </c>
      <c r="X305" s="189">
        <f t="shared" si="16"/>
        <v>95876</v>
      </c>
      <c r="Y305"/>
      <c r="Z305"/>
      <c r="AA305"/>
      <c r="AB305"/>
      <c r="AC305"/>
      <c r="AD305"/>
      <c r="AE305"/>
      <c r="AF305"/>
    </row>
    <row r="306" spans="22:32" ht="15.5">
      <c r="V306" s="120">
        <v>2163</v>
      </c>
      <c r="W306" s="189">
        <f t="shared" si="16"/>
        <v>95877</v>
      </c>
      <c r="X306" s="189">
        <f t="shared" si="16"/>
        <v>96241</v>
      </c>
      <c r="Y306"/>
      <c r="Z306"/>
      <c r="AA306"/>
      <c r="AB306"/>
      <c r="AC306"/>
      <c r="AD306"/>
      <c r="AE306"/>
      <c r="AF306"/>
    </row>
    <row r="307" spans="22:32" ht="15.5">
      <c r="V307" s="120">
        <v>2164</v>
      </c>
      <c r="W307" s="189">
        <f t="shared" si="16"/>
        <v>96242</v>
      </c>
      <c r="X307" s="189">
        <f t="shared" si="16"/>
        <v>96607</v>
      </c>
      <c r="Y307"/>
      <c r="Z307"/>
      <c r="AA307"/>
      <c r="AB307"/>
      <c r="AC307"/>
      <c r="AD307"/>
      <c r="AE307"/>
      <c r="AF307"/>
    </row>
    <row r="308" spans="22:32" ht="15.5">
      <c r="V308" s="120">
        <v>2165</v>
      </c>
      <c r="W308" s="189">
        <f t="shared" si="16"/>
        <v>96608</v>
      </c>
      <c r="X308" s="189">
        <f t="shared" si="16"/>
        <v>96972</v>
      </c>
      <c r="Y308"/>
      <c r="Z308"/>
      <c r="AA308"/>
      <c r="AB308"/>
      <c r="AC308"/>
      <c r="AD308"/>
      <c r="AE308"/>
      <c r="AF308"/>
    </row>
    <row r="309" spans="22:32" ht="15.5">
      <c r="V309" s="120">
        <v>2166</v>
      </c>
      <c r="W309" s="189">
        <f t="shared" si="16"/>
        <v>96973</v>
      </c>
      <c r="X309" s="189">
        <f t="shared" si="16"/>
        <v>97337</v>
      </c>
      <c r="Y309"/>
      <c r="Z309"/>
      <c r="AA309"/>
      <c r="AB309"/>
      <c r="AC309"/>
      <c r="AD309"/>
      <c r="AE309"/>
      <c r="AF309"/>
    </row>
    <row r="310" spans="22:32" ht="15.5">
      <c r="V310" s="120">
        <v>2167</v>
      </c>
      <c r="W310" s="189">
        <f t="shared" ref="W310:X325" si="17">DATE(YEAR(W309)+1,MONTH(W309), DAY(W309))</f>
        <v>97338</v>
      </c>
      <c r="X310" s="189">
        <f t="shared" si="17"/>
        <v>97702</v>
      </c>
      <c r="Y310"/>
      <c r="Z310"/>
      <c r="AA310"/>
      <c r="AB310"/>
      <c r="AC310"/>
      <c r="AD310"/>
      <c r="AE310"/>
      <c r="AF310"/>
    </row>
    <row r="311" spans="22:32" ht="15.5">
      <c r="V311" s="120">
        <v>2168</v>
      </c>
      <c r="W311" s="189">
        <f t="shared" si="17"/>
        <v>97703</v>
      </c>
      <c r="X311" s="189">
        <f t="shared" si="17"/>
        <v>98068</v>
      </c>
      <c r="Y311"/>
      <c r="Z311"/>
      <c r="AA311"/>
      <c r="AB311"/>
      <c r="AC311"/>
      <c r="AD311"/>
      <c r="AE311"/>
      <c r="AF311"/>
    </row>
    <row r="312" spans="22:32" ht="15.5">
      <c r="V312" s="120">
        <v>2169</v>
      </c>
      <c r="W312" s="189">
        <f t="shared" si="17"/>
        <v>98069</v>
      </c>
      <c r="X312" s="189">
        <f t="shared" si="17"/>
        <v>98433</v>
      </c>
      <c r="Y312"/>
      <c r="Z312"/>
      <c r="AA312"/>
      <c r="AB312"/>
      <c r="AC312"/>
      <c r="AD312"/>
      <c r="AE312"/>
      <c r="AF312"/>
    </row>
    <row r="313" spans="22:32" ht="15.5">
      <c r="V313" s="120">
        <v>2170</v>
      </c>
      <c r="W313" s="189">
        <f t="shared" si="17"/>
        <v>98434</v>
      </c>
      <c r="X313" s="189">
        <f t="shared" si="17"/>
        <v>98798</v>
      </c>
      <c r="Y313"/>
      <c r="Z313"/>
      <c r="AA313"/>
      <c r="AB313"/>
      <c r="AC313"/>
      <c r="AD313"/>
      <c r="AE313"/>
      <c r="AF313"/>
    </row>
    <row r="314" spans="22:32" ht="15.5">
      <c r="V314" s="120">
        <v>2171</v>
      </c>
      <c r="W314" s="189">
        <f t="shared" si="17"/>
        <v>98799</v>
      </c>
      <c r="X314" s="189">
        <f t="shared" si="17"/>
        <v>99163</v>
      </c>
      <c r="Y314"/>
      <c r="Z314"/>
      <c r="AA314"/>
      <c r="AB314"/>
      <c r="AC314"/>
      <c r="AD314"/>
      <c r="AE314"/>
      <c r="AF314"/>
    </row>
    <row r="315" spans="22:32" ht="15.5">
      <c r="V315" s="120">
        <v>2172</v>
      </c>
      <c r="W315" s="189">
        <f t="shared" si="17"/>
        <v>99164</v>
      </c>
      <c r="X315" s="189">
        <f t="shared" si="17"/>
        <v>99529</v>
      </c>
      <c r="Y315"/>
      <c r="Z315"/>
      <c r="AA315"/>
      <c r="AB315"/>
      <c r="AC315"/>
      <c r="AD315"/>
      <c r="AE315"/>
      <c r="AF315"/>
    </row>
    <row r="316" spans="22:32" ht="15.5">
      <c r="V316" s="120">
        <v>2173</v>
      </c>
      <c r="W316" s="189">
        <f t="shared" si="17"/>
        <v>99530</v>
      </c>
      <c r="X316" s="189">
        <f t="shared" si="17"/>
        <v>99894</v>
      </c>
      <c r="Y316"/>
      <c r="Z316"/>
      <c r="AA316"/>
      <c r="AB316"/>
      <c r="AC316"/>
      <c r="AD316"/>
      <c r="AE316"/>
      <c r="AF316"/>
    </row>
    <row r="317" spans="22:32" ht="15.5">
      <c r="V317" s="120">
        <v>2174</v>
      </c>
      <c r="W317" s="189">
        <f t="shared" si="17"/>
        <v>99895</v>
      </c>
      <c r="X317" s="189">
        <f t="shared" si="17"/>
        <v>100259</v>
      </c>
      <c r="Y317"/>
      <c r="Z317"/>
      <c r="AA317"/>
      <c r="AB317"/>
      <c r="AC317"/>
      <c r="AD317"/>
      <c r="AE317"/>
      <c r="AF317"/>
    </row>
    <row r="318" spans="22:32" ht="15.5">
      <c r="V318" s="120">
        <v>2175</v>
      </c>
      <c r="W318" s="189">
        <f t="shared" si="17"/>
        <v>100260</v>
      </c>
      <c r="X318" s="189">
        <f t="shared" si="17"/>
        <v>100624</v>
      </c>
      <c r="Y318"/>
      <c r="Z318"/>
      <c r="AA318"/>
      <c r="AB318"/>
      <c r="AC318"/>
      <c r="AD318"/>
      <c r="AE318"/>
      <c r="AF318"/>
    </row>
    <row r="319" spans="22:32" ht="15.5">
      <c r="V319" s="120">
        <v>2176</v>
      </c>
      <c r="W319" s="189">
        <f t="shared" si="17"/>
        <v>100625</v>
      </c>
      <c r="X319" s="189">
        <f t="shared" si="17"/>
        <v>100990</v>
      </c>
      <c r="Y319"/>
      <c r="Z319"/>
      <c r="AA319"/>
      <c r="AB319"/>
      <c r="AC319"/>
      <c r="AD319"/>
      <c r="AE319"/>
      <c r="AF319"/>
    </row>
    <row r="320" spans="22:32" ht="15.5">
      <c r="V320" s="120">
        <v>2177</v>
      </c>
      <c r="W320" s="189">
        <f t="shared" si="17"/>
        <v>100991</v>
      </c>
      <c r="X320" s="189">
        <f t="shared" si="17"/>
        <v>101355</v>
      </c>
      <c r="Y320"/>
      <c r="Z320"/>
      <c r="AA320"/>
      <c r="AB320"/>
      <c r="AC320"/>
      <c r="AD320"/>
      <c r="AE320"/>
      <c r="AF320"/>
    </row>
    <row r="321" spans="22:32" ht="15.5">
      <c r="V321" s="120">
        <v>2178</v>
      </c>
      <c r="W321" s="189">
        <f t="shared" si="17"/>
        <v>101356</v>
      </c>
      <c r="X321" s="189">
        <f t="shared" si="17"/>
        <v>101720</v>
      </c>
      <c r="Y321"/>
      <c r="Z321"/>
      <c r="AA321"/>
      <c r="AB321"/>
      <c r="AC321"/>
      <c r="AD321"/>
      <c r="AE321"/>
      <c r="AF321"/>
    </row>
    <row r="322" spans="22:32" ht="15.5">
      <c r="V322" s="120">
        <v>2179</v>
      </c>
      <c r="W322" s="189">
        <f t="shared" si="17"/>
        <v>101721</v>
      </c>
      <c r="X322" s="189">
        <f t="shared" si="17"/>
        <v>102085</v>
      </c>
      <c r="Y322"/>
      <c r="Z322"/>
      <c r="AA322"/>
      <c r="AB322"/>
      <c r="AC322"/>
      <c r="AD322"/>
      <c r="AE322"/>
      <c r="AF322"/>
    </row>
    <row r="323" spans="22:32" ht="15.5">
      <c r="V323" s="120">
        <v>2180</v>
      </c>
      <c r="W323" s="189">
        <f t="shared" si="17"/>
        <v>102086</v>
      </c>
      <c r="X323" s="189">
        <f t="shared" si="17"/>
        <v>102451</v>
      </c>
      <c r="Y323"/>
      <c r="Z323"/>
      <c r="AA323"/>
      <c r="AB323"/>
      <c r="AC323"/>
      <c r="AD323"/>
      <c r="AE323"/>
      <c r="AF323"/>
    </row>
    <row r="324" spans="22:32" ht="15.5">
      <c r="V324" s="120">
        <v>2181</v>
      </c>
      <c r="W324" s="189">
        <f t="shared" si="17"/>
        <v>102452</v>
      </c>
      <c r="X324" s="189">
        <f t="shared" si="17"/>
        <v>102816</v>
      </c>
      <c r="Y324"/>
      <c r="Z324"/>
      <c r="AA324"/>
      <c r="AB324"/>
      <c r="AC324"/>
      <c r="AD324"/>
      <c r="AE324"/>
      <c r="AF324"/>
    </row>
    <row r="325" spans="22:32" ht="15.5">
      <c r="V325" s="120">
        <v>2182</v>
      </c>
      <c r="W325" s="189">
        <f t="shared" si="17"/>
        <v>102817</v>
      </c>
      <c r="X325" s="189">
        <f t="shared" si="17"/>
        <v>103181</v>
      </c>
      <c r="Y325"/>
      <c r="Z325"/>
      <c r="AA325"/>
      <c r="AB325"/>
      <c r="AC325"/>
      <c r="AD325"/>
      <c r="AE325"/>
      <c r="AF325"/>
    </row>
    <row r="326" spans="22:32" ht="15.5">
      <c r="V326" s="120">
        <v>2183</v>
      </c>
      <c r="W326" s="189">
        <f t="shared" ref="W326:X341" si="18">DATE(YEAR(W325)+1,MONTH(W325), DAY(W325))</f>
        <v>103182</v>
      </c>
      <c r="X326" s="189">
        <f t="shared" si="18"/>
        <v>103546</v>
      </c>
      <c r="Y326"/>
      <c r="Z326"/>
      <c r="AA326"/>
      <c r="AB326"/>
      <c r="AC326"/>
      <c r="AD326"/>
      <c r="AE326"/>
      <c r="AF326"/>
    </row>
    <row r="327" spans="22:32" ht="15.5">
      <c r="V327" s="120">
        <v>2184</v>
      </c>
      <c r="W327" s="189">
        <f t="shared" si="18"/>
        <v>103547</v>
      </c>
      <c r="X327" s="189">
        <f t="shared" si="18"/>
        <v>103912</v>
      </c>
      <c r="Y327"/>
      <c r="Z327"/>
      <c r="AA327"/>
      <c r="AB327"/>
      <c r="AC327"/>
      <c r="AD327"/>
      <c r="AE327"/>
      <c r="AF327"/>
    </row>
    <row r="328" spans="22:32" ht="15.5">
      <c r="V328" s="120">
        <v>2185</v>
      </c>
      <c r="W328" s="189">
        <f t="shared" si="18"/>
        <v>103913</v>
      </c>
      <c r="X328" s="189">
        <f t="shared" si="18"/>
        <v>104277</v>
      </c>
      <c r="Y328"/>
      <c r="Z328"/>
      <c r="AA328"/>
      <c r="AB328"/>
      <c r="AC328"/>
      <c r="AD328"/>
      <c r="AE328"/>
      <c r="AF328"/>
    </row>
    <row r="329" spans="22:32" ht="15.5">
      <c r="V329" s="120">
        <v>2186</v>
      </c>
      <c r="W329" s="189">
        <f t="shared" si="18"/>
        <v>104278</v>
      </c>
      <c r="X329" s="189">
        <f t="shared" si="18"/>
        <v>104642</v>
      </c>
      <c r="Y329"/>
      <c r="Z329"/>
      <c r="AA329"/>
      <c r="AB329"/>
      <c r="AC329"/>
      <c r="AD329"/>
      <c r="AE329"/>
      <c r="AF329"/>
    </row>
    <row r="330" spans="22:32" ht="15.5">
      <c r="V330" s="120">
        <v>2187</v>
      </c>
      <c r="W330" s="189">
        <f t="shared" si="18"/>
        <v>104643</v>
      </c>
      <c r="X330" s="189">
        <f t="shared" si="18"/>
        <v>105007</v>
      </c>
      <c r="Y330"/>
      <c r="Z330"/>
      <c r="AA330"/>
      <c r="AB330"/>
      <c r="AC330"/>
      <c r="AD330"/>
      <c r="AE330"/>
      <c r="AF330"/>
    </row>
    <row r="331" spans="22:32" ht="15.5">
      <c r="V331" s="120">
        <v>2188</v>
      </c>
      <c r="W331" s="189">
        <f t="shared" si="18"/>
        <v>105008</v>
      </c>
      <c r="X331" s="189">
        <f t="shared" si="18"/>
        <v>105373</v>
      </c>
      <c r="Y331"/>
      <c r="Z331"/>
      <c r="AA331"/>
      <c r="AB331"/>
      <c r="AC331"/>
      <c r="AD331"/>
      <c r="AE331"/>
      <c r="AF331"/>
    </row>
    <row r="332" spans="22:32" ht="15.5">
      <c r="V332" s="120">
        <v>2189</v>
      </c>
      <c r="W332" s="189">
        <f t="shared" si="18"/>
        <v>105374</v>
      </c>
      <c r="X332" s="189">
        <f t="shared" si="18"/>
        <v>105738</v>
      </c>
      <c r="Y332"/>
      <c r="Z332"/>
      <c r="AA332"/>
      <c r="AB332"/>
      <c r="AC332"/>
      <c r="AD332"/>
      <c r="AE332"/>
      <c r="AF332"/>
    </row>
    <row r="333" spans="22:32" ht="15.5">
      <c r="V333" s="120">
        <v>2190</v>
      </c>
      <c r="W333" s="189">
        <f t="shared" si="18"/>
        <v>105739</v>
      </c>
      <c r="X333" s="189">
        <f t="shared" si="18"/>
        <v>106103</v>
      </c>
      <c r="Y333"/>
      <c r="Z333"/>
      <c r="AA333"/>
      <c r="AB333"/>
      <c r="AC333"/>
      <c r="AD333"/>
      <c r="AE333"/>
      <c r="AF333"/>
    </row>
    <row r="334" spans="22:32" ht="15.5">
      <c r="V334" s="120">
        <v>2191</v>
      </c>
      <c r="W334" s="189">
        <f t="shared" si="18"/>
        <v>106104</v>
      </c>
      <c r="X334" s="189">
        <f t="shared" si="18"/>
        <v>106468</v>
      </c>
      <c r="Y334"/>
      <c r="Z334"/>
      <c r="AA334"/>
      <c r="AB334"/>
      <c r="AC334"/>
      <c r="AD334"/>
      <c r="AE334"/>
      <c r="AF334"/>
    </row>
    <row r="335" spans="22:32" ht="15.5">
      <c r="V335" s="120">
        <v>2192</v>
      </c>
      <c r="W335" s="189">
        <f t="shared" si="18"/>
        <v>106469</v>
      </c>
      <c r="X335" s="189">
        <f t="shared" si="18"/>
        <v>106834</v>
      </c>
      <c r="Y335"/>
      <c r="Z335"/>
      <c r="AA335"/>
      <c r="AB335"/>
      <c r="AC335"/>
      <c r="AD335"/>
      <c r="AE335"/>
      <c r="AF335"/>
    </row>
    <row r="336" spans="22:32" ht="15.5">
      <c r="V336" s="120">
        <v>2193</v>
      </c>
      <c r="W336" s="189">
        <f t="shared" si="18"/>
        <v>106835</v>
      </c>
      <c r="X336" s="189">
        <f t="shared" si="18"/>
        <v>107199</v>
      </c>
      <c r="Y336"/>
      <c r="Z336"/>
      <c r="AA336"/>
      <c r="AB336"/>
      <c r="AC336"/>
      <c r="AD336"/>
      <c r="AE336"/>
      <c r="AF336"/>
    </row>
    <row r="337" spans="22:32" ht="15.5">
      <c r="V337" s="120">
        <v>2194</v>
      </c>
      <c r="W337" s="189">
        <f t="shared" si="18"/>
        <v>107200</v>
      </c>
      <c r="X337" s="189">
        <f t="shared" si="18"/>
        <v>107564</v>
      </c>
      <c r="Y337"/>
      <c r="Z337"/>
      <c r="AA337"/>
      <c r="AB337"/>
      <c r="AC337"/>
      <c r="AD337"/>
      <c r="AE337"/>
      <c r="AF337"/>
    </row>
    <row r="338" spans="22:32" ht="15.5">
      <c r="V338" s="120">
        <v>2195</v>
      </c>
      <c r="W338" s="189">
        <f t="shared" si="18"/>
        <v>107565</v>
      </c>
      <c r="X338" s="189">
        <f t="shared" si="18"/>
        <v>107929</v>
      </c>
      <c r="Y338"/>
      <c r="Z338"/>
      <c r="AA338"/>
      <c r="AB338"/>
      <c r="AC338"/>
      <c r="AD338"/>
      <c r="AE338"/>
      <c r="AF338"/>
    </row>
    <row r="339" spans="22:32" ht="15.5">
      <c r="V339" s="120">
        <v>2196</v>
      </c>
      <c r="W339" s="189">
        <f t="shared" si="18"/>
        <v>107930</v>
      </c>
      <c r="X339" s="189">
        <f t="shared" si="18"/>
        <v>108295</v>
      </c>
      <c r="Y339"/>
      <c r="Z339"/>
      <c r="AA339"/>
      <c r="AB339"/>
      <c r="AC339"/>
      <c r="AD339"/>
      <c r="AE339"/>
      <c r="AF339"/>
    </row>
    <row r="340" spans="22:32" ht="15.5">
      <c r="V340" s="120">
        <v>2197</v>
      </c>
      <c r="W340" s="189">
        <f t="shared" si="18"/>
        <v>108296</v>
      </c>
      <c r="X340" s="189">
        <f t="shared" si="18"/>
        <v>108660</v>
      </c>
      <c r="Y340"/>
      <c r="Z340"/>
      <c r="AA340"/>
      <c r="AB340"/>
      <c r="AC340"/>
      <c r="AD340"/>
      <c r="AE340"/>
      <c r="AF340"/>
    </row>
    <row r="341" spans="22:32" ht="15.5">
      <c r="V341" s="120">
        <v>2198</v>
      </c>
      <c r="W341" s="189">
        <f t="shared" si="18"/>
        <v>108661</v>
      </c>
      <c r="X341" s="189">
        <f t="shared" si="18"/>
        <v>109025</v>
      </c>
      <c r="Y341"/>
      <c r="Z341"/>
      <c r="AA341"/>
      <c r="AB341"/>
      <c r="AC341"/>
      <c r="AD341"/>
      <c r="AE341"/>
      <c r="AF341"/>
    </row>
    <row r="342" spans="22:32" ht="15.5">
      <c r="V342" s="120">
        <v>2199</v>
      </c>
      <c r="W342" s="189">
        <f t="shared" ref="W342:X357" si="19">DATE(YEAR(W341)+1,MONTH(W341), DAY(W341))</f>
        <v>109026</v>
      </c>
      <c r="X342" s="189">
        <f t="shared" si="19"/>
        <v>109390</v>
      </c>
      <c r="Y342"/>
      <c r="Z342"/>
      <c r="AA342"/>
      <c r="AB342"/>
      <c r="AC342"/>
      <c r="AD342"/>
      <c r="AE342"/>
      <c r="AF342"/>
    </row>
    <row r="343" spans="22:32" ht="15.5">
      <c r="V343" s="120">
        <v>2200</v>
      </c>
      <c r="W343" s="189">
        <f t="shared" si="19"/>
        <v>109391</v>
      </c>
      <c r="X343" s="189">
        <f t="shared" si="19"/>
        <v>109755</v>
      </c>
      <c r="Y343"/>
      <c r="Z343"/>
      <c r="AA343"/>
      <c r="AB343"/>
      <c r="AC343"/>
      <c r="AD343"/>
      <c r="AE343"/>
      <c r="AF343"/>
    </row>
    <row r="344" spans="22:32" ht="15.5">
      <c r="V344" s="120">
        <v>2201</v>
      </c>
      <c r="W344" s="189">
        <f t="shared" si="19"/>
        <v>109756</v>
      </c>
      <c r="X344" s="189">
        <f t="shared" si="19"/>
        <v>110120</v>
      </c>
      <c r="Y344"/>
      <c r="Z344"/>
      <c r="AA344"/>
      <c r="AB344"/>
      <c r="AC344"/>
      <c r="AD344"/>
      <c r="AE344"/>
      <c r="AF344"/>
    </row>
    <row r="345" spans="22:32" ht="15.5">
      <c r="V345" s="120">
        <v>2202</v>
      </c>
      <c r="W345" s="189">
        <f t="shared" si="19"/>
        <v>110121</v>
      </c>
      <c r="X345" s="189">
        <f t="shared" si="19"/>
        <v>110485</v>
      </c>
      <c r="Y345"/>
      <c r="Z345"/>
      <c r="AA345"/>
      <c r="AB345"/>
      <c r="AC345"/>
      <c r="AD345"/>
      <c r="AE345"/>
      <c r="AF345"/>
    </row>
    <row r="346" spans="22:32" ht="15.5">
      <c r="V346" s="120">
        <v>2203</v>
      </c>
      <c r="W346" s="189">
        <f t="shared" si="19"/>
        <v>110486</v>
      </c>
      <c r="X346" s="189">
        <f t="shared" si="19"/>
        <v>110850</v>
      </c>
      <c r="Y346"/>
      <c r="Z346"/>
      <c r="AA346"/>
      <c r="AB346"/>
      <c r="AC346"/>
      <c r="AD346"/>
      <c r="AE346"/>
      <c r="AF346"/>
    </row>
    <row r="347" spans="22:32" ht="15.5">
      <c r="V347" s="120">
        <v>2204</v>
      </c>
      <c r="W347" s="189">
        <f t="shared" si="19"/>
        <v>110851</v>
      </c>
      <c r="X347" s="189">
        <f t="shared" si="19"/>
        <v>111216</v>
      </c>
      <c r="Y347"/>
      <c r="Z347"/>
      <c r="AA347"/>
      <c r="AB347"/>
      <c r="AC347"/>
      <c r="AD347"/>
      <c r="AE347"/>
      <c r="AF347"/>
    </row>
    <row r="348" spans="22:32" ht="15.5">
      <c r="V348" s="120">
        <v>2205</v>
      </c>
      <c r="W348" s="189">
        <f t="shared" si="19"/>
        <v>111217</v>
      </c>
      <c r="X348" s="189">
        <f t="shared" si="19"/>
        <v>111581</v>
      </c>
      <c r="Y348"/>
      <c r="Z348"/>
      <c r="AA348"/>
      <c r="AB348"/>
      <c r="AC348"/>
      <c r="AD348"/>
      <c r="AE348"/>
      <c r="AF348"/>
    </row>
    <row r="349" spans="22:32" ht="15.5">
      <c r="V349" s="120">
        <v>2206</v>
      </c>
      <c r="W349" s="189">
        <f t="shared" si="19"/>
        <v>111582</v>
      </c>
      <c r="X349" s="189">
        <f t="shared" si="19"/>
        <v>111946</v>
      </c>
      <c r="Y349"/>
      <c r="Z349"/>
      <c r="AA349"/>
      <c r="AB349"/>
      <c r="AC349"/>
      <c r="AD349"/>
      <c r="AE349"/>
      <c r="AF349"/>
    </row>
    <row r="350" spans="22:32" ht="15.5">
      <c r="V350" s="120">
        <v>2207</v>
      </c>
      <c r="W350" s="189">
        <f t="shared" si="19"/>
        <v>111947</v>
      </c>
      <c r="X350" s="189">
        <f t="shared" si="19"/>
        <v>112311</v>
      </c>
      <c r="Y350"/>
      <c r="Z350"/>
      <c r="AA350"/>
      <c r="AB350"/>
      <c r="AC350"/>
      <c r="AD350"/>
      <c r="AE350"/>
      <c r="AF350"/>
    </row>
    <row r="351" spans="22:32" ht="15.5">
      <c r="V351" s="120">
        <v>2208</v>
      </c>
      <c r="W351" s="189">
        <f t="shared" si="19"/>
        <v>112312</v>
      </c>
      <c r="X351" s="189">
        <f t="shared" si="19"/>
        <v>112677</v>
      </c>
      <c r="Y351"/>
      <c r="Z351"/>
      <c r="AA351"/>
      <c r="AB351"/>
      <c r="AC351"/>
      <c r="AD351"/>
      <c r="AE351"/>
      <c r="AF351"/>
    </row>
    <row r="352" spans="22:32" ht="15.5">
      <c r="V352" s="120">
        <v>2209</v>
      </c>
      <c r="W352" s="189">
        <f t="shared" si="19"/>
        <v>112678</v>
      </c>
      <c r="X352" s="189">
        <f t="shared" si="19"/>
        <v>113042</v>
      </c>
      <c r="Y352"/>
      <c r="Z352"/>
      <c r="AA352"/>
      <c r="AB352"/>
      <c r="AC352"/>
      <c r="AD352"/>
      <c r="AE352"/>
      <c r="AF352"/>
    </row>
    <row r="353" spans="22:32" ht="15.5">
      <c r="V353" s="120">
        <v>2210</v>
      </c>
      <c r="W353" s="189">
        <f t="shared" si="19"/>
        <v>113043</v>
      </c>
      <c r="X353" s="189">
        <f t="shared" si="19"/>
        <v>113407</v>
      </c>
      <c r="Y353"/>
      <c r="Z353"/>
      <c r="AA353"/>
      <c r="AB353"/>
      <c r="AC353"/>
      <c r="AD353"/>
      <c r="AE353"/>
      <c r="AF353"/>
    </row>
    <row r="354" spans="22:32" ht="15.5">
      <c r="V354" s="120">
        <v>2211</v>
      </c>
      <c r="W354" s="189">
        <f t="shared" si="19"/>
        <v>113408</v>
      </c>
      <c r="X354" s="189">
        <f t="shared" si="19"/>
        <v>113772</v>
      </c>
      <c r="Y354"/>
      <c r="Z354"/>
      <c r="AA354"/>
      <c r="AB354"/>
      <c r="AC354"/>
      <c r="AD354"/>
      <c r="AE354"/>
      <c r="AF354"/>
    </row>
    <row r="355" spans="22:32" ht="15.5">
      <c r="V355" s="120">
        <v>2212</v>
      </c>
      <c r="W355" s="189">
        <f t="shared" si="19"/>
        <v>113773</v>
      </c>
      <c r="X355" s="189">
        <f t="shared" si="19"/>
        <v>114138</v>
      </c>
      <c r="Y355"/>
      <c r="Z355"/>
      <c r="AA355"/>
      <c r="AB355"/>
      <c r="AC355"/>
      <c r="AD355"/>
      <c r="AE355"/>
      <c r="AF355"/>
    </row>
    <row r="356" spans="22:32" ht="15.5">
      <c r="V356" s="120">
        <v>2213</v>
      </c>
      <c r="W356" s="189">
        <f t="shared" si="19"/>
        <v>114139</v>
      </c>
      <c r="X356" s="189">
        <f t="shared" si="19"/>
        <v>114503</v>
      </c>
      <c r="Y356"/>
      <c r="Z356"/>
      <c r="AA356"/>
      <c r="AB356"/>
      <c r="AC356"/>
      <c r="AD356"/>
      <c r="AE356"/>
      <c r="AF356"/>
    </row>
    <row r="357" spans="22:32" ht="15.5">
      <c r="V357" s="120">
        <v>2214</v>
      </c>
      <c r="W357" s="189">
        <f t="shared" si="19"/>
        <v>114504</v>
      </c>
      <c r="X357" s="189">
        <f t="shared" si="19"/>
        <v>114868</v>
      </c>
      <c r="Y357"/>
      <c r="Z357"/>
      <c r="AA357"/>
      <c r="AB357"/>
      <c r="AC357"/>
      <c r="AD357"/>
      <c r="AE357"/>
      <c r="AF357"/>
    </row>
    <row r="358" spans="22:32" ht="15.5">
      <c r="V358" s="120">
        <v>2215</v>
      </c>
      <c r="W358" s="189">
        <f t="shared" ref="W358:X373" si="20">DATE(YEAR(W357)+1,MONTH(W357), DAY(W357))</f>
        <v>114869</v>
      </c>
      <c r="X358" s="189">
        <f t="shared" si="20"/>
        <v>115233</v>
      </c>
      <c r="Y358"/>
      <c r="Z358"/>
      <c r="AA358"/>
      <c r="AB358"/>
      <c r="AC358"/>
      <c r="AD358"/>
      <c r="AE358"/>
      <c r="AF358"/>
    </row>
    <row r="359" spans="22:32" ht="15.5">
      <c r="V359" s="120">
        <v>2216</v>
      </c>
      <c r="W359" s="189">
        <f t="shared" si="20"/>
        <v>115234</v>
      </c>
      <c r="X359" s="189">
        <f t="shared" si="20"/>
        <v>115599</v>
      </c>
      <c r="Y359"/>
      <c r="Z359"/>
      <c r="AA359"/>
      <c r="AB359"/>
      <c r="AC359"/>
      <c r="AD359"/>
      <c r="AE359"/>
      <c r="AF359"/>
    </row>
    <row r="360" spans="22:32" ht="15.5">
      <c r="V360" s="120">
        <v>2217</v>
      </c>
      <c r="W360" s="189">
        <f t="shared" si="20"/>
        <v>115600</v>
      </c>
      <c r="X360" s="189">
        <f t="shared" si="20"/>
        <v>115964</v>
      </c>
      <c r="Y360"/>
      <c r="Z360"/>
      <c r="AA360"/>
      <c r="AB360"/>
      <c r="AC360"/>
      <c r="AD360"/>
      <c r="AE360"/>
      <c r="AF360"/>
    </row>
    <row r="361" spans="22:32" ht="15.5">
      <c r="V361" s="120">
        <v>2218</v>
      </c>
      <c r="W361" s="189">
        <f t="shared" si="20"/>
        <v>115965</v>
      </c>
      <c r="X361" s="189">
        <f t="shared" si="20"/>
        <v>116329</v>
      </c>
      <c r="Y361"/>
      <c r="Z361"/>
      <c r="AA361"/>
      <c r="AB361"/>
      <c r="AC361"/>
      <c r="AD361"/>
      <c r="AE361"/>
      <c r="AF361"/>
    </row>
    <row r="362" spans="22:32" ht="15.5">
      <c r="V362" s="120">
        <v>2219</v>
      </c>
      <c r="W362" s="189">
        <f t="shared" si="20"/>
        <v>116330</v>
      </c>
      <c r="X362" s="189">
        <f t="shared" si="20"/>
        <v>116694</v>
      </c>
      <c r="Y362"/>
      <c r="Z362"/>
      <c r="AA362"/>
      <c r="AB362"/>
      <c r="AC362"/>
      <c r="AD362"/>
      <c r="AE362"/>
      <c r="AF362"/>
    </row>
    <row r="363" spans="22:32" ht="15.5">
      <c r="V363" s="120">
        <v>2220</v>
      </c>
      <c r="W363" s="189">
        <f t="shared" si="20"/>
        <v>116695</v>
      </c>
      <c r="X363" s="189">
        <f t="shared" si="20"/>
        <v>117060</v>
      </c>
      <c r="Y363"/>
      <c r="Z363"/>
      <c r="AA363"/>
      <c r="AB363"/>
      <c r="AC363"/>
      <c r="AD363"/>
      <c r="AE363"/>
      <c r="AF363"/>
    </row>
    <row r="364" spans="22:32" ht="15.5">
      <c r="V364" s="120">
        <v>2221</v>
      </c>
      <c r="W364" s="189">
        <f t="shared" si="20"/>
        <v>117061</v>
      </c>
      <c r="X364" s="189">
        <f t="shared" si="20"/>
        <v>117425</v>
      </c>
      <c r="Y364"/>
      <c r="Z364"/>
      <c r="AA364"/>
      <c r="AB364"/>
      <c r="AC364"/>
      <c r="AD364"/>
      <c r="AE364"/>
      <c r="AF364"/>
    </row>
    <row r="365" spans="22:32" ht="15.5">
      <c r="V365" s="120">
        <v>2222</v>
      </c>
      <c r="W365" s="189">
        <f t="shared" si="20"/>
        <v>117426</v>
      </c>
      <c r="X365" s="189">
        <f t="shared" si="20"/>
        <v>117790</v>
      </c>
      <c r="Y365"/>
      <c r="Z365"/>
      <c r="AA365"/>
      <c r="AB365"/>
      <c r="AC365"/>
      <c r="AD365"/>
      <c r="AE365"/>
      <c r="AF365"/>
    </row>
    <row r="366" spans="22:32" ht="15.5">
      <c r="V366" s="120">
        <v>2223</v>
      </c>
      <c r="W366" s="189">
        <f t="shared" si="20"/>
        <v>117791</v>
      </c>
      <c r="X366" s="189">
        <f t="shared" si="20"/>
        <v>118155</v>
      </c>
      <c r="Y366"/>
      <c r="Z366"/>
      <c r="AA366"/>
      <c r="AB366"/>
      <c r="AC366"/>
      <c r="AD366"/>
      <c r="AE366"/>
      <c r="AF366"/>
    </row>
    <row r="367" spans="22:32" ht="15.5">
      <c r="V367" s="120">
        <v>2224</v>
      </c>
      <c r="W367" s="189">
        <f t="shared" si="20"/>
        <v>118156</v>
      </c>
      <c r="X367" s="189">
        <f t="shared" si="20"/>
        <v>118521</v>
      </c>
      <c r="Y367"/>
      <c r="Z367"/>
      <c r="AA367"/>
      <c r="AB367"/>
      <c r="AC367"/>
      <c r="AD367"/>
      <c r="AE367"/>
      <c r="AF367"/>
    </row>
    <row r="368" spans="22:32" ht="15.5">
      <c r="V368" s="120">
        <v>2225</v>
      </c>
      <c r="W368" s="189">
        <f t="shared" si="20"/>
        <v>118522</v>
      </c>
      <c r="X368" s="189">
        <f t="shared" si="20"/>
        <v>118886</v>
      </c>
      <c r="Y368"/>
      <c r="Z368"/>
      <c r="AA368"/>
      <c r="AB368"/>
      <c r="AC368"/>
      <c r="AD368"/>
      <c r="AE368"/>
      <c r="AF368"/>
    </row>
    <row r="369" spans="22:32" ht="15.5">
      <c r="V369" s="120">
        <v>2226</v>
      </c>
      <c r="W369" s="189">
        <f t="shared" si="20"/>
        <v>118887</v>
      </c>
      <c r="X369" s="189">
        <f t="shared" si="20"/>
        <v>119251</v>
      </c>
      <c r="Y369"/>
      <c r="Z369"/>
      <c r="AA369"/>
      <c r="AB369"/>
      <c r="AC369"/>
      <c r="AD369"/>
      <c r="AE369"/>
      <c r="AF369"/>
    </row>
    <row r="370" spans="22:32" ht="15.5">
      <c r="V370" s="120">
        <v>2227</v>
      </c>
      <c r="W370" s="189">
        <f t="shared" si="20"/>
        <v>119252</v>
      </c>
      <c r="X370" s="189">
        <f t="shared" si="20"/>
        <v>119616</v>
      </c>
      <c r="Y370"/>
      <c r="Z370"/>
      <c r="AA370"/>
      <c r="AB370"/>
      <c r="AC370"/>
      <c r="AD370"/>
      <c r="AE370"/>
      <c r="AF370"/>
    </row>
    <row r="371" spans="22:32" ht="15.5">
      <c r="V371" s="120">
        <v>2228</v>
      </c>
      <c r="W371" s="189">
        <f t="shared" si="20"/>
        <v>119617</v>
      </c>
      <c r="X371" s="189">
        <f t="shared" si="20"/>
        <v>119982</v>
      </c>
      <c r="Y371"/>
      <c r="Z371"/>
      <c r="AA371"/>
      <c r="AB371"/>
      <c r="AC371"/>
      <c r="AD371"/>
      <c r="AE371"/>
      <c r="AF371"/>
    </row>
    <row r="372" spans="22:32" ht="15.5">
      <c r="V372" s="120">
        <v>2229</v>
      </c>
      <c r="W372" s="189">
        <f t="shared" si="20"/>
        <v>119983</v>
      </c>
      <c r="X372" s="189">
        <f t="shared" si="20"/>
        <v>120347</v>
      </c>
      <c r="Y372"/>
      <c r="Z372"/>
      <c r="AA372"/>
      <c r="AB372"/>
      <c r="AC372"/>
      <c r="AD372"/>
      <c r="AE372"/>
      <c r="AF372"/>
    </row>
    <row r="373" spans="22:32" ht="15.5">
      <c r="V373" s="120">
        <v>2230</v>
      </c>
      <c r="W373" s="189">
        <f t="shared" si="20"/>
        <v>120348</v>
      </c>
      <c r="X373" s="189">
        <f t="shared" si="20"/>
        <v>120712</v>
      </c>
      <c r="Y373"/>
      <c r="Z373"/>
      <c r="AA373"/>
      <c r="AB373"/>
      <c r="AC373"/>
      <c r="AD373"/>
      <c r="AE373"/>
      <c r="AF373"/>
    </row>
    <row r="374" spans="22:32" ht="15.5">
      <c r="V374" s="120">
        <v>2231</v>
      </c>
      <c r="W374" s="189">
        <f t="shared" ref="W374:X389" si="21">DATE(YEAR(W373)+1,MONTH(W373), DAY(W373))</f>
        <v>120713</v>
      </c>
      <c r="X374" s="189">
        <f t="shared" si="21"/>
        <v>121077</v>
      </c>
      <c r="Y374"/>
      <c r="Z374"/>
      <c r="AA374"/>
      <c r="AB374"/>
      <c r="AC374"/>
      <c r="AD374"/>
      <c r="AE374"/>
      <c r="AF374"/>
    </row>
    <row r="375" spans="22:32" ht="15.5">
      <c r="V375" s="120">
        <v>2232</v>
      </c>
      <c r="W375" s="189">
        <f t="shared" si="21"/>
        <v>121078</v>
      </c>
      <c r="X375" s="189">
        <f t="shared" si="21"/>
        <v>121443</v>
      </c>
      <c r="Y375"/>
      <c r="Z375"/>
      <c r="AA375"/>
      <c r="AB375"/>
      <c r="AC375"/>
      <c r="AD375"/>
      <c r="AE375"/>
      <c r="AF375"/>
    </row>
    <row r="376" spans="22:32" ht="15.5">
      <c r="V376" s="120">
        <v>2233</v>
      </c>
      <c r="W376" s="189">
        <f t="shared" si="21"/>
        <v>121444</v>
      </c>
      <c r="X376" s="189">
        <f t="shared" si="21"/>
        <v>121808</v>
      </c>
      <c r="Y376"/>
      <c r="Z376"/>
      <c r="AA376"/>
      <c r="AB376"/>
      <c r="AC376"/>
      <c r="AD376"/>
      <c r="AE376"/>
      <c r="AF376"/>
    </row>
    <row r="377" spans="22:32" ht="15.5">
      <c r="V377" s="120">
        <v>2234</v>
      </c>
      <c r="W377" s="189">
        <f t="shared" si="21"/>
        <v>121809</v>
      </c>
      <c r="X377" s="189">
        <f t="shared" si="21"/>
        <v>122173</v>
      </c>
      <c r="Y377"/>
      <c r="Z377"/>
      <c r="AA377"/>
      <c r="AB377"/>
      <c r="AC377"/>
      <c r="AD377"/>
      <c r="AE377"/>
      <c r="AF377"/>
    </row>
    <row r="378" spans="22:32" ht="15.5">
      <c r="V378" s="120">
        <v>2235</v>
      </c>
      <c r="W378" s="189">
        <f t="shared" si="21"/>
        <v>122174</v>
      </c>
      <c r="X378" s="189">
        <f t="shared" si="21"/>
        <v>122538</v>
      </c>
      <c r="Y378"/>
      <c r="Z378"/>
      <c r="AA378"/>
      <c r="AB378"/>
      <c r="AC378"/>
      <c r="AD378"/>
      <c r="AE378"/>
      <c r="AF378"/>
    </row>
    <row r="379" spans="22:32" ht="15.5">
      <c r="V379" s="120">
        <v>2236</v>
      </c>
      <c r="W379" s="189">
        <f t="shared" si="21"/>
        <v>122539</v>
      </c>
      <c r="X379" s="189">
        <f t="shared" si="21"/>
        <v>122904</v>
      </c>
      <c r="Y379"/>
      <c r="Z379"/>
      <c r="AA379"/>
      <c r="AB379"/>
      <c r="AC379"/>
      <c r="AD379"/>
      <c r="AE379"/>
      <c r="AF379"/>
    </row>
    <row r="380" spans="22:32" ht="15.5">
      <c r="V380" s="120">
        <v>2237</v>
      </c>
      <c r="W380" s="189">
        <f t="shared" si="21"/>
        <v>122905</v>
      </c>
      <c r="X380" s="189">
        <f t="shared" si="21"/>
        <v>123269</v>
      </c>
      <c r="Y380"/>
      <c r="Z380"/>
      <c r="AA380"/>
      <c r="AB380"/>
      <c r="AC380"/>
      <c r="AD380"/>
      <c r="AE380"/>
      <c r="AF380"/>
    </row>
    <row r="381" spans="22:32" ht="15.5">
      <c r="V381" s="120">
        <v>2238</v>
      </c>
      <c r="W381" s="189">
        <f t="shared" si="21"/>
        <v>123270</v>
      </c>
      <c r="X381" s="189">
        <f t="shared" si="21"/>
        <v>123634</v>
      </c>
      <c r="Y381"/>
      <c r="Z381"/>
      <c r="AA381"/>
      <c r="AB381"/>
      <c r="AC381"/>
      <c r="AD381"/>
      <c r="AE381"/>
      <c r="AF381"/>
    </row>
    <row r="382" spans="22:32" ht="15.5">
      <c r="V382" s="120">
        <v>2239</v>
      </c>
      <c r="W382" s="189">
        <f t="shared" si="21"/>
        <v>123635</v>
      </c>
      <c r="X382" s="189">
        <f t="shared" si="21"/>
        <v>123999</v>
      </c>
      <c r="Y382"/>
      <c r="Z382"/>
      <c r="AA382"/>
      <c r="AB382"/>
      <c r="AC382"/>
      <c r="AD382"/>
      <c r="AE382"/>
      <c r="AF382"/>
    </row>
    <row r="383" spans="22:32" ht="15.5">
      <c r="V383" s="120">
        <v>2240</v>
      </c>
      <c r="W383" s="189">
        <f t="shared" si="21"/>
        <v>124000</v>
      </c>
      <c r="X383" s="189">
        <f t="shared" si="21"/>
        <v>124365</v>
      </c>
      <c r="Y383"/>
      <c r="Z383"/>
      <c r="AA383"/>
      <c r="AB383"/>
      <c r="AC383"/>
      <c r="AD383"/>
      <c r="AE383"/>
      <c r="AF383"/>
    </row>
    <row r="384" spans="22:32" ht="15.5">
      <c r="V384" s="120">
        <v>2241</v>
      </c>
      <c r="W384" s="189">
        <f t="shared" si="21"/>
        <v>124366</v>
      </c>
      <c r="X384" s="189">
        <f t="shared" si="21"/>
        <v>124730</v>
      </c>
      <c r="Y384"/>
      <c r="Z384"/>
      <c r="AA384"/>
      <c r="AB384"/>
      <c r="AC384"/>
      <c r="AD384"/>
      <c r="AE384"/>
      <c r="AF384"/>
    </row>
    <row r="385" spans="22:32" ht="15.5">
      <c r="V385" s="120">
        <v>2242</v>
      </c>
      <c r="W385" s="189">
        <f t="shared" si="21"/>
        <v>124731</v>
      </c>
      <c r="X385" s="189">
        <f t="shared" si="21"/>
        <v>125095</v>
      </c>
      <c r="Y385"/>
      <c r="Z385"/>
      <c r="AA385"/>
      <c r="AB385"/>
      <c r="AC385"/>
      <c r="AD385"/>
      <c r="AE385"/>
      <c r="AF385"/>
    </row>
    <row r="386" spans="22:32" ht="15.5">
      <c r="V386" s="120">
        <v>2243</v>
      </c>
      <c r="W386" s="189">
        <f t="shared" si="21"/>
        <v>125096</v>
      </c>
      <c r="X386" s="189">
        <f t="shared" si="21"/>
        <v>125460</v>
      </c>
      <c r="Y386"/>
      <c r="Z386"/>
      <c r="AA386"/>
      <c r="AB386"/>
      <c r="AC386"/>
      <c r="AD386"/>
      <c r="AE386"/>
      <c r="AF386"/>
    </row>
    <row r="387" spans="22:32" ht="15.5">
      <c r="V387" s="120">
        <v>2244</v>
      </c>
      <c r="W387" s="189">
        <f t="shared" si="21"/>
        <v>125461</v>
      </c>
      <c r="X387" s="189">
        <f t="shared" si="21"/>
        <v>125826</v>
      </c>
      <c r="Y387"/>
      <c r="Z387"/>
      <c r="AA387"/>
      <c r="AB387"/>
      <c r="AC387"/>
      <c r="AD387"/>
      <c r="AE387"/>
      <c r="AF387"/>
    </row>
    <row r="388" spans="22:32" ht="15.5">
      <c r="V388" s="120">
        <v>2245</v>
      </c>
      <c r="W388" s="189">
        <f t="shared" si="21"/>
        <v>125827</v>
      </c>
      <c r="X388" s="189">
        <f t="shared" si="21"/>
        <v>126191</v>
      </c>
      <c r="Y388"/>
      <c r="Z388"/>
      <c r="AA388"/>
      <c r="AB388"/>
      <c r="AC388"/>
      <c r="AD388"/>
      <c r="AE388"/>
      <c r="AF388"/>
    </row>
    <row r="389" spans="22:32" ht="15.5">
      <c r="V389" s="120">
        <v>2246</v>
      </c>
      <c r="W389" s="189">
        <f t="shared" si="21"/>
        <v>126192</v>
      </c>
      <c r="X389" s="189">
        <f t="shared" si="21"/>
        <v>126556</v>
      </c>
      <c r="Y389"/>
      <c r="Z389"/>
      <c r="AA389"/>
      <c r="AB389"/>
      <c r="AC389"/>
      <c r="AD389"/>
      <c r="AE389"/>
      <c r="AF389"/>
    </row>
    <row r="390" spans="22:32" ht="15.5">
      <c r="V390" s="120">
        <v>2247</v>
      </c>
      <c r="W390" s="189">
        <f t="shared" ref="W390:X405" si="22">DATE(YEAR(W389)+1,MONTH(W389), DAY(W389))</f>
        <v>126557</v>
      </c>
      <c r="X390" s="189">
        <f t="shared" si="22"/>
        <v>126921</v>
      </c>
      <c r="Y390"/>
      <c r="Z390"/>
      <c r="AA390"/>
      <c r="AB390"/>
      <c r="AC390"/>
      <c r="AD390"/>
      <c r="AE390"/>
      <c r="AF390"/>
    </row>
    <row r="391" spans="22:32" ht="15.5">
      <c r="V391" s="120">
        <v>2248</v>
      </c>
      <c r="W391" s="189">
        <f t="shared" si="22"/>
        <v>126922</v>
      </c>
      <c r="X391" s="189">
        <f t="shared" si="22"/>
        <v>127287</v>
      </c>
      <c r="Y391"/>
      <c r="Z391"/>
      <c r="AA391"/>
      <c r="AB391"/>
      <c r="AC391"/>
      <c r="AD391"/>
      <c r="AE391"/>
      <c r="AF391"/>
    </row>
    <row r="392" spans="22:32" ht="15.5">
      <c r="V392" s="120">
        <v>2249</v>
      </c>
      <c r="W392" s="189">
        <f t="shared" si="22"/>
        <v>127288</v>
      </c>
      <c r="X392" s="189">
        <f t="shared" si="22"/>
        <v>127652</v>
      </c>
      <c r="Y392"/>
      <c r="Z392"/>
      <c r="AA392"/>
      <c r="AB392"/>
      <c r="AC392"/>
      <c r="AD392"/>
      <c r="AE392"/>
      <c r="AF392"/>
    </row>
    <row r="393" spans="22:32" ht="15.5">
      <c r="V393" s="120">
        <v>2250</v>
      </c>
      <c r="W393" s="189">
        <f t="shared" si="22"/>
        <v>127653</v>
      </c>
      <c r="X393" s="189">
        <f t="shared" si="22"/>
        <v>128017</v>
      </c>
      <c r="Y393"/>
      <c r="Z393"/>
      <c r="AA393"/>
      <c r="AB393"/>
      <c r="AC393"/>
      <c r="AD393"/>
      <c r="AE393"/>
      <c r="AF393"/>
    </row>
    <row r="394" spans="22:32" ht="15.5">
      <c r="V394" s="120">
        <v>2251</v>
      </c>
      <c r="W394" s="189">
        <f t="shared" si="22"/>
        <v>128018</v>
      </c>
      <c r="X394" s="189">
        <f t="shared" si="22"/>
        <v>128382</v>
      </c>
      <c r="Y394"/>
      <c r="Z394"/>
      <c r="AA394"/>
      <c r="AB394"/>
      <c r="AC394"/>
      <c r="AD394"/>
      <c r="AE394"/>
      <c r="AF394"/>
    </row>
    <row r="395" spans="22:32" ht="15.5">
      <c r="V395" s="120">
        <v>2252</v>
      </c>
      <c r="W395" s="189">
        <f t="shared" si="22"/>
        <v>128383</v>
      </c>
      <c r="X395" s="189">
        <f t="shared" si="22"/>
        <v>128748</v>
      </c>
      <c r="Y395"/>
      <c r="Z395"/>
      <c r="AA395"/>
      <c r="AB395"/>
      <c r="AC395"/>
      <c r="AD395"/>
      <c r="AE395"/>
      <c r="AF395"/>
    </row>
    <row r="396" spans="22:32" ht="15.5">
      <c r="V396" s="120">
        <v>2253</v>
      </c>
      <c r="W396" s="189">
        <f t="shared" si="22"/>
        <v>128749</v>
      </c>
      <c r="X396" s="189">
        <f t="shared" si="22"/>
        <v>129113</v>
      </c>
      <c r="Y396"/>
      <c r="Z396"/>
      <c r="AA396"/>
      <c r="AB396"/>
      <c r="AC396"/>
      <c r="AD396"/>
      <c r="AE396"/>
      <c r="AF396"/>
    </row>
    <row r="397" spans="22:32" ht="15.5">
      <c r="V397" s="120">
        <v>2254</v>
      </c>
      <c r="W397" s="189">
        <f t="shared" si="22"/>
        <v>129114</v>
      </c>
      <c r="X397" s="189">
        <f t="shared" si="22"/>
        <v>129478</v>
      </c>
      <c r="Y397"/>
      <c r="Z397"/>
      <c r="AA397"/>
      <c r="AB397"/>
      <c r="AC397"/>
      <c r="AD397"/>
      <c r="AE397"/>
      <c r="AF397"/>
    </row>
    <row r="398" spans="22:32" ht="15.5">
      <c r="V398" s="120">
        <v>2255</v>
      </c>
      <c r="W398" s="189">
        <f t="shared" si="22"/>
        <v>129479</v>
      </c>
      <c r="X398" s="189">
        <f t="shared" si="22"/>
        <v>129843</v>
      </c>
      <c r="Y398"/>
      <c r="Z398"/>
      <c r="AA398"/>
      <c r="AB398"/>
      <c r="AC398"/>
      <c r="AD398"/>
      <c r="AE398"/>
      <c r="AF398"/>
    </row>
    <row r="399" spans="22:32" ht="15.5">
      <c r="V399" s="120">
        <v>2256</v>
      </c>
      <c r="W399" s="189">
        <f t="shared" si="22"/>
        <v>129844</v>
      </c>
      <c r="X399" s="189">
        <f t="shared" si="22"/>
        <v>130209</v>
      </c>
      <c r="Y399"/>
      <c r="Z399"/>
      <c r="AA399"/>
      <c r="AB399"/>
      <c r="AC399"/>
      <c r="AD399"/>
      <c r="AE399"/>
      <c r="AF399"/>
    </row>
    <row r="400" spans="22:32" ht="15.5">
      <c r="V400" s="120">
        <v>2257</v>
      </c>
      <c r="W400" s="189">
        <f t="shared" si="22"/>
        <v>130210</v>
      </c>
      <c r="X400" s="189">
        <f t="shared" si="22"/>
        <v>130574</v>
      </c>
      <c r="Y400"/>
      <c r="Z400"/>
      <c r="AA400"/>
      <c r="AB400"/>
      <c r="AC400"/>
      <c r="AD400"/>
      <c r="AE400"/>
      <c r="AF400"/>
    </row>
    <row r="401" spans="22:32" ht="15.5">
      <c r="V401" s="120">
        <v>2258</v>
      </c>
      <c r="W401" s="189">
        <f t="shared" si="22"/>
        <v>130575</v>
      </c>
      <c r="X401" s="189">
        <f t="shared" si="22"/>
        <v>130939</v>
      </c>
      <c r="Y401"/>
      <c r="Z401"/>
      <c r="AA401"/>
      <c r="AB401"/>
      <c r="AC401"/>
      <c r="AD401"/>
      <c r="AE401"/>
      <c r="AF401"/>
    </row>
    <row r="402" spans="22:32" ht="15.5">
      <c r="V402" s="120">
        <v>2259</v>
      </c>
      <c r="W402" s="189">
        <f t="shared" si="22"/>
        <v>130940</v>
      </c>
      <c r="X402" s="189">
        <f t="shared" si="22"/>
        <v>131304</v>
      </c>
      <c r="Y402"/>
      <c r="Z402"/>
      <c r="AA402"/>
      <c r="AB402"/>
      <c r="AC402"/>
      <c r="AD402"/>
      <c r="AE402"/>
      <c r="AF402"/>
    </row>
    <row r="403" spans="22:32" ht="15.5">
      <c r="V403" s="120">
        <v>2260</v>
      </c>
      <c r="W403" s="189">
        <f t="shared" si="22"/>
        <v>131305</v>
      </c>
      <c r="X403" s="189">
        <f t="shared" si="22"/>
        <v>131670</v>
      </c>
      <c r="Y403"/>
      <c r="Z403"/>
      <c r="AA403"/>
      <c r="AB403"/>
      <c r="AC403"/>
      <c r="AD403"/>
      <c r="AE403"/>
      <c r="AF403"/>
    </row>
    <row r="404" spans="22:32" ht="15.5">
      <c r="V404" s="120">
        <v>2261</v>
      </c>
      <c r="W404" s="189">
        <f t="shared" si="22"/>
        <v>131671</v>
      </c>
      <c r="X404" s="189">
        <f t="shared" si="22"/>
        <v>132035</v>
      </c>
      <c r="Y404"/>
      <c r="Z404"/>
      <c r="AA404"/>
      <c r="AB404"/>
      <c r="AC404"/>
      <c r="AD404"/>
      <c r="AE404"/>
      <c r="AF404"/>
    </row>
    <row r="405" spans="22:32" ht="15.5">
      <c r="V405" s="120">
        <v>2262</v>
      </c>
      <c r="W405" s="189">
        <f t="shared" si="22"/>
        <v>132036</v>
      </c>
      <c r="X405" s="189">
        <f t="shared" si="22"/>
        <v>132400</v>
      </c>
      <c r="Y405"/>
      <c r="Z405"/>
      <c r="AA405"/>
      <c r="AB405"/>
      <c r="AC405"/>
      <c r="AD405"/>
      <c r="AE405"/>
      <c r="AF405"/>
    </row>
    <row r="406" spans="22:32" ht="15.5">
      <c r="V406" s="120">
        <v>2263</v>
      </c>
      <c r="W406" s="189">
        <f t="shared" ref="W406:X421" si="23">DATE(YEAR(W405)+1,MONTH(W405), DAY(W405))</f>
        <v>132401</v>
      </c>
      <c r="X406" s="189">
        <f t="shared" si="23"/>
        <v>132765</v>
      </c>
      <c r="Y406"/>
      <c r="Z406"/>
      <c r="AA406"/>
      <c r="AB406"/>
      <c r="AC406"/>
      <c r="AD406"/>
      <c r="AE406"/>
      <c r="AF406"/>
    </row>
    <row r="407" spans="22:32" ht="15.5">
      <c r="V407" s="120">
        <v>2264</v>
      </c>
      <c r="W407" s="189">
        <f t="shared" si="23"/>
        <v>132766</v>
      </c>
      <c r="X407" s="189">
        <f t="shared" si="23"/>
        <v>133131</v>
      </c>
      <c r="Y407"/>
      <c r="Z407"/>
      <c r="AA407"/>
      <c r="AB407"/>
      <c r="AC407"/>
      <c r="AD407"/>
      <c r="AE407"/>
      <c r="AF407"/>
    </row>
    <row r="408" spans="22:32" ht="15.5">
      <c r="V408" s="120">
        <v>2265</v>
      </c>
      <c r="W408" s="189">
        <f t="shared" si="23"/>
        <v>133132</v>
      </c>
      <c r="X408" s="189">
        <f t="shared" si="23"/>
        <v>133496</v>
      </c>
      <c r="Y408"/>
      <c r="Z408"/>
      <c r="AA408"/>
      <c r="AB408"/>
      <c r="AC408"/>
      <c r="AD408"/>
      <c r="AE408"/>
      <c r="AF408"/>
    </row>
    <row r="409" spans="22:32" ht="15.5">
      <c r="V409" s="120">
        <v>2266</v>
      </c>
      <c r="W409" s="189">
        <f t="shared" si="23"/>
        <v>133497</v>
      </c>
      <c r="X409" s="189">
        <f t="shared" si="23"/>
        <v>133861</v>
      </c>
      <c r="Y409"/>
      <c r="Z409"/>
      <c r="AA409"/>
      <c r="AB409"/>
      <c r="AC409"/>
      <c r="AD409"/>
      <c r="AE409"/>
      <c r="AF409"/>
    </row>
    <row r="410" spans="22:32" ht="15.5">
      <c r="V410" s="120">
        <v>2267</v>
      </c>
      <c r="W410" s="189">
        <f t="shared" si="23"/>
        <v>133862</v>
      </c>
      <c r="X410" s="189">
        <f t="shared" si="23"/>
        <v>134226</v>
      </c>
      <c r="Y410"/>
      <c r="Z410"/>
      <c r="AA410"/>
      <c r="AB410"/>
      <c r="AC410"/>
      <c r="AD410"/>
      <c r="AE410"/>
      <c r="AF410"/>
    </row>
    <row r="411" spans="22:32" ht="15.5">
      <c r="V411" s="120">
        <v>2268</v>
      </c>
      <c r="W411" s="189">
        <f t="shared" si="23"/>
        <v>134227</v>
      </c>
      <c r="X411" s="189">
        <f t="shared" si="23"/>
        <v>134592</v>
      </c>
      <c r="Y411"/>
      <c r="Z411"/>
      <c r="AA411"/>
      <c r="AB411"/>
      <c r="AC411"/>
      <c r="AD411"/>
      <c r="AE411"/>
      <c r="AF411"/>
    </row>
    <row r="412" spans="22:32" ht="15.5">
      <c r="V412" s="120">
        <v>2269</v>
      </c>
      <c r="W412" s="189">
        <f t="shared" si="23"/>
        <v>134593</v>
      </c>
      <c r="X412" s="189">
        <f t="shared" si="23"/>
        <v>134957</v>
      </c>
      <c r="Y412"/>
      <c r="Z412"/>
      <c r="AA412"/>
      <c r="AB412"/>
      <c r="AC412"/>
      <c r="AD412"/>
      <c r="AE412"/>
      <c r="AF412"/>
    </row>
    <row r="413" spans="22:32" ht="15.5">
      <c r="V413" s="120">
        <v>2270</v>
      </c>
      <c r="W413" s="189">
        <f t="shared" si="23"/>
        <v>134958</v>
      </c>
      <c r="X413" s="189">
        <f t="shared" si="23"/>
        <v>135322</v>
      </c>
      <c r="Y413"/>
      <c r="Z413"/>
      <c r="AA413"/>
      <c r="AB413"/>
      <c r="AC413"/>
      <c r="AD413"/>
      <c r="AE413"/>
      <c r="AF413"/>
    </row>
    <row r="414" spans="22:32" ht="15.5">
      <c r="V414" s="120">
        <v>2271</v>
      </c>
      <c r="W414" s="189">
        <f t="shared" si="23"/>
        <v>135323</v>
      </c>
      <c r="X414" s="189">
        <f t="shared" si="23"/>
        <v>135687</v>
      </c>
      <c r="Y414"/>
      <c r="Z414"/>
      <c r="AA414"/>
      <c r="AB414"/>
      <c r="AC414"/>
      <c r="AD414"/>
      <c r="AE414"/>
      <c r="AF414"/>
    </row>
    <row r="415" spans="22:32" ht="15.5">
      <c r="V415" s="120">
        <v>2272</v>
      </c>
      <c r="W415" s="189">
        <f t="shared" si="23"/>
        <v>135688</v>
      </c>
      <c r="X415" s="189">
        <f t="shared" si="23"/>
        <v>136053</v>
      </c>
      <c r="Y415"/>
      <c r="Z415"/>
      <c r="AA415"/>
      <c r="AB415"/>
      <c r="AC415"/>
      <c r="AD415"/>
      <c r="AE415"/>
      <c r="AF415"/>
    </row>
    <row r="416" spans="22:32" ht="15.5">
      <c r="V416" s="120">
        <v>2273</v>
      </c>
      <c r="W416" s="189">
        <f t="shared" si="23"/>
        <v>136054</v>
      </c>
      <c r="X416" s="189">
        <f t="shared" si="23"/>
        <v>136418</v>
      </c>
      <c r="Y416"/>
      <c r="Z416"/>
      <c r="AA416"/>
      <c r="AB416"/>
      <c r="AC416"/>
      <c r="AD416"/>
      <c r="AE416"/>
      <c r="AF416"/>
    </row>
    <row r="417" spans="22:32" ht="15.5">
      <c r="V417" s="120">
        <v>2274</v>
      </c>
      <c r="W417" s="189">
        <f t="shared" si="23"/>
        <v>136419</v>
      </c>
      <c r="X417" s="189">
        <f t="shared" si="23"/>
        <v>136783</v>
      </c>
      <c r="Y417"/>
      <c r="Z417"/>
      <c r="AA417"/>
      <c r="AB417"/>
      <c r="AC417"/>
      <c r="AD417"/>
      <c r="AE417"/>
      <c r="AF417"/>
    </row>
    <row r="418" spans="22:32" ht="15.5">
      <c r="V418" s="120">
        <v>2275</v>
      </c>
      <c r="W418" s="189">
        <f t="shared" si="23"/>
        <v>136784</v>
      </c>
      <c r="X418" s="189">
        <f t="shared" si="23"/>
        <v>137148</v>
      </c>
      <c r="Y418"/>
      <c r="Z418"/>
      <c r="AA418"/>
      <c r="AB418"/>
      <c r="AC418"/>
      <c r="AD418"/>
      <c r="AE418"/>
      <c r="AF418"/>
    </row>
    <row r="419" spans="22:32" ht="15.5">
      <c r="V419" s="120">
        <v>2276</v>
      </c>
      <c r="W419" s="189">
        <f t="shared" si="23"/>
        <v>137149</v>
      </c>
      <c r="X419" s="189">
        <f t="shared" si="23"/>
        <v>137514</v>
      </c>
      <c r="Y419"/>
      <c r="Z419"/>
      <c r="AA419"/>
      <c r="AB419"/>
      <c r="AC419"/>
      <c r="AD419"/>
      <c r="AE419"/>
      <c r="AF419"/>
    </row>
    <row r="420" spans="22:32" ht="15.5">
      <c r="V420" s="120">
        <v>2277</v>
      </c>
      <c r="W420" s="189">
        <f t="shared" si="23"/>
        <v>137515</v>
      </c>
      <c r="X420" s="189">
        <f t="shared" si="23"/>
        <v>137879</v>
      </c>
      <c r="Y420"/>
      <c r="Z420"/>
      <c r="AA420"/>
      <c r="AB420"/>
      <c r="AC420"/>
      <c r="AD420"/>
      <c r="AE420"/>
      <c r="AF420"/>
    </row>
    <row r="421" spans="22:32" ht="15.5">
      <c r="V421" s="120">
        <v>2278</v>
      </c>
      <c r="W421" s="189">
        <f t="shared" si="23"/>
        <v>137880</v>
      </c>
      <c r="X421" s="189">
        <f t="shared" si="23"/>
        <v>138244</v>
      </c>
      <c r="Y421"/>
      <c r="Z421"/>
      <c r="AA421"/>
      <c r="AB421"/>
      <c r="AC421"/>
      <c r="AD421"/>
      <c r="AE421"/>
      <c r="AF421"/>
    </row>
    <row r="422" spans="22:32" ht="15.5">
      <c r="V422" s="120">
        <v>2279</v>
      </c>
      <c r="W422" s="189">
        <f t="shared" ref="W422:X437" si="24">DATE(YEAR(W421)+1,MONTH(W421), DAY(W421))</f>
        <v>138245</v>
      </c>
      <c r="X422" s="189">
        <f t="shared" si="24"/>
        <v>138609</v>
      </c>
      <c r="Y422"/>
      <c r="Z422"/>
      <c r="AA422"/>
      <c r="AB422"/>
      <c r="AC422"/>
      <c r="AD422"/>
      <c r="AE422"/>
      <c r="AF422"/>
    </row>
    <row r="423" spans="22:32" ht="15.5">
      <c r="V423" s="120">
        <v>2280</v>
      </c>
      <c r="W423" s="189">
        <f t="shared" si="24"/>
        <v>138610</v>
      </c>
      <c r="X423" s="189">
        <f t="shared" si="24"/>
        <v>138975</v>
      </c>
      <c r="Y423"/>
      <c r="Z423"/>
      <c r="AA423"/>
      <c r="AB423"/>
      <c r="AC423"/>
      <c r="AD423"/>
      <c r="AE423"/>
      <c r="AF423"/>
    </row>
    <row r="424" spans="22:32" ht="15.5">
      <c r="V424" s="120">
        <v>2281</v>
      </c>
      <c r="W424" s="189">
        <f t="shared" si="24"/>
        <v>138976</v>
      </c>
      <c r="X424" s="189">
        <f t="shared" si="24"/>
        <v>139340</v>
      </c>
      <c r="Y424"/>
      <c r="Z424"/>
      <c r="AA424"/>
      <c r="AB424"/>
      <c r="AC424"/>
      <c r="AD424"/>
      <c r="AE424"/>
      <c r="AF424"/>
    </row>
    <row r="425" spans="22:32" ht="15.5">
      <c r="V425" s="120">
        <v>2282</v>
      </c>
      <c r="W425" s="189">
        <f t="shared" si="24"/>
        <v>139341</v>
      </c>
      <c r="X425" s="189">
        <f t="shared" si="24"/>
        <v>139705</v>
      </c>
      <c r="Y425"/>
      <c r="Z425"/>
      <c r="AA425"/>
      <c r="AB425"/>
      <c r="AC425"/>
      <c r="AD425"/>
      <c r="AE425"/>
      <c r="AF425"/>
    </row>
    <row r="426" spans="22:32" ht="15.5">
      <c r="V426" s="120">
        <v>2283</v>
      </c>
      <c r="W426" s="189">
        <f t="shared" si="24"/>
        <v>139706</v>
      </c>
      <c r="X426" s="189">
        <f t="shared" si="24"/>
        <v>140070</v>
      </c>
      <c r="Y426"/>
      <c r="Z426"/>
      <c r="AA426"/>
      <c r="AB426"/>
      <c r="AC426"/>
      <c r="AD426"/>
      <c r="AE426"/>
      <c r="AF426"/>
    </row>
    <row r="427" spans="22:32" ht="15.5">
      <c r="V427" s="120">
        <v>2284</v>
      </c>
      <c r="W427" s="189">
        <f t="shared" si="24"/>
        <v>140071</v>
      </c>
      <c r="X427" s="189">
        <f t="shared" si="24"/>
        <v>140436</v>
      </c>
      <c r="Y427"/>
      <c r="Z427"/>
      <c r="AA427"/>
      <c r="AB427"/>
      <c r="AC427"/>
      <c r="AD427"/>
      <c r="AE427"/>
      <c r="AF427"/>
    </row>
    <row r="428" spans="22:32" ht="15.5">
      <c r="V428" s="120">
        <v>2285</v>
      </c>
      <c r="W428" s="189">
        <f t="shared" si="24"/>
        <v>140437</v>
      </c>
      <c r="X428" s="189">
        <f t="shared" si="24"/>
        <v>140801</v>
      </c>
      <c r="Y428"/>
      <c r="Z428"/>
      <c r="AA428"/>
      <c r="AB428"/>
      <c r="AC428"/>
      <c r="AD428"/>
      <c r="AE428"/>
      <c r="AF428"/>
    </row>
    <row r="429" spans="22:32" ht="15.5">
      <c r="V429" s="120">
        <v>2286</v>
      </c>
      <c r="W429" s="189">
        <f t="shared" si="24"/>
        <v>140802</v>
      </c>
      <c r="X429" s="189">
        <f t="shared" si="24"/>
        <v>141166</v>
      </c>
      <c r="Y429"/>
      <c r="Z429"/>
      <c r="AA429"/>
      <c r="AB429"/>
      <c r="AC429"/>
      <c r="AD429"/>
      <c r="AE429"/>
      <c r="AF429"/>
    </row>
    <row r="430" spans="22:32" ht="15.5">
      <c r="V430" s="120">
        <v>2287</v>
      </c>
      <c r="W430" s="189">
        <f t="shared" si="24"/>
        <v>141167</v>
      </c>
      <c r="X430" s="189">
        <f t="shared" si="24"/>
        <v>141531</v>
      </c>
      <c r="Y430"/>
      <c r="Z430"/>
      <c r="AA430"/>
      <c r="AB430"/>
      <c r="AC430"/>
      <c r="AD430"/>
      <c r="AE430"/>
      <c r="AF430"/>
    </row>
    <row r="431" spans="22:32" ht="15.5">
      <c r="V431" s="120">
        <v>2288</v>
      </c>
      <c r="W431" s="189">
        <f t="shared" si="24"/>
        <v>141532</v>
      </c>
      <c r="X431" s="189">
        <f t="shared" si="24"/>
        <v>141897</v>
      </c>
      <c r="Y431"/>
      <c r="Z431"/>
      <c r="AA431"/>
      <c r="AB431"/>
      <c r="AC431"/>
      <c r="AD431"/>
      <c r="AE431"/>
      <c r="AF431"/>
    </row>
    <row r="432" spans="22:32" ht="15.5">
      <c r="V432" s="120">
        <v>2289</v>
      </c>
      <c r="W432" s="189">
        <f t="shared" si="24"/>
        <v>141898</v>
      </c>
      <c r="X432" s="189">
        <f t="shared" si="24"/>
        <v>142262</v>
      </c>
      <c r="Y432"/>
      <c r="Z432"/>
      <c r="AA432"/>
      <c r="AB432"/>
      <c r="AC432"/>
      <c r="AD432"/>
      <c r="AE432"/>
      <c r="AF432"/>
    </row>
    <row r="433" spans="22:32" ht="15.5">
      <c r="V433" s="120">
        <v>2290</v>
      </c>
      <c r="W433" s="189">
        <f t="shared" si="24"/>
        <v>142263</v>
      </c>
      <c r="X433" s="189">
        <f t="shared" si="24"/>
        <v>142627</v>
      </c>
      <c r="Y433"/>
      <c r="Z433"/>
      <c r="AA433"/>
      <c r="AB433"/>
      <c r="AC433"/>
      <c r="AD433"/>
      <c r="AE433"/>
      <c r="AF433"/>
    </row>
    <row r="434" spans="22:32" ht="15.5">
      <c r="V434" s="120">
        <v>2291</v>
      </c>
      <c r="W434" s="189">
        <f t="shared" si="24"/>
        <v>142628</v>
      </c>
      <c r="X434" s="189">
        <f t="shared" si="24"/>
        <v>142992</v>
      </c>
      <c r="Y434"/>
      <c r="Z434"/>
      <c r="AA434"/>
      <c r="AB434"/>
      <c r="AC434"/>
      <c r="AD434"/>
      <c r="AE434"/>
      <c r="AF434"/>
    </row>
    <row r="435" spans="22:32" ht="15.5">
      <c r="V435" s="120">
        <v>2292</v>
      </c>
      <c r="W435" s="189">
        <f t="shared" si="24"/>
        <v>142993</v>
      </c>
      <c r="X435" s="189">
        <f t="shared" si="24"/>
        <v>143358</v>
      </c>
      <c r="Y435"/>
      <c r="Z435"/>
      <c r="AA435"/>
      <c r="AB435"/>
      <c r="AC435"/>
      <c r="AD435"/>
      <c r="AE435"/>
      <c r="AF435"/>
    </row>
    <row r="436" spans="22:32" ht="15.5">
      <c r="V436" s="120">
        <v>2293</v>
      </c>
      <c r="W436" s="189">
        <f t="shared" si="24"/>
        <v>143359</v>
      </c>
      <c r="X436" s="189">
        <f t="shared" si="24"/>
        <v>143723</v>
      </c>
      <c r="Y436"/>
      <c r="Z436"/>
      <c r="AA436"/>
      <c r="AB436"/>
      <c r="AC436"/>
      <c r="AD436"/>
      <c r="AE436"/>
      <c r="AF436"/>
    </row>
    <row r="437" spans="22:32" ht="15.5">
      <c r="V437" s="120">
        <v>2294</v>
      </c>
      <c r="W437" s="189">
        <f t="shared" si="24"/>
        <v>143724</v>
      </c>
      <c r="X437" s="189">
        <f t="shared" si="24"/>
        <v>144088</v>
      </c>
      <c r="Y437"/>
      <c r="Z437"/>
      <c r="AA437"/>
      <c r="AB437"/>
      <c r="AC437"/>
      <c r="AD437"/>
      <c r="AE437"/>
      <c r="AF437"/>
    </row>
    <row r="438" spans="22:32" ht="15.5">
      <c r="V438" s="120">
        <v>2295</v>
      </c>
      <c r="W438" s="189">
        <f t="shared" ref="W438:X453" si="25">DATE(YEAR(W437)+1,MONTH(W437), DAY(W437))</f>
        <v>144089</v>
      </c>
      <c r="X438" s="189">
        <f t="shared" si="25"/>
        <v>144453</v>
      </c>
      <c r="Y438"/>
      <c r="Z438"/>
      <c r="AA438"/>
      <c r="AB438"/>
      <c r="AC438"/>
      <c r="AD438"/>
      <c r="AE438"/>
      <c r="AF438"/>
    </row>
    <row r="439" spans="22:32" ht="15.5">
      <c r="V439" s="120">
        <v>2296</v>
      </c>
      <c r="W439" s="189">
        <f t="shared" si="25"/>
        <v>144454</v>
      </c>
      <c r="X439" s="189">
        <f t="shared" si="25"/>
        <v>144819</v>
      </c>
      <c r="Y439"/>
      <c r="Z439"/>
      <c r="AA439"/>
      <c r="AB439"/>
      <c r="AC439"/>
      <c r="AD439"/>
      <c r="AE439"/>
      <c r="AF439"/>
    </row>
    <row r="440" spans="22:32" ht="15.5">
      <c r="V440" s="120">
        <v>2297</v>
      </c>
      <c r="W440" s="189">
        <f t="shared" si="25"/>
        <v>144820</v>
      </c>
      <c r="X440" s="189">
        <f t="shared" si="25"/>
        <v>145184</v>
      </c>
      <c r="Y440"/>
      <c r="Z440"/>
      <c r="AA440"/>
      <c r="AB440"/>
      <c r="AC440"/>
      <c r="AD440"/>
      <c r="AE440"/>
      <c r="AF440"/>
    </row>
    <row r="441" spans="22:32" ht="15.5">
      <c r="V441" s="120">
        <v>2298</v>
      </c>
      <c r="W441" s="189">
        <f t="shared" si="25"/>
        <v>145185</v>
      </c>
      <c r="X441" s="189">
        <f t="shared" si="25"/>
        <v>145549</v>
      </c>
      <c r="Y441"/>
      <c r="Z441"/>
      <c r="AA441"/>
      <c r="AB441"/>
      <c r="AC441"/>
      <c r="AD441"/>
      <c r="AE441"/>
      <c r="AF441"/>
    </row>
    <row r="442" spans="22:32" ht="15.5">
      <c r="V442" s="120">
        <v>2299</v>
      </c>
      <c r="W442" s="189">
        <f t="shared" si="25"/>
        <v>145550</v>
      </c>
      <c r="X442" s="189">
        <f t="shared" si="25"/>
        <v>145914</v>
      </c>
      <c r="Y442"/>
      <c r="Z442"/>
      <c r="AA442"/>
      <c r="AB442"/>
      <c r="AC442"/>
      <c r="AD442"/>
      <c r="AE442"/>
      <c r="AF442"/>
    </row>
    <row r="443" spans="22:32" ht="15.5">
      <c r="V443" s="120">
        <v>2300</v>
      </c>
      <c r="W443" s="189">
        <f t="shared" si="25"/>
        <v>145915</v>
      </c>
      <c r="X443" s="189">
        <f t="shared" si="25"/>
        <v>146279</v>
      </c>
      <c r="Y443"/>
      <c r="Z443"/>
      <c r="AA443"/>
      <c r="AB443"/>
      <c r="AC443"/>
      <c r="AD443"/>
      <c r="AE443"/>
      <c r="AF443"/>
    </row>
    <row r="444" spans="22:32" ht="15.5">
      <c r="V444" s="120">
        <v>2301</v>
      </c>
      <c r="W444" s="189">
        <f t="shared" si="25"/>
        <v>146280</v>
      </c>
      <c r="X444" s="189">
        <f t="shared" si="25"/>
        <v>146644</v>
      </c>
      <c r="Y444"/>
      <c r="Z444"/>
      <c r="AA444"/>
      <c r="AB444"/>
      <c r="AC444"/>
      <c r="AD444"/>
      <c r="AE444"/>
      <c r="AF444"/>
    </row>
    <row r="445" spans="22:32" ht="15.5">
      <c r="V445" s="120">
        <v>2302</v>
      </c>
      <c r="W445" s="189">
        <f t="shared" si="25"/>
        <v>146645</v>
      </c>
      <c r="X445" s="189">
        <f t="shared" si="25"/>
        <v>147009</v>
      </c>
      <c r="Y445"/>
      <c r="Z445"/>
      <c r="AA445"/>
      <c r="AB445"/>
      <c r="AC445"/>
      <c r="AD445"/>
      <c r="AE445"/>
      <c r="AF445"/>
    </row>
    <row r="446" spans="22:32" ht="15.5">
      <c r="V446" s="120">
        <v>2303</v>
      </c>
      <c r="W446" s="189">
        <f t="shared" si="25"/>
        <v>147010</v>
      </c>
      <c r="X446" s="189">
        <f t="shared" si="25"/>
        <v>147374</v>
      </c>
      <c r="Y446"/>
      <c r="Z446"/>
      <c r="AA446"/>
      <c r="AB446"/>
      <c r="AC446"/>
      <c r="AD446"/>
      <c r="AE446"/>
      <c r="AF446"/>
    </row>
    <row r="447" spans="22:32" ht="15.5">
      <c r="V447" s="120">
        <v>2304</v>
      </c>
      <c r="W447" s="189">
        <f t="shared" si="25"/>
        <v>147375</v>
      </c>
      <c r="X447" s="189">
        <f t="shared" si="25"/>
        <v>147740</v>
      </c>
      <c r="Y447"/>
      <c r="Z447"/>
      <c r="AA447"/>
      <c r="AB447"/>
      <c r="AC447"/>
      <c r="AD447"/>
      <c r="AE447"/>
      <c r="AF447"/>
    </row>
    <row r="448" spans="22:32" ht="15.5">
      <c r="V448" s="120">
        <v>2305</v>
      </c>
      <c r="W448" s="189">
        <f t="shared" si="25"/>
        <v>147741</v>
      </c>
      <c r="X448" s="189">
        <f t="shared" si="25"/>
        <v>148105</v>
      </c>
      <c r="Y448"/>
      <c r="Z448"/>
      <c r="AA448"/>
      <c r="AB448"/>
      <c r="AC448"/>
      <c r="AD448"/>
      <c r="AE448"/>
      <c r="AF448"/>
    </row>
    <row r="449" spans="22:32" ht="15.5">
      <c r="V449" s="120">
        <v>2306</v>
      </c>
      <c r="W449" s="189">
        <f t="shared" si="25"/>
        <v>148106</v>
      </c>
      <c r="X449" s="189">
        <f t="shared" si="25"/>
        <v>148470</v>
      </c>
      <c r="Y449"/>
      <c r="Z449"/>
      <c r="AA449"/>
      <c r="AB449"/>
      <c r="AC449"/>
      <c r="AD449"/>
      <c r="AE449"/>
      <c r="AF449"/>
    </row>
    <row r="450" spans="22:32" ht="15.5">
      <c r="V450" s="120">
        <v>2307</v>
      </c>
      <c r="W450" s="189">
        <f t="shared" si="25"/>
        <v>148471</v>
      </c>
      <c r="X450" s="189">
        <f t="shared" si="25"/>
        <v>148835</v>
      </c>
      <c r="Y450"/>
      <c r="Z450"/>
      <c r="AA450"/>
      <c r="AB450"/>
      <c r="AC450"/>
      <c r="AD450"/>
      <c r="AE450"/>
      <c r="AF450"/>
    </row>
    <row r="451" spans="22:32" ht="15.5">
      <c r="V451" s="120">
        <v>2308</v>
      </c>
      <c r="W451" s="189">
        <f t="shared" si="25"/>
        <v>148836</v>
      </c>
      <c r="X451" s="189">
        <f t="shared" si="25"/>
        <v>149201</v>
      </c>
      <c r="Y451"/>
      <c r="Z451"/>
      <c r="AA451"/>
      <c r="AB451"/>
      <c r="AC451"/>
      <c r="AD451"/>
      <c r="AE451"/>
      <c r="AF451"/>
    </row>
    <row r="452" spans="22:32" ht="15.5">
      <c r="V452" s="120">
        <v>2309</v>
      </c>
      <c r="W452" s="189">
        <f t="shared" si="25"/>
        <v>149202</v>
      </c>
      <c r="X452" s="189">
        <f t="shared" si="25"/>
        <v>149566</v>
      </c>
      <c r="Y452"/>
      <c r="Z452"/>
      <c r="AA452"/>
      <c r="AB452"/>
      <c r="AC452"/>
      <c r="AD452"/>
      <c r="AE452"/>
      <c r="AF452"/>
    </row>
    <row r="453" spans="22:32" ht="15.5">
      <c r="V453" s="120">
        <v>2310</v>
      </c>
      <c r="W453" s="189">
        <f t="shared" si="25"/>
        <v>149567</v>
      </c>
      <c r="X453" s="189">
        <f t="shared" si="25"/>
        <v>149931</v>
      </c>
      <c r="Y453"/>
      <c r="Z453"/>
      <c r="AA453"/>
      <c r="AB453"/>
      <c r="AC453"/>
      <c r="AD453"/>
      <c r="AE453"/>
      <c r="AF453"/>
    </row>
    <row r="454" spans="22:32" ht="15.5">
      <c r="V454" s="120">
        <v>2311</v>
      </c>
      <c r="W454" s="189">
        <f t="shared" ref="W454:X469" si="26">DATE(YEAR(W453)+1,MONTH(W453), DAY(W453))</f>
        <v>149932</v>
      </c>
      <c r="X454" s="189">
        <f t="shared" si="26"/>
        <v>150296</v>
      </c>
      <c r="Y454"/>
      <c r="Z454"/>
      <c r="AA454"/>
      <c r="AB454"/>
      <c r="AC454"/>
      <c r="AD454"/>
      <c r="AE454"/>
      <c r="AF454"/>
    </row>
    <row r="455" spans="22:32" ht="15.5">
      <c r="V455" s="120">
        <v>2312</v>
      </c>
      <c r="W455" s="189">
        <f t="shared" si="26"/>
        <v>150297</v>
      </c>
      <c r="X455" s="189">
        <f t="shared" si="26"/>
        <v>150662</v>
      </c>
      <c r="Y455"/>
      <c r="Z455"/>
      <c r="AA455"/>
      <c r="AB455"/>
      <c r="AC455"/>
      <c r="AD455"/>
      <c r="AE455"/>
      <c r="AF455"/>
    </row>
    <row r="456" spans="22:32" ht="15.5">
      <c r="V456" s="120">
        <v>2313</v>
      </c>
      <c r="W456" s="189">
        <f t="shared" si="26"/>
        <v>150663</v>
      </c>
      <c r="X456" s="189">
        <f t="shared" si="26"/>
        <v>151027</v>
      </c>
      <c r="Y456"/>
      <c r="Z456"/>
      <c r="AA456"/>
      <c r="AB456"/>
      <c r="AC456"/>
      <c r="AD456"/>
      <c r="AE456"/>
      <c r="AF456"/>
    </row>
    <row r="457" spans="22:32" ht="15.5">
      <c r="V457" s="120">
        <v>2314</v>
      </c>
      <c r="W457" s="189">
        <f t="shared" si="26"/>
        <v>151028</v>
      </c>
      <c r="X457" s="189">
        <f t="shared" si="26"/>
        <v>151392</v>
      </c>
      <c r="Y457"/>
      <c r="Z457"/>
      <c r="AA457"/>
      <c r="AB457"/>
      <c r="AC457"/>
      <c r="AD457"/>
      <c r="AE457"/>
      <c r="AF457"/>
    </row>
    <row r="458" spans="22:32" ht="15.5">
      <c r="V458" s="120">
        <v>2315</v>
      </c>
      <c r="W458" s="189">
        <f t="shared" si="26"/>
        <v>151393</v>
      </c>
      <c r="X458" s="189">
        <f t="shared" si="26"/>
        <v>151757</v>
      </c>
      <c r="Y458"/>
      <c r="Z458"/>
      <c r="AA458"/>
      <c r="AB458"/>
      <c r="AC458"/>
      <c r="AD458"/>
      <c r="AE458"/>
      <c r="AF458"/>
    </row>
    <row r="459" spans="22:32" ht="15.5">
      <c r="V459" s="120">
        <v>2316</v>
      </c>
      <c r="W459" s="189">
        <f t="shared" si="26"/>
        <v>151758</v>
      </c>
      <c r="X459" s="189">
        <f t="shared" si="26"/>
        <v>152123</v>
      </c>
      <c r="Y459"/>
      <c r="Z459"/>
      <c r="AA459"/>
      <c r="AB459"/>
      <c r="AC459"/>
      <c r="AD459"/>
      <c r="AE459"/>
      <c r="AF459"/>
    </row>
    <row r="460" spans="22:32" ht="15.5">
      <c r="V460" s="120">
        <v>2317</v>
      </c>
      <c r="W460" s="189">
        <f t="shared" si="26"/>
        <v>152124</v>
      </c>
      <c r="X460" s="189">
        <f t="shared" si="26"/>
        <v>152488</v>
      </c>
      <c r="Y460"/>
      <c r="Z460"/>
      <c r="AA460"/>
      <c r="AB460"/>
      <c r="AC460"/>
      <c r="AD460"/>
      <c r="AE460"/>
      <c r="AF460"/>
    </row>
    <row r="461" spans="22:32" ht="15.5">
      <c r="V461" s="120">
        <v>2318</v>
      </c>
      <c r="W461" s="189">
        <f t="shared" si="26"/>
        <v>152489</v>
      </c>
      <c r="X461" s="189">
        <f t="shared" si="26"/>
        <v>152853</v>
      </c>
      <c r="Y461"/>
      <c r="Z461"/>
      <c r="AA461"/>
      <c r="AB461"/>
      <c r="AC461"/>
      <c r="AD461"/>
      <c r="AE461"/>
      <c r="AF461"/>
    </row>
    <row r="462" spans="22:32" ht="15.5">
      <c r="V462" s="120">
        <v>2319</v>
      </c>
      <c r="W462" s="189">
        <f t="shared" si="26"/>
        <v>152854</v>
      </c>
      <c r="X462" s="189">
        <f t="shared" si="26"/>
        <v>153218</v>
      </c>
      <c r="Y462"/>
      <c r="Z462"/>
      <c r="AA462"/>
      <c r="AB462"/>
      <c r="AC462"/>
      <c r="AD462"/>
      <c r="AE462"/>
      <c r="AF462"/>
    </row>
    <row r="463" spans="22:32" ht="15.5">
      <c r="V463" s="120">
        <v>2320</v>
      </c>
      <c r="W463" s="189">
        <f t="shared" si="26"/>
        <v>153219</v>
      </c>
      <c r="X463" s="189">
        <f t="shared" si="26"/>
        <v>153584</v>
      </c>
      <c r="Y463"/>
      <c r="Z463"/>
      <c r="AA463"/>
      <c r="AB463"/>
      <c r="AC463"/>
      <c r="AD463"/>
      <c r="AE463"/>
      <c r="AF463"/>
    </row>
    <row r="464" spans="22:32" ht="15.5">
      <c r="V464" s="120">
        <v>2321</v>
      </c>
      <c r="W464" s="189">
        <f t="shared" si="26"/>
        <v>153585</v>
      </c>
      <c r="X464" s="189">
        <f t="shared" si="26"/>
        <v>153949</v>
      </c>
      <c r="Y464"/>
      <c r="Z464"/>
      <c r="AA464"/>
      <c r="AB464"/>
      <c r="AC464"/>
      <c r="AD464"/>
      <c r="AE464"/>
      <c r="AF464"/>
    </row>
    <row r="465" spans="22:32" ht="15.5">
      <c r="V465" s="120">
        <v>2322</v>
      </c>
      <c r="W465" s="189">
        <f t="shared" si="26"/>
        <v>153950</v>
      </c>
      <c r="X465" s="189">
        <f t="shared" si="26"/>
        <v>154314</v>
      </c>
      <c r="Y465"/>
      <c r="Z465"/>
      <c r="AA465"/>
      <c r="AB465"/>
      <c r="AC465"/>
      <c r="AD465"/>
      <c r="AE465"/>
      <c r="AF465"/>
    </row>
    <row r="466" spans="22:32" ht="15.5">
      <c r="V466" s="120">
        <v>2323</v>
      </c>
      <c r="W466" s="189">
        <f t="shared" si="26"/>
        <v>154315</v>
      </c>
      <c r="X466" s="189">
        <f t="shared" si="26"/>
        <v>154679</v>
      </c>
      <c r="Y466"/>
      <c r="Z466"/>
      <c r="AA466"/>
      <c r="AB466"/>
      <c r="AC466"/>
      <c r="AD466"/>
      <c r="AE466"/>
      <c r="AF466"/>
    </row>
    <row r="467" spans="22:32" ht="15.5">
      <c r="V467" s="120">
        <v>2324</v>
      </c>
      <c r="W467" s="189">
        <f t="shared" si="26"/>
        <v>154680</v>
      </c>
      <c r="X467" s="189">
        <f t="shared" si="26"/>
        <v>155045</v>
      </c>
      <c r="Y467"/>
      <c r="Z467"/>
      <c r="AA467"/>
      <c r="AB467"/>
      <c r="AC467"/>
      <c r="AD467"/>
      <c r="AE467"/>
      <c r="AF467"/>
    </row>
    <row r="468" spans="22:32" ht="15.5">
      <c r="V468" s="120">
        <v>2325</v>
      </c>
      <c r="W468" s="189">
        <f t="shared" si="26"/>
        <v>155046</v>
      </c>
      <c r="X468" s="189">
        <f t="shared" si="26"/>
        <v>155410</v>
      </c>
      <c r="Y468"/>
      <c r="Z468"/>
      <c r="AA468"/>
      <c r="AB468"/>
      <c r="AC468"/>
      <c r="AD468"/>
      <c r="AE468"/>
      <c r="AF468"/>
    </row>
    <row r="469" spans="22:32" ht="15.5">
      <c r="V469" s="120">
        <v>2326</v>
      </c>
      <c r="W469" s="189">
        <f t="shared" si="26"/>
        <v>155411</v>
      </c>
      <c r="X469" s="189">
        <f t="shared" si="26"/>
        <v>155775</v>
      </c>
      <c r="Y469"/>
      <c r="Z469"/>
      <c r="AA469"/>
      <c r="AB469"/>
      <c r="AC469"/>
      <c r="AD469"/>
      <c r="AE469"/>
      <c r="AF469"/>
    </row>
    <row r="470" spans="22:32" ht="15.5">
      <c r="V470" s="120">
        <v>2327</v>
      </c>
      <c r="W470" s="189">
        <f t="shared" ref="W470:X485" si="27">DATE(YEAR(W469)+1,MONTH(W469), DAY(W469))</f>
        <v>155776</v>
      </c>
      <c r="X470" s="189">
        <f t="shared" si="27"/>
        <v>156140</v>
      </c>
      <c r="Y470"/>
      <c r="Z470"/>
      <c r="AA470"/>
      <c r="AB470"/>
      <c r="AC470"/>
      <c r="AD470"/>
      <c r="AE470"/>
      <c r="AF470"/>
    </row>
    <row r="471" spans="22:32" ht="15.5">
      <c r="V471" s="120">
        <v>2328</v>
      </c>
      <c r="W471" s="189">
        <f t="shared" si="27"/>
        <v>156141</v>
      </c>
      <c r="X471" s="189">
        <f t="shared" si="27"/>
        <v>156506</v>
      </c>
      <c r="Y471"/>
      <c r="Z471"/>
      <c r="AA471"/>
      <c r="AB471"/>
      <c r="AC471"/>
      <c r="AD471"/>
      <c r="AE471"/>
      <c r="AF471"/>
    </row>
    <row r="472" spans="22:32" ht="15.5">
      <c r="V472" s="120">
        <v>2329</v>
      </c>
      <c r="W472" s="189">
        <f t="shared" si="27"/>
        <v>156507</v>
      </c>
      <c r="X472" s="189">
        <f t="shared" si="27"/>
        <v>156871</v>
      </c>
      <c r="Y472"/>
      <c r="Z472"/>
      <c r="AA472"/>
      <c r="AB472"/>
      <c r="AC472"/>
      <c r="AD472"/>
      <c r="AE472"/>
      <c r="AF472"/>
    </row>
    <row r="473" spans="22:32" ht="15.5">
      <c r="V473" s="120">
        <v>2330</v>
      </c>
      <c r="W473" s="189">
        <f t="shared" si="27"/>
        <v>156872</v>
      </c>
      <c r="X473" s="189">
        <f t="shared" si="27"/>
        <v>157236</v>
      </c>
      <c r="Y473"/>
      <c r="Z473"/>
      <c r="AA473"/>
      <c r="AB473"/>
      <c r="AC473"/>
      <c r="AD473"/>
      <c r="AE473"/>
      <c r="AF473"/>
    </row>
    <row r="474" spans="22:32" ht="15.5">
      <c r="V474" s="120">
        <v>2331</v>
      </c>
      <c r="W474" s="189">
        <f t="shared" si="27"/>
        <v>157237</v>
      </c>
      <c r="X474" s="189">
        <f t="shared" si="27"/>
        <v>157601</v>
      </c>
      <c r="Y474"/>
      <c r="Z474"/>
      <c r="AA474"/>
      <c r="AB474"/>
      <c r="AC474"/>
      <c r="AD474"/>
      <c r="AE474"/>
      <c r="AF474"/>
    </row>
    <row r="475" spans="22:32" ht="15.5">
      <c r="V475" s="120">
        <v>2332</v>
      </c>
      <c r="W475" s="189">
        <f t="shared" si="27"/>
        <v>157602</v>
      </c>
      <c r="X475" s="189">
        <f t="shared" si="27"/>
        <v>157967</v>
      </c>
      <c r="Y475"/>
      <c r="Z475"/>
      <c r="AA475"/>
      <c r="AB475"/>
      <c r="AC475"/>
      <c r="AD475"/>
      <c r="AE475"/>
      <c r="AF475"/>
    </row>
    <row r="476" spans="22:32" ht="15.5">
      <c r="V476" s="120">
        <v>2333</v>
      </c>
      <c r="W476" s="189">
        <f t="shared" si="27"/>
        <v>157968</v>
      </c>
      <c r="X476" s="189">
        <f t="shared" si="27"/>
        <v>158332</v>
      </c>
      <c r="Y476"/>
      <c r="Z476"/>
      <c r="AA476"/>
      <c r="AB476"/>
      <c r="AC476"/>
      <c r="AD476"/>
      <c r="AE476"/>
      <c r="AF476"/>
    </row>
    <row r="477" spans="22:32" ht="15.5">
      <c r="V477" s="120">
        <v>2334</v>
      </c>
      <c r="W477" s="189">
        <f t="shared" si="27"/>
        <v>158333</v>
      </c>
      <c r="X477" s="189">
        <f t="shared" si="27"/>
        <v>158697</v>
      </c>
      <c r="Y477"/>
      <c r="Z477"/>
      <c r="AA477"/>
      <c r="AB477"/>
      <c r="AC477"/>
      <c r="AD477"/>
      <c r="AE477"/>
      <c r="AF477"/>
    </row>
    <row r="478" spans="22:32" ht="15.5">
      <c r="V478" s="120">
        <v>2335</v>
      </c>
      <c r="W478" s="189">
        <f t="shared" si="27"/>
        <v>158698</v>
      </c>
      <c r="X478" s="189">
        <f t="shared" si="27"/>
        <v>159062</v>
      </c>
      <c r="Y478"/>
      <c r="Z478"/>
      <c r="AA478"/>
      <c r="AB478"/>
      <c r="AC478"/>
      <c r="AD478"/>
      <c r="AE478"/>
      <c r="AF478"/>
    </row>
    <row r="479" spans="22:32" ht="15.5">
      <c r="V479" s="120">
        <v>2336</v>
      </c>
      <c r="W479" s="189">
        <f t="shared" si="27"/>
        <v>159063</v>
      </c>
      <c r="X479" s="189">
        <f t="shared" si="27"/>
        <v>159428</v>
      </c>
      <c r="Y479"/>
      <c r="Z479"/>
      <c r="AA479"/>
      <c r="AB479"/>
      <c r="AC479"/>
      <c r="AD479"/>
      <c r="AE479"/>
      <c r="AF479"/>
    </row>
    <row r="480" spans="22:32" ht="15.5">
      <c r="V480" s="120">
        <v>2337</v>
      </c>
      <c r="W480" s="189">
        <f t="shared" si="27"/>
        <v>159429</v>
      </c>
      <c r="X480" s="189">
        <f t="shared" si="27"/>
        <v>159793</v>
      </c>
      <c r="Y480"/>
      <c r="Z480"/>
      <c r="AA480"/>
      <c r="AB480"/>
      <c r="AC480"/>
      <c r="AD480"/>
      <c r="AE480"/>
      <c r="AF480"/>
    </row>
    <row r="481" spans="22:32" ht="15.5">
      <c r="V481" s="120">
        <v>2338</v>
      </c>
      <c r="W481" s="189">
        <f t="shared" si="27"/>
        <v>159794</v>
      </c>
      <c r="X481" s="189">
        <f t="shared" si="27"/>
        <v>160158</v>
      </c>
      <c r="Y481"/>
      <c r="Z481"/>
      <c r="AA481"/>
      <c r="AB481"/>
      <c r="AC481"/>
      <c r="AD481"/>
      <c r="AE481"/>
      <c r="AF481"/>
    </row>
    <row r="482" spans="22:32" ht="15.5">
      <c r="V482" s="120">
        <v>2339</v>
      </c>
      <c r="W482" s="189">
        <f t="shared" si="27"/>
        <v>160159</v>
      </c>
      <c r="X482" s="189">
        <f t="shared" si="27"/>
        <v>160523</v>
      </c>
      <c r="Y482"/>
      <c r="Z482"/>
      <c r="AA482"/>
      <c r="AB482"/>
      <c r="AC482"/>
      <c r="AD482"/>
      <c r="AE482"/>
      <c r="AF482"/>
    </row>
    <row r="483" spans="22:32" ht="15.5">
      <c r="V483" s="120">
        <v>2340</v>
      </c>
      <c r="W483" s="189">
        <f t="shared" si="27"/>
        <v>160524</v>
      </c>
      <c r="X483" s="189">
        <f t="shared" si="27"/>
        <v>160889</v>
      </c>
      <c r="Y483"/>
      <c r="Z483"/>
      <c r="AA483"/>
      <c r="AB483"/>
      <c r="AC483"/>
      <c r="AD483"/>
      <c r="AE483"/>
      <c r="AF483"/>
    </row>
    <row r="484" spans="22:32" ht="15.5">
      <c r="V484" s="120">
        <v>2341</v>
      </c>
      <c r="W484" s="189">
        <f t="shared" si="27"/>
        <v>160890</v>
      </c>
      <c r="X484" s="189">
        <f t="shared" si="27"/>
        <v>161254</v>
      </c>
      <c r="Y484"/>
      <c r="Z484"/>
      <c r="AA484"/>
      <c r="AB484"/>
      <c r="AC484"/>
      <c r="AD484"/>
      <c r="AE484"/>
      <c r="AF484"/>
    </row>
    <row r="485" spans="22:32" ht="15.5">
      <c r="V485" s="120">
        <v>2342</v>
      </c>
      <c r="W485" s="189">
        <f t="shared" si="27"/>
        <v>161255</v>
      </c>
      <c r="X485" s="189">
        <f t="shared" si="27"/>
        <v>161619</v>
      </c>
      <c r="Y485"/>
      <c r="Z485"/>
      <c r="AA485"/>
      <c r="AB485"/>
      <c r="AC485"/>
      <c r="AD485"/>
      <c r="AE485"/>
      <c r="AF485"/>
    </row>
    <row r="486" spans="22:32" ht="15.5">
      <c r="V486" s="120">
        <v>2343</v>
      </c>
      <c r="W486" s="189">
        <f t="shared" ref="W486:X501" si="28">DATE(YEAR(W485)+1,MONTH(W485), DAY(W485))</f>
        <v>161620</v>
      </c>
      <c r="X486" s="189">
        <f t="shared" si="28"/>
        <v>161984</v>
      </c>
      <c r="Y486"/>
      <c r="Z486"/>
      <c r="AA486"/>
      <c r="AB486"/>
      <c r="AC486"/>
      <c r="AD486"/>
      <c r="AE486"/>
      <c r="AF486"/>
    </row>
    <row r="487" spans="22:32" ht="15.5">
      <c r="V487" s="120">
        <v>2344</v>
      </c>
      <c r="W487" s="189">
        <f t="shared" si="28"/>
        <v>161985</v>
      </c>
      <c r="X487" s="189">
        <f t="shared" si="28"/>
        <v>162350</v>
      </c>
      <c r="Y487"/>
      <c r="Z487"/>
      <c r="AA487"/>
      <c r="AB487"/>
      <c r="AC487"/>
      <c r="AD487"/>
      <c r="AE487"/>
      <c r="AF487"/>
    </row>
    <row r="488" spans="22:32" ht="15.5">
      <c r="V488" s="120">
        <v>2345</v>
      </c>
      <c r="W488" s="189">
        <f t="shared" si="28"/>
        <v>162351</v>
      </c>
      <c r="X488" s="189">
        <f t="shared" si="28"/>
        <v>162715</v>
      </c>
      <c r="Y488"/>
      <c r="Z488"/>
      <c r="AA488"/>
      <c r="AB488"/>
      <c r="AC488"/>
      <c r="AD488"/>
      <c r="AE488"/>
      <c r="AF488"/>
    </row>
    <row r="489" spans="22:32" ht="15.5">
      <c r="V489" s="120">
        <v>2346</v>
      </c>
      <c r="W489" s="189">
        <f t="shared" si="28"/>
        <v>162716</v>
      </c>
      <c r="X489" s="189">
        <f t="shared" si="28"/>
        <v>163080</v>
      </c>
      <c r="Y489"/>
      <c r="Z489"/>
      <c r="AA489"/>
      <c r="AB489"/>
      <c r="AC489"/>
      <c r="AD489"/>
      <c r="AE489"/>
      <c r="AF489"/>
    </row>
    <row r="490" spans="22:32" ht="15.5">
      <c r="V490" s="120">
        <v>2347</v>
      </c>
      <c r="W490" s="189">
        <f t="shared" si="28"/>
        <v>163081</v>
      </c>
      <c r="X490" s="189">
        <f t="shared" si="28"/>
        <v>163445</v>
      </c>
      <c r="Y490"/>
      <c r="Z490"/>
      <c r="AA490"/>
      <c r="AB490"/>
      <c r="AC490"/>
      <c r="AD490"/>
      <c r="AE490"/>
      <c r="AF490"/>
    </row>
    <row r="491" spans="22:32" ht="15.5">
      <c r="V491" s="120">
        <v>2348</v>
      </c>
      <c r="W491" s="189">
        <f t="shared" si="28"/>
        <v>163446</v>
      </c>
      <c r="X491" s="189">
        <f t="shared" si="28"/>
        <v>163811</v>
      </c>
      <c r="Y491"/>
      <c r="Z491"/>
      <c r="AA491"/>
      <c r="AB491"/>
      <c r="AC491"/>
      <c r="AD491"/>
      <c r="AE491"/>
      <c r="AF491"/>
    </row>
    <row r="492" spans="22:32" ht="15.5">
      <c r="V492" s="120">
        <v>2349</v>
      </c>
      <c r="W492" s="189">
        <f t="shared" si="28"/>
        <v>163812</v>
      </c>
      <c r="X492" s="189">
        <f t="shared" si="28"/>
        <v>164176</v>
      </c>
      <c r="Y492"/>
      <c r="Z492"/>
      <c r="AA492"/>
      <c r="AB492"/>
      <c r="AC492"/>
      <c r="AD492"/>
      <c r="AE492"/>
      <c r="AF492"/>
    </row>
    <row r="493" spans="22:32" ht="15.5">
      <c r="V493" s="120">
        <v>2350</v>
      </c>
      <c r="W493" s="189">
        <f t="shared" si="28"/>
        <v>164177</v>
      </c>
      <c r="X493" s="189">
        <f t="shared" si="28"/>
        <v>164541</v>
      </c>
      <c r="Y493"/>
      <c r="Z493"/>
      <c r="AA493"/>
      <c r="AB493"/>
      <c r="AC493"/>
      <c r="AD493"/>
      <c r="AE493"/>
      <c r="AF493"/>
    </row>
    <row r="494" spans="22:32" ht="15.5">
      <c r="V494" s="120">
        <v>2351</v>
      </c>
      <c r="W494" s="189">
        <f t="shared" si="28"/>
        <v>164542</v>
      </c>
      <c r="X494" s="189">
        <f t="shared" si="28"/>
        <v>164906</v>
      </c>
      <c r="Y494"/>
      <c r="Z494"/>
      <c r="AA494"/>
      <c r="AB494"/>
      <c r="AC494"/>
      <c r="AD494"/>
      <c r="AE494"/>
      <c r="AF494"/>
    </row>
    <row r="495" spans="22:32" ht="15.5">
      <c r="V495" s="120">
        <v>2352</v>
      </c>
      <c r="W495" s="189">
        <f t="shared" si="28"/>
        <v>164907</v>
      </c>
      <c r="X495" s="189">
        <f t="shared" si="28"/>
        <v>165272</v>
      </c>
      <c r="Y495"/>
      <c r="Z495"/>
      <c r="AA495"/>
      <c r="AB495"/>
      <c r="AC495"/>
      <c r="AD495"/>
      <c r="AE495"/>
      <c r="AF495"/>
    </row>
    <row r="496" spans="22:32" ht="15.5">
      <c r="V496" s="120">
        <v>2353</v>
      </c>
      <c r="W496" s="189">
        <f t="shared" si="28"/>
        <v>165273</v>
      </c>
      <c r="X496" s="189">
        <f t="shared" si="28"/>
        <v>165637</v>
      </c>
      <c r="Y496"/>
      <c r="Z496"/>
      <c r="AA496"/>
      <c r="AB496"/>
      <c r="AC496"/>
      <c r="AD496"/>
      <c r="AE496"/>
      <c r="AF496"/>
    </row>
    <row r="497" spans="22:32" ht="15.5">
      <c r="V497" s="120">
        <v>2354</v>
      </c>
      <c r="W497" s="189">
        <f t="shared" si="28"/>
        <v>165638</v>
      </c>
      <c r="X497" s="189">
        <f t="shared" si="28"/>
        <v>166002</v>
      </c>
      <c r="Y497"/>
      <c r="Z497"/>
      <c r="AA497"/>
      <c r="AB497"/>
      <c r="AC497"/>
      <c r="AD497"/>
      <c r="AE497"/>
      <c r="AF497"/>
    </row>
    <row r="498" spans="22:32" ht="15.5">
      <c r="V498" s="120">
        <v>2355</v>
      </c>
      <c r="W498" s="189">
        <f t="shared" si="28"/>
        <v>166003</v>
      </c>
      <c r="X498" s="189">
        <f t="shared" si="28"/>
        <v>166367</v>
      </c>
      <c r="Y498"/>
      <c r="Z498"/>
      <c r="AA498"/>
      <c r="AB498"/>
      <c r="AC498"/>
      <c r="AD498"/>
      <c r="AE498"/>
      <c r="AF498"/>
    </row>
    <row r="499" spans="22:32" ht="15.5">
      <c r="V499" s="120">
        <v>2356</v>
      </c>
      <c r="W499" s="189">
        <f t="shared" si="28"/>
        <v>166368</v>
      </c>
      <c r="X499" s="189">
        <f t="shared" si="28"/>
        <v>166733</v>
      </c>
      <c r="Y499"/>
      <c r="Z499"/>
      <c r="AA499"/>
      <c r="AB499"/>
      <c r="AC499"/>
      <c r="AD499"/>
      <c r="AE499"/>
      <c r="AF499"/>
    </row>
    <row r="500" spans="22:32" ht="15.5">
      <c r="V500" s="120">
        <v>2357</v>
      </c>
      <c r="W500" s="189">
        <f t="shared" si="28"/>
        <v>166734</v>
      </c>
      <c r="X500" s="189">
        <f t="shared" si="28"/>
        <v>167098</v>
      </c>
      <c r="Y500"/>
      <c r="Z500"/>
      <c r="AA500"/>
      <c r="AB500"/>
      <c r="AC500"/>
      <c r="AD500"/>
      <c r="AE500"/>
      <c r="AF500"/>
    </row>
    <row r="501" spans="22:32" ht="15.5">
      <c r="V501" s="120">
        <v>2358</v>
      </c>
      <c r="W501" s="189">
        <f t="shared" si="28"/>
        <v>167099</v>
      </c>
      <c r="X501" s="189">
        <f t="shared" si="28"/>
        <v>167463</v>
      </c>
      <c r="Y501"/>
      <c r="Z501"/>
      <c r="AA501"/>
      <c r="AB501"/>
      <c r="AC501"/>
      <c r="AD501"/>
      <c r="AE501"/>
      <c r="AF501"/>
    </row>
    <row r="502" spans="22:32" ht="15.5">
      <c r="V502" s="120">
        <v>2359</v>
      </c>
      <c r="W502" s="189">
        <f t="shared" ref="W502:X517" si="29">DATE(YEAR(W501)+1,MONTH(W501), DAY(W501))</f>
        <v>167464</v>
      </c>
      <c r="X502" s="189">
        <f t="shared" si="29"/>
        <v>167828</v>
      </c>
      <c r="Y502"/>
      <c r="Z502"/>
      <c r="AA502"/>
      <c r="AB502"/>
      <c r="AC502"/>
      <c r="AD502"/>
      <c r="AE502"/>
      <c r="AF502"/>
    </row>
    <row r="503" spans="22:32" ht="15.5">
      <c r="V503" s="120">
        <v>2360</v>
      </c>
      <c r="W503" s="189">
        <f t="shared" si="29"/>
        <v>167829</v>
      </c>
      <c r="X503" s="189">
        <f t="shared" si="29"/>
        <v>168194</v>
      </c>
      <c r="Y503"/>
      <c r="Z503"/>
      <c r="AA503"/>
      <c r="AB503"/>
      <c r="AC503"/>
      <c r="AD503"/>
      <c r="AE503"/>
      <c r="AF503"/>
    </row>
    <row r="504" spans="22:32" ht="15.5">
      <c r="V504" s="120">
        <v>2361</v>
      </c>
      <c r="W504" s="189">
        <f t="shared" si="29"/>
        <v>168195</v>
      </c>
      <c r="X504" s="189">
        <f t="shared" si="29"/>
        <v>168559</v>
      </c>
      <c r="Y504"/>
      <c r="Z504"/>
      <c r="AA504"/>
      <c r="AB504"/>
      <c r="AC504"/>
      <c r="AD504"/>
      <c r="AE504"/>
      <c r="AF504"/>
    </row>
    <row r="505" spans="22:32" ht="15.5">
      <c r="V505" s="120">
        <v>2362</v>
      </c>
      <c r="W505" s="189">
        <f t="shared" si="29"/>
        <v>168560</v>
      </c>
      <c r="X505" s="189">
        <f t="shared" si="29"/>
        <v>168924</v>
      </c>
      <c r="Y505"/>
      <c r="Z505"/>
      <c r="AA505"/>
      <c r="AB505"/>
      <c r="AC505"/>
      <c r="AD505"/>
      <c r="AE505"/>
      <c r="AF505"/>
    </row>
    <row r="506" spans="22:32" ht="15.5">
      <c r="V506" s="120">
        <v>2363</v>
      </c>
      <c r="W506" s="189">
        <f t="shared" si="29"/>
        <v>168925</v>
      </c>
      <c r="X506" s="189">
        <f t="shared" si="29"/>
        <v>169289</v>
      </c>
      <c r="Y506"/>
      <c r="Z506"/>
      <c r="AA506"/>
      <c r="AB506"/>
      <c r="AC506"/>
      <c r="AD506"/>
      <c r="AE506"/>
      <c r="AF506"/>
    </row>
    <row r="507" spans="22:32" ht="15.5">
      <c r="V507" s="120">
        <v>2364</v>
      </c>
      <c r="W507" s="189">
        <f t="shared" si="29"/>
        <v>169290</v>
      </c>
      <c r="X507" s="189">
        <f t="shared" si="29"/>
        <v>169655</v>
      </c>
      <c r="Y507"/>
      <c r="Z507"/>
      <c r="AA507"/>
      <c r="AB507"/>
      <c r="AC507"/>
      <c r="AD507"/>
      <c r="AE507"/>
      <c r="AF507"/>
    </row>
    <row r="508" spans="22:32" ht="15.5">
      <c r="V508" s="120">
        <v>2365</v>
      </c>
      <c r="W508" s="189">
        <f t="shared" si="29"/>
        <v>169656</v>
      </c>
      <c r="X508" s="189">
        <f t="shared" si="29"/>
        <v>170020</v>
      </c>
      <c r="Y508"/>
      <c r="Z508"/>
      <c r="AA508"/>
      <c r="AB508"/>
      <c r="AC508"/>
      <c r="AD508"/>
      <c r="AE508"/>
      <c r="AF508"/>
    </row>
    <row r="509" spans="22:32" ht="15.5">
      <c r="V509" s="120">
        <v>2366</v>
      </c>
      <c r="W509" s="189">
        <f t="shared" si="29"/>
        <v>170021</v>
      </c>
      <c r="X509" s="189">
        <f t="shared" si="29"/>
        <v>170385</v>
      </c>
      <c r="Y509"/>
      <c r="Z509"/>
      <c r="AA509"/>
      <c r="AB509"/>
      <c r="AC509"/>
      <c r="AD509"/>
      <c r="AE509"/>
      <c r="AF509"/>
    </row>
    <row r="510" spans="22:32" ht="15.5">
      <c r="V510" s="120">
        <v>2367</v>
      </c>
      <c r="W510" s="189">
        <f t="shared" si="29"/>
        <v>170386</v>
      </c>
      <c r="X510" s="189">
        <f t="shared" si="29"/>
        <v>170750</v>
      </c>
      <c r="Y510"/>
      <c r="Z510"/>
      <c r="AA510"/>
      <c r="AB510"/>
      <c r="AC510"/>
      <c r="AD510"/>
      <c r="AE510"/>
      <c r="AF510"/>
    </row>
    <row r="511" spans="22:32" ht="15.5">
      <c r="V511" s="120">
        <v>2368</v>
      </c>
      <c r="W511" s="189">
        <f t="shared" si="29"/>
        <v>170751</v>
      </c>
      <c r="X511" s="189">
        <f t="shared" si="29"/>
        <v>171116</v>
      </c>
      <c r="Y511"/>
      <c r="Z511"/>
      <c r="AA511"/>
      <c r="AB511"/>
      <c r="AC511"/>
      <c r="AD511"/>
      <c r="AE511"/>
      <c r="AF511"/>
    </row>
    <row r="512" spans="22:32" ht="15.5">
      <c r="V512" s="120">
        <v>2369</v>
      </c>
      <c r="W512" s="189">
        <f t="shared" si="29"/>
        <v>171117</v>
      </c>
      <c r="X512" s="189">
        <f t="shared" si="29"/>
        <v>171481</v>
      </c>
      <c r="Y512"/>
      <c r="Z512"/>
      <c r="AA512"/>
      <c r="AB512"/>
      <c r="AC512"/>
      <c r="AD512"/>
      <c r="AE512"/>
      <c r="AF512"/>
    </row>
    <row r="513" spans="22:32" ht="15.5">
      <c r="V513" s="120">
        <v>2370</v>
      </c>
      <c r="W513" s="189">
        <f t="shared" si="29"/>
        <v>171482</v>
      </c>
      <c r="X513" s="189">
        <f t="shared" si="29"/>
        <v>171846</v>
      </c>
      <c r="Y513"/>
      <c r="Z513"/>
      <c r="AA513"/>
      <c r="AB513"/>
      <c r="AC513"/>
      <c r="AD513"/>
      <c r="AE513"/>
      <c r="AF513"/>
    </row>
    <row r="514" spans="22:32" ht="15.5">
      <c r="V514" s="120">
        <v>2371</v>
      </c>
      <c r="W514" s="189">
        <f t="shared" si="29"/>
        <v>171847</v>
      </c>
      <c r="X514" s="189">
        <f t="shared" si="29"/>
        <v>172211</v>
      </c>
      <c r="Y514"/>
      <c r="Z514"/>
      <c r="AA514"/>
      <c r="AB514"/>
      <c r="AC514"/>
      <c r="AD514"/>
      <c r="AE514"/>
      <c r="AF514"/>
    </row>
    <row r="515" spans="22:32" ht="15.5">
      <c r="V515" s="120">
        <v>2372</v>
      </c>
      <c r="W515" s="189">
        <f t="shared" si="29"/>
        <v>172212</v>
      </c>
      <c r="X515" s="189">
        <f t="shared" si="29"/>
        <v>172577</v>
      </c>
      <c r="Y515"/>
      <c r="Z515"/>
      <c r="AA515"/>
      <c r="AB515"/>
      <c r="AC515"/>
      <c r="AD515"/>
      <c r="AE515"/>
      <c r="AF515"/>
    </row>
    <row r="516" spans="22:32" ht="15.5">
      <c r="V516" s="120">
        <v>2373</v>
      </c>
      <c r="W516" s="189">
        <f t="shared" si="29"/>
        <v>172578</v>
      </c>
      <c r="X516" s="189">
        <f t="shared" si="29"/>
        <v>172942</v>
      </c>
      <c r="Y516"/>
      <c r="Z516"/>
      <c r="AA516"/>
      <c r="AB516"/>
      <c r="AC516"/>
      <c r="AD516"/>
      <c r="AE516"/>
      <c r="AF516"/>
    </row>
    <row r="517" spans="22:32" ht="15.5">
      <c r="V517" s="120">
        <v>2374</v>
      </c>
      <c r="W517" s="189">
        <f t="shared" si="29"/>
        <v>172943</v>
      </c>
      <c r="X517" s="189">
        <f t="shared" si="29"/>
        <v>173307</v>
      </c>
      <c r="Y517"/>
      <c r="Z517"/>
      <c r="AA517"/>
      <c r="AB517"/>
      <c r="AC517"/>
      <c r="AD517"/>
      <c r="AE517"/>
      <c r="AF517"/>
    </row>
    <row r="518" spans="22:32" ht="15.5">
      <c r="V518" s="120">
        <v>2375</v>
      </c>
      <c r="W518" s="189">
        <f t="shared" ref="W518:X533" si="30">DATE(YEAR(W517)+1,MONTH(W517), DAY(W517))</f>
        <v>173308</v>
      </c>
      <c r="X518" s="189">
        <f t="shared" si="30"/>
        <v>173672</v>
      </c>
      <c r="Y518"/>
      <c r="Z518"/>
      <c r="AA518"/>
      <c r="AB518"/>
      <c r="AC518"/>
      <c r="AD518"/>
      <c r="AE518"/>
      <c r="AF518"/>
    </row>
    <row r="519" spans="22:32" ht="15.5">
      <c r="V519" s="120">
        <v>2376</v>
      </c>
      <c r="W519" s="189">
        <f t="shared" si="30"/>
        <v>173673</v>
      </c>
      <c r="X519" s="189">
        <f t="shared" si="30"/>
        <v>174038</v>
      </c>
      <c r="Y519"/>
      <c r="Z519"/>
      <c r="AA519"/>
      <c r="AB519"/>
      <c r="AC519"/>
      <c r="AD519"/>
      <c r="AE519"/>
      <c r="AF519"/>
    </row>
    <row r="520" spans="22:32" ht="15.5">
      <c r="V520" s="120">
        <v>2377</v>
      </c>
      <c r="W520" s="189">
        <f t="shared" si="30"/>
        <v>174039</v>
      </c>
      <c r="X520" s="189">
        <f t="shared" si="30"/>
        <v>174403</v>
      </c>
      <c r="Y520"/>
      <c r="Z520"/>
      <c r="AA520"/>
      <c r="AB520"/>
      <c r="AC520"/>
      <c r="AD520"/>
      <c r="AE520"/>
      <c r="AF520"/>
    </row>
    <row r="521" spans="22:32" ht="15.5">
      <c r="V521" s="120">
        <v>2378</v>
      </c>
      <c r="W521" s="189">
        <f t="shared" si="30"/>
        <v>174404</v>
      </c>
      <c r="X521" s="189">
        <f t="shared" si="30"/>
        <v>174768</v>
      </c>
      <c r="Y521"/>
      <c r="Z521"/>
      <c r="AA521"/>
      <c r="AB521"/>
      <c r="AC521"/>
      <c r="AD521"/>
      <c r="AE521"/>
      <c r="AF521"/>
    </row>
    <row r="522" spans="22:32" ht="15.5">
      <c r="V522" s="120">
        <v>2379</v>
      </c>
      <c r="W522" s="189">
        <f t="shared" si="30"/>
        <v>174769</v>
      </c>
      <c r="X522" s="189">
        <f t="shared" si="30"/>
        <v>175133</v>
      </c>
      <c r="Y522"/>
      <c r="Z522"/>
      <c r="AA522"/>
      <c r="AB522"/>
      <c r="AC522"/>
      <c r="AD522"/>
      <c r="AE522"/>
      <c r="AF522"/>
    </row>
    <row r="523" spans="22:32" ht="15.5">
      <c r="V523" s="120">
        <v>2380</v>
      </c>
      <c r="W523" s="189">
        <f t="shared" si="30"/>
        <v>175134</v>
      </c>
      <c r="X523" s="189">
        <f t="shared" si="30"/>
        <v>175499</v>
      </c>
      <c r="Y523"/>
      <c r="Z523"/>
      <c r="AA523"/>
      <c r="AB523"/>
      <c r="AC523"/>
      <c r="AD523"/>
      <c r="AE523"/>
      <c r="AF523"/>
    </row>
    <row r="524" spans="22:32" ht="15.5">
      <c r="V524" s="120">
        <v>2381</v>
      </c>
      <c r="W524" s="189">
        <f t="shared" si="30"/>
        <v>175500</v>
      </c>
      <c r="X524" s="189">
        <f t="shared" si="30"/>
        <v>175864</v>
      </c>
      <c r="Y524"/>
      <c r="Z524"/>
      <c r="AA524"/>
      <c r="AB524"/>
      <c r="AC524"/>
      <c r="AD524"/>
      <c r="AE524"/>
      <c r="AF524"/>
    </row>
    <row r="525" spans="22:32" ht="15.5">
      <c r="V525" s="120">
        <v>2382</v>
      </c>
      <c r="W525" s="189">
        <f t="shared" si="30"/>
        <v>175865</v>
      </c>
      <c r="X525" s="189">
        <f t="shared" si="30"/>
        <v>176229</v>
      </c>
      <c r="Y525"/>
      <c r="Z525"/>
      <c r="AA525"/>
      <c r="AB525"/>
      <c r="AC525"/>
      <c r="AD525"/>
      <c r="AE525"/>
      <c r="AF525"/>
    </row>
    <row r="526" spans="22:32" ht="15.5">
      <c r="V526" s="120">
        <v>2383</v>
      </c>
      <c r="W526" s="189">
        <f t="shared" si="30"/>
        <v>176230</v>
      </c>
      <c r="X526" s="189">
        <f t="shared" si="30"/>
        <v>176594</v>
      </c>
      <c r="Y526"/>
      <c r="Z526"/>
      <c r="AA526"/>
      <c r="AB526"/>
      <c r="AC526"/>
      <c r="AD526"/>
      <c r="AE526"/>
      <c r="AF526"/>
    </row>
    <row r="527" spans="22:32" ht="15.5">
      <c r="V527" s="120">
        <v>2384</v>
      </c>
      <c r="W527" s="189">
        <f t="shared" si="30"/>
        <v>176595</v>
      </c>
      <c r="X527" s="189">
        <f t="shared" si="30"/>
        <v>176960</v>
      </c>
      <c r="Y527"/>
      <c r="Z527"/>
      <c r="AA527"/>
      <c r="AB527"/>
      <c r="AC527"/>
      <c r="AD527"/>
      <c r="AE527"/>
      <c r="AF527"/>
    </row>
    <row r="528" spans="22:32" ht="15.5">
      <c r="V528" s="120">
        <v>2385</v>
      </c>
      <c r="W528" s="189">
        <f t="shared" si="30"/>
        <v>176961</v>
      </c>
      <c r="X528" s="189">
        <f t="shared" si="30"/>
        <v>177325</v>
      </c>
      <c r="Y528"/>
      <c r="Z528"/>
      <c r="AA528"/>
      <c r="AB528"/>
      <c r="AC528"/>
      <c r="AD528"/>
      <c r="AE528"/>
      <c r="AF528"/>
    </row>
    <row r="529" spans="22:32" ht="15.5">
      <c r="V529" s="120">
        <v>2386</v>
      </c>
      <c r="W529" s="189">
        <f t="shared" si="30"/>
        <v>177326</v>
      </c>
      <c r="X529" s="189">
        <f t="shared" si="30"/>
        <v>177690</v>
      </c>
      <c r="Y529"/>
      <c r="Z529"/>
      <c r="AA529"/>
      <c r="AB529"/>
      <c r="AC529"/>
      <c r="AD529"/>
      <c r="AE529"/>
      <c r="AF529"/>
    </row>
    <row r="530" spans="22:32" ht="15.5">
      <c r="V530" s="120">
        <v>2387</v>
      </c>
      <c r="W530" s="189">
        <f t="shared" si="30"/>
        <v>177691</v>
      </c>
      <c r="X530" s="189">
        <f t="shared" si="30"/>
        <v>178055</v>
      </c>
      <c r="Y530"/>
      <c r="Z530"/>
      <c r="AA530"/>
      <c r="AB530"/>
      <c r="AC530"/>
      <c r="AD530"/>
      <c r="AE530"/>
      <c r="AF530"/>
    </row>
    <row r="531" spans="22:32" ht="15.5">
      <c r="V531" s="120">
        <v>2388</v>
      </c>
      <c r="W531" s="189">
        <f t="shared" si="30"/>
        <v>178056</v>
      </c>
      <c r="X531" s="189">
        <f t="shared" si="30"/>
        <v>178421</v>
      </c>
      <c r="Y531"/>
      <c r="Z531"/>
      <c r="AA531"/>
      <c r="AB531"/>
      <c r="AC531"/>
      <c r="AD531"/>
      <c r="AE531"/>
      <c r="AF531"/>
    </row>
    <row r="532" spans="22:32" ht="15.5">
      <c r="V532" s="120">
        <v>2389</v>
      </c>
      <c r="W532" s="189">
        <f t="shared" si="30"/>
        <v>178422</v>
      </c>
      <c r="X532" s="189">
        <f t="shared" si="30"/>
        <v>178786</v>
      </c>
      <c r="Y532"/>
      <c r="Z532"/>
      <c r="AA532"/>
      <c r="AB532"/>
      <c r="AC532"/>
      <c r="AD532"/>
      <c r="AE532"/>
      <c r="AF532"/>
    </row>
    <row r="533" spans="22:32" ht="15.5">
      <c r="V533" s="120">
        <v>2390</v>
      </c>
      <c r="W533" s="189">
        <f t="shared" si="30"/>
        <v>178787</v>
      </c>
      <c r="X533" s="189">
        <f t="shared" si="30"/>
        <v>179151</v>
      </c>
      <c r="Y533"/>
      <c r="Z533"/>
      <c r="AA533"/>
      <c r="AB533"/>
      <c r="AC533"/>
      <c r="AD533"/>
      <c r="AE533"/>
      <c r="AF533"/>
    </row>
    <row r="534" spans="22:32" ht="15.5">
      <c r="V534" s="120">
        <v>2391</v>
      </c>
      <c r="W534" s="189">
        <f t="shared" ref="W534:X549" si="31">DATE(YEAR(W533)+1,MONTH(W533), DAY(W533))</f>
        <v>179152</v>
      </c>
      <c r="X534" s="189">
        <f t="shared" si="31"/>
        <v>179516</v>
      </c>
      <c r="Y534"/>
      <c r="Z534"/>
      <c r="AA534"/>
      <c r="AB534"/>
      <c r="AC534"/>
      <c r="AD534"/>
      <c r="AE534"/>
      <c r="AF534"/>
    </row>
    <row r="535" spans="22:32" ht="15.5">
      <c r="V535" s="120">
        <v>2392</v>
      </c>
      <c r="W535" s="189">
        <f t="shared" si="31"/>
        <v>179517</v>
      </c>
      <c r="X535" s="189">
        <f t="shared" si="31"/>
        <v>179882</v>
      </c>
      <c r="Y535"/>
      <c r="Z535"/>
      <c r="AA535"/>
      <c r="AB535"/>
      <c r="AC535"/>
      <c r="AD535"/>
      <c r="AE535"/>
      <c r="AF535"/>
    </row>
    <row r="536" spans="22:32" ht="15.5">
      <c r="V536" s="120">
        <v>2393</v>
      </c>
      <c r="W536" s="189">
        <f t="shared" si="31"/>
        <v>179883</v>
      </c>
      <c r="X536" s="189">
        <f t="shared" si="31"/>
        <v>180247</v>
      </c>
      <c r="Y536"/>
      <c r="Z536"/>
      <c r="AA536"/>
      <c r="AB536"/>
      <c r="AC536"/>
      <c r="AD536"/>
      <c r="AE536"/>
      <c r="AF536"/>
    </row>
    <row r="537" spans="22:32" ht="15.5">
      <c r="V537" s="120">
        <v>2394</v>
      </c>
      <c r="W537" s="189">
        <f t="shared" si="31"/>
        <v>180248</v>
      </c>
      <c r="X537" s="189">
        <f t="shared" si="31"/>
        <v>180612</v>
      </c>
      <c r="Y537"/>
      <c r="Z537"/>
      <c r="AA537"/>
      <c r="AB537"/>
      <c r="AC537"/>
      <c r="AD537"/>
      <c r="AE537"/>
      <c r="AF537"/>
    </row>
    <row r="538" spans="22:32" ht="15.5">
      <c r="V538" s="120">
        <v>2395</v>
      </c>
      <c r="W538" s="189">
        <f t="shared" si="31"/>
        <v>180613</v>
      </c>
      <c r="X538" s="189">
        <f t="shared" si="31"/>
        <v>180977</v>
      </c>
      <c r="Y538"/>
      <c r="Z538"/>
      <c r="AA538"/>
      <c r="AB538"/>
      <c r="AC538"/>
      <c r="AD538"/>
      <c r="AE538"/>
      <c r="AF538"/>
    </row>
    <row r="539" spans="22:32" ht="15.5">
      <c r="V539" s="120">
        <v>2396</v>
      </c>
      <c r="W539" s="189">
        <f t="shared" si="31"/>
        <v>180978</v>
      </c>
      <c r="X539" s="189">
        <f t="shared" si="31"/>
        <v>181343</v>
      </c>
      <c r="Y539"/>
      <c r="Z539"/>
      <c r="AA539"/>
      <c r="AB539"/>
      <c r="AC539"/>
      <c r="AD539"/>
      <c r="AE539"/>
      <c r="AF539"/>
    </row>
    <row r="540" spans="22:32" ht="15.5">
      <c r="V540" s="120">
        <v>2397</v>
      </c>
      <c r="W540" s="189">
        <f t="shared" si="31"/>
        <v>181344</v>
      </c>
      <c r="X540" s="189">
        <f t="shared" si="31"/>
        <v>181708</v>
      </c>
      <c r="Y540"/>
      <c r="Z540"/>
      <c r="AA540"/>
      <c r="AB540"/>
      <c r="AC540"/>
      <c r="AD540"/>
      <c r="AE540"/>
      <c r="AF540"/>
    </row>
    <row r="541" spans="22:32" ht="15.5">
      <c r="V541" s="120">
        <v>2398</v>
      </c>
      <c r="W541" s="189">
        <f t="shared" si="31"/>
        <v>181709</v>
      </c>
      <c r="X541" s="189">
        <f t="shared" si="31"/>
        <v>182073</v>
      </c>
      <c r="Y541"/>
      <c r="Z541"/>
      <c r="AA541"/>
      <c r="AB541"/>
      <c r="AC541"/>
      <c r="AD541"/>
      <c r="AE541"/>
      <c r="AF541"/>
    </row>
    <row r="542" spans="22:32" ht="15.5">
      <c r="V542" s="120">
        <v>2399</v>
      </c>
      <c r="W542" s="189">
        <f t="shared" si="31"/>
        <v>182074</v>
      </c>
      <c r="X542" s="189">
        <f t="shared" si="31"/>
        <v>182438</v>
      </c>
      <c r="Y542"/>
      <c r="Z542"/>
      <c r="AA542"/>
      <c r="AB542"/>
      <c r="AC542"/>
      <c r="AD542"/>
      <c r="AE542"/>
      <c r="AF542"/>
    </row>
    <row r="543" spans="22:32" ht="15.5">
      <c r="V543" s="120">
        <v>2400</v>
      </c>
      <c r="W543" s="189">
        <f t="shared" si="31"/>
        <v>182439</v>
      </c>
      <c r="X543" s="189">
        <f t="shared" si="31"/>
        <v>182804</v>
      </c>
      <c r="Y543"/>
      <c r="Z543"/>
      <c r="AA543"/>
      <c r="AB543"/>
      <c r="AC543"/>
      <c r="AD543"/>
      <c r="AE543"/>
      <c r="AF543"/>
    </row>
    <row r="544" spans="22:32" ht="15.5">
      <c r="V544" s="120">
        <v>2401</v>
      </c>
      <c r="W544" s="189">
        <f t="shared" si="31"/>
        <v>182805</v>
      </c>
      <c r="X544" s="189">
        <f t="shared" si="31"/>
        <v>183169</v>
      </c>
      <c r="Y544"/>
      <c r="Z544"/>
      <c r="AA544"/>
      <c r="AB544"/>
      <c r="AC544"/>
      <c r="AD544"/>
      <c r="AE544"/>
      <c r="AF544"/>
    </row>
    <row r="545" spans="22:32" ht="15.5">
      <c r="V545" s="120">
        <v>2402</v>
      </c>
      <c r="W545" s="189">
        <f t="shared" si="31"/>
        <v>183170</v>
      </c>
      <c r="X545" s="189">
        <f t="shared" si="31"/>
        <v>183534</v>
      </c>
      <c r="Y545"/>
      <c r="Z545"/>
      <c r="AA545"/>
      <c r="AB545"/>
      <c r="AC545"/>
      <c r="AD545"/>
      <c r="AE545"/>
      <c r="AF545"/>
    </row>
    <row r="546" spans="22:32" ht="15.5">
      <c r="V546" s="120">
        <v>2403</v>
      </c>
      <c r="W546" s="189">
        <f t="shared" si="31"/>
        <v>183535</v>
      </c>
      <c r="X546" s="189">
        <f t="shared" si="31"/>
        <v>183899</v>
      </c>
      <c r="Y546"/>
      <c r="Z546"/>
      <c r="AA546"/>
      <c r="AB546"/>
      <c r="AC546"/>
      <c r="AD546"/>
      <c r="AE546"/>
      <c r="AF546"/>
    </row>
    <row r="547" spans="22:32" ht="15.5">
      <c r="V547" s="120">
        <v>2404</v>
      </c>
      <c r="W547" s="189">
        <f t="shared" si="31"/>
        <v>183900</v>
      </c>
      <c r="X547" s="189">
        <f t="shared" si="31"/>
        <v>184265</v>
      </c>
      <c r="Y547"/>
      <c r="Z547"/>
      <c r="AA547"/>
      <c r="AB547"/>
      <c r="AC547"/>
      <c r="AD547"/>
      <c r="AE547"/>
      <c r="AF547"/>
    </row>
    <row r="548" spans="22:32" ht="15.5">
      <c r="V548" s="120">
        <v>2405</v>
      </c>
      <c r="W548" s="189">
        <f t="shared" si="31"/>
        <v>184266</v>
      </c>
      <c r="X548" s="189">
        <f t="shared" si="31"/>
        <v>184630</v>
      </c>
      <c r="Y548"/>
      <c r="Z548"/>
      <c r="AA548"/>
      <c r="AB548"/>
      <c r="AC548"/>
      <c r="AD548"/>
      <c r="AE548"/>
      <c r="AF548"/>
    </row>
    <row r="549" spans="22:32" ht="15.5">
      <c r="V549" s="120">
        <v>2406</v>
      </c>
      <c r="W549" s="189">
        <f t="shared" si="31"/>
        <v>184631</v>
      </c>
      <c r="X549" s="189">
        <f t="shared" si="31"/>
        <v>184995</v>
      </c>
      <c r="Y549"/>
      <c r="Z549"/>
      <c r="AA549"/>
      <c r="AB549"/>
      <c r="AC549"/>
      <c r="AD549"/>
      <c r="AE549"/>
      <c r="AF549"/>
    </row>
    <row r="550" spans="22:32" ht="15.5">
      <c r="V550" s="120">
        <v>2407</v>
      </c>
      <c r="W550" s="189">
        <f t="shared" ref="W550:X565" si="32">DATE(YEAR(W549)+1,MONTH(W549), DAY(W549))</f>
        <v>184996</v>
      </c>
      <c r="X550" s="189">
        <f t="shared" si="32"/>
        <v>185360</v>
      </c>
      <c r="Y550"/>
      <c r="Z550"/>
      <c r="AA550"/>
      <c r="AB550"/>
      <c r="AC550"/>
      <c r="AD550"/>
      <c r="AE550"/>
      <c r="AF550"/>
    </row>
    <row r="551" spans="22:32" ht="15.5">
      <c r="V551" s="120">
        <v>2408</v>
      </c>
      <c r="W551" s="189">
        <f t="shared" si="32"/>
        <v>185361</v>
      </c>
      <c r="X551" s="189">
        <f t="shared" si="32"/>
        <v>185726</v>
      </c>
      <c r="Y551"/>
      <c r="Z551"/>
      <c r="AA551"/>
      <c r="AB551"/>
      <c r="AC551"/>
      <c r="AD551"/>
      <c r="AE551"/>
      <c r="AF551"/>
    </row>
    <row r="552" spans="22:32" ht="15.5">
      <c r="V552" s="120">
        <v>2409</v>
      </c>
      <c r="W552" s="189">
        <f t="shared" si="32"/>
        <v>185727</v>
      </c>
      <c r="X552" s="189">
        <f t="shared" si="32"/>
        <v>186091</v>
      </c>
      <c r="Y552"/>
      <c r="Z552"/>
      <c r="AA552"/>
      <c r="AB552"/>
      <c r="AC552"/>
      <c r="AD552"/>
      <c r="AE552"/>
      <c r="AF552"/>
    </row>
    <row r="553" spans="22:32" ht="15.5">
      <c r="V553" s="120">
        <v>2410</v>
      </c>
      <c r="W553" s="189">
        <f t="shared" si="32"/>
        <v>186092</v>
      </c>
      <c r="X553" s="189">
        <f t="shared" si="32"/>
        <v>186456</v>
      </c>
      <c r="Y553"/>
      <c r="Z553"/>
      <c r="AA553"/>
      <c r="AB553"/>
      <c r="AC553"/>
      <c r="AD553"/>
      <c r="AE553"/>
      <c r="AF553"/>
    </row>
    <row r="554" spans="22:32" ht="15.5">
      <c r="V554" s="120">
        <v>2411</v>
      </c>
      <c r="W554" s="189">
        <f t="shared" si="32"/>
        <v>186457</v>
      </c>
      <c r="X554" s="189">
        <f t="shared" si="32"/>
        <v>186821</v>
      </c>
      <c r="Y554"/>
      <c r="Z554"/>
      <c r="AA554"/>
      <c r="AB554"/>
      <c r="AC554"/>
      <c r="AD554"/>
      <c r="AE554"/>
      <c r="AF554"/>
    </row>
    <row r="555" spans="22:32" ht="15.5">
      <c r="V555" s="120">
        <v>2412</v>
      </c>
      <c r="W555" s="189">
        <f t="shared" si="32"/>
        <v>186822</v>
      </c>
      <c r="X555" s="189">
        <f t="shared" si="32"/>
        <v>187187</v>
      </c>
      <c r="Y555"/>
      <c r="Z555"/>
      <c r="AA555"/>
      <c r="AB555"/>
      <c r="AC555"/>
      <c r="AD555"/>
      <c r="AE555"/>
      <c r="AF555"/>
    </row>
    <row r="556" spans="22:32" ht="15.5">
      <c r="V556" s="120">
        <v>2413</v>
      </c>
      <c r="W556" s="189">
        <f t="shared" si="32"/>
        <v>187188</v>
      </c>
      <c r="X556" s="189">
        <f t="shared" si="32"/>
        <v>187552</v>
      </c>
      <c r="Y556"/>
      <c r="Z556"/>
      <c r="AA556"/>
      <c r="AB556"/>
      <c r="AC556"/>
      <c r="AD556"/>
      <c r="AE556"/>
      <c r="AF556"/>
    </row>
    <row r="557" spans="22:32" ht="15.5">
      <c r="V557" s="120">
        <v>2414</v>
      </c>
      <c r="W557" s="189">
        <f t="shared" si="32"/>
        <v>187553</v>
      </c>
      <c r="X557" s="189">
        <f t="shared" si="32"/>
        <v>187917</v>
      </c>
      <c r="Y557"/>
      <c r="Z557"/>
      <c r="AA557"/>
      <c r="AB557"/>
      <c r="AC557"/>
      <c r="AD557"/>
      <c r="AE557"/>
      <c r="AF557"/>
    </row>
    <row r="558" spans="22:32" ht="15.5">
      <c r="V558" s="120">
        <v>2415</v>
      </c>
      <c r="W558" s="189">
        <f t="shared" si="32"/>
        <v>187918</v>
      </c>
      <c r="X558" s="189">
        <f t="shared" si="32"/>
        <v>188282</v>
      </c>
      <c r="Y558"/>
      <c r="Z558"/>
      <c r="AA558"/>
      <c r="AB558"/>
      <c r="AC558"/>
      <c r="AD558"/>
      <c r="AE558"/>
      <c r="AF558"/>
    </row>
    <row r="559" spans="22:32" ht="15.5">
      <c r="V559" s="120">
        <v>2416</v>
      </c>
      <c r="W559" s="189">
        <f t="shared" si="32"/>
        <v>188283</v>
      </c>
      <c r="X559" s="189">
        <f t="shared" si="32"/>
        <v>188648</v>
      </c>
      <c r="Y559"/>
      <c r="Z559"/>
      <c r="AA559"/>
      <c r="AB559"/>
      <c r="AC559"/>
      <c r="AD559"/>
      <c r="AE559"/>
      <c r="AF559"/>
    </row>
    <row r="560" spans="22:32" ht="15.5">
      <c r="V560" s="120">
        <v>2417</v>
      </c>
      <c r="W560" s="189">
        <f t="shared" si="32"/>
        <v>188649</v>
      </c>
      <c r="X560" s="189">
        <f t="shared" si="32"/>
        <v>189013</v>
      </c>
      <c r="Y560"/>
      <c r="Z560"/>
      <c r="AA560"/>
      <c r="AB560"/>
      <c r="AC560"/>
      <c r="AD560"/>
      <c r="AE560"/>
      <c r="AF560"/>
    </row>
    <row r="561" spans="22:32" ht="15.5">
      <c r="V561" s="120">
        <v>2418</v>
      </c>
      <c r="W561" s="189">
        <f t="shared" si="32"/>
        <v>189014</v>
      </c>
      <c r="X561" s="189">
        <f t="shared" si="32"/>
        <v>189378</v>
      </c>
      <c r="Y561"/>
      <c r="Z561"/>
      <c r="AA561"/>
      <c r="AB561"/>
      <c r="AC561"/>
      <c r="AD561"/>
      <c r="AE561"/>
      <c r="AF561"/>
    </row>
    <row r="562" spans="22:32" ht="15.5">
      <c r="V562" s="120">
        <v>2419</v>
      </c>
      <c r="W562" s="189">
        <f t="shared" si="32"/>
        <v>189379</v>
      </c>
      <c r="X562" s="189">
        <f t="shared" si="32"/>
        <v>189743</v>
      </c>
      <c r="Y562"/>
      <c r="Z562"/>
      <c r="AA562"/>
      <c r="AB562"/>
      <c r="AC562"/>
      <c r="AD562"/>
      <c r="AE562"/>
      <c r="AF562"/>
    </row>
    <row r="563" spans="22:32" ht="15.5">
      <c r="V563" s="120">
        <v>2420</v>
      </c>
      <c r="W563" s="189">
        <f t="shared" si="32"/>
        <v>189744</v>
      </c>
      <c r="X563" s="189">
        <f t="shared" si="32"/>
        <v>190109</v>
      </c>
      <c r="Y563"/>
      <c r="Z563"/>
      <c r="AA563"/>
      <c r="AB563"/>
      <c r="AC563"/>
      <c r="AD563"/>
      <c r="AE563"/>
      <c r="AF563"/>
    </row>
    <row r="564" spans="22:32" ht="15.5">
      <c r="V564" s="120">
        <v>2421</v>
      </c>
      <c r="W564" s="189">
        <f t="shared" si="32"/>
        <v>190110</v>
      </c>
      <c r="X564" s="189">
        <f t="shared" si="32"/>
        <v>190474</v>
      </c>
      <c r="Y564"/>
      <c r="Z564"/>
      <c r="AA564"/>
      <c r="AB564"/>
      <c r="AC564"/>
      <c r="AD564"/>
      <c r="AE564"/>
      <c r="AF564"/>
    </row>
    <row r="565" spans="22:32" ht="15.5">
      <c r="V565" s="120">
        <v>2422</v>
      </c>
      <c r="W565" s="189">
        <f t="shared" si="32"/>
        <v>190475</v>
      </c>
      <c r="X565" s="189">
        <f t="shared" si="32"/>
        <v>190839</v>
      </c>
      <c r="Y565"/>
      <c r="Z565"/>
      <c r="AA565"/>
      <c r="AB565"/>
      <c r="AC565"/>
      <c r="AD565"/>
      <c r="AE565"/>
      <c r="AF565"/>
    </row>
    <row r="566" spans="22:32" ht="15.5">
      <c r="V566" s="120">
        <v>2423</v>
      </c>
      <c r="W566" s="189">
        <f t="shared" ref="W566:X581" si="33">DATE(YEAR(W565)+1,MONTH(W565), DAY(W565))</f>
        <v>190840</v>
      </c>
      <c r="X566" s="189">
        <f t="shared" si="33"/>
        <v>191204</v>
      </c>
      <c r="Y566"/>
      <c r="Z566"/>
      <c r="AA566"/>
      <c r="AB566"/>
      <c r="AC566"/>
      <c r="AD566"/>
      <c r="AE566"/>
      <c r="AF566"/>
    </row>
    <row r="567" spans="22:32" ht="15.5">
      <c r="V567" s="120">
        <v>2424</v>
      </c>
      <c r="W567" s="189">
        <f t="shared" si="33"/>
        <v>191205</v>
      </c>
      <c r="X567" s="189">
        <f t="shared" si="33"/>
        <v>191570</v>
      </c>
      <c r="Y567"/>
      <c r="Z567"/>
      <c r="AA567"/>
      <c r="AB567"/>
      <c r="AC567"/>
      <c r="AD567"/>
      <c r="AE567"/>
      <c r="AF567"/>
    </row>
    <row r="568" spans="22:32" ht="15.5">
      <c r="V568" s="120">
        <v>2425</v>
      </c>
      <c r="W568" s="189">
        <f t="shared" si="33"/>
        <v>191571</v>
      </c>
      <c r="X568" s="189">
        <f t="shared" si="33"/>
        <v>191935</v>
      </c>
      <c r="Y568"/>
      <c r="Z568"/>
      <c r="AA568"/>
      <c r="AB568"/>
      <c r="AC568"/>
      <c r="AD568"/>
      <c r="AE568"/>
      <c r="AF568"/>
    </row>
    <row r="569" spans="22:32" ht="15.5">
      <c r="V569" s="120">
        <v>2426</v>
      </c>
      <c r="W569" s="189">
        <f t="shared" si="33"/>
        <v>191936</v>
      </c>
      <c r="X569" s="189">
        <f t="shared" si="33"/>
        <v>192300</v>
      </c>
      <c r="Y569"/>
      <c r="Z569"/>
      <c r="AA569"/>
      <c r="AB569"/>
      <c r="AC569"/>
      <c r="AD569"/>
      <c r="AE569"/>
      <c r="AF569"/>
    </row>
    <row r="570" spans="22:32" ht="15.5">
      <c r="V570" s="120">
        <v>2427</v>
      </c>
      <c r="W570" s="189">
        <f t="shared" si="33"/>
        <v>192301</v>
      </c>
      <c r="X570" s="189">
        <f t="shared" si="33"/>
        <v>192665</v>
      </c>
      <c r="Y570"/>
      <c r="Z570"/>
      <c r="AA570"/>
      <c r="AB570"/>
      <c r="AC570"/>
      <c r="AD570"/>
      <c r="AE570"/>
      <c r="AF570"/>
    </row>
    <row r="571" spans="22:32" ht="15.5">
      <c r="V571" s="120">
        <v>2428</v>
      </c>
      <c r="W571" s="189">
        <f t="shared" si="33"/>
        <v>192666</v>
      </c>
      <c r="X571" s="189">
        <f t="shared" si="33"/>
        <v>193031</v>
      </c>
      <c r="Y571"/>
      <c r="Z571"/>
      <c r="AA571"/>
      <c r="AB571"/>
      <c r="AC571"/>
      <c r="AD571"/>
      <c r="AE571"/>
      <c r="AF571"/>
    </row>
    <row r="572" spans="22:32" ht="15.5">
      <c r="V572" s="120">
        <v>2429</v>
      </c>
      <c r="W572" s="189">
        <f t="shared" si="33"/>
        <v>193032</v>
      </c>
      <c r="X572" s="189">
        <f t="shared" si="33"/>
        <v>193396</v>
      </c>
      <c r="Y572"/>
      <c r="Z572"/>
      <c r="AA572"/>
      <c r="AB572"/>
      <c r="AC572"/>
      <c r="AD572"/>
      <c r="AE572"/>
      <c r="AF572"/>
    </row>
    <row r="573" spans="22:32" ht="15.5">
      <c r="V573" s="120">
        <v>2430</v>
      </c>
      <c r="W573" s="189">
        <f t="shared" si="33"/>
        <v>193397</v>
      </c>
      <c r="X573" s="189">
        <f t="shared" si="33"/>
        <v>193761</v>
      </c>
      <c r="Y573"/>
      <c r="Z573"/>
      <c r="AA573"/>
      <c r="AB573"/>
      <c r="AC573"/>
      <c r="AD573"/>
      <c r="AE573"/>
      <c r="AF573"/>
    </row>
    <row r="574" spans="22:32" ht="15.5">
      <c r="V574" s="120">
        <v>2431</v>
      </c>
      <c r="W574" s="189">
        <f t="shared" si="33"/>
        <v>193762</v>
      </c>
      <c r="X574" s="189">
        <f t="shared" si="33"/>
        <v>194126</v>
      </c>
      <c r="Y574"/>
      <c r="Z574"/>
      <c r="AA574"/>
      <c r="AB574"/>
      <c r="AC574"/>
      <c r="AD574"/>
      <c r="AE574"/>
      <c r="AF574"/>
    </row>
    <row r="575" spans="22:32" ht="15.5">
      <c r="V575" s="120">
        <v>2432</v>
      </c>
      <c r="W575" s="189">
        <f t="shared" si="33"/>
        <v>194127</v>
      </c>
      <c r="X575" s="189">
        <f t="shared" si="33"/>
        <v>194492</v>
      </c>
      <c r="Y575"/>
      <c r="Z575"/>
      <c r="AA575"/>
      <c r="AB575"/>
      <c r="AC575"/>
      <c r="AD575"/>
      <c r="AE575"/>
      <c r="AF575"/>
    </row>
    <row r="576" spans="22:32" ht="15.5">
      <c r="V576" s="120">
        <v>2433</v>
      </c>
      <c r="W576" s="189">
        <f t="shared" si="33"/>
        <v>194493</v>
      </c>
      <c r="X576" s="189">
        <f t="shared" si="33"/>
        <v>194857</v>
      </c>
      <c r="Y576"/>
      <c r="Z576"/>
      <c r="AA576"/>
      <c r="AB576"/>
      <c r="AC576"/>
      <c r="AD576"/>
      <c r="AE576"/>
      <c r="AF576"/>
    </row>
    <row r="577" spans="22:32" ht="15.5">
      <c r="V577" s="120">
        <v>2434</v>
      </c>
      <c r="W577" s="189">
        <f t="shared" si="33"/>
        <v>194858</v>
      </c>
      <c r="X577" s="189">
        <f t="shared" si="33"/>
        <v>195222</v>
      </c>
      <c r="Y577"/>
      <c r="Z577"/>
      <c r="AA577"/>
      <c r="AB577"/>
      <c r="AC577"/>
      <c r="AD577"/>
      <c r="AE577"/>
      <c r="AF577"/>
    </row>
    <row r="578" spans="22:32" ht="15.5">
      <c r="V578" s="120">
        <v>2435</v>
      </c>
      <c r="W578" s="189">
        <f t="shared" si="33"/>
        <v>195223</v>
      </c>
      <c r="X578" s="189">
        <f t="shared" si="33"/>
        <v>195587</v>
      </c>
      <c r="Y578"/>
      <c r="Z578"/>
      <c r="AA578"/>
      <c r="AB578"/>
      <c r="AC578"/>
      <c r="AD578"/>
      <c r="AE578"/>
      <c r="AF578"/>
    </row>
    <row r="579" spans="22:32" ht="15.5">
      <c r="V579" s="120">
        <v>2436</v>
      </c>
      <c r="W579" s="189">
        <f t="shared" si="33"/>
        <v>195588</v>
      </c>
      <c r="X579" s="189">
        <f t="shared" si="33"/>
        <v>195953</v>
      </c>
      <c r="Y579"/>
      <c r="Z579"/>
      <c r="AA579"/>
      <c r="AB579"/>
      <c r="AC579"/>
      <c r="AD579"/>
      <c r="AE579"/>
      <c r="AF579"/>
    </row>
    <row r="580" spans="22:32" ht="15.5">
      <c r="V580" s="120">
        <v>2437</v>
      </c>
      <c r="W580" s="189">
        <f t="shared" si="33"/>
        <v>195954</v>
      </c>
      <c r="X580" s="189">
        <f t="shared" si="33"/>
        <v>196318</v>
      </c>
      <c r="Y580"/>
      <c r="Z580"/>
      <c r="AA580"/>
      <c r="AB580"/>
      <c r="AC580"/>
      <c r="AD580"/>
      <c r="AE580"/>
      <c r="AF580"/>
    </row>
    <row r="581" spans="22:32" ht="15.5">
      <c r="V581" s="120">
        <v>2438</v>
      </c>
      <c r="W581" s="189">
        <f t="shared" si="33"/>
        <v>196319</v>
      </c>
      <c r="X581" s="189">
        <f t="shared" si="33"/>
        <v>196683</v>
      </c>
      <c r="Y581"/>
      <c r="Z581"/>
      <c r="AA581"/>
      <c r="AB581"/>
      <c r="AC581"/>
      <c r="AD581"/>
      <c r="AE581"/>
      <c r="AF581"/>
    </row>
    <row r="582" spans="22:32" ht="15.5">
      <c r="V582" s="120">
        <v>2439</v>
      </c>
      <c r="W582" s="189">
        <f t="shared" ref="W582:X597" si="34">DATE(YEAR(W581)+1,MONTH(W581), DAY(W581))</f>
        <v>196684</v>
      </c>
      <c r="X582" s="189">
        <f t="shared" si="34"/>
        <v>197048</v>
      </c>
      <c r="Y582"/>
      <c r="Z582"/>
      <c r="AA582"/>
      <c r="AB582"/>
      <c r="AC582"/>
      <c r="AD582"/>
      <c r="AE582"/>
      <c r="AF582"/>
    </row>
    <row r="583" spans="22:32" ht="15.5">
      <c r="V583" s="120">
        <v>2440</v>
      </c>
      <c r="W583" s="189">
        <f t="shared" si="34"/>
        <v>197049</v>
      </c>
      <c r="X583" s="189">
        <f t="shared" si="34"/>
        <v>197414</v>
      </c>
      <c r="Y583"/>
      <c r="Z583"/>
      <c r="AA583"/>
      <c r="AB583"/>
      <c r="AC583"/>
      <c r="AD583"/>
      <c r="AE583"/>
      <c r="AF583"/>
    </row>
    <row r="584" spans="22:32" ht="15.5">
      <c r="V584" s="120">
        <v>2441</v>
      </c>
      <c r="W584" s="189">
        <f t="shared" si="34"/>
        <v>197415</v>
      </c>
      <c r="X584" s="189">
        <f t="shared" si="34"/>
        <v>197779</v>
      </c>
      <c r="Y584"/>
      <c r="Z584"/>
      <c r="AA584"/>
      <c r="AB584"/>
      <c r="AC584"/>
      <c r="AD584"/>
      <c r="AE584"/>
      <c r="AF584"/>
    </row>
    <row r="585" spans="22:32" ht="15.5">
      <c r="V585" s="120">
        <v>2442</v>
      </c>
      <c r="W585" s="189">
        <f t="shared" si="34"/>
        <v>197780</v>
      </c>
      <c r="X585" s="189">
        <f t="shared" si="34"/>
        <v>198144</v>
      </c>
      <c r="Y585"/>
      <c r="Z585"/>
      <c r="AA585"/>
      <c r="AB585"/>
      <c r="AC585"/>
      <c r="AD585"/>
      <c r="AE585"/>
      <c r="AF585"/>
    </row>
    <row r="586" spans="22:32" ht="15.5">
      <c r="V586" s="120">
        <v>2443</v>
      </c>
      <c r="W586" s="189">
        <f t="shared" si="34"/>
        <v>198145</v>
      </c>
      <c r="X586" s="189">
        <f t="shared" si="34"/>
        <v>198509</v>
      </c>
      <c r="Y586"/>
      <c r="Z586"/>
      <c r="AA586"/>
      <c r="AB586"/>
      <c r="AC586"/>
      <c r="AD586"/>
      <c r="AE586"/>
      <c r="AF586"/>
    </row>
    <row r="587" spans="22:32" ht="15.5">
      <c r="V587" s="120">
        <v>2444</v>
      </c>
      <c r="W587" s="189">
        <f t="shared" si="34"/>
        <v>198510</v>
      </c>
      <c r="X587" s="189">
        <f t="shared" si="34"/>
        <v>198875</v>
      </c>
      <c r="Y587"/>
      <c r="Z587"/>
      <c r="AA587"/>
      <c r="AB587"/>
      <c r="AC587"/>
      <c r="AD587"/>
      <c r="AE587"/>
      <c r="AF587"/>
    </row>
    <row r="588" spans="22:32" ht="15.5">
      <c r="V588" s="120">
        <v>2445</v>
      </c>
      <c r="W588" s="189">
        <f t="shared" si="34"/>
        <v>198876</v>
      </c>
      <c r="X588" s="189">
        <f t="shared" si="34"/>
        <v>199240</v>
      </c>
      <c r="Y588"/>
      <c r="Z588"/>
      <c r="AA588"/>
      <c r="AB588"/>
      <c r="AC588"/>
      <c r="AD588"/>
      <c r="AE588"/>
      <c r="AF588"/>
    </row>
    <row r="589" spans="22:32" ht="15.5">
      <c r="V589" s="120">
        <v>2446</v>
      </c>
      <c r="W589" s="189">
        <f t="shared" si="34"/>
        <v>199241</v>
      </c>
      <c r="X589" s="189">
        <f t="shared" si="34"/>
        <v>199605</v>
      </c>
      <c r="Y589"/>
      <c r="Z589"/>
      <c r="AA589"/>
      <c r="AB589"/>
      <c r="AC589"/>
      <c r="AD589"/>
      <c r="AE589"/>
      <c r="AF589"/>
    </row>
    <row r="590" spans="22:32" ht="15.5">
      <c r="V590" s="120">
        <v>2447</v>
      </c>
      <c r="W590" s="189">
        <f t="shared" si="34"/>
        <v>199606</v>
      </c>
      <c r="X590" s="189">
        <f t="shared" si="34"/>
        <v>199970</v>
      </c>
      <c r="Y590"/>
      <c r="Z590"/>
      <c r="AA590"/>
      <c r="AB590"/>
      <c r="AC590"/>
      <c r="AD590"/>
      <c r="AE590"/>
      <c r="AF590"/>
    </row>
    <row r="591" spans="22:32" ht="15.5">
      <c r="V591" s="120">
        <v>2448</v>
      </c>
      <c r="W591" s="189">
        <f t="shared" si="34"/>
        <v>199971</v>
      </c>
      <c r="X591" s="189">
        <f t="shared" si="34"/>
        <v>200336</v>
      </c>
      <c r="Y591"/>
      <c r="Z591"/>
      <c r="AA591"/>
      <c r="AB591"/>
      <c r="AC591"/>
      <c r="AD591"/>
      <c r="AE591"/>
      <c r="AF591"/>
    </row>
    <row r="592" spans="22:32" ht="15.5">
      <c r="V592" s="120">
        <v>2449</v>
      </c>
      <c r="W592" s="189">
        <f t="shared" si="34"/>
        <v>200337</v>
      </c>
      <c r="X592" s="189">
        <f t="shared" si="34"/>
        <v>200701</v>
      </c>
      <c r="Y592"/>
      <c r="Z592"/>
      <c r="AA592"/>
      <c r="AB592"/>
      <c r="AC592"/>
      <c r="AD592"/>
      <c r="AE592"/>
      <c r="AF592"/>
    </row>
    <row r="593" spans="22:32" ht="15.5">
      <c r="V593" s="120">
        <v>2450</v>
      </c>
      <c r="W593" s="189">
        <f t="shared" si="34"/>
        <v>200702</v>
      </c>
      <c r="X593" s="189">
        <f t="shared" si="34"/>
        <v>201066</v>
      </c>
      <c r="Y593"/>
      <c r="Z593"/>
      <c r="AA593"/>
      <c r="AB593"/>
      <c r="AC593"/>
      <c r="AD593"/>
      <c r="AE593"/>
      <c r="AF593"/>
    </row>
    <row r="594" spans="22:32" ht="15.5">
      <c r="V594" s="120">
        <v>2451</v>
      </c>
      <c r="W594" s="189">
        <f t="shared" si="34"/>
        <v>201067</v>
      </c>
      <c r="X594" s="189">
        <f t="shared" si="34"/>
        <v>201431</v>
      </c>
      <c r="Y594"/>
      <c r="Z594"/>
      <c r="AA594"/>
      <c r="AB594"/>
      <c r="AC594"/>
      <c r="AD594"/>
      <c r="AE594"/>
      <c r="AF594"/>
    </row>
    <row r="595" spans="22:32" ht="15.5">
      <c r="V595" s="120">
        <v>2452</v>
      </c>
      <c r="W595" s="189">
        <f t="shared" si="34"/>
        <v>201432</v>
      </c>
      <c r="X595" s="189">
        <f t="shared" si="34"/>
        <v>201797</v>
      </c>
      <c r="Y595"/>
      <c r="Z595"/>
      <c r="AA595"/>
      <c r="AB595"/>
      <c r="AC595"/>
      <c r="AD595"/>
      <c r="AE595"/>
      <c r="AF595"/>
    </row>
    <row r="596" spans="22:32" ht="15.5">
      <c r="V596" s="120">
        <v>2453</v>
      </c>
      <c r="W596" s="189">
        <f t="shared" si="34"/>
        <v>201798</v>
      </c>
      <c r="X596" s="189">
        <f t="shared" si="34"/>
        <v>202162</v>
      </c>
      <c r="Y596"/>
      <c r="Z596"/>
      <c r="AA596"/>
      <c r="AB596"/>
      <c r="AC596"/>
      <c r="AD596"/>
      <c r="AE596"/>
      <c r="AF596"/>
    </row>
    <row r="597" spans="22:32" ht="15.5">
      <c r="V597" s="120">
        <v>2454</v>
      </c>
      <c r="W597" s="189">
        <f t="shared" si="34"/>
        <v>202163</v>
      </c>
      <c r="X597" s="189">
        <f t="shared" si="34"/>
        <v>202527</v>
      </c>
      <c r="Y597"/>
      <c r="Z597"/>
      <c r="AA597"/>
      <c r="AB597"/>
      <c r="AC597"/>
      <c r="AD597"/>
      <c r="AE597"/>
      <c r="AF597"/>
    </row>
    <row r="598" spans="22:32" ht="15.5">
      <c r="V598" s="120">
        <v>2455</v>
      </c>
      <c r="W598" s="189">
        <f t="shared" ref="W598:X613" si="35">DATE(YEAR(W597)+1,MONTH(W597), DAY(W597))</f>
        <v>202528</v>
      </c>
      <c r="X598" s="189">
        <f t="shared" si="35"/>
        <v>202892</v>
      </c>
      <c r="Y598"/>
      <c r="Z598"/>
      <c r="AA598"/>
      <c r="AB598"/>
      <c r="AC598"/>
      <c r="AD598"/>
      <c r="AE598"/>
      <c r="AF598"/>
    </row>
    <row r="599" spans="22:32" ht="15.5">
      <c r="V599" s="120">
        <v>2456</v>
      </c>
      <c r="W599" s="189">
        <f t="shared" si="35"/>
        <v>202893</v>
      </c>
      <c r="X599" s="189">
        <f t="shared" si="35"/>
        <v>203258</v>
      </c>
      <c r="Y599"/>
      <c r="Z599"/>
      <c r="AA599"/>
      <c r="AB599"/>
      <c r="AC599"/>
      <c r="AD599"/>
      <c r="AE599"/>
      <c r="AF599"/>
    </row>
    <row r="600" spans="22:32" ht="15.5">
      <c r="V600" s="120">
        <v>2457</v>
      </c>
      <c r="W600" s="189">
        <f t="shared" si="35"/>
        <v>203259</v>
      </c>
      <c r="X600" s="189">
        <f t="shared" si="35"/>
        <v>203623</v>
      </c>
      <c r="Y600"/>
      <c r="Z600"/>
      <c r="AA600"/>
      <c r="AB600"/>
      <c r="AC600"/>
      <c r="AD600"/>
      <c r="AE600"/>
      <c r="AF600"/>
    </row>
    <row r="601" spans="22:32" ht="15.5">
      <c r="V601" s="120">
        <v>2458</v>
      </c>
      <c r="W601" s="189">
        <f t="shared" si="35"/>
        <v>203624</v>
      </c>
      <c r="X601" s="189">
        <f t="shared" si="35"/>
        <v>203988</v>
      </c>
      <c r="Y601"/>
      <c r="Z601"/>
      <c r="AA601"/>
      <c r="AB601"/>
      <c r="AC601"/>
      <c r="AD601"/>
      <c r="AE601"/>
      <c r="AF601"/>
    </row>
    <row r="602" spans="22:32" ht="15.5">
      <c r="V602" s="120">
        <v>2459</v>
      </c>
      <c r="W602" s="189">
        <f t="shared" si="35"/>
        <v>203989</v>
      </c>
      <c r="X602" s="189">
        <f t="shared" si="35"/>
        <v>204353</v>
      </c>
      <c r="Y602"/>
      <c r="Z602"/>
      <c r="AA602"/>
      <c r="AB602"/>
      <c r="AC602"/>
      <c r="AD602"/>
      <c r="AE602"/>
      <c r="AF602"/>
    </row>
    <row r="603" spans="22:32" ht="15.5">
      <c r="V603" s="120">
        <v>2460</v>
      </c>
      <c r="W603" s="189">
        <f t="shared" si="35"/>
        <v>204354</v>
      </c>
      <c r="X603" s="189">
        <f t="shared" si="35"/>
        <v>204719</v>
      </c>
      <c r="Y603"/>
      <c r="Z603"/>
      <c r="AA603"/>
      <c r="AB603"/>
      <c r="AC603"/>
      <c r="AD603"/>
      <c r="AE603"/>
      <c r="AF603"/>
    </row>
    <row r="604" spans="22:32" ht="15.5">
      <c r="V604" s="120">
        <v>2461</v>
      </c>
      <c r="W604" s="189">
        <f t="shared" si="35"/>
        <v>204720</v>
      </c>
      <c r="X604" s="189">
        <f t="shared" si="35"/>
        <v>205084</v>
      </c>
      <c r="Y604"/>
      <c r="Z604"/>
      <c r="AA604"/>
      <c r="AB604"/>
      <c r="AC604"/>
      <c r="AD604"/>
      <c r="AE604"/>
      <c r="AF604"/>
    </row>
    <row r="605" spans="22:32" ht="15.5">
      <c r="V605" s="120">
        <v>2462</v>
      </c>
      <c r="W605" s="189">
        <f t="shared" si="35"/>
        <v>205085</v>
      </c>
      <c r="X605" s="189">
        <f t="shared" si="35"/>
        <v>205449</v>
      </c>
      <c r="Y605"/>
      <c r="Z605"/>
      <c r="AA605"/>
      <c r="AB605"/>
      <c r="AC605"/>
      <c r="AD605"/>
      <c r="AE605"/>
      <c r="AF605"/>
    </row>
    <row r="606" spans="22:32" ht="15.5">
      <c r="V606" s="120">
        <v>2463</v>
      </c>
      <c r="W606" s="189">
        <f t="shared" si="35"/>
        <v>205450</v>
      </c>
      <c r="X606" s="189">
        <f t="shared" si="35"/>
        <v>205814</v>
      </c>
      <c r="Y606"/>
      <c r="Z606"/>
      <c r="AA606"/>
      <c r="AB606"/>
      <c r="AC606"/>
      <c r="AD606"/>
      <c r="AE606"/>
      <c r="AF606"/>
    </row>
    <row r="607" spans="22:32" ht="15.5">
      <c r="V607" s="120">
        <v>2464</v>
      </c>
      <c r="W607" s="189">
        <f t="shared" si="35"/>
        <v>205815</v>
      </c>
      <c r="X607" s="189">
        <f t="shared" si="35"/>
        <v>206180</v>
      </c>
      <c r="Y607"/>
      <c r="Z607"/>
      <c r="AA607"/>
      <c r="AB607"/>
      <c r="AC607"/>
      <c r="AD607"/>
      <c r="AE607"/>
      <c r="AF607"/>
    </row>
    <row r="608" spans="22:32" ht="15.5">
      <c r="V608" s="120">
        <v>2465</v>
      </c>
      <c r="W608" s="189">
        <f t="shared" si="35"/>
        <v>206181</v>
      </c>
      <c r="X608" s="189">
        <f t="shared" si="35"/>
        <v>206545</v>
      </c>
      <c r="Y608"/>
      <c r="Z608"/>
      <c r="AA608"/>
      <c r="AB608"/>
      <c r="AC608"/>
      <c r="AD608"/>
      <c r="AE608"/>
      <c r="AF608"/>
    </row>
    <row r="609" spans="22:32" ht="15.5">
      <c r="V609" s="120">
        <v>2466</v>
      </c>
      <c r="W609" s="189">
        <f t="shared" si="35"/>
        <v>206546</v>
      </c>
      <c r="X609" s="189">
        <f t="shared" si="35"/>
        <v>206910</v>
      </c>
      <c r="Y609"/>
      <c r="Z609"/>
      <c r="AA609"/>
      <c r="AB609"/>
      <c r="AC609"/>
      <c r="AD609"/>
      <c r="AE609"/>
      <c r="AF609"/>
    </row>
    <row r="610" spans="22:32" ht="15.5">
      <c r="V610" s="120">
        <v>2467</v>
      </c>
      <c r="W610" s="189">
        <f t="shared" si="35"/>
        <v>206911</v>
      </c>
      <c r="X610" s="189">
        <f t="shared" si="35"/>
        <v>207275</v>
      </c>
      <c r="Y610"/>
      <c r="Z610"/>
      <c r="AA610"/>
      <c r="AB610"/>
      <c r="AC610"/>
      <c r="AD610"/>
      <c r="AE610"/>
      <c r="AF610"/>
    </row>
    <row r="611" spans="22:32" ht="15.5">
      <c r="V611" s="120">
        <v>2468</v>
      </c>
      <c r="W611" s="189">
        <f t="shared" si="35"/>
        <v>207276</v>
      </c>
      <c r="X611" s="189">
        <f t="shared" si="35"/>
        <v>207641</v>
      </c>
      <c r="Y611"/>
      <c r="Z611"/>
      <c r="AA611"/>
      <c r="AB611"/>
      <c r="AC611"/>
      <c r="AD611"/>
      <c r="AE611"/>
      <c r="AF611"/>
    </row>
    <row r="612" spans="22:32" ht="15.5">
      <c r="V612" s="120">
        <v>2469</v>
      </c>
      <c r="W612" s="189">
        <f t="shared" si="35"/>
        <v>207642</v>
      </c>
      <c r="X612" s="189">
        <f t="shared" si="35"/>
        <v>208006</v>
      </c>
      <c r="Y612"/>
      <c r="Z612"/>
      <c r="AA612"/>
      <c r="AB612"/>
      <c r="AC612"/>
      <c r="AD612"/>
      <c r="AE612"/>
      <c r="AF612"/>
    </row>
    <row r="613" spans="22:32" ht="15.5">
      <c r="V613" s="120">
        <v>2470</v>
      </c>
      <c r="W613" s="189">
        <f t="shared" si="35"/>
        <v>208007</v>
      </c>
      <c r="X613" s="189">
        <f t="shared" si="35"/>
        <v>208371</v>
      </c>
      <c r="Y613"/>
      <c r="Z613"/>
      <c r="AA613"/>
      <c r="AB613"/>
      <c r="AC613"/>
      <c r="AD613"/>
      <c r="AE613"/>
      <c r="AF613"/>
    </row>
    <row r="614" spans="22:32" ht="15.5">
      <c r="V614" s="120">
        <v>2471</v>
      </c>
      <c r="W614" s="189">
        <f t="shared" ref="W614:X629" si="36">DATE(YEAR(W613)+1,MONTH(W613), DAY(W613))</f>
        <v>208372</v>
      </c>
      <c r="X614" s="189">
        <f t="shared" si="36"/>
        <v>208736</v>
      </c>
      <c r="Y614"/>
      <c r="Z614"/>
      <c r="AA614"/>
      <c r="AB614"/>
      <c r="AC614"/>
      <c r="AD614"/>
      <c r="AE614"/>
      <c r="AF614"/>
    </row>
    <row r="615" spans="22:32" ht="15.5">
      <c r="V615" s="120">
        <v>2472</v>
      </c>
      <c r="W615" s="189">
        <f t="shared" si="36"/>
        <v>208737</v>
      </c>
      <c r="X615" s="189">
        <f t="shared" si="36"/>
        <v>209102</v>
      </c>
      <c r="Y615"/>
      <c r="Z615"/>
      <c r="AA615"/>
      <c r="AB615"/>
      <c r="AC615"/>
      <c r="AD615"/>
      <c r="AE615"/>
      <c r="AF615"/>
    </row>
    <row r="616" spans="22:32" ht="15.5">
      <c r="V616" s="120">
        <v>2473</v>
      </c>
      <c r="W616" s="189">
        <f t="shared" si="36"/>
        <v>209103</v>
      </c>
      <c r="X616" s="189">
        <f t="shared" si="36"/>
        <v>209467</v>
      </c>
      <c r="Y616"/>
      <c r="Z616"/>
      <c r="AA616"/>
      <c r="AB616"/>
      <c r="AC616"/>
      <c r="AD616"/>
      <c r="AE616"/>
      <c r="AF616"/>
    </row>
    <row r="617" spans="22:32" ht="15.5">
      <c r="V617" s="120">
        <v>2474</v>
      </c>
      <c r="W617" s="189">
        <f t="shared" si="36"/>
        <v>209468</v>
      </c>
      <c r="X617" s="189">
        <f t="shared" si="36"/>
        <v>209832</v>
      </c>
      <c r="Y617"/>
      <c r="Z617"/>
      <c r="AA617"/>
      <c r="AB617"/>
      <c r="AC617"/>
      <c r="AD617"/>
      <c r="AE617"/>
      <c r="AF617"/>
    </row>
    <row r="618" spans="22:32" ht="15.5">
      <c r="V618" s="120">
        <v>2475</v>
      </c>
      <c r="W618" s="189">
        <f t="shared" si="36"/>
        <v>209833</v>
      </c>
      <c r="X618" s="189">
        <f t="shared" si="36"/>
        <v>210197</v>
      </c>
      <c r="Y618"/>
      <c r="Z618"/>
      <c r="AA618"/>
      <c r="AB618"/>
      <c r="AC618"/>
      <c r="AD618"/>
      <c r="AE618"/>
      <c r="AF618"/>
    </row>
    <row r="619" spans="22:32" ht="15.5">
      <c r="V619" s="120">
        <v>2476</v>
      </c>
      <c r="W619" s="189">
        <f t="shared" si="36"/>
        <v>210198</v>
      </c>
      <c r="X619" s="189">
        <f t="shared" si="36"/>
        <v>210563</v>
      </c>
      <c r="Y619"/>
      <c r="Z619"/>
      <c r="AA619"/>
      <c r="AB619"/>
      <c r="AC619"/>
      <c r="AD619"/>
      <c r="AE619"/>
      <c r="AF619"/>
    </row>
    <row r="620" spans="22:32" ht="15.5">
      <c r="V620" s="120">
        <v>2477</v>
      </c>
      <c r="W620" s="189">
        <f t="shared" si="36"/>
        <v>210564</v>
      </c>
      <c r="X620" s="189">
        <f t="shared" si="36"/>
        <v>210928</v>
      </c>
      <c r="Y620"/>
      <c r="Z620"/>
      <c r="AA620"/>
      <c r="AB620"/>
      <c r="AC620"/>
      <c r="AD620"/>
      <c r="AE620"/>
      <c r="AF620"/>
    </row>
    <row r="621" spans="22:32" ht="15.5">
      <c r="V621" s="120">
        <v>2478</v>
      </c>
      <c r="W621" s="189">
        <f t="shared" si="36"/>
        <v>210929</v>
      </c>
      <c r="X621" s="189">
        <f t="shared" si="36"/>
        <v>211293</v>
      </c>
      <c r="Y621"/>
      <c r="Z621"/>
      <c r="AA621"/>
      <c r="AB621"/>
      <c r="AC621"/>
      <c r="AD621"/>
      <c r="AE621"/>
      <c r="AF621"/>
    </row>
    <row r="622" spans="22:32" ht="15.5">
      <c r="V622" s="120">
        <v>2479</v>
      </c>
      <c r="W622" s="189">
        <f t="shared" si="36"/>
        <v>211294</v>
      </c>
      <c r="X622" s="189">
        <f t="shared" si="36"/>
        <v>211658</v>
      </c>
      <c r="Y622"/>
      <c r="Z622"/>
      <c r="AA622"/>
      <c r="AB622"/>
      <c r="AC622"/>
      <c r="AD622"/>
      <c r="AE622"/>
      <c r="AF622"/>
    </row>
    <row r="623" spans="22:32" ht="15.5">
      <c r="V623" s="120">
        <v>2480</v>
      </c>
      <c r="W623" s="189">
        <f t="shared" si="36"/>
        <v>211659</v>
      </c>
      <c r="X623" s="189">
        <f t="shared" si="36"/>
        <v>212024</v>
      </c>
      <c r="Y623"/>
      <c r="Z623"/>
      <c r="AA623"/>
      <c r="AB623"/>
      <c r="AC623"/>
      <c r="AD623"/>
      <c r="AE623"/>
      <c r="AF623"/>
    </row>
    <row r="624" spans="22:32" ht="15.5">
      <c r="V624" s="120">
        <v>2481</v>
      </c>
      <c r="W624" s="189">
        <f t="shared" si="36"/>
        <v>212025</v>
      </c>
      <c r="X624" s="189">
        <f t="shared" si="36"/>
        <v>212389</v>
      </c>
      <c r="Y624"/>
      <c r="Z624"/>
      <c r="AA624"/>
      <c r="AB624"/>
      <c r="AC624"/>
      <c r="AD624"/>
      <c r="AE624"/>
      <c r="AF624"/>
    </row>
    <row r="625" spans="22:32" ht="15.5">
      <c r="V625" s="120">
        <v>2482</v>
      </c>
      <c r="W625" s="189">
        <f t="shared" si="36"/>
        <v>212390</v>
      </c>
      <c r="X625" s="189">
        <f t="shared" si="36"/>
        <v>212754</v>
      </c>
      <c r="Y625"/>
      <c r="Z625"/>
      <c r="AA625"/>
      <c r="AB625"/>
      <c r="AC625"/>
      <c r="AD625"/>
      <c r="AE625"/>
      <c r="AF625"/>
    </row>
    <row r="626" spans="22:32" ht="15.5">
      <c r="V626" s="120">
        <v>2483</v>
      </c>
      <c r="W626" s="189">
        <f t="shared" si="36"/>
        <v>212755</v>
      </c>
      <c r="X626" s="189">
        <f t="shared" si="36"/>
        <v>213119</v>
      </c>
      <c r="Y626"/>
      <c r="Z626"/>
      <c r="AA626"/>
      <c r="AB626"/>
      <c r="AC626"/>
      <c r="AD626"/>
      <c r="AE626"/>
      <c r="AF626"/>
    </row>
    <row r="627" spans="22:32" ht="15.5">
      <c r="V627" s="120">
        <v>2484</v>
      </c>
      <c r="W627" s="189">
        <f t="shared" si="36"/>
        <v>213120</v>
      </c>
      <c r="X627" s="189">
        <f t="shared" si="36"/>
        <v>213485</v>
      </c>
      <c r="Y627"/>
      <c r="Z627"/>
      <c r="AA627"/>
      <c r="AB627"/>
      <c r="AC627"/>
      <c r="AD627"/>
      <c r="AE627"/>
      <c r="AF627"/>
    </row>
    <row r="628" spans="22:32" ht="15.5">
      <c r="V628" s="120">
        <v>2485</v>
      </c>
      <c r="W628" s="189">
        <f t="shared" si="36"/>
        <v>213486</v>
      </c>
      <c r="X628" s="189">
        <f t="shared" si="36"/>
        <v>213850</v>
      </c>
      <c r="Y628"/>
      <c r="Z628"/>
      <c r="AA628"/>
      <c r="AB628"/>
      <c r="AC628"/>
      <c r="AD628"/>
      <c r="AE628"/>
      <c r="AF628"/>
    </row>
    <row r="629" spans="22:32" ht="15.5">
      <c r="V629" s="120">
        <v>2486</v>
      </c>
      <c r="W629" s="189">
        <f t="shared" si="36"/>
        <v>213851</v>
      </c>
      <c r="X629" s="189">
        <f t="shared" si="36"/>
        <v>214215</v>
      </c>
      <c r="Y629"/>
      <c r="Z629"/>
      <c r="AA629"/>
      <c r="AB629"/>
      <c r="AC629"/>
      <c r="AD629"/>
      <c r="AE629"/>
      <c r="AF629"/>
    </row>
    <row r="630" spans="22:32" ht="15.5">
      <c r="V630" s="120">
        <v>2487</v>
      </c>
      <c r="W630" s="189">
        <f t="shared" ref="W630:X645" si="37">DATE(YEAR(W629)+1,MONTH(W629), DAY(W629))</f>
        <v>214216</v>
      </c>
      <c r="X630" s="189">
        <f t="shared" si="37"/>
        <v>214580</v>
      </c>
      <c r="Y630"/>
      <c r="Z630"/>
      <c r="AA630"/>
      <c r="AB630"/>
      <c r="AC630"/>
      <c r="AD630"/>
      <c r="AE630"/>
      <c r="AF630"/>
    </row>
    <row r="631" spans="22:32" ht="15.5">
      <c r="V631" s="120">
        <v>2488</v>
      </c>
      <c r="W631" s="189">
        <f t="shared" si="37"/>
        <v>214581</v>
      </c>
      <c r="X631" s="189">
        <f t="shared" si="37"/>
        <v>214946</v>
      </c>
      <c r="Y631"/>
      <c r="Z631"/>
      <c r="AA631"/>
      <c r="AB631"/>
      <c r="AC631"/>
      <c r="AD631"/>
      <c r="AE631"/>
      <c r="AF631"/>
    </row>
    <row r="632" spans="22:32" ht="15.5">
      <c r="V632" s="120">
        <v>2489</v>
      </c>
      <c r="W632" s="189">
        <f t="shared" si="37"/>
        <v>214947</v>
      </c>
      <c r="X632" s="189">
        <f t="shared" si="37"/>
        <v>215311</v>
      </c>
      <c r="Y632"/>
      <c r="Z632"/>
      <c r="AA632"/>
      <c r="AB632"/>
      <c r="AC632"/>
      <c r="AD632"/>
      <c r="AE632"/>
      <c r="AF632"/>
    </row>
    <row r="633" spans="22:32" ht="15.5">
      <c r="V633" s="120">
        <v>2490</v>
      </c>
      <c r="W633" s="189">
        <f t="shared" si="37"/>
        <v>215312</v>
      </c>
      <c r="X633" s="189">
        <f t="shared" si="37"/>
        <v>215676</v>
      </c>
      <c r="Y633"/>
      <c r="Z633"/>
      <c r="AA633"/>
      <c r="AB633"/>
      <c r="AC633"/>
      <c r="AD633"/>
      <c r="AE633"/>
      <c r="AF633"/>
    </row>
    <row r="634" spans="22:32" ht="15.5">
      <c r="V634" s="120">
        <v>2491</v>
      </c>
      <c r="W634" s="189">
        <f t="shared" si="37"/>
        <v>215677</v>
      </c>
      <c r="X634" s="189">
        <f t="shared" si="37"/>
        <v>216041</v>
      </c>
      <c r="Y634"/>
      <c r="Z634"/>
      <c r="AA634"/>
      <c r="AB634"/>
      <c r="AC634"/>
      <c r="AD634"/>
      <c r="AE634"/>
      <c r="AF634"/>
    </row>
    <row r="635" spans="22:32" ht="15.5">
      <c r="V635" s="120">
        <v>2492</v>
      </c>
      <c r="W635" s="189">
        <f t="shared" si="37"/>
        <v>216042</v>
      </c>
      <c r="X635" s="189">
        <f t="shared" si="37"/>
        <v>216407</v>
      </c>
      <c r="Y635"/>
      <c r="Z635"/>
      <c r="AA635"/>
      <c r="AB635"/>
      <c r="AC635"/>
      <c r="AD635"/>
      <c r="AE635"/>
      <c r="AF635"/>
    </row>
    <row r="636" spans="22:32" ht="15.5">
      <c r="V636" s="120">
        <v>2493</v>
      </c>
      <c r="W636" s="189">
        <f t="shared" si="37"/>
        <v>216408</v>
      </c>
      <c r="X636" s="189">
        <f t="shared" si="37"/>
        <v>216772</v>
      </c>
      <c r="Y636"/>
      <c r="Z636"/>
      <c r="AA636"/>
      <c r="AB636"/>
      <c r="AC636"/>
      <c r="AD636"/>
      <c r="AE636"/>
      <c r="AF636"/>
    </row>
    <row r="637" spans="22:32" ht="15.5">
      <c r="V637" s="120">
        <v>2494</v>
      </c>
      <c r="W637" s="189">
        <f t="shared" si="37"/>
        <v>216773</v>
      </c>
      <c r="X637" s="189">
        <f t="shared" si="37"/>
        <v>217137</v>
      </c>
      <c r="Y637"/>
      <c r="Z637"/>
      <c r="AA637"/>
      <c r="AB637"/>
      <c r="AC637"/>
      <c r="AD637"/>
      <c r="AE637"/>
      <c r="AF637"/>
    </row>
    <row r="638" spans="22:32" ht="15.5">
      <c r="V638" s="120">
        <v>2495</v>
      </c>
      <c r="W638" s="189">
        <f t="shared" si="37"/>
        <v>217138</v>
      </c>
      <c r="X638" s="189">
        <f t="shared" si="37"/>
        <v>217502</v>
      </c>
      <c r="Y638"/>
      <c r="Z638"/>
      <c r="AA638"/>
      <c r="AB638"/>
      <c r="AC638"/>
      <c r="AD638"/>
      <c r="AE638"/>
      <c r="AF638"/>
    </row>
    <row r="639" spans="22:32" ht="15.5">
      <c r="V639" s="120">
        <v>2496</v>
      </c>
      <c r="W639" s="189">
        <f t="shared" si="37"/>
        <v>217503</v>
      </c>
      <c r="X639" s="189">
        <f t="shared" si="37"/>
        <v>217868</v>
      </c>
      <c r="Y639"/>
      <c r="Z639"/>
      <c r="AA639"/>
      <c r="AB639"/>
      <c r="AC639"/>
      <c r="AD639"/>
      <c r="AE639"/>
      <c r="AF639"/>
    </row>
    <row r="640" spans="22:32" ht="15.5">
      <c r="V640" s="120">
        <v>2497</v>
      </c>
      <c r="W640" s="189">
        <f t="shared" si="37"/>
        <v>217869</v>
      </c>
      <c r="X640" s="189">
        <f t="shared" si="37"/>
        <v>218233</v>
      </c>
      <c r="Y640"/>
      <c r="Z640"/>
      <c r="AA640"/>
      <c r="AB640"/>
      <c r="AC640"/>
      <c r="AD640"/>
      <c r="AE640"/>
      <c r="AF640"/>
    </row>
    <row r="641" spans="22:32" ht="15.5">
      <c r="V641" s="120">
        <v>2498</v>
      </c>
      <c r="W641" s="189">
        <f t="shared" si="37"/>
        <v>218234</v>
      </c>
      <c r="X641" s="189">
        <f t="shared" si="37"/>
        <v>218598</v>
      </c>
      <c r="Y641"/>
      <c r="Z641"/>
      <c r="AA641"/>
      <c r="AB641"/>
      <c r="AC641"/>
      <c r="AD641"/>
      <c r="AE641"/>
      <c r="AF641"/>
    </row>
    <row r="642" spans="22:32" ht="15.5">
      <c r="V642" s="120">
        <v>2499</v>
      </c>
      <c r="W642" s="189">
        <f t="shared" si="37"/>
        <v>218599</v>
      </c>
      <c r="X642" s="189">
        <f t="shared" si="37"/>
        <v>218963</v>
      </c>
      <c r="Y642"/>
      <c r="Z642"/>
      <c r="AA642"/>
      <c r="AB642"/>
      <c r="AC642"/>
      <c r="AD642"/>
      <c r="AE642"/>
      <c r="AF642"/>
    </row>
    <row r="643" spans="22:32" ht="15.5">
      <c r="V643" s="120">
        <v>2500</v>
      </c>
      <c r="W643" s="189">
        <f t="shared" si="37"/>
        <v>218964</v>
      </c>
      <c r="X643" s="189">
        <f t="shared" si="37"/>
        <v>219328</v>
      </c>
      <c r="Y643"/>
      <c r="Z643"/>
      <c r="AA643"/>
      <c r="AB643"/>
      <c r="AC643"/>
      <c r="AD643"/>
      <c r="AE643"/>
      <c r="AF643"/>
    </row>
    <row r="644" spans="22:32" ht="15.5">
      <c r="V644" s="120">
        <v>2501</v>
      </c>
      <c r="W644" s="189">
        <f t="shared" si="37"/>
        <v>219329</v>
      </c>
      <c r="X644" s="189">
        <f t="shared" si="37"/>
        <v>219693</v>
      </c>
      <c r="Y644"/>
      <c r="Z644"/>
      <c r="AA644"/>
      <c r="AB644"/>
      <c r="AC644"/>
      <c r="AD644"/>
      <c r="AE644"/>
      <c r="AF644"/>
    </row>
    <row r="645" spans="22:32" ht="15.5">
      <c r="V645" s="120">
        <v>2502</v>
      </c>
      <c r="W645" s="189">
        <f t="shared" si="37"/>
        <v>219694</v>
      </c>
      <c r="X645" s="189">
        <f t="shared" si="37"/>
        <v>220058</v>
      </c>
      <c r="Y645"/>
      <c r="Z645"/>
      <c r="AA645"/>
      <c r="AB645"/>
      <c r="AC645"/>
      <c r="AD645"/>
      <c r="AE645"/>
      <c r="AF645"/>
    </row>
    <row r="646" spans="22:32" ht="15.5">
      <c r="V646" s="120">
        <v>2503</v>
      </c>
      <c r="W646" s="189">
        <f t="shared" ref="W646:X661" si="38">DATE(YEAR(W645)+1,MONTH(W645), DAY(W645))</f>
        <v>220059</v>
      </c>
      <c r="X646" s="189">
        <f t="shared" si="38"/>
        <v>220423</v>
      </c>
      <c r="Y646"/>
      <c r="Z646"/>
      <c r="AA646"/>
      <c r="AB646"/>
      <c r="AC646"/>
      <c r="AD646"/>
      <c r="AE646"/>
      <c r="AF646"/>
    </row>
    <row r="647" spans="22:32" ht="15.5">
      <c r="V647" s="120">
        <v>2504</v>
      </c>
      <c r="W647" s="189">
        <f t="shared" si="38"/>
        <v>220424</v>
      </c>
      <c r="X647" s="189">
        <f t="shared" si="38"/>
        <v>220789</v>
      </c>
      <c r="Y647"/>
      <c r="Z647"/>
      <c r="AA647"/>
      <c r="AB647"/>
      <c r="AC647"/>
      <c r="AD647"/>
      <c r="AE647"/>
      <c r="AF647"/>
    </row>
    <row r="648" spans="22:32" ht="15.5">
      <c r="V648" s="120">
        <v>2505</v>
      </c>
      <c r="W648" s="189">
        <f t="shared" si="38"/>
        <v>220790</v>
      </c>
      <c r="X648" s="189">
        <f t="shared" si="38"/>
        <v>221154</v>
      </c>
      <c r="Y648"/>
      <c r="Z648"/>
      <c r="AA648"/>
      <c r="AB648"/>
      <c r="AC648"/>
      <c r="AD648"/>
      <c r="AE648"/>
      <c r="AF648"/>
    </row>
    <row r="649" spans="22:32" ht="15.5">
      <c r="V649" s="120">
        <v>2506</v>
      </c>
      <c r="W649" s="189">
        <f t="shared" si="38"/>
        <v>221155</v>
      </c>
      <c r="X649" s="189">
        <f t="shared" si="38"/>
        <v>221519</v>
      </c>
      <c r="Y649"/>
      <c r="Z649"/>
      <c r="AA649"/>
      <c r="AB649"/>
      <c r="AC649"/>
      <c r="AD649"/>
      <c r="AE649"/>
      <c r="AF649"/>
    </row>
    <row r="650" spans="22:32" ht="15.5">
      <c r="V650" s="120">
        <v>2507</v>
      </c>
      <c r="W650" s="189">
        <f t="shared" si="38"/>
        <v>221520</v>
      </c>
      <c r="X650" s="189">
        <f t="shared" si="38"/>
        <v>221884</v>
      </c>
      <c r="Y650"/>
      <c r="Z650"/>
      <c r="AA650"/>
      <c r="AB650"/>
      <c r="AC650"/>
      <c r="AD650"/>
      <c r="AE650"/>
      <c r="AF650"/>
    </row>
    <row r="651" spans="22:32" ht="15.5">
      <c r="V651" s="120">
        <v>2508</v>
      </c>
      <c r="W651" s="189">
        <f t="shared" si="38"/>
        <v>221885</v>
      </c>
      <c r="X651" s="189">
        <f t="shared" si="38"/>
        <v>222250</v>
      </c>
      <c r="Y651"/>
      <c r="Z651"/>
      <c r="AA651"/>
      <c r="AB651"/>
      <c r="AC651"/>
      <c r="AD651"/>
      <c r="AE651"/>
      <c r="AF651"/>
    </row>
    <row r="652" spans="22:32" ht="15.5">
      <c r="V652" s="120">
        <v>2509</v>
      </c>
      <c r="W652" s="189">
        <f t="shared" si="38"/>
        <v>222251</v>
      </c>
      <c r="X652" s="189">
        <f t="shared" si="38"/>
        <v>222615</v>
      </c>
      <c r="Y652"/>
      <c r="Z652"/>
      <c r="AA652"/>
      <c r="AB652"/>
      <c r="AC652"/>
      <c r="AD652"/>
      <c r="AE652"/>
      <c r="AF652"/>
    </row>
    <row r="653" spans="22:32" ht="15.5">
      <c r="V653" s="120">
        <v>2510</v>
      </c>
      <c r="W653" s="189">
        <f t="shared" si="38"/>
        <v>222616</v>
      </c>
      <c r="X653" s="189">
        <f t="shared" si="38"/>
        <v>222980</v>
      </c>
      <c r="Y653"/>
      <c r="Z653"/>
      <c r="AA653"/>
      <c r="AB653"/>
      <c r="AC653"/>
      <c r="AD653"/>
      <c r="AE653"/>
      <c r="AF653"/>
    </row>
    <row r="654" spans="22:32" ht="15.5">
      <c r="V654" s="120">
        <v>2511</v>
      </c>
      <c r="W654" s="189">
        <f t="shared" si="38"/>
        <v>222981</v>
      </c>
      <c r="X654" s="189">
        <f t="shared" si="38"/>
        <v>223345</v>
      </c>
      <c r="Y654"/>
      <c r="Z654"/>
      <c r="AA654"/>
      <c r="AB654"/>
      <c r="AC654"/>
      <c r="AD654"/>
      <c r="AE654"/>
      <c r="AF654"/>
    </row>
    <row r="655" spans="22:32" ht="15.5">
      <c r="V655" s="120">
        <v>2512</v>
      </c>
      <c r="W655" s="189">
        <f t="shared" si="38"/>
        <v>223346</v>
      </c>
      <c r="X655" s="189">
        <f t="shared" si="38"/>
        <v>223711</v>
      </c>
      <c r="Y655"/>
      <c r="Z655"/>
      <c r="AA655"/>
      <c r="AB655"/>
      <c r="AC655"/>
      <c r="AD655"/>
      <c r="AE655"/>
      <c r="AF655"/>
    </row>
    <row r="656" spans="22:32" ht="15.5">
      <c r="V656" s="120">
        <v>2513</v>
      </c>
      <c r="W656" s="189">
        <f t="shared" si="38"/>
        <v>223712</v>
      </c>
      <c r="X656" s="189">
        <f t="shared" si="38"/>
        <v>224076</v>
      </c>
      <c r="Y656"/>
      <c r="Z656"/>
      <c r="AA656"/>
      <c r="AB656"/>
      <c r="AC656"/>
      <c r="AD656"/>
      <c r="AE656"/>
      <c r="AF656"/>
    </row>
    <row r="657" spans="22:32" ht="15.5">
      <c r="V657" s="120">
        <v>2514</v>
      </c>
      <c r="W657" s="189">
        <f t="shared" si="38"/>
        <v>224077</v>
      </c>
      <c r="X657" s="189">
        <f t="shared" si="38"/>
        <v>224441</v>
      </c>
      <c r="Y657"/>
      <c r="Z657"/>
      <c r="AA657"/>
      <c r="AB657"/>
      <c r="AC657"/>
      <c r="AD657"/>
      <c r="AE657"/>
      <c r="AF657"/>
    </row>
    <row r="658" spans="22:32" ht="15.5">
      <c r="V658" s="120">
        <v>2515</v>
      </c>
      <c r="W658" s="189">
        <f t="shared" si="38"/>
        <v>224442</v>
      </c>
      <c r="X658" s="189">
        <f t="shared" si="38"/>
        <v>224806</v>
      </c>
      <c r="Y658"/>
      <c r="Z658"/>
      <c r="AA658"/>
      <c r="AB658"/>
      <c r="AC658"/>
      <c r="AD658"/>
      <c r="AE658"/>
      <c r="AF658"/>
    </row>
    <row r="659" spans="22:32" ht="15.5">
      <c r="V659" s="120">
        <v>2516</v>
      </c>
      <c r="W659" s="189">
        <f t="shared" si="38"/>
        <v>224807</v>
      </c>
      <c r="X659" s="189">
        <f t="shared" si="38"/>
        <v>225172</v>
      </c>
      <c r="Y659"/>
      <c r="Z659"/>
      <c r="AA659"/>
      <c r="AB659"/>
      <c r="AC659"/>
      <c r="AD659"/>
      <c r="AE659"/>
      <c r="AF659"/>
    </row>
    <row r="660" spans="22:32" ht="15.5">
      <c r="V660" s="120">
        <v>2517</v>
      </c>
      <c r="W660" s="189">
        <f t="shared" si="38"/>
        <v>225173</v>
      </c>
      <c r="X660" s="189">
        <f t="shared" si="38"/>
        <v>225537</v>
      </c>
      <c r="Y660"/>
      <c r="Z660"/>
      <c r="AA660"/>
      <c r="AB660"/>
      <c r="AC660"/>
      <c r="AD660"/>
      <c r="AE660"/>
      <c r="AF660"/>
    </row>
    <row r="661" spans="22:32" ht="15.5">
      <c r="V661" s="120">
        <v>2518</v>
      </c>
      <c r="W661" s="189">
        <f t="shared" si="38"/>
        <v>225538</v>
      </c>
      <c r="X661" s="189">
        <f t="shared" si="38"/>
        <v>225902</v>
      </c>
      <c r="Y661"/>
      <c r="Z661"/>
      <c r="AA661"/>
      <c r="AB661"/>
      <c r="AC661"/>
      <c r="AD661"/>
      <c r="AE661"/>
      <c r="AF661"/>
    </row>
    <row r="662" spans="22:32" ht="15.5">
      <c r="V662" s="120">
        <v>2519</v>
      </c>
      <c r="W662" s="189">
        <f t="shared" ref="W662:X677" si="39">DATE(YEAR(W661)+1,MONTH(W661), DAY(W661))</f>
        <v>225903</v>
      </c>
      <c r="X662" s="189">
        <f t="shared" si="39"/>
        <v>226267</v>
      </c>
      <c r="Y662"/>
      <c r="Z662"/>
      <c r="AA662"/>
      <c r="AB662"/>
      <c r="AC662"/>
      <c r="AD662"/>
      <c r="AE662"/>
      <c r="AF662"/>
    </row>
    <row r="663" spans="22:32" ht="15.5">
      <c r="V663" s="120">
        <v>2520</v>
      </c>
      <c r="W663" s="189">
        <f t="shared" si="39"/>
        <v>226268</v>
      </c>
      <c r="X663" s="189">
        <f t="shared" si="39"/>
        <v>226633</v>
      </c>
      <c r="Y663"/>
      <c r="Z663"/>
      <c r="AA663"/>
      <c r="AB663"/>
      <c r="AC663"/>
      <c r="AD663"/>
      <c r="AE663"/>
      <c r="AF663"/>
    </row>
    <row r="664" spans="22:32" ht="15.5">
      <c r="V664" s="120">
        <v>2521</v>
      </c>
      <c r="W664" s="189">
        <f t="shared" si="39"/>
        <v>226634</v>
      </c>
      <c r="X664" s="189">
        <f t="shared" si="39"/>
        <v>226998</v>
      </c>
      <c r="Y664"/>
      <c r="Z664"/>
      <c r="AA664"/>
      <c r="AB664"/>
      <c r="AC664"/>
      <c r="AD664"/>
      <c r="AE664"/>
      <c r="AF664"/>
    </row>
    <row r="665" spans="22:32" ht="15.5">
      <c r="V665" s="120">
        <v>2522</v>
      </c>
      <c r="W665" s="189">
        <f t="shared" si="39"/>
        <v>226999</v>
      </c>
      <c r="X665" s="189">
        <f t="shared" si="39"/>
        <v>227363</v>
      </c>
      <c r="Y665"/>
      <c r="Z665"/>
      <c r="AA665"/>
      <c r="AB665"/>
      <c r="AC665"/>
      <c r="AD665"/>
      <c r="AE665"/>
      <c r="AF665"/>
    </row>
    <row r="666" spans="22:32" ht="15.5">
      <c r="V666" s="120">
        <v>2523</v>
      </c>
      <c r="W666" s="189">
        <f t="shared" si="39"/>
        <v>227364</v>
      </c>
      <c r="X666" s="189">
        <f t="shared" si="39"/>
        <v>227728</v>
      </c>
      <c r="Y666"/>
      <c r="Z666"/>
      <c r="AA666"/>
      <c r="AB666"/>
      <c r="AC666"/>
      <c r="AD666"/>
      <c r="AE666"/>
      <c r="AF666"/>
    </row>
    <row r="667" spans="22:32" ht="15.5">
      <c r="V667" s="120">
        <v>2524</v>
      </c>
      <c r="W667" s="189">
        <f t="shared" si="39"/>
        <v>227729</v>
      </c>
      <c r="X667" s="189">
        <f t="shared" si="39"/>
        <v>228094</v>
      </c>
      <c r="Y667"/>
      <c r="Z667"/>
      <c r="AA667"/>
      <c r="AB667"/>
      <c r="AC667"/>
      <c r="AD667"/>
      <c r="AE667"/>
      <c r="AF667"/>
    </row>
    <row r="668" spans="22:32" ht="15.5">
      <c r="V668" s="120">
        <v>2525</v>
      </c>
      <c r="W668" s="189">
        <f t="shared" si="39"/>
        <v>228095</v>
      </c>
      <c r="X668" s="189">
        <f t="shared" si="39"/>
        <v>228459</v>
      </c>
      <c r="Y668"/>
      <c r="Z668"/>
      <c r="AA668"/>
      <c r="AB668"/>
      <c r="AC668"/>
      <c r="AD668"/>
      <c r="AE668"/>
      <c r="AF668"/>
    </row>
    <row r="669" spans="22:32" ht="15.5">
      <c r="V669" s="120">
        <v>2526</v>
      </c>
      <c r="W669" s="189">
        <f t="shared" si="39"/>
        <v>228460</v>
      </c>
      <c r="X669" s="189">
        <f t="shared" si="39"/>
        <v>228824</v>
      </c>
      <c r="Y669"/>
      <c r="Z669"/>
      <c r="AA669"/>
      <c r="AB669"/>
      <c r="AC669"/>
      <c r="AD669"/>
      <c r="AE669"/>
      <c r="AF669"/>
    </row>
    <row r="670" spans="22:32" ht="15.5">
      <c r="V670" s="120">
        <v>2527</v>
      </c>
      <c r="W670" s="189">
        <f t="shared" si="39"/>
        <v>228825</v>
      </c>
      <c r="X670" s="189">
        <f t="shared" si="39"/>
        <v>229189</v>
      </c>
      <c r="Y670"/>
      <c r="Z670"/>
      <c r="AA670"/>
      <c r="AB670"/>
      <c r="AC670"/>
      <c r="AD670"/>
      <c r="AE670"/>
      <c r="AF670"/>
    </row>
    <row r="671" spans="22:32" ht="15.5">
      <c r="V671" s="120">
        <v>2528</v>
      </c>
      <c r="W671" s="189">
        <f t="shared" si="39"/>
        <v>229190</v>
      </c>
      <c r="X671" s="189">
        <f t="shared" si="39"/>
        <v>229555</v>
      </c>
      <c r="Y671"/>
      <c r="Z671"/>
      <c r="AA671"/>
      <c r="AB671"/>
      <c r="AC671"/>
      <c r="AD671"/>
      <c r="AE671"/>
      <c r="AF671"/>
    </row>
    <row r="672" spans="22:32" ht="15.5">
      <c r="V672" s="120">
        <v>2529</v>
      </c>
      <c r="W672" s="189">
        <f t="shared" si="39"/>
        <v>229556</v>
      </c>
      <c r="X672" s="189">
        <f t="shared" si="39"/>
        <v>229920</v>
      </c>
      <c r="Y672"/>
      <c r="Z672"/>
      <c r="AA672"/>
      <c r="AB672"/>
      <c r="AC672"/>
      <c r="AD672"/>
      <c r="AE672"/>
      <c r="AF672"/>
    </row>
    <row r="673" spans="22:32" ht="15.5">
      <c r="V673" s="120">
        <v>2530</v>
      </c>
      <c r="W673" s="189">
        <f t="shared" si="39"/>
        <v>229921</v>
      </c>
      <c r="X673" s="189">
        <f t="shared" si="39"/>
        <v>230285</v>
      </c>
      <c r="Y673"/>
      <c r="Z673"/>
      <c r="AA673"/>
      <c r="AB673"/>
      <c r="AC673"/>
      <c r="AD673"/>
      <c r="AE673"/>
      <c r="AF673"/>
    </row>
    <row r="674" spans="22:32" ht="15.5">
      <c r="V674" s="120">
        <v>2531</v>
      </c>
      <c r="W674" s="189">
        <f t="shared" si="39"/>
        <v>230286</v>
      </c>
      <c r="X674" s="189">
        <f t="shared" si="39"/>
        <v>230650</v>
      </c>
      <c r="Y674"/>
      <c r="Z674"/>
      <c r="AA674"/>
      <c r="AB674"/>
      <c r="AC674"/>
      <c r="AD674"/>
      <c r="AE674"/>
      <c r="AF674"/>
    </row>
    <row r="675" spans="22:32" ht="15.5">
      <c r="V675" s="120">
        <v>2532</v>
      </c>
      <c r="W675" s="189">
        <f t="shared" si="39"/>
        <v>230651</v>
      </c>
      <c r="X675" s="189">
        <f t="shared" si="39"/>
        <v>231016</v>
      </c>
      <c r="Y675"/>
      <c r="Z675"/>
      <c r="AA675"/>
      <c r="AB675"/>
      <c r="AC675"/>
      <c r="AD675"/>
      <c r="AE675"/>
      <c r="AF675"/>
    </row>
    <row r="676" spans="22:32" ht="15.5">
      <c r="V676" s="120">
        <v>2533</v>
      </c>
      <c r="W676" s="189">
        <f t="shared" si="39"/>
        <v>231017</v>
      </c>
      <c r="X676" s="189">
        <f t="shared" si="39"/>
        <v>231381</v>
      </c>
      <c r="Y676"/>
      <c r="Z676"/>
      <c r="AA676"/>
      <c r="AB676"/>
      <c r="AC676"/>
      <c r="AD676"/>
      <c r="AE676"/>
      <c r="AF676"/>
    </row>
    <row r="677" spans="22:32" ht="15.5">
      <c r="V677" s="120">
        <v>2534</v>
      </c>
      <c r="W677" s="189">
        <f t="shared" si="39"/>
        <v>231382</v>
      </c>
      <c r="X677" s="189">
        <f t="shared" si="39"/>
        <v>231746</v>
      </c>
      <c r="Y677"/>
      <c r="Z677"/>
      <c r="AA677"/>
      <c r="AB677"/>
      <c r="AC677"/>
      <c r="AD677"/>
      <c r="AE677"/>
      <c r="AF677"/>
    </row>
    <row r="678" spans="22:32" ht="15.5">
      <c r="V678" s="120">
        <v>2535</v>
      </c>
      <c r="W678" s="189">
        <f t="shared" ref="W678:X693" si="40">DATE(YEAR(W677)+1,MONTH(W677), DAY(W677))</f>
        <v>231747</v>
      </c>
      <c r="X678" s="189">
        <f t="shared" si="40"/>
        <v>232111</v>
      </c>
      <c r="Y678"/>
      <c r="Z678"/>
      <c r="AA678"/>
      <c r="AB678"/>
      <c r="AC678"/>
      <c r="AD678"/>
      <c r="AE678"/>
      <c r="AF678"/>
    </row>
    <row r="679" spans="22:32" ht="15.5">
      <c r="V679" s="120">
        <v>2536</v>
      </c>
      <c r="W679" s="189">
        <f t="shared" si="40"/>
        <v>232112</v>
      </c>
      <c r="X679" s="189">
        <f t="shared" si="40"/>
        <v>232477</v>
      </c>
      <c r="Y679"/>
      <c r="Z679"/>
      <c r="AA679"/>
      <c r="AB679"/>
      <c r="AC679"/>
      <c r="AD679"/>
      <c r="AE679"/>
      <c r="AF679"/>
    </row>
    <row r="680" spans="22:32" ht="15.5">
      <c r="V680" s="120">
        <v>2537</v>
      </c>
      <c r="W680" s="189">
        <f t="shared" si="40"/>
        <v>232478</v>
      </c>
      <c r="X680" s="189">
        <f t="shared" si="40"/>
        <v>232842</v>
      </c>
      <c r="Y680"/>
      <c r="Z680"/>
      <c r="AA680"/>
      <c r="AB680"/>
      <c r="AC680"/>
      <c r="AD680"/>
      <c r="AE680"/>
      <c r="AF680"/>
    </row>
    <row r="681" spans="22:32" ht="15.5">
      <c r="V681" s="120">
        <v>2538</v>
      </c>
      <c r="W681" s="189">
        <f t="shared" si="40"/>
        <v>232843</v>
      </c>
      <c r="X681" s="189">
        <f t="shared" si="40"/>
        <v>233207</v>
      </c>
      <c r="Y681"/>
      <c r="Z681"/>
      <c r="AA681"/>
      <c r="AB681"/>
      <c r="AC681"/>
      <c r="AD681"/>
      <c r="AE681"/>
      <c r="AF681"/>
    </row>
    <row r="682" spans="22:32" ht="15.5">
      <c r="V682" s="120">
        <v>2539</v>
      </c>
      <c r="W682" s="189">
        <f t="shared" si="40"/>
        <v>233208</v>
      </c>
      <c r="X682" s="189">
        <f t="shared" si="40"/>
        <v>233572</v>
      </c>
      <c r="Y682"/>
      <c r="Z682"/>
      <c r="AA682"/>
      <c r="AB682"/>
      <c r="AC682"/>
      <c r="AD682"/>
      <c r="AE682"/>
      <c r="AF682"/>
    </row>
    <row r="683" spans="22:32" ht="15.5">
      <c r="V683" s="120">
        <v>2540</v>
      </c>
      <c r="W683" s="189">
        <f t="shared" si="40"/>
        <v>233573</v>
      </c>
      <c r="X683" s="189">
        <f t="shared" si="40"/>
        <v>233938</v>
      </c>
      <c r="Y683"/>
      <c r="Z683"/>
      <c r="AA683"/>
      <c r="AB683"/>
      <c r="AC683"/>
      <c r="AD683"/>
      <c r="AE683"/>
      <c r="AF683"/>
    </row>
    <row r="684" spans="22:32" ht="15.5">
      <c r="V684" s="120">
        <v>2541</v>
      </c>
      <c r="W684" s="189">
        <f t="shared" si="40"/>
        <v>233939</v>
      </c>
      <c r="X684" s="189">
        <f t="shared" si="40"/>
        <v>234303</v>
      </c>
      <c r="Y684"/>
      <c r="Z684"/>
      <c r="AA684"/>
      <c r="AB684"/>
      <c r="AC684"/>
      <c r="AD684"/>
      <c r="AE684"/>
      <c r="AF684"/>
    </row>
    <row r="685" spans="22:32" ht="15.5">
      <c r="V685" s="120">
        <v>2542</v>
      </c>
      <c r="W685" s="189">
        <f t="shared" si="40"/>
        <v>234304</v>
      </c>
      <c r="X685" s="189">
        <f t="shared" si="40"/>
        <v>234668</v>
      </c>
      <c r="Y685"/>
      <c r="Z685"/>
      <c r="AA685"/>
      <c r="AB685"/>
      <c r="AC685"/>
      <c r="AD685"/>
      <c r="AE685"/>
      <c r="AF685"/>
    </row>
    <row r="686" spans="22:32" ht="15.5">
      <c r="V686" s="120">
        <v>2543</v>
      </c>
      <c r="W686" s="189">
        <f t="shared" si="40"/>
        <v>234669</v>
      </c>
      <c r="X686" s="189">
        <f t="shared" si="40"/>
        <v>235033</v>
      </c>
      <c r="Y686"/>
      <c r="Z686"/>
      <c r="AA686"/>
      <c r="AB686"/>
      <c r="AC686"/>
      <c r="AD686"/>
      <c r="AE686"/>
      <c r="AF686"/>
    </row>
    <row r="687" spans="22:32" ht="15.5">
      <c r="V687" s="120">
        <v>2544</v>
      </c>
      <c r="W687" s="189">
        <f t="shared" si="40"/>
        <v>235034</v>
      </c>
      <c r="X687" s="189">
        <f t="shared" si="40"/>
        <v>235399</v>
      </c>
      <c r="Y687"/>
      <c r="Z687"/>
      <c r="AA687"/>
      <c r="AB687"/>
      <c r="AC687"/>
      <c r="AD687"/>
      <c r="AE687"/>
      <c r="AF687"/>
    </row>
    <row r="688" spans="22:32" ht="15.5">
      <c r="V688" s="120">
        <v>2545</v>
      </c>
      <c r="W688" s="189">
        <f t="shared" si="40"/>
        <v>235400</v>
      </c>
      <c r="X688" s="189">
        <f t="shared" si="40"/>
        <v>235764</v>
      </c>
      <c r="Y688"/>
      <c r="Z688"/>
      <c r="AA688"/>
      <c r="AB688"/>
      <c r="AC688"/>
      <c r="AD688"/>
      <c r="AE688"/>
      <c r="AF688"/>
    </row>
    <row r="689" spans="22:32" ht="15.5">
      <c r="V689" s="120">
        <v>2546</v>
      </c>
      <c r="W689" s="189">
        <f t="shared" si="40"/>
        <v>235765</v>
      </c>
      <c r="X689" s="189">
        <f t="shared" si="40"/>
        <v>236129</v>
      </c>
      <c r="Y689"/>
      <c r="Z689"/>
      <c r="AA689"/>
      <c r="AB689"/>
      <c r="AC689"/>
      <c r="AD689"/>
      <c r="AE689"/>
      <c r="AF689"/>
    </row>
    <row r="690" spans="22:32" ht="15.5">
      <c r="V690" s="120">
        <v>2547</v>
      </c>
      <c r="W690" s="189">
        <f t="shared" si="40"/>
        <v>236130</v>
      </c>
      <c r="X690" s="189">
        <f t="shared" si="40"/>
        <v>236494</v>
      </c>
      <c r="Y690"/>
      <c r="Z690"/>
      <c r="AA690"/>
      <c r="AB690"/>
      <c r="AC690"/>
      <c r="AD690"/>
      <c r="AE690"/>
      <c r="AF690"/>
    </row>
    <row r="691" spans="22:32" ht="15.5">
      <c r="V691" s="120">
        <v>2548</v>
      </c>
      <c r="W691" s="189">
        <f t="shared" si="40"/>
        <v>236495</v>
      </c>
      <c r="X691" s="189">
        <f t="shared" si="40"/>
        <v>236860</v>
      </c>
      <c r="Y691"/>
      <c r="Z691"/>
      <c r="AA691"/>
      <c r="AB691"/>
      <c r="AC691"/>
      <c r="AD691"/>
      <c r="AE691"/>
      <c r="AF691"/>
    </row>
    <row r="692" spans="22:32" ht="15.5">
      <c r="V692" s="120">
        <v>2549</v>
      </c>
      <c r="W692" s="189">
        <f t="shared" si="40"/>
        <v>236861</v>
      </c>
      <c r="X692" s="189">
        <f t="shared" si="40"/>
        <v>237225</v>
      </c>
      <c r="Y692"/>
      <c r="Z692"/>
      <c r="AA692"/>
      <c r="AB692"/>
      <c r="AC692"/>
      <c r="AD692"/>
      <c r="AE692"/>
      <c r="AF692"/>
    </row>
    <row r="693" spans="22:32" ht="15.5">
      <c r="V693" s="120">
        <v>2550</v>
      </c>
      <c r="W693" s="189">
        <f t="shared" si="40"/>
        <v>237226</v>
      </c>
      <c r="X693" s="189">
        <f t="shared" si="40"/>
        <v>237590</v>
      </c>
      <c r="Y693"/>
      <c r="Z693"/>
      <c r="AA693"/>
      <c r="AB693"/>
      <c r="AC693"/>
      <c r="AD693"/>
      <c r="AE693"/>
      <c r="AF693"/>
    </row>
    <row r="694" spans="22:32" ht="15.5">
      <c r="V694" s="120">
        <v>2551</v>
      </c>
      <c r="W694" s="189">
        <f t="shared" ref="W694:X709" si="41">DATE(YEAR(W693)+1,MONTH(W693), DAY(W693))</f>
        <v>237591</v>
      </c>
      <c r="X694" s="189">
        <f t="shared" si="41"/>
        <v>237955</v>
      </c>
      <c r="Y694"/>
      <c r="Z694"/>
      <c r="AA694"/>
      <c r="AB694"/>
      <c r="AC694"/>
      <c r="AD694"/>
      <c r="AE694"/>
      <c r="AF694"/>
    </row>
    <row r="695" spans="22:32" ht="15.5">
      <c r="V695" s="120">
        <v>2552</v>
      </c>
      <c r="W695" s="189">
        <f t="shared" si="41"/>
        <v>237956</v>
      </c>
      <c r="X695" s="189">
        <f t="shared" si="41"/>
        <v>238321</v>
      </c>
      <c r="Y695"/>
      <c r="Z695"/>
      <c r="AA695"/>
      <c r="AB695"/>
      <c r="AC695"/>
      <c r="AD695"/>
      <c r="AE695"/>
      <c r="AF695"/>
    </row>
    <row r="696" spans="22:32" ht="15.5">
      <c r="V696" s="120">
        <v>2553</v>
      </c>
      <c r="W696" s="189">
        <f t="shared" si="41"/>
        <v>238322</v>
      </c>
      <c r="X696" s="189">
        <f t="shared" si="41"/>
        <v>238686</v>
      </c>
      <c r="Y696"/>
      <c r="Z696"/>
      <c r="AA696"/>
      <c r="AB696"/>
      <c r="AC696"/>
      <c r="AD696"/>
      <c r="AE696"/>
      <c r="AF696"/>
    </row>
    <row r="697" spans="22:32" ht="15.5">
      <c r="V697" s="120">
        <v>2554</v>
      </c>
      <c r="W697" s="189">
        <f t="shared" si="41"/>
        <v>238687</v>
      </c>
      <c r="X697" s="189">
        <f t="shared" si="41"/>
        <v>239051</v>
      </c>
      <c r="Y697"/>
      <c r="Z697"/>
      <c r="AA697"/>
      <c r="AB697"/>
      <c r="AC697"/>
      <c r="AD697"/>
      <c r="AE697"/>
      <c r="AF697"/>
    </row>
    <row r="698" spans="22:32" ht="15.5">
      <c r="V698" s="120">
        <v>2555</v>
      </c>
      <c r="W698" s="189">
        <f t="shared" si="41"/>
        <v>239052</v>
      </c>
      <c r="X698" s="189">
        <f t="shared" si="41"/>
        <v>239416</v>
      </c>
      <c r="Y698"/>
      <c r="Z698"/>
      <c r="AA698"/>
      <c r="AB698"/>
      <c r="AC698"/>
      <c r="AD698"/>
      <c r="AE698"/>
      <c r="AF698"/>
    </row>
    <row r="699" spans="22:32" ht="15.5">
      <c r="V699" s="120">
        <v>2556</v>
      </c>
      <c r="W699" s="189">
        <f t="shared" si="41"/>
        <v>239417</v>
      </c>
      <c r="X699" s="189">
        <f t="shared" si="41"/>
        <v>239782</v>
      </c>
      <c r="Y699"/>
      <c r="Z699"/>
      <c r="AA699"/>
      <c r="AB699"/>
      <c r="AC699"/>
      <c r="AD699"/>
      <c r="AE699"/>
      <c r="AF699"/>
    </row>
    <row r="700" spans="22:32" ht="15.5">
      <c r="V700" s="120">
        <v>2557</v>
      </c>
      <c r="W700" s="189">
        <f t="shared" si="41"/>
        <v>239783</v>
      </c>
      <c r="X700" s="189">
        <f t="shared" si="41"/>
        <v>240147</v>
      </c>
      <c r="Y700"/>
      <c r="Z700"/>
      <c r="AA700"/>
      <c r="AB700"/>
      <c r="AC700"/>
      <c r="AD700"/>
      <c r="AE700"/>
      <c r="AF700"/>
    </row>
    <row r="701" spans="22:32" ht="15.5">
      <c r="V701" s="120">
        <v>2558</v>
      </c>
      <c r="W701" s="189">
        <f t="shared" si="41"/>
        <v>240148</v>
      </c>
      <c r="X701" s="189">
        <f t="shared" si="41"/>
        <v>240512</v>
      </c>
      <c r="Y701"/>
      <c r="Z701"/>
      <c r="AA701"/>
      <c r="AB701"/>
      <c r="AC701"/>
      <c r="AD701"/>
      <c r="AE701"/>
      <c r="AF701"/>
    </row>
    <row r="702" spans="22:32" ht="15.5">
      <c r="V702" s="120">
        <v>2559</v>
      </c>
      <c r="W702" s="189">
        <f t="shared" si="41"/>
        <v>240513</v>
      </c>
      <c r="X702" s="189">
        <f t="shared" si="41"/>
        <v>240877</v>
      </c>
      <c r="Y702"/>
      <c r="Z702"/>
      <c r="AA702"/>
      <c r="AB702"/>
      <c r="AC702"/>
      <c r="AD702"/>
      <c r="AE702"/>
      <c r="AF702"/>
    </row>
    <row r="703" spans="22:32" ht="15.5">
      <c r="V703" s="120">
        <v>2560</v>
      </c>
      <c r="W703" s="189">
        <f t="shared" si="41"/>
        <v>240878</v>
      </c>
      <c r="X703" s="189">
        <f t="shared" si="41"/>
        <v>241243</v>
      </c>
      <c r="Y703"/>
      <c r="Z703"/>
      <c r="AA703"/>
      <c r="AB703"/>
      <c r="AC703"/>
      <c r="AD703"/>
      <c r="AE703"/>
      <c r="AF703"/>
    </row>
    <row r="704" spans="22:32" ht="15.5">
      <c r="V704" s="120">
        <v>2561</v>
      </c>
      <c r="W704" s="189">
        <f t="shared" si="41"/>
        <v>241244</v>
      </c>
      <c r="X704" s="189">
        <f t="shared" si="41"/>
        <v>241608</v>
      </c>
      <c r="Y704"/>
      <c r="Z704"/>
      <c r="AA704"/>
      <c r="AB704"/>
      <c r="AC704"/>
      <c r="AD704"/>
      <c r="AE704"/>
      <c r="AF704"/>
    </row>
    <row r="705" spans="22:32" ht="15.5">
      <c r="V705" s="120">
        <v>2562</v>
      </c>
      <c r="W705" s="189">
        <f t="shared" si="41"/>
        <v>241609</v>
      </c>
      <c r="X705" s="189">
        <f t="shared" si="41"/>
        <v>241973</v>
      </c>
      <c r="Y705"/>
      <c r="Z705"/>
      <c r="AA705"/>
      <c r="AB705"/>
      <c r="AC705"/>
      <c r="AD705"/>
      <c r="AE705"/>
      <c r="AF705"/>
    </row>
    <row r="706" spans="22:32" ht="15.5">
      <c r="V706" s="120">
        <v>2563</v>
      </c>
      <c r="W706" s="189">
        <f t="shared" si="41"/>
        <v>241974</v>
      </c>
      <c r="X706" s="189">
        <f t="shared" si="41"/>
        <v>242338</v>
      </c>
      <c r="Y706"/>
      <c r="Z706"/>
      <c r="AA706"/>
      <c r="AB706"/>
      <c r="AC706"/>
      <c r="AD706"/>
      <c r="AE706"/>
      <c r="AF706"/>
    </row>
    <row r="707" spans="22:32" ht="15.5">
      <c r="V707" s="120">
        <v>2564</v>
      </c>
      <c r="W707" s="189">
        <f t="shared" si="41"/>
        <v>242339</v>
      </c>
      <c r="X707" s="189">
        <f t="shared" si="41"/>
        <v>242704</v>
      </c>
      <c r="Y707"/>
      <c r="Z707"/>
      <c r="AA707"/>
      <c r="AB707"/>
      <c r="AC707"/>
      <c r="AD707"/>
      <c r="AE707"/>
      <c r="AF707"/>
    </row>
    <row r="708" spans="22:32" ht="15.5">
      <c r="V708" s="120">
        <v>2565</v>
      </c>
      <c r="W708" s="189">
        <f t="shared" si="41"/>
        <v>242705</v>
      </c>
      <c r="X708" s="189">
        <f t="shared" si="41"/>
        <v>243069</v>
      </c>
      <c r="Y708"/>
      <c r="Z708"/>
      <c r="AA708"/>
      <c r="AB708"/>
      <c r="AC708"/>
      <c r="AD708"/>
      <c r="AE708"/>
      <c r="AF708"/>
    </row>
    <row r="709" spans="22:32" ht="15.5">
      <c r="V709" s="120">
        <v>2566</v>
      </c>
      <c r="W709" s="189">
        <f t="shared" si="41"/>
        <v>243070</v>
      </c>
      <c r="X709" s="189">
        <f t="shared" si="41"/>
        <v>243434</v>
      </c>
      <c r="Y709"/>
      <c r="Z709"/>
      <c r="AA709"/>
      <c r="AB709"/>
      <c r="AC709"/>
      <c r="AD709"/>
      <c r="AE709"/>
      <c r="AF709"/>
    </row>
    <row r="710" spans="22:32" ht="15.5">
      <c r="V710" s="120">
        <v>2567</v>
      </c>
      <c r="W710" s="189">
        <f t="shared" ref="W710:X725" si="42">DATE(YEAR(W709)+1,MONTH(W709), DAY(W709))</f>
        <v>243435</v>
      </c>
      <c r="X710" s="189">
        <f t="shared" si="42"/>
        <v>243799</v>
      </c>
      <c r="Y710"/>
      <c r="Z710"/>
      <c r="AA710"/>
      <c r="AB710"/>
      <c r="AC710"/>
      <c r="AD710"/>
      <c r="AE710"/>
      <c r="AF710"/>
    </row>
    <row r="711" spans="22:32" ht="15.5">
      <c r="V711" s="120">
        <v>2568</v>
      </c>
      <c r="W711" s="189">
        <f t="shared" si="42"/>
        <v>243800</v>
      </c>
      <c r="X711" s="189">
        <f t="shared" si="42"/>
        <v>244165</v>
      </c>
      <c r="Y711"/>
      <c r="Z711"/>
      <c r="AA711"/>
      <c r="AB711"/>
      <c r="AC711"/>
      <c r="AD711"/>
      <c r="AE711"/>
      <c r="AF711"/>
    </row>
    <row r="712" spans="22:32" ht="15.5">
      <c r="V712" s="120">
        <v>2569</v>
      </c>
      <c r="W712" s="189">
        <f t="shared" si="42"/>
        <v>244166</v>
      </c>
      <c r="X712" s="189">
        <f t="shared" si="42"/>
        <v>244530</v>
      </c>
      <c r="Y712"/>
      <c r="Z712"/>
      <c r="AA712"/>
      <c r="AB712"/>
      <c r="AC712"/>
      <c r="AD712"/>
      <c r="AE712"/>
      <c r="AF712"/>
    </row>
    <row r="713" spans="22:32" ht="15.5">
      <c r="V713" s="120">
        <v>2570</v>
      </c>
      <c r="W713" s="189">
        <f t="shared" si="42"/>
        <v>244531</v>
      </c>
      <c r="X713" s="189">
        <f t="shared" si="42"/>
        <v>244895</v>
      </c>
      <c r="Y713"/>
      <c r="Z713"/>
      <c r="AA713"/>
      <c r="AB713"/>
      <c r="AC713"/>
      <c r="AD713"/>
      <c r="AE713"/>
      <c r="AF713"/>
    </row>
    <row r="714" spans="22:32" ht="15.5">
      <c r="V714" s="120">
        <v>2571</v>
      </c>
      <c r="W714" s="189">
        <f t="shared" si="42"/>
        <v>244896</v>
      </c>
      <c r="X714" s="189">
        <f t="shared" si="42"/>
        <v>245260</v>
      </c>
      <c r="Y714"/>
      <c r="Z714"/>
      <c r="AA714"/>
      <c r="AB714"/>
      <c r="AC714"/>
      <c r="AD714"/>
      <c r="AE714"/>
      <c r="AF714"/>
    </row>
    <row r="715" spans="22:32" ht="15.5">
      <c r="V715" s="120">
        <v>2572</v>
      </c>
      <c r="W715" s="189">
        <f t="shared" si="42"/>
        <v>245261</v>
      </c>
      <c r="X715" s="189">
        <f t="shared" si="42"/>
        <v>245626</v>
      </c>
      <c r="Y715"/>
      <c r="Z715"/>
      <c r="AA715"/>
      <c r="AB715"/>
      <c r="AC715"/>
      <c r="AD715"/>
      <c r="AE715"/>
      <c r="AF715"/>
    </row>
    <row r="716" spans="22:32" ht="15.5">
      <c r="V716" s="120">
        <v>2573</v>
      </c>
      <c r="W716" s="189">
        <f t="shared" si="42"/>
        <v>245627</v>
      </c>
      <c r="X716" s="189">
        <f t="shared" si="42"/>
        <v>245991</v>
      </c>
      <c r="Y716"/>
      <c r="Z716"/>
      <c r="AA716"/>
      <c r="AB716"/>
      <c r="AC716"/>
      <c r="AD716"/>
      <c r="AE716"/>
      <c r="AF716"/>
    </row>
    <row r="717" spans="22:32" ht="15.5">
      <c r="V717" s="120">
        <v>2574</v>
      </c>
      <c r="W717" s="189">
        <f t="shared" si="42"/>
        <v>245992</v>
      </c>
      <c r="X717" s="189">
        <f t="shared" si="42"/>
        <v>246356</v>
      </c>
      <c r="Y717"/>
      <c r="Z717"/>
      <c r="AA717"/>
      <c r="AB717"/>
      <c r="AC717"/>
      <c r="AD717"/>
      <c r="AE717"/>
      <c r="AF717"/>
    </row>
    <row r="718" spans="22:32" ht="15.5">
      <c r="V718" s="120">
        <v>2575</v>
      </c>
      <c r="W718" s="189">
        <f t="shared" si="42"/>
        <v>246357</v>
      </c>
      <c r="X718" s="189">
        <f t="shared" si="42"/>
        <v>246721</v>
      </c>
      <c r="Y718"/>
      <c r="Z718"/>
      <c r="AA718"/>
      <c r="AB718"/>
      <c r="AC718"/>
      <c r="AD718"/>
      <c r="AE718"/>
      <c r="AF718"/>
    </row>
    <row r="719" spans="22:32" ht="15.5">
      <c r="V719" s="120">
        <v>2576</v>
      </c>
      <c r="W719" s="189">
        <f t="shared" si="42"/>
        <v>246722</v>
      </c>
      <c r="X719" s="189">
        <f t="shared" si="42"/>
        <v>247087</v>
      </c>
      <c r="Y719"/>
      <c r="Z719"/>
      <c r="AA719"/>
      <c r="AB719"/>
      <c r="AC719"/>
      <c r="AD719"/>
      <c r="AE719"/>
      <c r="AF719"/>
    </row>
    <row r="720" spans="22:32" ht="15.5">
      <c r="V720" s="120">
        <v>2577</v>
      </c>
      <c r="W720" s="189">
        <f t="shared" si="42"/>
        <v>247088</v>
      </c>
      <c r="X720" s="189">
        <f t="shared" si="42"/>
        <v>247452</v>
      </c>
      <c r="Y720"/>
      <c r="Z720"/>
      <c r="AA720"/>
      <c r="AB720"/>
      <c r="AC720"/>
      <c r="AD720"/>
      <c r="AE720"/>
      <c r="AF720"/>
    </row>
    <row r="721" spans="22:32" ht="15.5">
      <c r="V721" s="120">
        <v>2578</v>
      </c>
      <c r="W721" s="189">
        <f t="shared" si="42"/>
        <v>247453</v>
      </c>
      <c r="X721" s="189">
        <f t="shared" si="42"/>
        <v>247817</v>
      </c>
      <c r="Y721"/>
      <c r="Z721"/>
      <c r="AA721"/>
      <c r="AB721"/>
      <c r="AC721"/>
      <c r="AD721"/>
      <c r="AE721"/>
      <c r="AF721"/>
    </row>
    <row r="722" spans="22:32" ht="15.5">
      <c r="V722" s="120">
        <v>2579</v>
      </c>
      <c r="W722" s="189">
        <f t="shared" si="42"/>
        <v>247818</v>
      </c>
      <c r="X722" s="189">
        <f t="shared" si="42"/>
        <v>248182</v>
      </c>
      <c r="Y722"/>
      <c r="Z722"/>
      <c r="AA722"/>
      <c r="AB722"/>
      <c r="AC722"/>
      <c r="AD722"/>
      <c r="AE722"/>
      <c r="AF722"/>
    </row>
    <row r="723" spans="22:32" ht="15.5">
      <c r="V723" s="120">
        <v>2580</v>
      </c>
      <c r="W723" s="189">
        <f t="shared" si="42"/>
        <v>248183</v>
      </c>
      <c r="X723" s="189">
        <f t="shared" si="42"/>
        <v>248548</v>
      </c>
      <c r="Y723"/>
      <c r="Z723"/>
      <c r="AA723"/>
      <c r="AB723"/>
      <c r="AC723"/>
      <c r="AD723"/>
      <c r="AE723"/>
      <c r="AF723"/>
    </row>
    <row r="724" spans="22:32" ht="15.5">
      <c r="V724" s="120">
        <v>2581</v>
      </c>
      <c r="W724" s="189">
        <f t="shared" si="42"/>
        <v>248549</v>
      </c>
      <c r="X724" s="189">
        <f t="shared" si="42"/>
        <v>248913</v>
      </c>
      <c r="Y724"/>
      <c r="Z724"/>
      <c r="AA724"/>
      <c r="AB724"/>
      <c r="AC724"/>
      <c r="AD724"/>
      <c r="AE724"/>
      <c r="AF724"/>
    </row>
    <row r="725" spans="22:32" ht="15.5">
      <c r="V725" s="120">
        <v>2582</v>
      </c>
      <c r="W725" s="189">
        <f t="shared" si="42"/>
        <v>248914</v>
      </c>
      <c r="X725" s="189">
        <f t="shared" si="42"/>
        <v>249278</v>
      </c>
      <c r="Y725"/>
      <c r="Z725"/>
      <c r="AA725"/>
      <c r="AB725"/>
      <c r="AC725"/>
      <c r="AD725"/>
      <c r="AE725"/>
      <c r="AF725"/>
    </row>
    <row r="726" spans="22:32" ht="15.5">
      <c r="V726" s="120">
        <v>2583</v>
      </c>
      <c r="W726" s="189">
        <f t="shared" ref="W726:X741" si="43">DATE(YEAR(W725)+1,MONTH(W725), DAY(W725))</f>
        <v>249279</v>
      </c>
      <c r="X726" s="189">
        <f t="shared" si="43"/>
        <v>249643</v>
      </c>
      <c r="Y726"/>
      <c r="Z726"/>
      <c r="AA726"/>
      <c r="AB726"/>
      <c r="AC726"/>
      <c r="AD726"/>
      <c r="AE726"/>
      <c r="AF726"/>
    </row>
    <row r="727" spans="22:32" ht="15.5">
      <c r="V727" s="120">
        <v>2584</v>
      </c>
      <c r="W727" s="189">
        <f t="shared" si="43"/>
        <v>249644</v>
      </c>
      <c r="X727" s="189">
        <f t="shared" si="43"/>
        <v>250009</v>
      </c>
      <c r="Y727"/>
      <c r="Z727"/>
      <c r="AA727"/>
      <c r="AB727"/>
      <c r="AC727"/>
      <c r="AD727"/>
      <c r="AE727"/>
      <c r="AF727"/>
    </row>
    <row r="728" spans="22:32" ht="15.5">
      <c r="V728" s="120">
        <v>2585</v>
      </c>
      <c r="W728" s="189">
        <f t="shared" si="43"/>
        <v>250010</v>
      </c>
      <c r="X728" s="189">
        <f t="shared" si="43"/>
        <v>250374</v>
      </c>
      <c r="Y728"/>
      <c r="Z728"/>
      <c r="AA728"/>
      <c r="AB728"/>
      <c r="AC728"/>
      <c r="AD728"/>
      <c r="AE728"/>
      <c r="AF728"/>
    </row>
    <row r="729" spans="22:32" ht="15.5">
      <c r="V729" s="120">
        <v>2586</v>
      </c>
      <c r="W729" s="189">
        <f t="shared" si="43"/>
        <v>250375</v>
      </c>
      <c r="X729" s="189">
        <f t="shared" si="43"/>
        <v>250739</v>
      </c>
      <c r="Y729"/>
      <c r="Z729"/>
      <c r="AA729"/>
      <c r="AB729"/>
      <c r="AC729"/>
      <c r="AD729"/>
      <c r="AE729"/>
      <c r="AF729"/>
    </row>
    <row r="730" spans="22:32" ht="15.5">
      <c r="V730" s="120">
        <v>2587</v>
      </c>
      <c r="W730" s="189">
        <f t="shared" si="43"/>
        <v>250740</v>
      </c>
      <c r="X730" s="189">
        <f t="shared" si="43"/>
        <v>251104</v>
      </c>
      <c r="Y730"/>
      <c r="Z730"/>
      <c r="AA730"/>
      <c r="AB730"/>
      <c r="AC730"/>
      <c r="AD730"/>
      <c r="AE730"/>
      <c r="AF730"/>
    </row>
    <row r="731" spans="22:32" ht="15.5">
      <c r="V731" s="120">
        <v>2588</v>
      </c>
      <c r="W731" s="189">
        <f t="shared" si="43"/>
        <v>251105</v>
      </c>
      <c r="X731" s="189">
        <f t="shared" si="43"/>
        <v>251470</v>
      </c>
      <c r="Y731"/>
      <c r="Z731"/>
      <c r="AA731"/>
      <c r="AB731"/>
      <c r="AC731"/>
      <c r="AD731"/>
      <c r="AE731"/>
      <c r="AF731"/>
    </row>
    <row r="732" spans="22:32" ht="15.5">
      <c r="V732" s="120">
        <v>2589</v>
      </c>
      <c r="W732" s="189">
        <f t="shared" si="43"/>
        <v>251471</v>
      </c>
      <c r="X732" s="189">
        <f t="shared" si="43"/>
        <v>251835</v>
      </c>
      <c r="Y732"/>
      <c r="Z732"/>
      <c r="AA732"/>
      <c r="AB732"/>
      <c r="AC732"/>
      <c r="AD732"/>
      <c r="AE732"/>
      <c r="AF732"/>
    </row>
    <row r="733" spans="22:32" ht="15.5">
      <c r="V733" s="120">
        <v>2590</v>
      </c>
      <c r="W733" s="189">
        <f t="shared" si="43"/>
        <v>251836</v>
      </c>
      <c r="X733" s="189">
        <f t="shared" si="43"/>
        <v>252200</v>
      </c>
      <c r="Y733"/>
      <c r="Z733"/>
      <c r="AA733"/>
      <c r="AB733"/>
      <c r="AC733"/>
      <c r="AD733"/>
      <c r="AE733"/>
      <c r="AF733"/>
    </row>
    <row r="734" spans="22:32" ht="15.5">
      <c r="V734" s="120">
        <v>2591</v>
      </c>
      <c r="W734" s="189">
        <f t="shared" si="43"/>
        <v>252201</v>
      </c>
      <c r="X734" s="189">
        <f t="shared" si="43"/>
        <v>252565</v>
      </c>
      <c r="Y734"/>
      <c r="Z734"/>
      <c r="AA734"/>
      <c r="AB734"/>
      <c r="AC734"/>
      <c r="AD734"/>
      <c r="AE734"/>
      <c r="AF734"/>
    </row>
    <row r="735" spans="22:32" ht="15.5">
      <c r="V735" s="120">
        <v>2592</v>
      </c>
      <c r="W735" s="189">
        <f t="shared" si="43"/>
        <v>252566</v>
      </c>
      <c r="X735" s="189">
        <f t="shared" si="43"/>
        <v>252931</v>
      </c>
      <c r="Y735"/>
      <c r="Z735"/>
      <c r="AA735"/>
      <c r="AB735"/>
      <c r="AC735"/>
      <c r="AD735"/>
      <c r="AE735"/>
      <c r="AF735"/>
    </row>
    <row r="736" spans="22:32" ht="15.5">
      <c r="V736" s="120">
        <v>2593</v>
      </c>
      <c r="W736" s="189">
        <f t="shared" si="43"/>
        <v>252932</v>
      </c>
      <c r="X736" s="189">
        <f t="shared" si="43"/>
        <v>253296</v>
      </c>
      <c r="Y736"/>
      <c r="Z736"/>
      <c r="AA736"/>
      <c r="AB736"/>
      <c r="AC736"/>
      <c r="AD736"/>
      <c r="AE736"/>
      <c r="AF736"/>
    </row>
    <row r="737" spans="22:32" ht="15.5">
      <c r="V737" s="120">
        <v>2594</v>
      </c>
      <c r="W737" s="189">
        <f t="shared" si="43"/>
        <v>253297</v>
      </c>
      <c r="X737" s="189">
        <f t="shared" si="43"/>
        <v>253661</v>
      </c>
      <c r="Y737"/>
      <c r="Z737"/>
      <c r="AA737"/>
      <c r="AB737"/>
      <c r="AC737"/>
      <c r="AD737"/>
      <c r="AE737"/>
      <c r="AF737"/>
    </row>
    <row r="738" spans="22:32" ht="15.5">
      <c r="V738" s="120">
        <v>2595</v>
      </c>
      <c r="W738" s="189">
        <f t="shared" si="43"/>
        <v>253662</v>
      </c>
      <c r="X738" s="189">
        <f t="shared" si="43"/>
        <v>254026</v>
      </c>
      <c r="Y738"/>
      <c r="Z738"/>
      <c r="AA738"/>
      <c r="AB738"/>
      <c r="AC738"/>
      <c r="AD738"/>
      <c r="AE738"/>
      <c r="AF738"/>
    </row>
    <row r="739" spans="22:32" ht="15.5">
      <c r="V739" s="120">
        <v>2596</v>
      </c>
      <c r="W739" s="189">
        <f t="shared" si="43"/>
        <v>254027</v>
      </c>
      <c r="X739" s="189">
        <f t="shared" si="43"/>
        <v>254392</v>
      </c>
      <c r="Y739"/>
      <c r="Z739"/>
      <c r="AA739"/>
      <c r="AB739"/>
      <c r="AC739"/>
      <c r="AD739"/>
      <c r="AE739"/>
      <c r="AF739"/>
    </row>
    <row r="740" spans="22:32" ht="15.5">
      <c r="V740" s="120">
        <v>2597</v>
      </c>
      <c r="W740" s="189">
        <f t="shared" si="43"/>
        <v>254393</v>
      </c>
      <c r="X740" s="189">
        <f t="shared" si="43"/>
        <v>254757</v>
      </c>
      <c r="Y740"/>
      <c r="Z740"/>
      <c r="AA740"/>
      <c r="AB740"/>
      <c r="AC740"/>
      <c r="AD740"/>
      <c r="AE740"/>
      <c r="AF740"/>
    </row>
    <row r="741" spans="22:32" ht="15.5">
      <c r="V741" s="120">
        <v>2598</v>
      </c>
      <c r="W741" s="189">
        <f t="shared" si="43"/>
        <v>254758</v>
      </c>
      <c r="X741" s="189">
        <f t="shared" si="43"/>
        <v>255122</v>
      </c>
      <c r="Y741"/>
      <c r="Z741"/>
      <c r="AA741"/>
      <c r="AB741"/>
      <c r="AC741"/>
      <c r="AD741"/>
      <c r="AE741"/>
      <c r="AF741"/>
    </row>
    <row r="742" spans="22:32" ht="15.5">
      <c r="V742" s="120">
        <v>2599</v>
      </c>
      <c r="W742" s="189">
        <f t="shared" ref="W742:X757" si="44">DATE(YEAR(W741)+1,MONTH(W741), DAY(W741))</f>
        <v>255123</v>
      </c>
      <c r="X742" s="189">
        <f t="shared" si="44"/>
        <v>255487</v>
      </c>
      <c r="Y742"/>
      <c r="Z742"/>
      <c r="AA742"/>
      <c r="AB742"/>
      <c r="AC742"/>
      <c r="AD742"/>
      <c r="AE742"/>
      <c r="AF742"/>
    </row>
    <row r="743" spans="22:32" ht="15.5">
      <c r="V743" s="120">
        <v>2600</v>
      </c>
      <c r="W743" s="189">
        <f t="shared" si="44"/>
        <v>255488</v>
      </c>
      <c r="X743" s="189">
        <f t="shared" si="44"/>
        <v>255852</v>
      </c>
      <c r="Y743"/>
      <c r="Z743"/>
      <c r="AA743"/>
      <c r="AB743"/>
      <c r="AC743"/>
      <c r="AD743"/>
      <c r="AE743"/>
      <c r="AF743"/>
    </row>
    <row r="744" spans="22:32" ht="15.5">
      <c r="V744" s="120">
        <v>2601</v>
      </c>
      <c r="W744" s="189">
        <f t="shared" si="44"/>
        <v>255853</v>
      </c>
      <c r="X744" s="189">
        <f t="shared" si="44"/>
        <v>256217</v>
      </c>
      <c r="Y744"/>
      <c r="Z744"/>
      <c r="AA744"/>
      <c r="AB744"/>
      <c r="AC744"/>
      <c r="AD744"/>
      <c r="AE744"/>
      <c r="AF744"/>
    </row>
    <row r="745" spans="22:32" ht="15.5">
      <c r="V745" s="120">
        <v>2602</v>
      </c>
      <c r="W745" s="189">
        <f t="shared" si="44"/>
        <v>256218</v>
      </c>
      <c r="X745" s="189">
        <f t="shared" si="44"/>
        <v>256582</v>
      </c>
      <c r="Y745"/>
      <c r="Z745"/>
      <c r="AA745"/>
      <c r="AB745"/>
      <c r="AC745"/>
      <c r="AD745"/>
      <c r="AE745"/>
      <c r="AF745"/>
    </row>
    <row r="746" spans="22:32" ht="15.5">
      <c r="V746" s="120">
        <v>2603</v>
      </c>
      <c r="W746" s="189">
        <f t="shared" si="44"/>
        <v>256583</v>
      </c>
      <c r="X746" s="189">
        <f t="shared" si="44"/>
        <v>256947</v>
      </c>
      <c r="Y746"/>
      <c r="Z746"/>
      <c r="AA746"/>
      <c r="AB746"/>
      <c r="AC746"/>
      <c r="AD746"/>
      <c r="AE746"/>
      <c r="AF746"/>
    </row>
    <row r="747" spans="22:32" ht="15.5">
      <c r="V747" s="120">
        <v>2604</v>
      </c>
      <c r="W747" s="189">
        <f t="shared" si="44"/>
        <v>256948</v>
      </c>
      <c r="X747" s="189">
        <f t="shared" si="44"/>
        <v>257313</v>
      </c>
      <c r="Y747"/>
      <c r="Z747"/>
      <c r="AA747"/>
      <c r="AB747"/>
      <c r="AC747"/>
      <c r="AD747"/>
      <c r="AE747"/>
      <c r="AF747"/>
    </row>
    <row r="748" spans="22:32" ht="15.5">
      <c r="V748" s="120">
        <v>2605</v>
      </c>
      <c r="W748" s="189">
        <f t="shared" si="44"/>
        <v>257314</v>
      </c>
      <c r="X748" s="189">
        <f t="shared" si="44"/>
        <v>257678</v>
      </c>
      <c r="Y748"/>
      <c r="Z748"/>
      <c r="AA748"/>
      <c r="AB748"/>
      <c r="AC748"/>
      <c r="AD748"/>
      <c r="AE748"/>
      <c r="AF748"/>
    </row>
    <row r="749" spans="22:32" ht="15.5">
      <c r="V749" s="120">
        <v>2606</v>
      </c>
      <c r="W749" s="189">
        <f t="shared" si="44"/>
        <v>257679</v>
      </c>
      <c r="X749" s="189">
        <f t="shared" si="44"/>
        <v>258043</v>
      </c>
      <c r="Y749"/>
      <c r="Z749"/>
      <c r="AA749"/>
      <c r="AB749"/>
      <c r="AC749"/>
      <c r="AD749"/>
      <c r="AE749"/>
      <c r="AF749"/>
    </row>
    <row r="750" spans="22:32" ht="15.5">
      <c r="V750" s="120">
        <v>2607</v>
      </c>
      <c r="W750" s="189">
        <f t="shared" si="44"/>
        <v>258044</v>
      </c>
      <c r="X750" s="189">
        <f t="shared" si="44"/>
        <v>258408</v>
      </c>
      <c r="Y750"/>
      <c r="Z750"/>
      <c r="AA750"/>
      <c r="AB750"/>
      <c r="AC750"/>
      <c r="AD750"/>
      <c r="AE750"/>
      <c r="AF750"/>
    </row>
    <row r="751" spans="22:32" ht="15.5">
      <c r="V751" s="120">
        <v>2608</v>
      </c>
      <c r="W751" s="189">
        <f t="shared" si="44"/>
        <v>258409</v>
      </c>
      <c r="X751" s="189">
        <f t="shared" si="44"/>
        <v>258774</v>
      </c>
      <c r="Y751"/>
      <c r="Z751"/>
      <c r="AA751"/>
      <c r="AB751"/>
      <c r="AC751"/>
      <c r="AD751"/>
      <c r="AE751"/>
      <c r="AF751"/>
    </row>
    <row r="752" spans="22:32" ht="15.5">
      <c r="V752" s="120">
        <v>2609</v>
      </c>
      <c r="W752" s="189">
        <f t="shared" si="44"/>
        <v>258775</v>
      </c>
      <c r="X752" s="189">
        <f t="shared" si="44"/>
        <v>259139</v>
      </c>
      <c r="Y752"/>
      <c r="Z752"/>
      <c r="AA752"/>
      <c r="AB752"/>
      <c r="AC752"/>
      <c r="AD752"/>
      <c r="AE752"/>
      <c r="AF752"/>
    </row>
    <row r="753" spans="22:32" ht="15.5">
      <c r="V753" s="120">
        <v>2610</v>
      </c>
      <c r="W753" s="189">
        <f t="shared" si="44"/>
        <v>259140</v>
      </c>
      <c r="X753" s="189">
        <f t="shared" si="44"/>
        <v>259504</v>
      </c>
      <c r="Y753"/>
      <c r="Z753"/>
      <c r="AA753"/>
      <c r="AB753"/>
      <c r="AC753"/>
      <c r="AD753"/>
      <c r="AE753"/>
      <c r="AF753"/>
    </row>
    <row r="754" spans="22:32" ht="15.5">
      <c r="V754" s="120">
        <v>2611</v>
      </c>
      <c r="W754" s="189">
        <f t="shared" si="44"/>
        <v>259505</v>
      </c>
      <c r="X754" s="189">
        <f t="shared" si="44"/>
        <v>259869</v>
      </c>
      <c r="Y754"/>
      <c r="Z754"/>
      <c r="AA754"/>
      <c r="AB754"/>
      <c r="AC754"/>
      <c r="AD754"/>
      <c r="AE754"/>
      <c r="AF754"/>
    </row>
    <row r="755" spans="22:32" ht="15.5">
      <c r="V755" s="120">
        <v>2612</v>
      </c>
      <c r="W755" s="189">
        <f t="shared" si="44"/>
        <v>259870</v>
      </c>
      <c r="X755" s="189">
        <f t="shared" si="44"/>
        <v>260235</v>
      </c>
      <c r="Y755"/>
      <c r="Z755"/>
      <c r="AA755"/>
      <c r="AB755"/>
      <c r="AC755"/>
      <c r="AD755"/>
      <c r="AE755"/>
      <c r="AF755"/>
    </row>
    <row r="756" spans="22:32" ht="15.5">
      <c r="V756" s="120">
        <v>2613</v>
      </c>
      <c r="W756" s="189">
        <f t="shared" si="44"/>
        <v>260236</v>
      </c>
      <c r="X756" s="189">
        <f t="shared" si="44"/>
        <v>260600</v>
      </c>
      <c r="Y756"/>
      <c r="Z756"/>
      <c r="AA756"/>
      <c r="AB756"/>
      <c r="AC756"/>
      <c r="AD756"/>
      <c r="AE756"/>
      <c r="AF756"/>
    </row>
    <row r="757" spans="22:32" ht="15.5">
      <c r="V757" s="120">
        <v>2614</v>
      </c>
      <c r="W757" s="189">
        <f t="shared" si="44"/>
        <v>260601</v>
      </c>
      <c r="X757" s="189">
        <f t="shared" si="44"/>
        <v>260965</v>
      </c>
      <c r="Y757"/>
      <c r="Z757"/>
      <c r="AA757"/>
      <c r="AB757"/>
      <c r="AC757"/>
      <c r="AD757"/>
      <c r="AE757"/>
      <c r="AF757"/>
    </row>
    <row r="758" spans="22:32" ht="15.5">
      <c r="V758" s="120">
        <v>2615</v>
      </c>
      <c r="W758" s="189">
        <f t="shared" ref="W758:X773" si="45">DATE(YEAR(W757)+1,MONTH(W757), DAY(W757))</f>
        <v>260966</v>
      </c>
      <c r="X758" s="189">
        <f t="shared" si="45"/>
        <v>261330</v>
      </c>
      <c r="Y758"/>
      <c r="Z758"/>
      <c r="AA758"/>
      <c r="AB758"/>
      <c r="AC758"/>
      <c r="AD758"/>
      <c r="AE758"/>
      <c r="AF758"/>
    </row>
    <row r="759" spans="22:32" ht="15.5">
      <c r="V759" s="120">
        <v>2616</v>
      </c>
      <c r="W759" s="189">
        <f t="shared" si="45"/>
        <v>261331</v>
      </c>
      <c r="X759" s="189">
        <f t="shared" si="45"/>
        <v>261696</v>
      </c>
      <c r="Y759"/>
      <c r="Z759"/>
      <c r="AA759"/>
      <c r="AB759"/>
      <c r="AC759"/>
      <c r="AD759"/>
      <c r="AE759"/>
      <c r="AF759"/>
    </row>
    <row r="760" spans="22:32" ht="15.5">
      <c r="V760" s="120">
        <v>2617</v>
      </c>
      <c r="W760" s="189">
        <f t="shared" si="45"/>
        <v>261697</v>
      </c>
      <c r="X760" s="189">
        <f t="shared" si="45"/>
        <v>262061</v>
      </c>
      <c r="Y760"/>
      <c r="Z760"/>
      <c r="AA760"/>
      <c r="AB760"/>
      <c r="AC760"/>
      <c r="AD760"/>
      <c r="AE760"/>
      <c r="AF760"/>
    </row>
    <row r="761" spans="22:32" ht="15.5">
      <c r="V761" s="120">
        <v>2618</v>
      </c>
      <c r="W761" s="189">
        <f t="shared" si="45"/>
        <v>262062</v>
      </c>
      <c r="X761" s="189">
        <f t="shared" si="45"/>
        <v>262426</v>
      </c>
      <c r="Y761"/>
      <c r="Z761"/>
      <c r="AA761"/>
      <c r="AB761"/>
      <c r="AC761"/>
      <c r="AD761"/>
      <c r="AE761"/>
      <c r="AF761"/>
    </row>
    <row r="762" spans="22:32" ht="15.5">
      <c r="V762" s="120">
        <v>2619</v>
      </c>
      <c r="W762" s="189">
        <f t="shared" si="45"/>
        <v>262427</v>
      </c>
      <c r="X762" s="189">
        <f t="shared" si="45"/>
        <v>262791</v>
      </c>
      <c r="Y762"/>
      <c r="Z762"/>
      <c r="AA762"/>
      <c r="AB762"/>
      <c r="AC762"/>
      <c r="AD762"/>
      <c r="AE762"/>
      <c r="AF762"/>
    </row>
    <row r="763" spans="22:32" ht="15.5">
      <c r="V763" s="120">
        <v>2620</v>
      </c>
      <c r="W763" s="189">
        <f t="shared" si="45"/>
        <v>262792</v>
      </c>
      <c r="X763" s="189">
        <f t="shared" si="45"/>
        <v>263157</v>
      </c>
      <c r="Y763"/>
      <c r="Z763"/>
      <c r="AA763"/>
      <c r="AB763"/>
      <c r="AC763"/>
      <c r="AD763"/>
      <c r="AE763"/>
      <c r="AF763"/>
    </row>
    <row r="764" spans="22:32" ht="15.5">
      <c r="V764" s="120">
        <v>2621</v>
      </c>
      <c r="W764" s="189">
        <f t="shared" si="45"/>
        <v>263158</v>
      </c>
      <c r="X764" s="189">
        <f t="shared" si="45"/>
        <v>263522</v>
      </c>
      <c r="Y764"/>
      <c r="Z764"/>
      <c r="AA764"/>
      <c r="AB764"/>
      <c r="AC764"/>
      <c r="AD764"/>
      <c r="AE764"/>
      <c r="AF764"/>
    </row>
    <row r="765" spans="22:32" ht="15.5">
      <c r="V765" s="120">
        <v>2622</v>
      </c>
      <c r="W765" s="189">
        <f t="shared" si="45"/>
        <v>263523</v>
      </c>
      <c r="X765" s="189">
        <f t="shared" si="45"/>
        <v>263887</v>
      </c>
      <c r="Y765"/>
      <c r="Z765"/>
      <c r="AA765"/>
      <c r="AB765"/>
      <c r="AC765"/>
      <c r="AD765"/>
      <c r="AE765"/>
      <c r="AF765"/>
    </row>
    <row r="766" spans="22:32" ht="15.5">
      <c r="V766" s="120">
        <v>2623</v>
      </c>
      <c r="W766" s="189">
        <f t="shared" si="45"/>
        <v>263888</v>
      </c>
      <c r="X766" s="189">
        <f t="shared" si="45"/>
        <v>264252</v>
      </c>
      <c r="Y766"/>
      <c r="Z766"/>
      <c r="AA766"/>
      <c r="AB766"/>
      <c r="AC766"/>
      <c r="AD766"/>
      <c r="AE766"/>
      <c r="AF766"/>
    </row>
    <row r="767" spans="22:32" ht="15.5">
      <c r="V767" s="120">
        <v>2624</v>
      </c>
      <c r="W767" s="189">
        <f t="shared" si="45"/>
        <v>264253</v>
      </c>
      <c r="X767" s="189">
        <f t="shared" si="45"/>
        <v>264618</v>
      </c>
      <c r="Y767"/>
      <c r="Z767"/>
      <c r="AA767"/>
      <c r="AB767"/>
      <c r="AC767"/>
      <c r="AD767"/>
      <c r="AE767"/>
      <c r="AF767"/>
    </row>
    <row r="768" spans="22:32" ht="15.5">
      <c r="V768" s="120">
        <v>2625</v>
      </c>
      <c r="W768" s="189">
        <f t="shared" si="45"/>
        <v>264619</v>
      </c>
      <c r="X768" s="189">
        <f t="shared" si="45"/>
        <v>264983</v>
      </c>
      <c r="Y768"/>
      <c r="Z768"/>
      <c r="AA768"/>
      <c r="AB768"/>
      <c r="AC768"/>
      <c r="AD768"/>
      <c r="AE768"/>
      <c r="AF768"/>
    </row>
    <row r="769" spans="22:32" ht="15.5">
      <c r="V769" s="120">
        <v>2626</v>
      </c>
      <c r="W769" s="189">
        <f t="shared" si="45"/>
        <v>264984</v>
      </c>
      <c r="X769" s="189">
        <f t="shared" si="45"/>
        <v>265348</v>
      </c>
      <c r="Y769"/>
      <c r="Z769"/>
      <c r="AA769"/>
      <c r="AB769"/>
      <c r="AC769"/>
      <c r="AD769"/>
      <c r="AE769"/>
      <c r="AF769"/>
    </row>
    <row r="770" spans="22:32" ht="15.5">
      <c r="V770" s="120">
        <v>2627</v>
      </c>
      <c r="W770" s="189">
        <f t="shared" si="45"/>
        <v>265349</v>
      </c>
      <c r="X770" s="189">
        <f t="shared" si="45"/>
        <v>265713</v>
      </c>
      <c r="Y770"/>
      <c r="Z770"/>
      <c r="AA770"/>
      <c r="AB770"/>
      <c r="AC770"/>
      <c r="AD770"/>
      <c r="AE770"/>
      <c r="AF770"/>
    </row>
    <row r="771" spans="22:32" ht="15.5">
      <c r="V771" s="120">
        <v>2628</v>
      </c>
      <c r="W771" s="189">
        <f t="shared" si="45"/>
        <v>265714</v>
      </c>
      <c r="X771" s="189">
        <f t="shared" si="45"/>
        <v>266079</v>
      </c>
      <c r="Y771"/>
      <c r="Z771"/>
      <c r="AA771"/>
      <c r="AB771"/>
      <c r="AC771"/>
      <c r="AD771"/>
      <c r="AE771"/>
      <c r="AF771"/>
    </row>
    <row r="772" spans="22:32" ht="15.5">
      <c r="V772" s="120">
        <v>2629</v>
      </c>
      <c r="W772" s="189">
        <f t="shared" si="45"/>
        <v>266080</v>
      </c>
      <c r="X772" s="189">
        <f t="shared" si="45"/>
        <v>266444</v>
      </c>
      <c r="Y772"/>
      <c r="Z772"/>
      <c r="AA772"/>
      <c r="AB772"/>
      <c r="AC772"/>
      <c r="AD772"/>
      <c r="AE772"/>
      <c r="AF772"/>
    </row>
    <row r="773" spans="22:32" ht="15.5">
      <c r="V773" s="120">
        <v>2630</v>
      </c>
      <c r="W773" s="189">
        <f t="shared" si="45"/>
        <v>266445</v>
      </c>
      <c r="X773" s="189">
        <f t="shared" si="45"/>
        <v>266809</v>
      </c>
      <c r="Y773"/>
      <c r="Z773"/>
      <c r="AA773"/>
      <c r="AB773"/>
      <c r="AC773"/>
      <c r="AD773"/>
      <c r="AE773"/>
      <c r="AF773"/>
    </row>
    <row r="774" spans="22:32" ht="15.5">
      <c r="V774" s="120">
        <v>2631</v>
      </c>
      <c r="W774" s="189">
        <f t="shared" ref="W774:X789" si="46">DATE(YEAR(W773)+1,MONTH(W773), DAY(W773))</f>
        <v>266810</v>
      </c>
      <c r="X774" s="189">
        <f t="shared" si="46"/>
        <v>267174</v>
      </c>
      <c r="Y774"/>
      <c r="Z774"/>
      <c r="AA774"/>
      <c r="AB774"/>
      <c r="AC774"/>
      <c r="AD774"/>
      <c r="AE774"/>
      <c r="AF774"/>
    </row>
    <row r="775" spans="22:32" ht="15.5">
      <c r="V775" s="120">
        <v>2632</v>
      </c>
      <c r="W775" s="189">
        <f t="shared" si="46"/>
        <v>267175</v>
      </c>
      <c r="X775" s="189">
        <f t="shared" si="46"/>
        <v>267540</v>
      </c>
      <c r="Y775"/>
      <c r="Z775"/>
      <c r="AA775"/>
      <c r="AB775"/>
      <c r="AC775"/>
      <c r="AD775"/>
      <c r="AE775"/>
      <c r="AF775"/>
    </row>
    <row r="776" spans="22:32" ht="15.5">
      <c r="V776" s="120">
        <v>2633</v>
      </c>
      <c r="W776" s="189">
        <f t="shared" si="46"/>
        <v>267541</v>
      </c>
      <c r="X776" s="189">
        <f t="shared" si="46"/>
        <v>267905</v>
      </c>
      <c r="Y776"/>
      <c r="Z776"/>
      <c r="AA776"/>
      <c r="AB776"/>
      <c r="AC776"/>
      <c r="AD776"/>
      <c r="AE776"/>
      <c r="AF776"/>
    </row>
    <row r="777" spans="22:32" ht="15.5">
      <c r="V777" s="120">
        <v>2634</v>
      </c>
      <c r="W777" s="189">
        <f t="shared" si="46"/>
        <v>267906</v>
      </c>
      <c r="X777" s="189">
        <f t="shared" si="46"/>
        <v>268270</v>
      </c>
      <c r="Y777"/>
      <c r="Z777"/>
      <c r="AA777"/>
      <c r="AB777"/>
      <c r="AC777"/>
      <c r="AD777"/>
      <c r="AE777"/>
      <c r="AF777"/>
    </row>
    <row r="778" spans="22:32" ht="15.5">
      <c r="V778" s="120">
        <v>2635</v>
      </c>
      <c r="W778" s="189">
        <f t="shared" si="46"/>
        <v>268271</v>
      </c>
      <c r="X778" s="189">
        <f t="shared" si="46"/>
        <v>268635</v>
      </c>
      <c r="Y778"/>
      <c r="Z778"/>
      <c r="AA778"/>
      <c r="AB778"/>
      <c r="AC778"/>
      <c r="AD778"/>
      <c r="AE778"/>
      <c r="AF778"/>
    </row>
    <row r="779" spans="22:32" ht="15.5">
      <c r="V779" s="120">
        <v>2636</v>
      </c>
      <c r="W779" s="189">
        <f t="shared" si="46"/>
        <v>268636</v>
      </c>
      <c r="X779" s="189">
        <f t="shared" si="46"/>
        <v>269001</v>
      </c>
      <c r="Y779"/>
      <c r="Z779"/>
      <c r="AA779"/>
      <c r="AB779"/>
      <c r="AC779"/>
      <c r="AD779"/>
      <c r="AE779"/>
      <c r="AF779"/>
    </row>
    <row r="780" spans="22:32" ht="15.5">
      <c r="V780" s="120">
        <v>2637</v>
      </c>
      <c r="W780" s="189">
        <f t="shared" si="46"/>
        <v>269002</v>
      </c>
      <c r="X780" s="189">
        <f t="shared" si="46"/>
        <v>269366</v>
      </c>
      <c r="Y780"/>
      <c r="Z780"/>
      <c r="AA780"/>
      <c r="AB780"/>
      <c r="AC780"/>
      <c r="AD780"/>
      <c r="AE780"/>
      <c r="AF780"/>
    </row>
    <row r="781" spans="22:32" ht="15.5">
      <c r="V781" s="120">
        <v>2638</v>
      </c>
      <c r="W781" s="189">
        <f t="shared" si="46"/>
        <v>269367</v>
      </c>
      <c r="X781" s="189">
        <f t="shared" si="46"/>
        <v>269731</v>
      </c>
      <c r="Y781"/>
      <c r="Z781"/>
      <c r="AA781"/>
      <c r="AB781"/>
      <c r="AC781"/>
      <c r="AD781"/>
      <c r="AE781"/>
      <c r="AF781"/>
    </row>
    <row r="782" spans="22:32" ht="15.5">
      <c r="V782" s="120">
        <v>2639</v>
      </c>
      <c r="W782" s="189">
        <f t="shared" si="46"/>
        <v>269732</v>
      </c>
      <c r="X782" s="189">
        <f t="shared" si="46"/>
        <v>270096</v>
      </c>
      <c r="Y782"/>
      <c r="Z782"/>
      <c r="AA782"/>
      <c r="AB782"/>
      <c r="AC782"/>
      <c r="AD782"/>
      <c r="AE782"/>
      <c r="AF782"/>
    </row>
    <row r="783" spans="22:32" ht="15.5">
      <c r="V783" s="120">
        <v>2640</v>
      </c>
      <c r="W783" s="189">
        <f t="shared" si="46"/>
        <v>270097</v>
      </c>
      <c r="X783" s="189">
        <f t="shared" si="46"/>
        <v>270462</v>
      </c>
      <c r="Y783"/>
      <c r="Z783"/>
      <c r="AA783"/>
      <c r="AB783"/>
      <c r="AC783"/>
      <c r="AD783"/>
      <c r="AE783"/>
      <c r="AF783"/>
    </row>
    <row r="784" spans="22:32" ht="15.5">
      <c r="V784" s="120">
        <v>2641</v>
      </c>
      <c r="W784" s="189">
        <f t="shared" si="46"/>
        <v>270463</v>
      </c>
      <c r="X784" s="189">
        <f t="shared" si="46"/>
        <v>270827</v>
      </c>
      <c r="Y784"/>
      <c r="Z784"/>
      <c r="AA784"/>
      <c r="AB784"/>
      <c r="AC784"/>
      <c r="AD784"/>
      <c r="AE784"/>
      <c r="AF784"/>
    </row>
    <row r="785" spans="22:32" ht="15.5">
      <c r="V785" s="120">
        <v>2642</v>
      </c>
      <c r="W785" s="189">
        <f t="shared" si="46"/>
        <v>270828</v>
      </c>
      <c r="X785" s="189">
        <f t="shared" si="46"/>
        <v>271192</v>
      </c>
      <c r="Y785"/>
      <c r="Z785"/>
      <c r="AA785"/>
      <c r="AB785"/>
      <c r="AC785"/>
      <c r="AD785"/>
      <c r="AE785"/>
      <c r="AF785"/>
    </row>
    <row r="786" spans="22:32" ht="15.5">
      <c r="V786" s="120">
        <v>2643</v>
      </c>
      <c r="W786" s="189">
        <f t="shared" si="46"/>
        <v>271193</v>
      </c>
      <c r="X786" s="189">
        <f t="shared" si="46"/>
        <v>271557</v>
      </c>
      <c r="Y786"/>
      <c r="Z786"/>
      <c r="AA786"/>
      <c r="AB786"/>
      <c r="AC786"/>
      <c r="AD786"/>
      <c r="AE786"/>
      <c r="AF786"/>
    </row>
    <row r="787" spans="22:32" ht="15.5">
      <c r="V787" s="120">
        <v>2644</v>
      </c>
      <c r="W787" s="189">
        <f t="shared" si="46"/>
        <v>271558</v>
      </c>
      <c r="X787" s="189">
        <f t="shared" si="46"/>
        <v>271923</v>
      </c>
      <c r="Y787"/>
      <c r="Z787"/>
      <c r="AA787"/>
      <c r="AB787"/>
      <c r="AC787"/>
      <c r="AD787"/>
      <c r="AE787"/>
      <c r="AF787"/>
    </row>
    <row r="788" spans="22:32" ht="15.5">
      <c r="V788" s="120">
        <v>2645</v>
      </c>
      <c r="W788" s="189">
        <f t="shared" si="46"/>
        <v>271924</v>
      </c>
      <c r="X788" s="189">
        <f t="shared" si="46"/>
        <v>272288</v>
      </c>
      <c r="Y788"/>
      <c r="Z788"/>
      <c r="AA788"/>
      <c r="AB788"/>
      <c r="AC788"/>
      <c r="AD788"/>
      <c r="AE788"/>
      <c r="AF788"/>
    </row>
    <row r="789" spans="22:32" ht="15.5">
      <c r="V789" s="120">
        <v>2646</v>
      </c>
      <c r="W789" s="189">
        <f t="shared" si="46"/>
        <v>272289</v>
      </c>
      <c r="X789" s="189">
        <f t="shared" si="46"/>
        <v>272653</v>
      </c>
      <c r="Y789"/>
      <c r="Z789"/>
      <c r="AA789"/>
      <c r="AB789"/>
      <c r="AC789"/>
      <c r="AD789"/>
      <c r="AE789"/>
      <c r="AF789"/>
    </row>
    <row r="790" spans="22:32" ht="15.5">
      <c r="V790" s="120">
        <v>2647</v>
      </c>
      <c r="W790" s="189">
        <f t="shared" ref="W790:X805" si="47">DATE(YEAR(W789)+1,MONTH(W789), DAY(W789))</f>
        <v>272654</v>
      </c>
      <c r="X790" s="189">
        <f t="shared" si="47"/>
        <v>273018</v>
      </c>
      <c r="Y790"/>
      <c r="Z790"/>
      <c r="AA790"/>
      <c r="AB790"/>
      <c r="AC790"/>
      <c r="AD790"/>
      <c r="AE790"/>
      <c r="AF790"/>
    </row>
    <row r="791" spans="22:32" ht="15.5">
      <c r="V791" s="120">
        <v>2648</v>
      </c>
      <c r="W791" s="189">
        <f t="shared" si="47"/>
        <v>273019</v>
      </c>
      <c r="X791" s="189">
        <f t="shared" si="47"/>
        <v>273384</v>
      </c>
      <c r="Y791"/>
      <c r="Z791"/>
      <c r="AA791"/>
      <c r="AB791"/>
      <c r="AC791"/>
      <c r="AD791"/>
      <c r="AE791"/>
      <c r="AF791"/>
    </row>
    <row r="792" spans="22:32" ht="15.5">
      <c r="V792" s="120">
        <v>2649</v>
      </c>
      <c r="W792" s="189">
        <f t="shared" si="47"/>
        <v>273385</v>
      </c>
      <c r="X792" s="189">
        <f t="shared" si="47"/>
        <v>273749</v>
      </c>
      <c r="Y792"/>
      <c r="Z792"/>
      <c r="AA792"/>
      <c r="AB792"/>
      <c r="AC792"/>
      <c r="AD792"/>
      <c r="AE792"/>
      <c r="AF792"/>
    </row>
    <row r="793" spans="22:32" ht="15.5">
      <c r="V793" s="120">
        <v>2650</v>
      </c>
      <c r="W793" s="189">
        <f t="shared" si="47"/>
        <v>273750</v>
      </c>
      <c r="X793" s="189">
        <f t="shared" si="47"/>
        <v>274114</v>
      </c>
      <c r="Y793"/>
      <c r="Z793"/>
      <c r="AA793"/>
      <c r="AB793"/>
      <c r="AC793"/>
      <c r="AD793"/>
      <c r="AE793"/>
      <c r="AF793"/>
    </row>
    <row r="794" spans="22:32" ht="15.5">
      <c r="V794" s="120">
        <v>2651</v>
      </c>
      <c r="W794" s="189">
        <f t="shared" si="47"/>
        <v>274115</v>
      </c>
      <c r="X794" s="189">
        <f t="shared" si="47"/>
        <v>274479</v>
      </c>
      <c r="Y794"/>
      <c r="Z794"/>
      <c r="AA794"/>
      <c r="AB794"/>
      <c r="AC794"/>
      <c r="AD794"/>
      <c r="AE794"/>
      <c r="AF794"/>
    </row>
    <row r="795" spans="22:32" ht="15.5">
      <c r="V795" s="120">
        <v>2652</v>
      </c>
      <c r="W795" s="189">
        <f t="shared" si="47"/>
        <v>274480</v>
      </c>
      <c r="X795" s="189">
        <f t="shared" si="47"/>
        <v>274845</v>
      </c>
      <c r="Y795"/>
      <c r="Z795"/>
      <c r="AA795"/>
      <c r="AB795"/>
      <c r="AC795"/>
      <c r="AD795"/>
      <c r="AE795"/>
      <c r="AF795"/>
    </row>
    <row r="796" spans="22:32" ht="15.5">
      <c r="V796" s="120">
        <v>2653</v>
      </c>
      <c r="W796" s="189">
        <f t="shared" si="47"/>
        <v>274846</v>
      </c>
      <c r="X796" s="189">
        <f t="shared" si="47"/>
        <v>275210</v>
      </c>
      <c r="Y796"/>
      <c r="Z796"/>
      <c r="AA796"/>
      <c r="AB796"/>
      <c r="AC796"/>
      <c r="AD796"/>
      <c r="AE796"/>
      <c r="AF796"/>
    </row>
    <row r="797" spans="22:32" ht="15.5">
      <c r="V797" s="120">
        <v>2654</v>
      </c>
      <c r="W797" s="189">
        <f t="shared" si="47"/>
        <v>275211</v>
      </c>
      <c r="X797" s="189">
        <f t="shared" si="47"/>
        <v>275575</v>
      </c>
      <c r="Y797"/>
      <c r="Z797"/>
      <c r="AA797"/>
      <c r="AB797"/>
      <c r="AC797"/>
      <c r="AD797"/>
      <c r="AE797"/>
      <c r="AF797"/>
    </row>
    <row r="798" spans="22:32" ht="15.5">
      <c r="V798" s="120">
        <v>2655</v>
      </c>
      <c r="W798" s="189">
        <f t="shared" si="47"/>
        <v>275576</v>
      </c>
      <c r="X798" s="189">
        <f t="shared" si="47"/>
        <v>275940</v>
      </c>
      <c r="Y798"/>
      <c r="Z798"/>
      <c r="AA798"/>
      <c r="AB798"/>
      <c r="AC798"/>
      <c r="AD798"/>
      <c r="AE798"/>
      <c r="AF798"/>
    </row>
    <row r="799" spans="22:32" ht="15.5">
      <c r="V799" s="120">
        <v>2656</v>
      </c>
      <c r="W799" s="189">
        <f t="shared" si="47"/>
        <v>275941</v>
      </c>
      <c r="X799" s="189">
        <f t="shared" si="47"/>
        <v>276306</v>
      </c>
      <c r="Y799"/>
      <c r="Z799"/>
      <c r="AA799"/>
      <c r="AB799"/>
      <c r="AC799"/>
      <c r="AD799"/>
      <c r="AE799"/>
      <c r="AF799"/>
    </row>
    <row r="800" spans="22:32" ht="15.5">
      <c r="V800" s="120">
        <v>2657</v>
      </c>
      <c r="W800" s="189">
        <f t="shared" si="47"/>
        <v>276307</v>
      </c>
      <c r="X800" s="189">
        <f t="shared" si="47"/>
        <v>276671</v>
      </c>
      <c r="Y800"/>
      <c r="Z800"/>
      <c r="AA800"/>
      <c r="AB800"/>
      <c r="AC800"/>
      <c r="AD800"/>
      <c r="AE800"/>
      <c r="AF800"/>
    </row>
    <row r="801" spans="22:32" ht="15.5">
      <c r="V801" s="120">
        <v>2658</v>
      </c>
      <c r="W801" s="189">
        <f t="shared" si="47"/>
        <v>276672</v>
      </c>
      <c r="X801" s="189">
        <f t="shared" si="47"/>
        <v>277036</v>
      </c>
      <c r="Y801"/>
      <c r="Z801"/>
      <c r="AA801"/>
      <c r="AB801"/>
      <c r="AC801"/>
      <c r="AD801"/>
      <c r="AE801"/>
      <c r="AF801"/>
    </row>
    <row r="802" spans="22:32" ht="15.5">
      <c r="V802" s="120">
        <v>2659</v>
      </c>
      <c r="W802" s="189">
        <f t="shared" si="47"/>
        <v>277037</v>
      </c>
      <c r="X802" s="189">
        <f t="shared" si="47"/>
        <v>277401</v>
      </c>
      <c r="Y802"/>
      <c r="Z802"/>
      <c r="AA802"/>
      <c r="AB802"/>
      <c r="AC802"/>
      <c r="AD802"/>
      <c r="AE802"/>
      <c r="AF802"/>
    </row>
    <row r="803" spans="22:32" ht="15.5">
      <c r="V803" s="120">
        <v>2660</v>
      </c>
      <c r="W803" s="189">
        <f t="shared" si="47"/>
        <v>277402</v>
      </c>
      <c r="X803" s="189">
        <f t="shared" si="47"/>
        <v>277767</v>
      </c>
      <c r="Y803"/>
      <c r="Z803"/>
      <c r="AA803"/>
      <c r="AB803"/>
      <c r="AC803"/>
      <c r="AD803"/>
      <c r="AE803"/>
      <c r="AF803"/>
    </row>
    <row r="804" spans="22:32" ht="15.5">
      <c r="V804" s="120">
        <v>2661</v>
      </c>
      <c r="W804" s="189">
        <f t="shared" si="47"/>
        <v>277768</v>
      </c>
      <c r="X804" s="189">
        <f t="shared" si="47"/>
        <v>278132</v>
      </c>
      <c r="Y804"/>
      <c r="Z804"/>
      <c r="AA804"/>
      <c r="AB804"/>
      <c r="AC804"/>
      <c r="AD804"/>
      <c r="AE804"/>
      <c r="AF804"/>
    </row>
    <row r="805" spans="22:32" ht="15.5">
      <c r="V805" s="120">
        <v>2662</v>
      </c>
      <c r="W805" s="189">
        <f t="shared" si="47"/>
        <v>278133</v>
      </c>
      <c r="X805" s="189">
        <f t="shared" si="47"/>
        <v>278497</v>
      </c>
      <c r="Y805"/>
      <c r="Z805"/>
      <c r="AA805"/>
      <c r="AB805"/>
      <c r="AC805"/>
      <c r="AD805"/>
      <c r="AE805"/>
      <c r="AF805"/>
    </row>
    <row r="806" spans="22:32" ht="15.5">
      <c r="V806" s="120">
        <v>2663</v>
      </c>
      <c r="W806" s="189">
        <f t="shared" ref="W806:X821" si="48">DATE(YEAR(W805)+1,MONTH(W805), DAY(W805))</f>
        <v>278498</v>
      </c>
      <c r="X806" s="189">
        <f t="shared" si="48"/>
        <v>278862</v>
      </c>
      <c r="Y806"/>
      <c r="Z806"/>
      <c r="AA806"/>
      <c r="AB806"/>
      <c r="AC806"/>
      <c r="AD806"/>
      <c r="AE806"/>
      <c r="AF806"/>
    </row>
    <row r="807" spans="22:32" ht="15.5">
      <c r="V807" s="120">
        <v>2664</v>
      </c>
      <c r="W807" s="189">
        <f t="shared" si="48"/>
        <v>278863</v>
      </c>
      <c r="X807" s="189">
        <f t="shared" si="48"/>
        <v>279228</v>
      </c>
      <c r="Y807"/>
      <c r="Z807"/>
      <c r="AA807"/>
      <c r="AB807"/>
      <c r="AC807"/>
      <c r="AD807"/>
      <c r="AE807"/>
      <c r="AF807"/>
    </row>
    <row r="808" spans="22:32" ht="15.5">
      <c r="V808" s="120">
        <v>2665</v>
      </c>
      <c r="W808" s="189">
        <f t="shared" si="48"/>
        <v>279229</v>
      </c>
      <c r="X808" s="189">
        <f t="shared" si="48"/>
        <v>279593</v>
      </c>
      <c r="Y808"/>
      <c r="Z808"/>
      <c r="AA808"/>
      <c r="AB808"/>
      <c r="AC808"/>
      <c r="AD808"/>
      <c r="AE808"/>
      <c r="AF808"/>
    </row>
    <row r="809" spans="22:32" ht="15.5">
      <c r="V809" s="120">
        <v>2666</v>
      </c>
      <c r="W809" s="189">
        <f t="shared" si="48"/>
        <v>279594</v>
      </c>
      <c r="X809" s="189">
        <f t="shared" si="48"/>
        <v>279958</v>
      </c>
      <c r="Y809"/>
      <c r="Z809"/>
      <c r="AA809"/>
      <c r="AB809"/>
      <c r="AC809"/>
      <c r="AD809"/>
      <c r="AE809"/>
      <c r="AF809"/>
    </row>
    <row r="810" spans="22:32" ht="15.5">
      <c r="V810" s="120">
        <v>2667</v>
      </c>
      <c r="W810" s="189">
        <f t="shared" si="48"/>
        <v>279959</v>
      </c>
      <c r="X810" s="189">
        <f t="shared" si="48"/>
        <v>280323</v>
      </c>
      <c r="Y810"/>
      <c r="Z810"/>
      <c r="AA810"/>
      <c r="AB810"/>
      <c r="AC810"/>
      <c r="AD810"/>
      <c r="AE810"/>
      <c r="AF810"/>
    </row>
    <row r="811" spans="22:32" ht="15.5">
      <c r="V811" s="120">
        <v>2668</v>
      </c>
      <c r="W811" s="189">
        <f t="shared" si="48"/>
        <v>280324</v>
      </c>
      <c r="X811" s="189">
        <f t="shared" si="48"/>
        <v>280689</v>
      </c>
      <c r="Y811"/>
      <c r="Z811"/>
      <c r="AA811"/>
      <c r="AB811"/>
      <c r="AC811"/>
      <c r="AD811"/>
      <c r="AE811"/>
      <c r="AF811"/>
    </row>
    <row r="812" spans="22:32" ht="15.5">
      <c r="V812" s="120">
        <v>2669</v>
      </c>
      <c r="W812" s="189">
        <f t="shared" si="48"/>
        <v>280690</v>
      </c>
      <c r="X812" s="189">
        <f t="shared" si="48"/>
        <v>281054</v>
      </c>
      <c r="Y812"/>
      <c r="Z812"/>
      <c r="AA812"/>
      <c r="AB812"/>
      <c r="AC812"/>
      <c r="AD812"/>
      <c r="AE812"/>
      <c r="AF812"/>
    </row>
    <row r="813" spans="22:32" ht="15.5">
      <c r="V813" s="120">
        <v>2670</v>
      </c>
      <c r="W813" s="189">
        <f t="shared" si="48"/>
        <v>281055</v>
      </c>
      <c r="X813" s="189">
        <f t="shared" si="48"/>
        <v>281419</v>
      </c>
      <c r="Y813"/>
      <c r="Z813"/>
      <c r="AA813"/>
      <c r="AB813"/>
      <c r="AC813"/>
      <c r="AD813"/>
      <c r="AE813"/>
      <c r="AF813"/>
    </row>
    <row r="814" spans="22:32" ht="15.5">
      <c r="V814" s="120">
        <v>2671</v>
      </c>
      <c r="W814" s="189">
        <f t="shared" si="48"/>
        <v>281420</v>
      </c>
      <c r="X814" s="189">
        <f t="shared" si="48"/>
        <v>281784</v>
      </c>
      <c r="Y814"/>
      <c r="Z814"/>
      <c r="AA814"/>
      <c r="AB814"/>
      <c r="AC814"/>
      <c r="AD814"/>
      <c r="AE814"/>
      <c r="AF814"/>
    </row>
    <row r="815" spans="22:32" ht="15.5">
      <c r="V815" s="120">
        <v>2672</v>
      </c>
      <c r="W815" s="189">
        <f t="shared" si="48"/>
        <v>281785</v>
      </c>
      <c r="X815" s="189">
        <f t="shared" si="48"/>
        <v>282150</v>
      </c>
      <c r="Y815"/>
      <c r="Z815"/>
      <c r="AA815"/>
      <c r="AB815"/>
      <c r="AC815"/>
      <c r="AD815"/>
      <c r="AE815"/>
      <c r="AF815"/>
    </row>
    <row r="816" spans="22:32" ht="15.5">
      <c r="V816" s="120">
        <v>2673</v>
      </c>
      <c r="W816" s="189">
        <f t="shared" si="48"/>
        <v>282151</v>
      </c>
      <c r="X816" s="189">
        <f t="shared" si="48"/>
        <v>282515</v>
      </c>
      <c r="Y816"/>
      <c r="Z816"/>
      <c r="AA816"/>
      <c r="AB816"/>
      <c r="AC816"/>
      <c r="AD816"/>
      <c r="AE816"/>
      <c r="AF816"/>
    </row>
    <row r="817" spans="22:32" ht="15.5">
      <c r="V817" s="120">
        <v>2674</v>
      </c>
      <c r="W817" s="189">
        <f t="shared" si="48"/>
        <v>282516</v>
      </c>
      <c r="X817" s="189">
        <f t="shared" si="48"/>
        <v>282880</v>
      </c>
      <c r="Y817"/>
      <c r="Z817"/>
      <c r="AA817"/>
      <c r="AB817"/>
      <c r="AC817"/>
      <c r="AD817"/>
      <c r="AE817"/>
      <c r="AF817"/>
    </row>
    <row r="818" spans="22:32" ht="15.5">
      <c r="V818" s="120">
        <v>2675</v>
      </c>
      <c r="W818" s="189">
        <f t="shared" si="48"/>
        <v>282881</v>
      </c>
      <c r="X818" s="189">
        <f t="shared" si="48"/>
        <v>283245</v>
      </c>
      <c r="Y818"/>
      <c r="Z818"/>
      <c r="AA818"/>
      <c r="AB818"/>
      <c r="AC818"/>
      <c r="AD818"/>
      <c r="AE818"/>
      <c r="AF818"/>
    </row>
    <row r="819" spans="22:32" ht="15.5">
      <c r="V819" s="120">
        <v>2676</v>
      </c>
      <c r="W819" s="189">
        <f t="shared" si="48"/>
        <v>283246</v>
      </c>
      <c r="X819" s="189">
        <f t="shared" si="48"/>
        <v>283611</v>
      </c>
      <c r="Y819"/>
      <c r="Z819"/>
      <c r="AA819"/>
      <c r="AB819"/>
      <c r="AC819"/>
      <c r="AD819"/>
      <c r="AE819"/>
      <c r="AF819"/>
    </row>
    <row r="820" spans="22:32" ht="15.5">
      <c r="V820" s="120">
        <v>2677</v>
      </c>
      <c r="W820" s="189">
        <f t="shared" si="48"/>
        <v>283612</v>
      </c>
      <c r="X820" s="189">
        <f t="shared" si="48"/>
        <v>283976</v>
      </c>
      <c r="Y820"/>
      <c r="Z820"/>
      <c r="AA820"/>
      <c r="AB820"/>
      <c r="AC820"/>
      <c r="AD820"/>
      <c r="AE820"/>
      <c r="AF820"/>
    </row>
    <row r="821" spans="22:32" ht="15.5">
      <c r="V821" s="120">
        <v>2678</v>
      </c>
      <c r="W821" s="189">
        <f t="shared" si="48"/>
        <v>283977</v>
      </c>
      <c r="X821" s="189">
        <f t="shared" si="48"/>
        <v>284341</v>
      </c>
      <c r="Y821"/>
      <c r="Z821"/>
      <c r="AA821"/>
      <c r="AB821"/>
      <c r="AC821"/>
      <c r="AD821"/>
      <c r="AE821"/>
      <c r="AF821"/>
    </row>
    <row r="822" spans="22:32" ht="15.5">
      <c r="V822" s="120">
        <v>2679</v>
      </c>
      <c r="W822" s="189">
        <f t="shared" ref="W822:X837" si="49">DATE(YEAR(W821)+1,MONTH(W821), DAY(W821))</f>
        <v>284342</v>
      </c>
      <c r="X822" s="189">
        <f t="shared" si="49"/>
        <v>284706</v>
      </c>
      <c r="Y822"/>
      <c r="Z822"/>
      <c r="AA822"/>
      <c r="AB822"/>
      <c r="AC822"/>
      <c r="AD822"/>
      <c r="AE822"/>
      <c r="AF822"/>
    </row>
    <row r="823" spans="22:32" ht="15.5">
      <c r="V823" s="120">
        <v>2680</v>
      </c>
      <c r="W823" s="189">
        <f t="shared" si="49"/>
        <v>284707</v>
      </c>
      <c r="X823" s="189">
        <f t="shared" si="49"/>
        <v>285072</v>
      </c>
      <c r="Y823"/>
      <c r="Z823"/>
      <c r="AA823"/>
      <c r="AB823"/>
      <c r="AC823"/>
      <c r="AD823"/>
      <c r="AE823"/>
      <c r="AF823"/>
    </row>
    <row r="824" spans="22:32" ht="15.5">
      <c r="V824" s="120">
        <v>2681</v>
      </c>
      <c r="W824" s="189">
        <f t="shared" si="49"/>
        <v>285073</v>
      </c>
      <c r="X824" s="189">
        <f t="shared" si="49"/>
        <v>285437</v>
      </c>
      <c r="Y824"/>
      <c r="Z824"/>
      <c r="AA824"/>
      <c r="AB824"/>
      <c r="AC824"/>
      <c r="AD824"/>
      <c r="AE824"/>
      <c r="AF824"/>
    </row>
    <row r="825" spans="22:32" ht="15.5">
      <c r="V825" s="120">
        <v>2682</v>
      </c>
      <c r="W825" s="189">
        <f t="shared" si="49"/>
        <v>285438</v>
      </c>
      <c r="X825" s="189">
        <f t="shared" si="49"/>
        <v>285802</v>
      </c>
      <c r="Y825"/>
      <c r="Z825"/>
      <c r="AA825"/>
      <c r="AB825"/>
      <c r="AC825"/>
      <c r="AD825"/>
      <c r="AE825"/>
      <c r="AF825"/>
    </row>
    <row r="826" spans="22:32" ht="15.5">
      <c r="V826" s="120">
        <v>2683</v>
      </c>
      <c r="W826" s="189">
        <f t="shared" si="49"/>
        <v>285803</v>
      </c>
      <c r="X826" s="189">
        <f t="shared" si="49"/>
        <v>286167</v>
      </c>
      <c r="Y826"/>
      <c r="Z826"/>
      <c r="AA826"/>
      <c r="AB826"/>
      <c r="AC826"/>
      <c r="AD826"/>
      <c r="AE826"/>
      <c r="AF826"/>
    </row>
    <row r="827" spans="22:32" ht="15.5">
      <c r="V827" s="120">
        <v>2684</v>
      </c>
      <c r="W827" s="189">
        <f t="shared" si="49"/>
        <v>286168</v>
      </c>
      <c r="X827" s="189">
        <f t="shared" si="49"/>
        <v>286533</v>
      </c>
      <c r="Y827"/>
      <c r="Z827"/>
      <c r="AA827"/>
      <c r="AB827"/>
      <c r="AC827"/>
      <c r="AD827"/>
      <c r="AE827"/>
      <c r="AF827"/>
    </row>
    <row r="828" spans="22:32" ht="15.5">
      <c r="V828" s="120">
        <v>2685</v>
      </c>
      <c r="W828" s="189">
        <f t="shared" si="49"/>
        <v>286534</v>
      </c>
      <c r="X828" s="189">
        <f t="shared" si="49"/>
        <v>286898</v>
      </c>
      <c r="Y828"/>
      <c r="Z828"/>
      <c r="AA828"/>
      <c r="AB828"/>
      <c r="AC828"/>
      <c r="AD828"/>
      <c r="AE828"/>
      <c r="AF828"/>
    </row>
    <row r="829" spans="22:32" ht="15.5">
      <c r="V829" s="120">
        <v>2686</v>
      </c>
      <c r="W829" s="189">
        <f t="shared" si="49"/>
        <v>286899</v>
      </c>
      <c r="X829" s="189">
        <f t="shared" si="49"/>
        <v>287263</v>
      </c>
      <c r="Y829"/>
      <c r="Z829"/>
      <c r="AA829"/>
      <c r="AB829"/>
      <c r="AC829"/>
      <c r="AD829"/>
      <c r="AE829"/>
      <c r="AF829"/>
    </row>
    <row r="830" spans="22:32" ht="15.5">
      <c r="V830" s="120">
        <v>2687</v>
      </c>
      <c r="W830" s="189">
        <f t="shared" si="49"/>
        <v>287264</v>
      </c>
      <c r="X830" s="189">
        <f t="shared" si="49"/>
        <v>287628</v>
      </c>
      <c r="Y830"/>
      <c r="Z830"/>
      <c r="AA830"/>
      <c r="AB830"/>
      <c r="AC830"/>
      <c r="AD830"/>
      <c r="AE830"/>
      <c r="AF830"/>
    </row>
    <row r="831" spans="22:32" ht="15.5">
      <c r="V831" s="120">
        <v>2688</v>
      </c>
      <c r="W831" s="189">
        <f t="shared" si="49"/>
        <v>287629</v>
      </c>
      <c r="X831" s="189">
        <f t="shared" si="49"/>
        <v>287994</v>
      </c>
      <c r="Y831"/>
      <c r="Z831"/>
      <c r="AA831"/>
      <c r="AB831"/>
      <c r="AC831"/>
      <c r="AD831"/>
      <c r="AE831"/>
      <c r="AF831"/>
    </row>
    <row r="832" spans="22:32" ht="15.5">
      <c r="V832" s="120">
        <v>2689</v>
      </c>
      <c r="W832" s="189">
        <f t="shared" si="49"/>
        <v>287995</v>
      </c>
      <c r="X832" s="189">
        <f t="shared" si="49"/>
        <v>288359</v>
      </c>
      <c r="Y832"/>
      <c r="Z832"/>
      <c r="AA832"/>
      <c r="AB832"/>
      <c r="AC832"/>
      <c r="AD832"/>
      <c r="AE832"/>
      <c r="AF832"/>
    </row>
    <row r="833" spans="22:32" ht="15.5">
      <c r="V833" s="120">
        <v>2690</v>
      </c>
      <c r="W833" s="189">
        <f t="shared" si="49"/>
        <v>288360</v>
      </c>
      <c r="X833" s="189">
        <f t="shared" si="49"/>
        <v>288724</v>
      </c>
      <c r="Y833"/>
      <c r="Z833"/>
      <c r="AA833"/>
      <c r="AB833"/>
      <c r="AC833"/>
      <c r="AD833"/>
      <c r="AE833"/>
      <c r="AF833"/>
    </row>
    <row r="834" spans="22:32" ht="15.5">
      <c r="V834" s="120">
        <v>2691</v>
      </c>
      <c r="W834" s="189">
        <f t="shared" si="49"/>
        <v>288725</v>
      </c>
      <c r="X834" s="189">
        <f t="shared" si="49"/>
        <v>289089</v>
      </c>
      <c r="Y834"/>
      <c r="Z834"/>
      <c r="AA834"/>
      <c r="AB834"/>
      <c r="AC834"/>
      <c r="AD834"/>
      <c r="AE834"/>
      <c r="AF834"/>
    </row>
    <row r="835" spans="22:32" ht="15.5">
      <c r="V835" s="120">
        <v>2692</v>
      </c>
      <c r="W835" s="189">
        <f t="shared" si="49"/>
        <v>289090</v>
      </c>
      <c r="X835" s="189">
        <f t="shared" si="49"/>
        <v>289455</v>
      </c>
      <c r="Y835"/>
      <c r="Z835"/>
      <c r="AA835"/>
      <c r="AB835"/>
      <c r="AC835"/>
      <c r="AD835"/>
      <c r="AE835"/>
      <c r="AF835"/>
    </row>
    <row r="836" spans="22:32" ht="15.5">
      <c r="V836" s="120">
        <v>2693</v>
      </c>
      <c r="W836" s="189">
        <f t="shared" si="49"/>
        <v>289456</v>
      </c>
      <c r="X836" s="189">
        <f t="shared" si="49"/>
        <v>289820</v>
      </c>
      <c r="Y836"/>
      <c r="Z836"/>
      <c r="AA836"/>
      <c r="AB836"/>
      <c r="AC836"/>
      <c r="AD836"/>
      <c r="AE836"/>
      <c r="AF836"/>
    </row>
    <row r="837" spans="22:32" ht="15.5">
      <c r="V837" s="120">
        <v>2694</v>
      </c>
      <c r="W837" s="189">
        <f t="shared" si="49"/>
        <v>289821</v>
      </c>
      <c r="X837" s="189">
        <f t="shared" si="49"/>
        <v>290185</v>
      </c>
      <c r="Y837"/>
      <c r="Z837"/>
      <c r="AA837"/>
      <c r="AB837"/>
      <c r="AC837"/>
      <c r="AD837"/>
      <c r="AE837"/>
      <c r="AF837"/>
    </row>
    <row r="838" spans="22:32" ht="15.5">
      <c r="V838" s="120">
        <v>2695</v>
      </c>
      <c r="W838" s="189">
        <f t="shared" ref="W838:X853" si="50">DATE(YEAR(W837)+1,MONTH(W837), DAY(W837))</f>
        <v>290186</v>
      </c>
      <c r="X838" s="189">
        <f t="shared" si="50"/>
        <v>290550</v>
      </c>
      <c r="Y838"/>
      <c r="Z838"/>
      <c r="AA838"/>
      <c r="AB838"/>
      <c r="AC838"/>
      <c r="AD838"/>
      <c r="AE838"/>
      <c r="AF838"/>
    </row>
    <row r="839" spans="22:32" ht="15.5">
      <c r="V839" s="120">
        <v>2696</v>
      </c>
      <c r="W839" s="189">
        <f t="shared" si="50"/>
        <v>290551</v>
      </c>
      <c r="X839" s="189">
        <f t="shared" si="50"/>
        <v>290916</v>
      </c>
      <c r="Y839"/>
      <c r="Z839"/>
      <c r="AA839"/>
      <c r="AB839"/>
      <c r="AC839"/>
      <c r="AD839"/>
      <c r="AE839"/>
      <c r="AF839"/>
    </row>
    <row r="840" spans="22:32" ht="15.5">
      <c r="V840" s="120">
        <v>2697</v>
      </c>
      <c r="W840" s="189">
        <f t="shared" si="50"/>
        <v>290917</v>
      </c>
      <c r="X840" s="189">
        <f t="shared" si="50"/>
        <v>291281</v>
      </c>
      <c r="Y840"/>
      <c r="Z840"/>
      <c r="AA840"/>
      <c r="AB840"/>
      <c r="AC840"/>
      <c r="AD840"/>
      <c r="AE840"/>
      <c r="AF840"/>
    </row>
    <row r="841" spans="22:32" ht="15.5">
      <c r="V841" s="120">
        <v>2698</v>
      </c>
      <c r="W841" s="189">
        <f t="shared" si="50"/>
        <v>291282</v>
      </c>
      <c r="X841" s="189">
        <f t="shared" si="50"/>
        <v>291646</v>
      </c>
      <c r="Y841"/>
      <c r="Z841"/>
      <c r="AA841"/>
      <c r="AB841"/>
      <c r="AC841"/>
      <c r="AD841"/>
      <c r="AE841"/>
      <c r="AF841"/>
    </row>
    <row r="842" spans="22:32" ht="15.5">
      <c r="V842" s="120">
        <v>2699</v>
      </c>
      <c r="W842" s="189">
        <f t="shared" si="50"/>
        <v>291647</v>
      </c>
      <c r="X842" s="189">
        <f t="shared" si="50"/>
        <v>292011</v>
      </c>
      <c r="Y842"/>
      <c r="Z842"/>
      <c r="AA842"/>
      <c r="AB842"/>
      <c r="AC842"/>
      <c r="AD842"/>
      <c r="AE842"/>
      <c r="AF842"/>
    </row>
    <row r="843" spans="22:32" ht="15.5">
      <c r="V843" s="120">
        <v>2700</v>
      </c>
      <c r="W843" s="189">
        <f t="shared" si="50"/>
        <v>292012</v>
      </c>
      <c r="X843" s="189">
        <f t="shared" si="50"/>
        <v>292376</v>
      </c>
      <c r="Y843"/>
      <c r="Z843"/>
      <c r="AA843"/>
      <c r="AB843"/>
      <c r="AC843"/>
      <c r="AD843"/>
      <c r="AE843"/>
      <c r="AF843"/>
    </row>
    <row r="844" spans="22:32" ht="15.5">
      <c r="V844" s="120">
        <v>2701</v>
      </c>
      <c r="W844" s="189">
        <f t="shared" si="50"/>
        <v>292377</v>
      </c>
      <c r="X844" s="189">
        <f t="shared" si="50"/>
        <v>292741</v>
      </c>
      <c r="Y844"/>
      <c r="Z844"/>
      <c r="AA844"/>
      <c r="AB844"/>
      <c r="AC844"/>
      <c r="AD844"/>
      <c r="AE844"/>
      <c r="AF844"/>
    </row>
    <row r="845" spans="22:32" ht="15.5">
      <c r="V845" s="120">
        <v>2702</v>
      </c>
      <c r="W845" s="189">
        <f t="shared" si="50"/>
        <v>292742</v>
      </c>
      <c r="X845" s="189">
        <f t="shared" si="50"/>
        <v>293106</v>
      </c>
      <c r="Y845"/>
      <c r="Z845"/>
      <c r="AA845"/>
      <c r="AB845"/>
      <c r="AC845"/>
      <c r="AD845"/>
      <c r="AE845"/>
      <c r="AF845"/>
    </row>
    <row r="846" spans="22:32" ht="15.5">
      <c r="V846" s="120">
        <v>2703</v>
      </c>
      <c r="W846" s="189">
        <f t="shared" si="50"/>
        <v>293107</v>
      </c>
      <c r="X846" s="189">
        <f t="shared" si="50"/>
        <v>293471</v>
      </c>
      <c r="Y846"/>
      <c r="Z846"/>
      <c r="AA846"/>
      <c r="AB846"/>
      <c r="AC846"/>
      <c r="AD846"/>
      <c r="AE846"/>
      <c r="AF846"/>
    </row>
    <row r="847" spans="22:32" ht="15.5">
      <c r="V847" s="120">
        <v>2704</v>
      </c>
      <c r="W847" s="189">
        <f t="shared" si="50"/>
        <v>293472</v>
      </c>
      <c r="X847" s="189">
        <f t="shared" si="50"/>
        <v>293837</v>
      </c>
      <c r="Y847"/>
      <c r="Z847"/>
      <c r="AA847"/>
      <c r="AB847"/>
      <c r="AC847"/>
      <c r="AD847"/>
      <c r="AE847"/>
      <c r="AF847"/>
    </row>
    <row r="848" spans="22:32" ht="15.5">
      <c r="V848" s="120">
        <v>2705</v>
      </c>
      <c r="W848" s="189">
        <f t="shared" si="50"/>
        <v>293838</v>
      </c>
      <c r="X848" s="189">
        <f t="shared" si="50"/>
        <v>294202</v>
      </c>
      <c r="Y848"/>
      <c r="Z848"/>
      <c r="AA848"/>
      <c r="AB848"/>
      <c r="AC848"/>
      <c r="AD848"/>
      <c r="AE848"/>
      <c r="AF848"/>
    </row>
    <row r="849" spans="22:32" ht="15.5">
      <c r="V849" s="120">
        <v>2706</v>
      </c>
      <c r="W849" s="189">
        <f t="shared" si="50"/>
        <v>294203</v>
      </c>
      <c r="X849" s="189">
        <f t="shared" si="50"/>
        <v>294567</v>
      </c>
      <c r="Y849"/>
      <c r="Z849"/>
      <c r="AA849"/>
      <c r="AB849"/>
      <c r="AC849"/>
      <c r="AD849"/>
      <c r="AE849"/>
      <c r="AF849"/>
    </row>
    <row r="850" spans="22:32" ht="15.5">
      <c r="V850" s="120">
        <v>2707</v>
      </c>
      <c r="W850" s="189">
        <f t="shared" si="50"/>
        <v>294568</v>
      </c>
      <c r="X850" s="189">
        <f t="shared" si="50"/>
        <v>294932</v>
      </c>
      <c r="Y850"/>
      <c r="Z850"/>
      <c r="AA850"/>
      <c r="AB850"/>
      <c r="AC850"/>
      <c r="AD850"/>
      <c r="AE850"/>
      <c r="AF850"/>
    </row>
    <row r="851" spans="22:32" ht="15.5">
      <c r="V851" s="120">
        <v>2708</v>
      </c>
      <c r="W851" s="189">
        <f t="shared" si="50"/>
        <v>294933</v>
      </c>
      <c r="X851" s="189">
        <f t="shared" si="50"/>
        <v>295298</v>
      </c>
      <c r="Y851"/>
      <c r="Z851"/>
      <c r="AA851"/>
      <c r="AB851"/>
      <c r="AC851"/>
      <c r="AD851"/>
      <c r="AE851"/>
      <c r="AF851"/>
    </row>
    <row r="852" spans="22:32" ht="15.5">
      <c r="V852" s="120">
        <v>2709</v>
      </c>
      <c r="W852" s="189">
        <f t="shared" si="50"/>
        <v>295299</v>
      </c>
      <c r="X852" s="189">
        <f t="shared" si="50"/>
        <v>295663</v>
      </c>
      <c r="Y852"/>
      <c r="Z852"/>
      <c r="AA852"/>
      <c r="AB852"/>
      <c r="AC852"/>
      <c r="AD852"/>
      <c r="AE852"/>
      <c r="AF852"/>
    </row>
    <row r="853" spans="22:32" ht="15.5">
      <c r="V853" s="120">
        <v>2710</v>
      </c>
      <c r="W853" s="189">
        <f t="shared" si="50"/>
        <v>295664</v>
      </c>
      <c r="X853" s="189">
        <f t="shared" si="50"/>
        <v>296028</v>
      </c>
      <c r="Y853"/>
      <c r="Z853"/>
      <c r="AA853"/>
      <c r="AB853"/>
      <c r="AC853"/>
      <c r="AD853"/>
      <c r="AE853"/>
      <c r="AF853"/>
    </row>
    <row r="854" spans="22:32" ht="15.5">
      <c r="V854" s="120">
        <v>2711</v>
      </c>
      <c r="W854" s="189">
        <f t="shared" ref="W854:X869" si="51">DATE(YEAR(W853)+1,MONTH(W853), DAY(W853))</f>
        <v>296029</v>
      </c>
      <c r="X854" s="189">
        <f t="shared" si="51"/>
        <v>296393</v>
      </c>
      <c r="Y854"/>
      <c r="Z854"/>
      <c r="AA854"/>
      <c r="AB854"/>
      <c r="AC854"/>
      <c r="AD854"/>
      <c r="AE854"/>
      <c r="AF854"/>
    </row>
    <row r="855" spans="22:32" ht="15.5">
      <c r="V855" s="120">
        <v>2712</v>
      </c>
      <c r="W855" s="189">
        <f t="shared" si="51"/>
        <v>296394</v>
      </c>
      <c r="X855" s="189">
        <f t="shared" si="51"/>
        <v>296759</v>
      </c>
      <c r="Y855"/>
      <c r="Z855"/>
      <c r="AA855"/>
      <c r="AB855"/>
      <c r="AC855"/>
      <c r="AD855"/>
      <c r="AE855"/>
      <c r="AF855"/>
    </row>
    <row r="856" spans="22:32" ht="15.5">
      <c r="V856" s="120">
        <v>2713</v>
      </c>
      <c r="W856" s="189">
        <f t="shared" si="51"/>
        <v>296760</v>
      </c>
      <c r="X856" s="189">
        <f t="shared" si="51"/>
        <v>297124</v>
      </c>
      <c r="Y856"/>
      <c r="Z856"/>
      <c r="AA856"/>
      <c r="AB856"/>
      <c r="AC856"/>
      <c r="AD856"/>
      <c r="AE856"/>
      <c r="AF856"/>
    </row>
    <row r="857" spans="22:32" ht="15.5">
      <c r="V857" s="120">
        <v>2714</v>
      </c>
      <c r="W857" s="189">
        <f t="shared" si="51"/>
        <v>297125</v>
      </c>
      <c r="X857" s="189">
        <f t="shared" si="51"/>
        <v>297489</v>
      </c>
      <c r="Y857"/>
      <c r="Z857"/>
      <c r="AA857"/>
      <c r="AB857"/>
      <c r="AC857"/>
      <c r="AD857"/>
      <c r="AE857"/>
      <c r="AF857"/>
    </row>
    <row r="858" spans="22:32" ht="15.5">
      <c r="V858" s="120">
        <v>2715</v>
      </c>
      <c r="W858" s="189">
        <f t="shared" si="51"/>
        <v>297490</v>
      </c>
      <c r="X858" s="189">
        <f t="shared" si="51"/>
        <v>297854</v>
      </c>
      <c r="Y858"/>
      <c r="Z858"/>
      <c r="AA858"/>
      <c r="AB858"/>
      <c r="AC858"/>
      <c r="AD858"/>
      <c r="AE858"/>
      <c r="AF858"/>
    </row>
    <row r="859" spans="22:32" ht="15.5">
      <c r="V859" s="120">
        <v>2716</v>
      </c>
      <c r="W859" s="189">
        <f t="shared" si="51"/>
        <v>297855</v>
      </c>
      <c r="X859" s="189">
        <f t="shared" si="51"/>
        <v>298220</v>
      </c>
      <c r="Y859"/>
      <c r="Z859"/>
      <c r="AA859"/>
      <c r="AB859"/>
      <c r="AC859"/>
      <c r="AD859"/>
      <c r="AE859"/>
      <c r="AF859"/>
    </row>
    <row r="860" spans="22:32" ht="15.5">
      <c r="V860" s="120">
        <v>2717</v>
      </c>
      <c r="W860" s="189">
        <f t="shared" si="51"/>
        <v>298221</v>
      </c>
      <c r="X860" s="189">
        <f t="shared" si="51"/>
        <v>298585</v>
      </c>
      <c r="Y860"/>
      <c r="Z860"/>
      <c r="AA860"/>
      <c r="AB860"/>
      <c r="AC860"/>
      <c r="AD860"/>
      <c r="AE860"/>
      <c r="AF860"/>
    </row>
    <row r="861" spans="22:32" ht="15.5">
      <c r="V861" s="120">
        <v>2718</v>
      </c>
      <c r="W861" s="189">
        <f t="shared" si="51"/>
        <v>298586</v>
      </c>
      <c r="X861" s="189">
        <f t="shared" si="51"/>
        <v>298950</v>
      </c>
      <c r="Y861"/>
      <c r="Z861"/>
      <c r="AA861"/>
      <c r="AB861"/>
      <c r="AC861"/>
      <c r="AD861"/>
      <c r="AE861"/>
      <c r="AF861"/>
    </row>
    <row r="862" spans="22:32" ht="15.5">
      <c r="V862" s="120">
        <v>2719</v>
      </c>
      <c r="W862" s="189">
        <f t="shared" si="51"/>
        <v>298951</v>
      </c>
      <c r="X862" s="189">
        <f t="shared" si="51"/>
        <v>299315</v>
      </c>
      <c r="Y862"/>
      <c r="Z862"/>
      <c r="AA862"/>
      <c r="AB862"/>
      <c r="AC862"/>
      <c r="AD862"/>
      <c r="AE862"/>
      <c r="AF862"/>
    </row>
    <row r="863" spans="22:32" ht="15.5">
      <c r="V863" s="120">
        <v>2720</v>
      </c>
      <c r="W863" s="189">
        <f t="shared" si="51"/>
        <v>299316</v>
      </c>
      <c r="X863" s="189">
        <f t="shared" si="51"/>
        <v>299681</v>
      </c>
      <c r="Y863"/>
      <c r="Z863"/>
      <c r="AA863"/>
      <c r="AB863"/>
      <c r="AC863"/>
      <c r="AD863"/>
      <c r="AE863"/>
      <c r="AF863"/>
    </row>
    <row r="864" spans="22:32" ht="15.5">
      <c r="V864" s="120">
        <v>2721</v>
      </c>
      <c r="W864" s="189">
        <f t="shared" si="51"/>
        <v>299682</v>
      </c>
      <c r="X864" s="189">
        <f t="shared" si="51"/>
        <v>300046</v>
      </c>
      <c r="Y864"/>
      <c r="Z864"/>
      <c r="AA864"/>
      <c r="AB864"/>
      <c r="AC864"/>
      <c r="AD864"/>
      <c r="AE864"/>
      <c r="AF864"/>
    </row>
    <row r="865" spans="22:32" ht="15.5">
      <c r="V865" s="120">
        <v>2722</v>
      </c>
      <c r="W865" s="189">
        <f t="shared" si="51"/>
        <v>300047</v>
      </c>
      <c r="X865" s="189">
        <f t="shared" si="51"/>
        <v>300411</v>
      </c>
      <c r="Y865"/>
      <c r="Z865"/>
      <c r="AA865"/>
      <c r="AB865"/>
      <c r="AC865"/>
      <c r="AD865"/>
      <c r="AE865"/>
      <c r="AF865"/>
    </row>
    <row r="866" spans="22:32" ht="15.5">
      <c r="V866" s="120">
        <v>2723</v>
      </c>
      <c r="W866" s="189">
        <f t="shared" si="51"/>
        <v>300412</v>
      </c>
      <c r="X866" s="189">
        <f t="shared" si="51"/>
        <v>300776</v>
      </c>
      <c r="Y866"/>
      <c r="Z866"/>
      <c r="AA866"/>
      <c r="AB866"/>
      <c r="AC866"/>
      <c r="AD866"/>
      <c r="AE866"/>
      <c r="AF866"/>
    </row>
    <row r="867" spans="22:32" ht="15.5">
      <c r="V867" s="120">
        <v>2724</v>
      </c>
      <c r="W867" s="189">
        <f t="shared" si="51"/>
        <v>300777</v>
      </c>
      <c r="X867" s="189">
        <f t="shared" si="51"/>
        <v>301142</v>
      </c>
      <c r="Y867"/>
      <c r="Z867"/>
      <c r="AA867"/>
      <c r="AB867"/>
      <c r="AC867"/>
      <c r="AD867"/>
      <c r="AE867"/>
      <c r="AF867"/>
    </row>
    <row r="868" spans="22:32" ht="15.5">
      <c r="V868" s="120">
        <v>2725</v>
      </c>
      <c r="W868" s="189">
        <f t="shared" si="51"/>
        <v>301143</v>
      </c>
      <c r="X868" s="189">
        <f t="shared" si="51"/>
        <v>301507</v>
      </c>
      <c r="Y868"/>
      <c r="Z868"/>
      <c r="AA868"/>
      <c r="AB868"/>
      <c r="AC868"/>
      <c r="AD868"/>
      <c r="AE868"/>
      <c r="AF868"/>
    </row>
    <row r="869" spans="22:32" ht="15.5">
      <c r="V869" s="120">
        <v>2726</v>
      </c>
      <c r="W869" s="189">
        <f t="shared" si="51"/>
        <v>301508</v>
      </c>
      <c r="X869" s="189">
        <f t="shared" si="51"/>
        <v>301872</v>
      </c>
      <c r="Y869"/>
      <c r="Z869"/>
      <c r="AA869"/>
      <c r="AB869"/>
      <c r="AC869"/>
      <c r="AD869"/>
      <c r="AE869"/>
      <c r="AF869"/>
    </row>
    <row r="870" spans="22:32" ht="15.5">
      <c r="V870" s="120">
        <v>2727</v>
      </c>
      <c r="W870" s="189">
        <f t="shared" ref="W870:X885" si="52">DATE(YEAR(W869)+1,MONTH(W869), DAY(W869))</f>
        <v>301873</v>
      </c>
      <c r="X870" s="189">
        <f t="shared" si="52"/>
        <v>302237</v>
      </c>
      <c r="Y870"/>
      <c r="Z870"/>
      <c r="AA870"/>
      <c r="AB870"/>
      <c r="AC870"/>
      <c r="AD870"/>
      <c r="AE870"/>
      <c r="AF870"/>
    </row>
    <row r="871" spans="22:32" ht="15.5">
      <c r="V871" s="120">
        <v>2728</v>
      </c>
      <c r="W871" s="189">
        <f t="shared" si="52"/>
        <v>302238</v>
      </c>
      <c r="X871" s="189">
        <f t="shared" si="52"/>
        <v>302603</v>
      </c>
      <c r="Y871"/>
      <c r="Z871"/>
      <c r="AA871"/>
      <c r="AB871"/>
      <c r="AC871"/>
      <c r="AD871"/>
      <c r="AE871"/>
      <c r="AF871"/>
    </row>
    <row r="872" spans="22:32" ht="15.5">
      <c r="V872" s="120">
        <v>2729</v>
      </c>
      <c r="W872" s="189">
        <f t="shared" si="52"/>
        <v>302604</v>
      </c>
      <c r="X872" s="189">
        <f t="shared" si="52"/>
        <v>302968</v>
      </c>
      <c r="Y872"/>
      <c r="Z872"/>
      <c r="AA872"/>
      <c r="AB872"/>
      <c r="AC872"/>
      <c r="AD872"/>
      <c r="AE872"/>
      <c r="AF872"/>
    </row>
    <row r="873" spans="22:32" ht="15.5">
      <c r="V873" s="120">
        <v>2730</v>
      </c>
      <c r="W873" s="189">
        <f t="shared" si="52"/>
        <v>302969</v>
      </c>
      <c r="X873" s="189">
        <f t="shared" si="52"/>
        <v>303333</v>
      </c>
      <c r="Y873"/>
      <c r="Z873"/>
      <c r="AA873"/>
      <c r="AB873"/>
      <c r="AC873"/>
      <c r="AD873"/>
      <c r="AE873"/>
      <c r="AF873"/>
    </row>
    <row r="874" spans="22:32" ht="15.5">
      <c r="V874" s="120">
        <v>2731</v>
      </c>
      <c r="W874" s="189">
        <f t="shared" si="52"/>
        <v>303334</v>
      </c>
      <c r="X874" s="189">
        <f t="shared" si="52"/>
        <v>303698</v>
      </c>
      <c r="Y874"/>
      <c r="Z874"/>
      <c r="AA874"/>
      <c r="AB874"/>
      <c r="AC874"/>
      <c r="AD874"/>
      <c r="AE874"/>
      <c r="AF874"/>
    </row>
    <row r="875" spans="22:32" ht="15.5">
      <c r="V875" s="120">
        <v>2732</v>
      </c>
      <c r="W875" s="189">
        <f t="shared" si="52"/>
        <v>303699</v>
      </c>
      <c r="X875" s="189">
        <f t="shared" si="52"/>
        <v>304064</v>
      </c>
      <c r="Y875"/>
      <c r="Z875"/>
      <c r="AA875"/>
      <c r="AB875"/>
      <c r="AC875"/>
      <c r="AD875"/>
      <c r="AE875"/>
      <c r="AF875"/>
    </row>
    <row r="876" spans="22:32" ht="15.5">
      <c r="V876" s="120">
        <v>2733</v>
      </c>
      <c r="W876" s="189">
        <f t="shared" si="52"/>
        <v>304065</v>
      </c>
      <c r="X876" s="189">
        <f t="shared" si="52"/>
        <v>304429</v>
      </c>
      <c r="Y876"/>
      <c r="Z876"/>
      <c r="AA876"/>
      <c r="AB876"/>
      <c r="AC876"/>
      <c r="AD876"/>
      <c r="AE876"/>
      <c r="AF876"/>
    </row>
    <row r="877" spans="22:32" ht="15.5">
      <c r="V877" s="120">
        <v>2734</v>
      </c>
      <c r="W877" s="189">
        <f t="shared" si="52"/>
        <v>304430</v>
      </c>
      <c r="X877" s="189">
        <f t="shared" si="52"/>
        <v>304794</v>
      </c>
      <c r="Y877"/>
      <c r="Z877"/>
      <c r="AA877"/>
      <c r="AB877"/>
      <c r="AC877"/>
      <c r="AD877"/>
      <c r="AE877"/>
      <c r="AF877"/>
    </row>
    <row r="878" spans="22:32" ht="15.5">
      <c r="V878" s="120">
        <v>2735</v>
      </c>
      <c r="W878" s="189">
        <f t="shared" si="52"/>
        <v>304795</v>
      </c>
      <c r="X878" s="189">
        <f t="shared" si="52"/>
        <v>305159</v>
      </c>
      <c r="Y878"/>
      <c r="Z878"/>
      <c r="AA878"/>
      <c r="AB878"/>
      <c r="AC878"/>
      <c r="AD878"/>
      <c r="AE878"/>
      <c r="AF878"/>
    </row>
    <row r="879" spans="22:32" ht="15.5">
      <c r="V879" s="120">
        <v>2736</v>
      </c>
      <c r="W879" s="189">
        <f t="shared" si="52"/>
        <v>305160</v>
      </c>
      <c r="X879" s="189">
        <f t="shared" si="52"/>
        <v>305525</v>
      </c>
      <c r="Y879"/>
      <c r="Z879"/>
      <c r="AA879"/>
      <c r="AB879"/>
      <c r="AC879"/>
      <c r="AD879"/>
      <c r="AE879"/>
      <c r="AF879"/>
    </row>
    <row r="880" spans="22:32" ht="15.5">
      <c r="V880" s="120">
        <v>2737</v>
      </c>
      <c r="W880" s="189">
        <f t="shared" si="52"/>
        <v>305526</v>
      </c>
      <c r="X880" s="189">
        <f t="shared" si="52"/>
        <v>305890</v>
      </c>
      <c r="Y880"/>
      <c r="Z880"/>
      <c r="AA880"/>
      <c r="AB880"/>
      <c r="AC880"/>
      <c r="AD880"/>
      <c r="AE880"/>
      <c r="AF880"/>
    </row>
    <row r="881" spans="22:32" ht="15.5">
      <c r="V881" s="120">
        <v>2738</v>
      </c>
      <c r="W881" s="189">
        <f t="shared" si="52"/>
        <v>305891</v>
      </c>
      <c r="X881" s="189">
        <f t="shared" si="52"/>
        <v>306255</v>
      </c>
      <c r="Y881"/>
      <c r="Z881"/>
      <c r="AA881"/>
      <c r="AB881"/>
      <c r="AC881"/>
      <c r="AD881"/>
      <c r="AE881"/>
      <c r="AF881"/>
    </row>
    <row r="882" spans="22:32" ht="15.5">
      <c r="V882" s="120">
        <v>2739</v>
      </c>
      <c r="W882" s="189">
        <f t="shared" si="52"/>
        <v>306256</v>
      </c>
      <c r="X882" s="189">
        <f t="shared" si="52"/>
        <v>306620</v>
      </c>
      <c r="Y882"/>
      <c r="Z882"/>
      <c r="AA882"/>
      <c r="AB882"/>
      <c r="AC882"/>
      <c r="AD882"/>
      <c r="AE882"/>
      <c r="AF882"/>
    </row>
    <row r="883" spans="22:32" ht="15.5">
      <c r="V883" s="120">
        <v>2740</v>
      </c>
      <c r="W883" s="189">
        <f t="shared" si="52"/>
        <v>306621</v>
      </c>
      <c r="X883" s="189">
        <f t="shared" si="52"/>
        <v>306986</v>
      </c>
      <c r="Y883"/>
      <c r="Z883"/>
      <c r="AA883"/>
      <c r="AB883"/>
      <c r="AC883"/>
      <c r="AD883"/>
      <c r="AE883"/>
      <c r="AF883"/>
    </row>
    <row r="884" spans="22:32" ht="15.5">
      <c r="V884" s="120">
        <v>2741</v>
      </c>
      <c r="W884" s="189">
        <f t="shared" si="52"/>
        <v>306987</v>
      </c>
      <c r="X884" s="189">
        <f t="shared" si="52"/>
        <v>307351</v>
      </c>
      <c r="Y884"/>
      <c r="Z884"/>
      <c r="AA884"/>
      <c r="AB884"/>
      <c r="AC884"/>
      <c r="AD884"/>
      <c r="AE884"/>
      <c r="AF884"/>
    </row>
    <row r="885" spans="22:32" ht="15.5">
      <c r="V885" s="120">
        <v>2742</v>
      </c>
      <c r="W885" s="189">
        <f t="shared" si="52"/>
        <v>307352</v>
      </c>
      <c r="X885" s="189">
        <f t="shared" si="52"/>
        <v>307716</v>
      </c>
      <c r="Y885"/>
      <c r="Z885"/>
      <c r="AA885"/>
      <c r="AB885"/>
      <c r="AC885"/>
      <c r="AD885"/>
      <c r="AE885"/>
      <c r="AF885"/>
    </row>
    <row r="886" spans="22:32" ht="15.5">
      <c r="V886" s="120">
        <v>2743</v>
      </c>
      <c r="W886" s="189">
        <f t="shared" ref="W886:X901" si="53">DATE(YEAR(W885)+1,MONTH(W885), DAY(W885))</f>
        <v>307717</v>
      </c>
      <c r="X886" s="189">
        <f t="shared" si="53"/>
        <v>308081</v>
      </c>
      <c r="Y886"/>
      <c r="Z886"/>
      <c r="AA886"/>
      <c r="AB886"/>
      <c r="AC886"/>
      <c r="AD886"/>
      <c r="AE886"/>
      <c r="AF886"/>
    </row>
    <row r="887" spans="22:32" ht="15.5">
      <c r="V887" s="120">
        <v>2744</v>
      </c>
      <c r="W887" s="189">
        <f t="shared" si="53"/>
        <v>308082</v>
      </c>
      <c r="X887" s="189">
        <f t="shared" si="53"/>
        <v>308447</v>
      </c>
      <c r="Y887"/>
      <c r="Z887"/>
      <c r="AA887"/>
      <c r="AB887"/>
      <c r="AC887"/>
      <c r="AD887"/>
      <c r="AE887"/>
      <c r="AF887"/>
    </row>
    <row r="888" spans="22:32" ht="15.5">
      <c r="V888" s="120">
        <v>2745</v>
      </c>
      <c r="W888" s="189">
        <f t="shared" si="53"/>
        <v>308448</v>
      </c>
      <c r="X888" s="189">
        <f t="shared" si="53"/>
        <v>308812</v>
      </c>
      <c r="Y888"/>
      <c r="Z888"/>
      <c r="AA888"/>
      <c r="AB888"/>
      <c r="AC888"/>
      <c r="AD888"/>
      <c r="AE888"/>
      <c r="AF888"/>
    </row>
    <row r="889" spans="22:32" ht="15.5">
      <c r="V889" s="120">
        <v>2746</v>
      </c>
      <c r="W889" s="189">
        <f t="shared" si="53"/>
        <v>308813</v>
      </c>
      <c r="X889" s="189">
        <f t="shared" si="53"/>
        <v>309177</v>
      </c>
      <c r="Y889"/>
      <c r="Z889"/>
      <c r="AA889"/>
      <c r="AB889"/>
      <c r="AC889"/>
      <c r="AD889"/>
      <c r="AE889"/>
      <c r="AF889"/>
    </row>
    <row r="890" spans="22:32" ht="15.5">
      <c r="V890" s="120">
        <v>2747</v>
      </c>
      <c r="W890" s="189">
        <f t="shared" si="53"/>
        <v>309178</v>
      </c>
      <c r="X890" s="189">
        <f t="shared" si="53"/>
        <v>309542</v>
      </c>
      <c r="Y890"/>
      <c r="Z890"/>
      <c r="AA890"/>
      <c r="AB890"/>
      <c r="AC890"/>
      <c r="AD890"/>
      <c r="AE890"/>
      <c r="AF890"/>
    </row>
    <row r="891" spans="22:32" ht="15.5">
      <c r="V891" s="120">
        <v>2748</v>
      </c>
      <c r="W891" s="189">
        <f t="shared" si="53"/>
        <v>309543</v>
      </c>
      <c r="X891" s="189">
        <f t="shared" si="53"/>
        <v>309908</v>
      </c>
      <c r="Y891"/>
      <c r="Z891"/>
      <c r="AA891"/>
      <c r="AB891"/>
      <c r="AC891"/>
      <c r="AD891"/>
      <c r="AE891"/>
      <c r="AF891"/>
    </row>
    <row r="892" spans="22:32" ht="15.5">
      <c r="V892" s="120">
        <v>2749</v>
      </c>
      <c r="W892" s="189">
        <f t="shared" si="53"/>
        <v>309909</v>
      </c>
      <c r="X892" s="189">
        <f t="shared" si="53"/>
        <v>310273</v>
      </c>
      <c r="Y892"/>
      <c r="Z892"/>
      <c r="AA892"/>
      <c r="AB892"/>
      <c r="AC892"/>
      <c r="AD892"/>
      <c r="AE892"/>
      <c r="AF892"/>
    </row>
    <row r="893" spans="22:32" ht="15.5">
      <c r="V893" s="120">
        <v>2750</v>
      </c>
      <c r="W893" s="189">
        <f t="shared" si="53"/>
        <v>310274</v>
      </c>
      <c r="X893" s="189">
        <f t="shared" si="53"/>
        <v>310638</v>
      </c>
      <c r="Y893"/>
      <c r="Z893"/>
      <c r="AA893"/>
      <c r="AB893"/>
      <c r="AC893"/>
      <c r="AD893"/>
      <c r="AE893"/>
      <c r="AF893"/>
    </row>
    <row r="894" spans="22:32" ht="15.5">
      <c r="V894" s="120">
        <v>2751</v>
      </c>
      <c r="W894" s="189">
        <f t="shared" si="53"/>
        <v>310639</v>
      </c>
      <c r="X894" s="189">
        <f t="shared" si="53"/>
        <v>311003</v>
      </c>
      <c r="Y894"/>
      <c r="Z894"/>
      <c r="AA894"/>
      <c r="AB894"/>
      <c r="AC894"/>
      <c r="AD894"/>
      <c r="AE894"/>
      <c r="AF894"/>
    </row>
    <row r="895" spans="22:32" ht="15.5">
      <c r="V895" s="120">
        <v>2752</v>
      </c>
      <c r="W895" s="189">
        <f t="shared" si="53"/>
        <v>311004</v>
      </c>
      <c r="X895" s="189">
        <f t="shared" si="53"/>
        <v>311369</v>
      </c>
      <c r="Y895"/>
      <c r="Z895"/>
      <c r="AA895"/>
      <c r="AB895"/>
      <c r="AC895"/>
      <c r="AD895"/>
      <c r="AE895"/>
      <c r="AF895"/>
    </row>
    <row r="896" spans="22:32" ht="15.5">
      <c r="V896" s="120">
        <v>2753</v>
      </c>
      <c r="W896" s="189">
        <f t="shared" si="53"/>
        <v>311370</v>
      </c>
      <c r="X896" s="189">
        <f t="shared" si="53"/>
        <v>311734</v>
      </c>
      <c r="Y896"/>
      <c r="Z896"/>
      <c r="AA896"/>
      <c r="AB896"/>
      <c r="AC896"/>
      <c r="AD896"/>
      <c r="AE896"/>
      <c r="AF896"/>
    </row>
    <row r="897" spans="22:32" ht="15.5">
      <c r="V897" s="120">
        <v>2754</v>
      </c>
      <c r="W897" s="189">
        <f t="shared" si="53"/>
        <v>311735</v>
      </c>
      <c r="X897" s="189">
        <f t="shared" si="53"/>
        <v>312099</v>
      </c>
      <c r="Y897"/>
      <c r="Z897"/>
      <c r="AA897"/>
      <c r="AB897"/>
      <c r="AC897"/>
      <c r="AD897"/>
      <c r="AE897"/>
      <c r="AF897"/>
    </row>
    <row r="898" spans="22:32" ht="15.5">
      <c r="V898" s="120">
        <v>2755</v>
      </c>
      <c r="W898" s="189">
        <f t="shared" si="53"/>
        <v>312100</v>
      </c>
      <c r="X898" s="189">
        <f t="shared" si="53"/>
        <v>312464</v>
      </c>
      <c r="Y898"/>
      <c r="Z898"/>
      <c r="AA898"/>
      <c r="AB898"/>
      <c r="AC898"/>
      <c r="AD898"/>
      <c r="AE898"/>
      <c r="AF898"/>
    </row>
    <row r="899" spans="22:32" ht="15.5">
      <c r="V899" s="120">
        <v>2756</v>
      </c>
      <c r="W899" s="189">
        <f t="shared" si="53"/>
        <v>312465</v>
      </c>
      <c r="X899" s="189">
        <f t="shared" si="53"/>
        <v>312830</v>
      </c>
      <c r="Y899"/>
      <c r="Z899"/>
      <c r="AA899"/>
      <c r="AB899"/>
      <c r="AC899"/>
      <c r="AD899"/>
      <c r="AE899"/>
      <c r="AF899"/>
    </row>
    <row r="900" spans="22:32" ht="15.5">
      <c r="V900" s="120">
        <v>2757</v>
      </c>
      <c r="W900" s="189">
        <f t="shared" si="53"/>
        <v>312831</v>
      </c>
      <c r="X900" s="189">
        <f t="shared" si="53"/>
        <v>313195</v>
      </c>
      <c r="Y900"/>
      <c r="Z900"/>
      <c r="AA900"/>
      <c r="AB900"/>
      <c r="AC900"/>
      <c r="AD900"/>
      <c r="AE900"/>
      <c r="AF900"/>
    </row>
    <row r="901" spans="22:32" ht="15.5">
      <c r="V901" s="120">
        <v>2758</v>
      </c>
      <c r="W901" s="189">
        <f t="shared" si="53"/>
        <v>313196</v>
      </c>
      <c r="X901" s="189">
        <f t="shared" si="53"/>
        <v>313560</v>
      </c>
      <c r="Y901"/>
      <c r="Z901"/>
      <c r="AA901"/>
      <c r="AB901"/>
      <c r="AC901"/>
      <c r="AD901"/>
      <c r="AE901"/>
      <c r="AF901"/>
    </row>
    <row r="902" spans="22:32" ht="15.5">
      <c r="V902" s="120">
        <v>2759</v>
      </c>
      <c r="W902" s="189">
        <f t="shared" ref="W902:X917" si="54">DATE(YEAR(W901)+1,MONTH(W901), DAY(W901))</f>
        <v>313561</v>
      </c>
      <c r="X902" s="189">
        <f t="shared" si="54"/>
        <v>313925</v>
      </c>
      <c r="Y902"/>
      <c r="Z902"/>
      <c r="AA902"/>
      <c r="AB902"/>
      <c r="AC902"/>
      <c r="AD902"/>
      <c r="AE902"/>
      <c r="AF902"/>
    </row>
    <row r="903" spans="22:32" ht="15.5">
      <c r="V903" s="120">
        <v>2760</v>
      </c>
      <c r="W903" s="189">
        <f t="shared" si="54"/>
        <v>313926</v>
      </c>
      <c r="X903" s="189">
        <f t="shared" si="54"/>
        <v>314291</v>
      </c>
      <c r="Y903"/>
      <c r="Z903"/>
      <c r="AA903"/>
      <c r="AB903"/>
      <c r="AC903"/>
      <c r="AD903"/>
      <c r="AE903"/>
      <c r="AF903"/>
    </row>
    <row r="904" spans="22:32" ht="15.5">
      <c r="V904" s="120">
        <v>2761</v>
      </c>
      <c r="W904" s="189">
        <f t="shared" si="54"/>
        <v>314292</v>
      </c>
      <c r="X904" s="189">
        <f t="shared" si="54"/>
        <v>314656</v>
      </c>
      <c r="Y904"/>
      <c r="Z904"/>
      <c r="AA904"/>
      <c r="AB904"/>
      <c r="AC904"/>
      <c r="AD904"/>
      <c r="AE904"/>
      <c r="AF904"/>
    </row>
    <row r="905" spans="22:32" ht="15.5">
      <c r="V905" s="120">
        <v>2762</v>
      </c>
      <c r="W905" s="189">
        <f t="shared" si="54"/>
        <v>314657</v>
      </c>
      <c r="X905" s="189">
        <f t="shared" si="54"/>
        <v>315021</v>
      </c>
      <c r="Y905"/>
      <c r="Z905"/>
      <c r="AA905"/>
      <c r="AB905"/>
      <c r="AC905"/>
      <c r="AD905"/>
      <c r="AE905"/>
      <c r="AF905"/>
    </row>
    <row r="906" spans="22:32" ht="15.5">
      <c r="V906" s="120">
        <v>2763</v>
      </c>
      <c r="W906" s="189">
        <f t="shared" si="54"/>
        <v>315022</v>
      </c>
      <c r="X906" s="189">
        <f t="shared" si="54"/>
        <v>315386</v>
      </c>
      <c r="Y906"/>
      <c r="Z906"/>
      <c r="AA906"/>
      <c r="AB906"/>
      <c r="AC906"/>
      <c r="AD906"/>
      <c r="AE906"/>
      <c r="AF906"/>
    </row>
    <row r="907" spans="22:32" ht="15.5">
      <c r="V907" s="120">
        <v>2764</v>
      </c>
      <c r="W907" s="189">
        <f t="shared" si="54"/>
        <v>315387</v>
      </c>
      <c r="X907" s="189">
        <f t="shared" si="54"/>
        <v>315752</v>
      </c>
      <c r="Y907"/>
      <c r="Z907"/>
      <c r="AA907"/>
      <c r="AB907"/>
      <c r="AC907"/>
      <c r="AD907"/>
      <c r="AE907"/>
      <c r="AF907"/>
    </row>
    <row r="908" spans="22:32" ht="15.5">
      <c r="V908" s="120">
        <v>2765</v>
      </c>
      <c r="W908" s="189">
        <f t="shared" si="54"/>
        <v>315753</v>
      </c>
      <c r="X908" s="189">
        <f t="shared" si="54"/>
        <v>316117</v>
      </c>
      <c r="Y908"/>
      <c r="Z908"/>
      <c r="AA908"/>
      <c r="AB908"/>
      <c r="AC908"/>
      <c r="AD908"/>
      <c r="AE908"/>
      <c r="AF908"/>
    </row>
    <row r="909" spans="22:32" ht="15.5">
      <c r="V909" s="120">
        <v>2766</v>
      </c>
      <c r="W909" s="189">
        <f t="shared" si="54"/>
        <v>316118</v>
      </c>
      <c r="X909" s="189">
        <f t="shared" si="54"/>
        <v>316482</v>
      </c>
      <c r="Y909"/>
      <c r="Z909"/>
      <c r="AA909"/>
      <c r="AB909"/>
      <c r="AC909"/>
      <c r="AD909"/>
      <c r="AE909"/>
      <c r="AF909"/>
    </row>
    <row r="910" spans="22:32" ht="15.5">
      <c r="V910" s="120">
        <v>2767</v>
      </c>
      <c r="W910" s="189">
        <f t="shared" si="54"/>
        <v>316483</v>
      </c>
      <c r="X910" s="189">
        <f t="shared" si="54"/>
        <v>316847</v>
      </c>
      <c r="Y910"/>
      <c r="Z910"/>
      <c r="AA910"/>
      <c r="AB910"/>
      <c r="AC910"/>
      <c r="AD910"/>
      <c r="AE910"/>
      <c r="AF910"/>
    </row>
    <row r="911" spans="22:32" ht="15.5">
      <c r="V911" s="120">
        <v>2768</v>
      </c>
      <c r="W911" s="189">
        <f t="shared" si="54"/>
        <v>316848</v>
      </c>
      <c r="X911" s="189">
        <f t="shared" si="54"/>
        <v>317213</v>
      </c>
      <c r="Y911"/>
      <c r="Z911"/>
      <c r="AA911"/>
      <c r="AB911"/>
      <c r="AC911"/>
      <c r="AD911"/>
      <c r="AE911"/>
      <c r="AF911"/>
    </row>
    <row r="912" spans="22:32" ht="15.5">
      <c r="V912" s="120">
        <v>2769</v>
      </c>
      <c r="W912" s="189">
        <f t="shared" si="54"/>
        <v>317214</v>
      </c>
      <c r="X912" s="189">
        <f t="shared" si="54"/>
        <v>317578</v>
      </c>
      <c r="Y912"/>
      <c r="Z912"/>
      <c r="AA912"/>
      <c r="AB912"/>
      <c r="AC912"/>
      <c r="AD912"/>
      <c r="AE912"/>
      <c r="AF912"/>
    </row>
    <row r="913" spans="22:32" ht="15.5">
      <c r="V913" s="120">
        <v>2770</v>
      </c>
      <c r="W913" s="189">
        <f t="shared" si="54"/>
        <v>317579</v>
      </c>
      <c r="X913" s="189">
        <f t="shared" si="54"/>
        <v>317943</v>
      </c>
      <c r="Y913"/>
      <c r="Z913"/>
      <c r="AA913"/>
      <c r="AB913"/>
      <c r="AC913"/>
      <c r="AD913"/>
      <c r="AE913"/>
      <c r="AF913"/>
    </row>
    <row r="914" spans="22:32" ht="15.5">
      <c r="V914" s="120">
        <v>2771</v>
      </c>
      <c r="W914" s="189">
        <f t="shared" si="54"/>
        <v>317944</v>
      </c>
      <c r="X914" s="189">
        <f t="shared" si="54"/>
        <v>318308</v>
      </c>
      <c r="Y914"/>
      <c r="Z914"/>
      <c r="AA914"/>
      <c r="AB914"/>
      <c r="AC914"/>
      <c r="AD914"/>
      <c r="AE914"/>
      <c r="AF914"/>
    </row>
    <row r="915" spans="22:32" ht="15.5">
      <c r="V915" s="120">
        <v>2772</v>
      </c>
      <c r="W915" s="189">
        <f t="shared" si="54"/>
        <v>318309</v>
      </c>
      <c r="X915" s="189">
        <f t="shared" si="54"/>
        <v>318674</v>
      </c>
      <c r="Y915"/>
      <c r="Z915"/>
      <c r="AA915"/>
      <c r="AB915"/>
      <c r="AC915"/>
      <c r="AD915"/>
      <c r="AE915"/>
      <c r="AF915"/>
    </row>
    <row r="916" spans="22:32" ht="15.5">
      <c r="V916" s="120">
        <v>2773</v>
      </c>
      <c r="W916" s="189">
        <f t="shared" si="54"/>
        <v>318675</v>
      </c>
      <c r="X916" s="189">
        <f t="shared" si="54"/>
        <v>319039</v>
      </c>
      <c r="Y916"/>
      <c r="Z916"/>
      <c r="AA916"/>
      <c r="AB916"/>
      <c r="AC916"/>
      <c r="AD916"/>
      <c r="AE916"/>
      <c r="AF916"/>
    </row>
    <row r="917" spans="22:32" ht="15.5">
      <c r="V917" s="120">
        <v>2774</v>
      </c>
      <c r="W917" s="189">
        <f t="shared" si="54"/>
        <v>319040</v>
      </c>
      <c r="X917" s="189">
        <f t="shared" si="54"/>
        <v>319404</v>
      </c>
      <c r="Y917"/>
      <c r="Z917"/>
      <c r="AA917"/>
      <c r="AB917"/>
      <c r="AC917"/>
      <c r="AD917"/>
      <c r="AE917"/>
      <c r="AF917"/>
    </row>
    <row r="918" spans="22:32" ht="15.5">
      <c r="V918" s="120">
        <v>2775</v>
      </c>
      <c r="W918" s="189">
        <f t="shared" ref="W918:X933" si="55">DATE(YEAR(W917)+1,MONTH(W917), DAY(W917))</f>
        <v>319405</v>
      </c>
      <c r="X918" s="189">
        <f t="shared" si="55"/>
        <v>319769</v>
      </c>
      <c r="Y918"/>
      <c r="Z918"/>
      <c r="AA918"/>
      <c r="AB918"/>
      <c r="AC918"/>
      <c r="AD918"/>
      <c r="AE918"/>
      <c r="AF918"/>
    </row>
    <row r="919" spans="22:32" ht="15.5">
      <c r="V919" s="120">
        <v>2776</v>
      </c>
      <c r="W919" s="189">
        <f t="shared" si="55"/>
        <v>319770</v>
      </c>
      <c r="X919" s="189">
        <f t="shared" si="55"/>
        <v>320135</v>
      </c>
      <c r="Y919"/>
      <c r="Z919"/>
      <c r="AA919"/>
      <c r="AB919"/>
      <c r="AC919"/>
      <c r="AD919"/>
      <c r="AE919"/>
      <c r="AF919"/>
    </row>
    <row r="920" spans="22:32" ht="15.5">
      <c r="V920" s="120">
        <v>2777</v>
      </c>
      <c r="W920" s="189">
        <f t="shared" si="55"/>
        <v>320136</v>
      </c>
      <c r="X920" s="189">
        <f t="shared" si="55"/>
        <v>320500</v>
      </c>
      <c r="Y920"/>
      <c r="Z920"/>
      <c r="AA920"/>
      <c r="AB920"/>
      <c r="AC920"/>
      <c r="AD920"/>
      <c r="AE920"/>
      <c r="AF920"/>
    </row>
    <row r="921" spans="22:32" ht="15.5">
      <c r="V921" s="120">
        <v>2778</v>
      </c>
      <c r="W921" s="189">
        <f t="shared" si="55"/>
        <v>320501</v>
      </c>
      <c r="X921" s="189">
        <f t="shared" si="55"/>
        <v>320865</v>
      </c>
      <c r="Y921"/>
      <c r="Z921"/>
      <c r="AA921"/>
      <c r="AB921"/>
      <c r="AC921"/>
      <c r="AD921"/>
      <c r="AE921"/>
      <c r="AF921"/>
    </row>
    <row r="922" spans="22:32" ht="15.5">
      <c r="V922" s="120">
        <v>2779</v>
      </c>
      <c r="W922" s="189">
        <f t="shared" si="55"/>
        <v>320866</v>
      </c>
      <c r="X922" s="189">
        <f t="shared" si="55"/>
        <v>321230</v>
      </c>
      <c r="Y922"/>
      <c r="Z922"/>
      <c r="AA922"/>
      <c r="AB922"/>
      <c r="AC922"/>
      <c r="AD922"/>
      <c r="AE922"/>
      <c r="AF922"/>
    </row>
    <row r="923" spans="22:32" ht="15.5">
      <c r="V923" s="120">
        <v>2780</v>
      </c>
      <c r="W923" s="189">
        <f t="shared" si="55"/>
        <v>321231</v>
      </c>
      <c r="X923" s="189">
        <f t="shared" si="55"/>
        <v>321596</v>
      </c>
      <c r="Y923"/>
      <c r="Z923"/>
      <c r="AA923"/>
      <c r="AB923"/>
      <c r="AC923"/>
      <c r="AD923"/>
      <c r="AE923"/>
      <c r="AF923"/>
    </row>
    <row r="924" spans="22:32" ht="15.5">
      <c r="V924" s="120">
        <v>2781</v>
      </c>
      <c r="W924" s="189">
        <f t="shared" si="55"/>
        <v>321597</v>
      </c>
      <c r="X924" s="189">
        <f t="shared" si="55"/>
        <v>321961</v>
      </c>
      <c r="Y924"/>
      <c r="Z924"/>
      <c r="AA924"/>
      <c r="AB924"/>
      <c r="AC924"/>
      <c r="AD924"/>
      <c r="AE924"/>
      <c r="AF924"/>
    </row>
    <row r="925" spans="22:32" ht="15.5">
      <c r="V925" s="120">
        <v>2782</v>
      </c>
      <c r="W925" s="189">
        <f t="shared" si="55"/>
        <v>321962</v>
      </c>
      <c r="X925" s="189">
        <f t="shared" si="55"/>
        <v>322326</v>
      </c>
      <c r="Y925"/>
      <c r="Z925"/>
      <c r="AA925"/>
      <c r="AB925"/>
      <c r="AC925"/>
      <c r="AD925"/>
      <c r="AE925"/>
      <c r="AF925"/>
    </row>
    <row r="926" spans="22:32" ht="15.5">
      <c r="V926" s="120">
        <v>2783</v>
      </c>
      <c r="W926" s="189">
        <f t="shared" si="55"/>
        <v>322327</v>
      </c>
      <c r="X926" s="189">
        <f t="shared" si="55"/>
        <v>322691</v>
      </c>
      <c r="Y926"/>
      <c r="Z926"/>
      <c r="AA926"/>
      <c r="AB926"/>
      <c r="AC926"/>
      <c r="AD926"/>
      <c r="AE926"/>
      <c r="AF926"/>
    </row>
    <row r="927" spans="22:32" ht="15.5">
      <c r="V927" s="120">
        <v>2784</v>
      </c>
      <c r="W927" s="189">
        <f t="shared" si="55"/>
        <v>322692</v>
      </c>
      <c r="X927" s="189">
        <f t="shared" si="55"/>
        <v>323057</v>
      </c>
      <c r="Y927"/>
      <c r="Z927"/>
      <c r="AA927"/>
      <c r="AB927"/>
      <c r="AC927"/>
      <c r="AD927"/>
      <c r="AE927"/>
      <c r="AF927"/>
    </row>
    <row r="928" spans="22:32" ht="15.5">
      <c r="V928" s="120">
        <v>2785</v>
      </c>
      <c r="W928" s="189">
        <f t="shared" si="55"/>
        <v>323058</v>
      </c>
      <c r="X928" s="189">
        <f t="shared" si="55"/>
        <v>323422</v>
      </c>
      <c r="Y928"/>
      <c r="Z928"/>
      <c r="AA928"/>
      <c r="AB928"/>
      <c r="AC928"/>
      <c r="AD928"/>
      <c r="AE928"/>
      <c r="AF928"/>
    </row>
    <row r="929" spans="22:32" ht="15.5">
      <c r="V929" s="120">
        <v>2786</v>
      </c>
      <c r="W929" s="189">
        <f t="shared" si="55"/>
        <v>323423</v>
      </c>
      <c r="X929" s="189">
        <f t="shared" si="55"/>
        <v>323787</v>
      </c>
      <c r="Y929"/>
      <c r="Z929"/>
      <c r="AA929"/>
      <c r="AB929"/>
      <c r="AC929"/>
      <c r="AD929"/>
      <c r="AE929"/>
      <c r="AF929"/>
    </row>
    <row r="930" spans="22:32" ht="15.5">
      <c r="V930" s="120">
        <v>2787</v>
      </c>
      <c r="W930" s="189">
        <f t="shared" si="55"/>
        <v>323788</v>
      </c>
      <c r="X930" s="189">
        <f t="shared" si="55"/>
        <v>324152</v>
      </c>
      <c r="Y930"/>
      <c r="Z930"/>
      <c r="AA930"/>
      <c r="AB930"/>
      <c r="AC930"/>
      <c r="AD930"/>
      <c r="AE930"/>
      <c r="AF930"/>
    </row>
    <row r="931" spans="22:32" ht="15.5">
      <c r="V931" s="120">
        <v>2788</v>
      </c>
      <c r="W931" s="189">
        <f t="shared" si="55"/>
        <v>324153</v>
      </c>
      <c r="X931" s="189">
        <f t="shared" si="55"/>
        <v>324518</v>
      </c>
      <c r="Y931"/>
      <c r="Z931"/>
      <c r="AA931"/>
      <c r="AB931"/>
      <c r="AC931"/>
      <c r="AD931"/>
      <c r="AE931"/>
      <c r="AF931"/>
    </row>
    <row r="932" spans="22:32" ht="15.5">
      <c r="V932" s="120">
        <v>2789</v>
      </c>
      <c r="W932" s="189">
        <f t="shared" si="55"/>
        <v>324519</v>
      </c>
      <c r="X932" s="189">
        <f t="shared" si="55"/>
        <v>324883</v>
      </c>
      <c r="Y932"/>
      <c r="Z932"/>
      <c r="AA932"/>
      <c r="AB932"/>
      <c r="AC932"/>
      <c r="AD932"/>
      <c r="AE932"/>
      <c r="AF932"/>
    </row>
    <row r="933" spans="22:32" ht="15.5">
      <c r="V933" s="120">
        <v>2790</v>
      </c>
      <c r="W933" s="189">
        <f t="shared" si="55"/>
        <v>324884</v>
      </c>
      <c r="X933" s="189">
        <f t="shared" si="55"/>
        <v>325248</v>
      </c>
      <c r="Y933"/>
      <c r="Z933"/>
      <c r="AA933"/>
      <c r="AB933"/>
      <c r="AC933"/>
      <c r="AD933"/>
      <c r="AE933"/>
      <c r="AF933"/>
    </row>
    <row r="934" spans="22:32" ht="15.5">
      <c r="V934" s="120">
        <v>2791</v>
      </c>
      <c r="W934" s="189">
        <f t="shared" ref="W934:X949" si="56">DATE(YEAR(W933)+1,MONTH(W933), DAY(W933))</f>
        <v>325249</v>
      </c>
      <c r="X934" s="189">
        <f t="shared" si="56"/>
        <v>325613</v>
      </c>
      <c r="Y934"/>
      <c r="Z934"/>
      <c r="AA934"/>
      <c r="AB934"/>
      <c r="AC934"/>
      <c r="AD934"/>
      <c r="AE934"/>
      <c r="AF934"/>
    </row>
    <row r="935" spans="22:32" ht="15.5">
      <c r="V935" s="120">
        <v>2792</v>
      </c>
      <c r="W935" s="189">
        <f t="shared" si="56"/>
        <v>325614</v>
      </c>
      <c r="X935" s="189">
        <f t="shared" si="56"/>
        <v>325979</v>
      </c>
      <c r="Y935"/>
      <c r="Z935"/>
      <c r="AA935"/>
      <c r="AB935"/>
      <c r="AC935"/>
      <c r="AD935"/>
      <c r="AE935"/>
      <c r="AF935"/>
    </row>
    <row r="936" spans="22:32" ht="15.5">
      <c r="V936" s="120">
        <v>2793</v>
      </c>
      <c r="W936" s="189">
        <f t="shared" si="56"/>
        <v>325980</v>
      </c>
      <c r="X936" s="189">
        <f t="shared" si="56"/>
        <v>326344</v>
      </c>
      <c r="Y936"/>
      <c r="Z936"/>
      <c r="AA936"/>
      <c r="AB936"/>
      <c r="AC936"/>
      <c r="AD936"/>
      <c r="AE936"/>
      <c r="AF936"/>
    </row>
    <row r="937" spans="22:32" ht="15.5">
      <c r="V937" s="120">
        <v>2794</v>
      </c>
      <c r="W937" s="189">
        <f t="shared" si="56"/>
        <v>326345</v>
      </c>
      <c r="X937" s="189">
        <f t="shared" si="56"/>
        <v>326709</v>
      </c>
      <c r="Y937"/>
      <c r="Z937"/>
      <c r="AA937"/>
      <c r="AB937"/>
      <c r="AC937"/>
      <c r="AD937"/>
      <c r="AE937"/>
      <c r="AF937"/>
    </row>
    <row r="938" spans="22:32" ht="15.5">
      <c r="V938" s="120">
        <v>2795</v>
      </c>
      <c r="W938" s="189">
        <f t="shared" si="56"/>
        <v>326710</v>
      </c>
      <c r="X938" s="189">
        <f t="shared" si="56"/>
        <v>327074</v>
      </c>
      <c r="Y938"/>
      <c r="Z938"/>
      <c r="AA938"/>
      <c r="AB938"/>
      <c r="AC938"/>
      <c r="AD938"/>
      <c r="AE938"/>
      <c r="AF938"/>
    </row>
    <row r="939" spans="22:32" ht="15.5">
      <c r="V939" s="120">
        <v>2796</v>
      </c>
      <c r="W939" s="189">
        <f t="shared" si="56"/>
        <v>327075</v>
      </c>
      <c r="X939" s="189">
        <f t="shared" si="56"/>
        <v>327440</v>
      </c>
      <c r="Y939"/>
      <c r="Z939"/>
      <c r="AA939"/>
      <c r="AB939"/>
      <c r="AC939"/>
      <c r="AD939"/>
      <c r="AE939"/>
      <c r="AF939"/>
    </row>
    <row r="940" spans="22:32" ht="15.5">
      <c r="V940" s="120">
        <v>2797</v>
      </c>
      <c r="W940" s="189">
        <f t="shared" si="56"/>
        <v>327441</v>
      </c>
      <c r="X940" s="189">
        <f t="shared" si="56"/>
        <v>327805</v>
      </c>
      <c r="Y940"/>
      <c r="Z940"/>
      <c r="AA940"/>
      <c r="AB940"/>
      <c r="AC940"/>
      <c r="AD940"/>
      <c r="AE940"/>
      <c r="AF940"/>
    </row>
    <row r="941" spans="22:32" ht="15.5">
      <c r="V941" s="120">
        <v>2798</v>
      </c>
      <c r="W941" s="189">
        <f t="shared" si="56"/>
        <v>327806</v>
      </c>
      <c r="X941" s="189">
        <f t="shared" si="56"/>
        <v>328170</v>
      </c>
      <c r="Y941"/>
      <c r="Z941"/>
      <c r="AA941"/>
      <c r="AB941"/>
      <c r="AC941"/>
      <c r="AD941"/>
      <c r="AE941"/>
      <c r="AF941"/>
    </row>
    <row r="942" spans="22:32" ht="15.5">
      <c r="V942" s="120">
        <v>2799</v>
      </c>
      <c r="W942" s="189">
        <f t="shared" si="56"/>
        <v>328171</v>
      </c>
      <c r="X942" s="189">
        <f t="shared" si="56"/>
        <v>328535</v>
      </c>
      <c r="Y942"/>
      <c r="Z942"/>
      <c r="AA942"/>
      <c r="AB942"/>
      <c r="AC942"/>
      <c r="AD942"/>
      <c r="AE942"/>
      <c r="AF942"/>
    </row>
    <row r="943" spans="22:32" ht="15.5">
      <c r="V943" s="120">
        <v>2800</v>
      </c>
      <c r="W943" s="189">
        <f t="shared" si="56"/>
        <v>328536</v>
      </c>
      <c r="X943" s="189">
        <f t="shared" si="56"/>
        <v>328901</v>
      </c>
      <c r="Y943"/>
      <c r="Z943"/>
      <c r="AA943"/>
      <c r="AB943"/>
      <c r="AC943"/>
      <c r="AD943"/>
      <c r="AE943"/>
      <c r="AF943"/>
    </row>
    <row r="944" spans="22:32" ht="15.5">
      <c r="V944" s="120">
        <v>2801</v>
      </c>
      <c r="W944" s="189">
        <f t="shared" si="56"/>
        <v>328902</v>
      </c>
      <c r="X944" s="189">
        <f t="shared" si="56"/>
        <v>329266</v>
      </c>
      <c r="Y944"/>
      <c r="Z944"/>
      <c r="AA944"/>
      <c r="AB944"/>
      <c r="AC944"/>
      <c r="AD944"/>
      <c r="AE944"/>
      <c r="AF944"/>
    </row>
    <row r="945" spans="22:32" ht="15.5">
      <c r="V945" s="120">
        <v>2802</v>
      </c>
      <c r="W945" s="189">
        <f t="shared" si="56"/>
        <v>329267</v>
      </c>
      <c r="X945" s="189">
        <f t="shared" si="56"/>
        <v>329631</v>
      </c>
      <c r="Y945"/>
      <c r="Z945"/>
      <c r="AA945"/>
      <c r="AB945"/>
      <c r="AC945"/>
      <c r="AD945"/>
      <c r="AE945"/>
      <c r="AF945"/>
    </row>
    <row r="946" spans="22:32" ht="15.5">
      <c r="V946" s="120">
        <v>2803</v>
      </c>
      <c r="W946" s="189">
        <f t="shared" si="56"/>
        <v>329632</v>
      </c>
      <c r="X946" s="189">
        <f t="shared" si="56"/>
        <v>329996</v>
      </c>
      <c r="Y946"/>
      <c r="Z946"/>
      <c r="AA946"/>
      <c r="AB946"/>
      <c r="AC946"/>
      <c r="AD946"/>
      <c r="AE946"/>
      <c r="AF946"/>
    </row>
    <row r="947" spans="22:32" ht="15.5">
      <c r="V947" s="120">
        <v>2804</v>
      </c>
      <c r="W947" s="189">
        <f t="shared" si="56"/>
        <v>329997</v>
      </c>
      <c r="X947" s="189">
        <f t="shared" si="56"/>
        <v>330362</v>
      </c>
      <c r="Y947"/>
      <c r="Z947"/>
      <c r="AA947"/>
      <c r="AB947"/>
      <c r="AC947"/>
      <c r="AD947"/>
      <c r="AE947"/>
      <c r="AF947"/>
    </row>
    <row r="948" spans="22:32" ht="15.5">
      <c r="V948" s="120">
        <v>2805</v>
      </c>
      <c r="W948" s="189">
        <f t="shared" si="56"/>
        <v>330363</v>
      </c>
      <c r="X948" s="189">
        <f t="shared" si="56"/>
        <v>330727</v>
      </c>
      <c r="Y948"/>
      <c r="Z948"/>
      <c r="AA948"/>
      <c r="AB948"/>
      <c r="AC948"/>
      <c r="AD948"/>
      <c r="AE948"/>
      <c r="AF948"/>
    </row>
    <row r="949" spans="22:32" ht="15.5">
      <c r="V949" s="120">
        <v>2806</v>
      </c>
      <c r="W949" s="189">
        <f t="shared" si="56"/>
        <v>330728</v>
      </c>
      <c r="X949" s="189">
        <f t="shared" si="56"/>
        <v>331092</v>
      </c>
      <c r="Y949"/>
      <c r="Z949"/>
      <c r="AA949"/>
      <c r="AB949"/>
      <c r="AC949"/>
      <c r="AD949"/>
      <c r="AE949"/>
      <c r="AF949"/>
    </row>
    <row r="950" spans="22:32" ht="15.5">
      <c r="V950" s="120">
        <v>2807</v>
      </c>
      <c r="W950" s="189">
        <f t="shared" ref="W950:X965" si="57">DATE(YEAR(W949)+1,MONTH(W949), DAY(W949))</f>
        <v>331093</v>
      </c>
      <c r="X950" s="189">
        <f t="shared" si="57"/>
        <v>331457</v>
      </c>
      <c r="Y950"/>
      <c r="Z950"/>
      <c r="AA950"/>
      <c r="AB950"/>
      <c r="AC950"/>
      <c r="AD950"/>
      <c r="AE950"/>
      <c r="AF950"/>
    </row>
    <row r="951" spans="22:32" ht="15.5">
      <c r="V951" s="120">
        <v>2808</v>
      </c>
      <c r="W951" s="189">
        <f t="shared" si="57"/>
        <v>331458</v>
      </c>
      <c r="X951" s="189">
        <f t="shared" si="57"/>
        <v>331823</v>
      </c>
      <c r="Y951"/>
      <c r="Z951"/>
      <c r="AA951"/>
      <c r="AB951"/>
      <c r="AC951"/>
      <c r="AD951"/>
      <c r="AE951"/>
      <c r="AF951"/>
    </row>
    <row r="952" spans="22:32" ht="15.5">
      <c r="V952" s="120">
        <v>2809</v>
      </c>
      <c r="W952" s="189">
        <f t="shared" si="57"/>
        <v>331824</v>
      </c>
      <c r="X952" s="189">
        <f t="shared" si="57"/>
        <v>332188</v>
      </c>
      <c r="Y952"/>
      <c r="Z952"/>
      <c r="AA952"/>
      <c r="AB952"/>
      <c r="AC952"/>
      <c r="AD952"/>
      <c r="AE952"/>
      <c r="AF952"/>
    </row>
    <row r="953" spans="22:32" ht="15.5">
      <c r="V953" s="120">
        <v>2810</v>
      </c>
      <c r="W953" s="189">
        <f t="shared" si="57"/>
        <v>332189</v>
      </c>
      <c r="X953" s="189">
        <f t="shared" si="57"/>
        <v>332553</v>
      </c>
      <c r="Y953"/>
      <c r="Z953"/>
      <c r="AA953"/>
      <c r="AB953"/>
      <c r="AC953"/>
      <c r="AD953"/>
      <c r="AE953"/>
      <c r="AF953"/>
    </row>
    <row r="954" spans="22:32" ht="15.5">
      <c r="V954" s="120">
        <v>2811</v>
      </c>
      <c r="W954" s="189">
        <f t="shared" si="57"/>
        <v>332554</v>
      </c>
      <c r="X954" s="189">
        <f t="shared" si="57"/>
        <v>332918</v>
      </c>
      <c r="Y954"/>
      <c r="Z954"/>
      <c r="AA954"/>
      <c r="AB954"/>
      <c r="AC954"/>
      <c r="AD954"/>
      <c r="AE954"/>
      <c r="AF954"/>
    </row>
    <row r="955" spans="22:32" ht="15.5">
      <c r="V955" s="120">
        <v>2812</v>
      </c>
      <c r="W955" s="189">
        <f t="shared" si="57"/>
        <v>332919</v>
      </c>
      <c r="X955" s="189">
        <f t="shared" si="57"/>
        <v>333284</v>
      </c>
      <c r="Y955"/>
      <c r="Z955"/>
      <c r="AA955"/>
      <c r="AB955"/>
      <c r="AC955"/>
      <c r="AD955"/>
      <c r="AE955"/>
      <c r="AF955"/>
    </row>
    <row r="956" spans="22:32" ht="15.5">
      <c r="V956" s="120">
        <v>2813</v>
      </c>
      <c r="W956" s="189">
        <f t="shared" si="57"/>
        <v>333285</v>
      </c>
      <c r="X956" s="189">
        <f t="shared" si="57"/>
        <v>333649</v>
      </c>
      <c r="Y956"/>
      <c r="Z956"/>
      <c r="AA956"/>
      <c r="AB956"/>
      <c r="AC956"/>
      <c r="AD956"/>
      <c r="AE956"/>
      <c r="AF956"/>
    </row>
    <row r="957" spans="22:32" ht="15.5">
      <c r="V957" s="120">
        <v>2814</v>
      </c>
      <c r="W957" s="189">
        <f t="shared" si="57"/>
        <v>333650</v>
      </c>
      <c r="X957" s="189">
        <f t="shared" si="57"/>
        <v>334014</v>
      </c>
      <c r="Y957"/>
      <c r="Z957"/>
      <c r="AA957"/>
      <c r="AB957"/>
      <c r="AC957"/>
      <c r="AD957"/>
      <c r="AE957"/>
      <c r="AF957"/>
    </row>
    <row r="958" spans="22:32" ht="15.5">
      <c r="V958" s="120">
        <v>2815</v>
      </c>
      <c r="W958" s="189">
        <f t="shared" si="57"/>
        <v>334015</v>
      </c>
      <c r="X958" s="189">
        <f t="shared" si="57"/>
        <v>334379</v>
      </c>
      <c r="Y958"/>
      <c r="Z958"/>
      <c r="AA958"/>
      <c r="AB958"/>
      <c r="AC958"/>
      <c r="AD958"/>
      <c r="AE958"/>
      <c r="AF958"/>
    </row>
    <row r="959" spans="22:32" ht="15.5">
      <c r="V959" s="120">
        <v>2816</v>
      </c>
      <c r="W959" s="189">
        <f t="shared" si="57"/>
        <v>334380</v>
      </c>
      <c r="X959" s="189">
        <f t="shared" si="57"/>
        <v>334745</v>
      </c>
      <c r="Y959"/>
      <c r="Z959"/>
      <c r="AA959"/>
      <c r="AB959"/>
      <c r="AC959"/>
      <c r="AD959"/>
      <c r="AE959"/>
      <c r="AF959"/>
    </row>
    <row r="960" spans="22:32" ht="15.5">
      <c r="V960" s="120">
        <v>2817</v>
      </c>
      <c r="W960" s="189">
        <f t="shared" si="57"/>
        <v>334746</v>
      </c>
      <c r="X960" s="189">
        <f t="shared" si="57"/>
        <v>335110</v>
      </c>
      <c r="Y960"/>
      <c r="Z960"/>
      <c r="AA960"/>
      <c r="AB960"/>
      <c r="AC960"/>
      <c r="AD960"/>
      <c r="AE960"/>
      <c r="AF960"/>
    </row>
    <row r="961" spans="22:32" ht="15.5">
      <c r="V961" s="120">
        <v>2818</v>
      </c>
      <c r="W961" s="189">
        <f t="shared" si="57"/>
        <v>335111</v>
      </c>
      <c r="X961" s="189">
        <f t="shared" si="57"/>
        <v>335475</v>
      </c>
      <c r="Y961"/>
      <c r="Z961"/>
      <c r="AA961"/>
      <c r="AB961"/>
      <c r="AC961"/>
      <c r="AD961"/>
      <c r="AE961"/>
      <c r="AF961"/>
    </row>
    <row r="962" spans="22:32" ht="15.5">
      <c r="V962" s="120">
        <v>2819</v>
      </c>
      <c r="W962" s="189">
        <f t="shared" si="57"/>
        <v>335476</v>
      </c>
      <c r="X962" s="189">
        <f t="shared" si="57"/>
        <v>335840</v>
      </c>
      <c r="Y962"/>
      <c r="Z962"/>
      <c r="AA962"/>
      <c r="AB962"/>
      <c r="AC962"/>
      <c r="AD962"/>
      <c r="AE962"/>
      <c r="AF962"/>
    </row>
    <row r="963" spans="22:32" ht="15.5">
      <c r="V963" s="120">
        <v>2820</v>
      </c>
      <c r="W963" s="189">
        <f t="shared" si="57"/>
        <v>335841</v>
      </c>
      <c r="X963" s="189">
        <f t="shared" si="57"/>
        <v>336206</v>
      </c>
      <c r="Y963"/>
      <c r="Z963"/>
      <c r="AA963"/>
      <c r="AB963"/>
      <c r="AC963"/>
      <c r="AD963"/>
      <c r="AE963"/>
      <c r="AF963"/>
    </row>
    <row r="964" spans="22:32" ht="15.5">
      <c r="V964" s="120">
        <v>2821</v>
      </c>
      <c r="W964" s="189">
        <f t="shared" si="57"/>
        <v>336207</v>
      </c>
      <c r="X964" s="189">
        <f t="shared" si="57"/>
        <v>336571</v>
      </c>
      <c r="Y964"/>
      <c r="Z964"/>
      <c r="AA964"/>
      <c r="AB964"/>
      <c r="AC964"/>
      <c r="AD964"/>
      <c r="AE964"/>
      <c r="AF964"/>
    </row>
    <row r="965" spans="22:32" ht="15.5">
      <c r="V965" s="120">
        <v>2822</v>
      </c>
      <c r="W965" s="189">
        <f t="shared" si="57"/>
        <v>336572</v>
      </c>
      <c r="X965" s="189">
        <f t="shared" si="57"/>
        <v>336936</v>
      </c>
      <c r="Y965"/>
      <c r="Z965"/>
      <c r="AA965"/>
      <c r="AB965"/>
      <c r="AC965"/>
      <c r="AD965"/>
      <c r="AE965"/>
      <c r="AF965"/>
    </row>
    <row r="966" spans="22:32" ht="15.5">
      <c r="V966" s="120">
        <v>2823</v>
      </c>
      <c r="W966" s="189">
        <f t="shared" ref="W966:X981" si="58">DATE(YEAR(W965)+1,MONTH(W965), DAY(W965))</f>
        <v>336937</v>
      </c>
      <c r="X966" s="189">
        <f t="shared" si="58"/>
        <v>337301</v>
      </c>
      <c r="Y966"/>
      <c r="Z966"/>
      <c r="AA966"/>
      <c r="AB966"/>
      <c r="AC966"/>
      <c r="AD966"/>
      <c r="AE966"/>
      <c r="AF966"/>
    </row>
    <row r="967" spans="22:32" ht="15.5">
      <c r="V967" s="120">
        <v>2824</v>
      </c>
      <c r="W967" s="189">
        <f t="shared" si="58"/>
        <v>337302</v>
      </c>
      <c r="X967" s="189">
        <f t="shared" si="58"/>
        <v>337667</v>
      </c>
      <c r="Y967"/>
      <c r="Z967"/>
      <c r="AA967"/>
      <c r="AB967"/>
      <c r="AC967"/>
      <c r="AD967"/>
      <c r="AE967"/>
      <c r="AF967"/>
    </row>
    <row r="968" spans="22:32" ht="15.5">
      <c r="V968" s="120">
        <v>2825</v>
      </c>
      <c r="W968" s="189">
        <f t="shared" si="58"/>
        <v>337668</v>
      </c>
      <c r="X968" s="189">
        <f t="shared" si="58"/>
        <v>338032</v>
      </c>
      <c r="Y968"/>
      <c r="Z968"/>
      <c r="AA968"/>
      <c r="AB968"/>
      <c r="AC968"/>
      <c r="AD968"/>
      <c r="AE968"/>
      <c r="AF968"/>
    </row>
    <row r="969" spans="22:32" ht="15.5">
      <c r="V969" s="120">
        <v>2826</v>
      </c>
      <c r="W969" s="189">
        <f t="shared" si="58"/>
        <v>338033</v>
      </c>
      <c r="X969" s="189">
        <f t="shared" si="58"/>
        <v>338397</v>
      </c>
      <c r="Y969"/>
      <c r="Z969"/>
      <c r="AA969"/>
      <c r="AB969"/>
      <c r="AC969"/>
      <c r="AD969"/>
      <c r="AE969"/>
      <c r="AF969"/>
    </row>
    <row r="970" spans="22:32" ht="15.5">
      <c r="V970" s="120">
        <v>2827</v>
      </c>
      <c r="W970" s="189">
        <f t="shared" si="58"/>
        <v>338398</v>
      </c>
      <c r="X970" s="189">
        <f t="shared" si="58"/>
        <v>338762</v>
      </c>
      <c r="Y970"/>
      <c r="Z970"/>
      <c r="AA970"/>
      <c r="AB970"/>
      <c r="AC970"/>
      <c r="AD970"/>
      <c r="AE970"/>
      <c r="AF970"/>
    </row>
    <row r="971" spans="22:32" ht="15.5">
      <c r="V971" s="120">
        <v>2828</v>
      </c>
      <c r="W971" s="189">
        <f t="shared" si="58"/>
        <v>338763</v>
      </c>
      <c r="X971" s="189">
        <f t="shared" si="58"/>
        <v>339128</v>
      </c>
      <c r="Y971"/>
      <c r="Z971"/>
      <c r="AA971"/>
      <c r="AB971"/>
      <c r="AC971"/>
      <c r="AD971"/>
      <c r="AE971"/>
      <c r="AF971"/>
    </row>
    <row r="972" spans="22:32" ht="15.5">
      <c r="V972" s="120">
        <v>2829</v>
      </c>
      <c r="W972" s="189">
        <f t="shared" si="58"/>
        <v>339129</v>
      </c>
      <c r="X972" s="189">
        <f t="shared" si="58"/>
        <v>339493</v>
      </c>
      <c r="Y972"/>
      <c r="Z972"/>
      <c r="AA972"/>
      <c r="AB972"/>
      <c r="AC972"/>
      <c r="AD972"/>
      <c r="AE972"/>
      <c r="AF972"/>
    </row>
    <row r="973" spans="22:32" ht="15.5">
      <c r="V973" s="120">
        <v>2830</v>
      </c>
      <c r="W973" s="189">
        <f t="shared" si="58"/>
        <v>339494</v>
      </c>
      <c r="X973" s="189">
        <f t="shared" si="58"/>
        <v>339858</v>
      </c>
      <c r="Y973"/>
      <c r="Z973"/>
      <c r="AA973"/>
      <c r="AB973"/>
      <c r="AC973"/>
      <c r="AD973"/>
      <c r="AE973"/>
      <c r="AF973"/>
    </row>
    <row r="974" spans="22:32" ht="15.5">
      <c r="V974" s="120">
        <v>2831</v>
      </c>
      <c r="W974" s="189">
        <f t="shared" si="58"/>
        <v>339859</v>
      </c>
      <c r="X974" s="189">
        <f t="shared" si="58"/>
        <v>340223</v>
      </c>
      <c r="Y974"/>
      <c r="Z974"/>
      <c r="AA974"/>
      <c r="AB974"/>
      <c r="AC974"/>
      <c r="AD974"/>
      <c r="AE974"/>
      <c r="AF974"/>
    </row>
    <row r="975" spans="22:32" ht="15.5">
      <c r="V975" s="120">
        <v>2832</v>
      </c>
      <c r="W975" s="189">
        <f t="shared" si="58"/>
        <v>340224</v>
      </c>
      <c r="X975" s="189">
        <f t="shared" si="58"/>
        <v>340589</v>
      </c>
      <c r="Y975"/>
      <c r="Z975"/>
      <c r="AA975"/>
      <c r="AB975"/>
      <c r="AC975"/>
      <c r="AD975"/>
      <c r="AE975"/>
      <c r="AF975"/>
    </row>
    <row r="976" spans="22:32" ht="15.5">
      <c r="V976" s="120">
        <v>2833</v>
      </c>
      <c r="W976" s="189">
        <f t="shared" si="58"/>
        <v>340590</v>
      </c>
      <c r="X976" s="189">
        <f t="shared" si="58"/>
        <v>340954</v>
      </c>
      <c r="Y976"/>
      <c r="Z976"/>
      <c r="AA976"/>
      <c r="AB976"/>
      <c r="AC976"/>
      <c r="AD976"/>
      <c r="AE976"/>
      <c r="AF976"/>
    </row>
    <row r="977" spans="22:32" ht="15.5">
      <c r="V977" s="120">
        <v>2834</v>
      </c>
      <c r="W977" s="189">
        <f t="shared" si="58"/>
        <v>340955</v>
      </c>
      <c r="X977" s="189">
        <f t="shared" si="58"/>
        <v>341319</v>
      </c>
      <c r="Y977"/>
      <c r="Z977"/>
      <c r="AA977"/>
      <c r="AB977"/>
      <c r="AC977"/>
      <c r="AD977"/>
      <c r="AE977"/>
      <c r="AF977"/>
    </row>
    <row r="978" spans="22:32" ht="15.5">
      <c r="V978" s="120">
        <v>2835</v>
      </c>
      <c r="W978" s="189">
        <f t="shared" si="58"/>
        <v>341320</v>
      </c>
      <c r="X978" s="189">
        <f t="shared" si="58"/>
        <v>341684</v>
      </c>
      <c r="Y978"/>
      <c r="Z978"/>
      <c r="AA978"/>
      <c r="AB978"/>
      <c r="AC978"/>
      <c r="AD978"/>
      <c r="AE978"/>
      <c r="AF978"/>
    </row>
    <row r="979" spans="22:32" ht="15.5">
      <c r="V979" s="120">
        <v>2836</v>
      </c>
      <c r="W979" s="189">
        <f t="shared" si="58"/>
        <v>341685</v>
      </c>
      <c r="X979" s="189">
        <f t="shared" si="58"/>
        <v>342050</v>
      </c>
      <c r="Y979"/>
      <c r="Z979"/>
      <c r="AA979"/>
      <c r="AB979"/>
      <c r="AC979"/>
      <c r="AD979"/>
      <c r="AE979"/>
      <c r="AF979"/>
    </row>
    <row r="980" spans="22:32" ht="15.5">
      <c r="V980" s="120">
        <v>2837</v>
      </c>
      <c r="W980" s="189">
        <f t="shared" si="58"/>
        <v>342051</v>
      </c>
      <c r="X980" s="189">
        <f t="shared" si="58"/>
        <v>342415</v>
      </c>
      <c r="Y980"/>
      <c r="Z980"/>
      <c r="AA980"/>
      <c r="AB980"/>
      <c r="AC980"/>
      <c r="AD980"/>
      <c r="AE980"/>
      <c r="AF980"/>
    </row>
    <row r="981" spans="22:32" ht="15.5">
      <c r="V981" s="120">
        <v>2838</v>
      </c>
      <c r="W981" s="189">
        <f t="shared" si="58"/>
        <v>342416</v>
      </c>
      <c r="X981" s="189">
        <f t="shared" si="58"/>
        <v>342780</v>
      </c>
      <c r="Y981"/>
      <c r="Z981"/>
      <c r="AA981"/>
      <c r="AB981"/>
      <c r="AC981"/>
      <c r="AD981"/>
      <c r="AE981"/>
      <c r="AF981"/>
    </row>
    <row r="982" spans="22:32" ht="15.5">
      <c r="V982" s="120">
        <v>2839</v>
      </c>
      <c r="W982" s="189">
        <f t="shared" ref="W982:X997" si="59">DATE(YEAR(W981)+1,MONTH(W981), DAY(W981))</f>
        <v>342781</v>
      </c>
      <c r="X982" s="189">
        <f t="shared" si="59"/>
        <v>343145</v>
      </c>
      <c r="Y982"/>
      <c r="Z982"/>
      <c r="AA982"/>
      <c r="AB982"/>
      <c r="AC982"/>
      <c r="AD982"/>
      <c r="AE982"/>
      <c r="AF982"/>
    </row>
    <row r="983" spans="22:32" ht="15.5">
      <c r="V983" s="120">
        <v>2840</v>
      </c>
      <c r="W983" s="189">
        <f t="shared" si="59"/>
        <v>343146</v>
      </c>
      <c r="X983" s="189">
        <f t="shared" si="59"/>
        <v>343511</v>
      </c>
      <c r="Y983"/>
      <c r="Z983"/>
      <c r="AA983"/>
      <c r="AB983"/>
      <c r="AC983"/>
      <c r="AD983"/>
      <c r="AE983"/>
      <c r="AF983"/>
    </row>
    <row r="984" spans="22:32" ht="15.5">
      <c r="V984" s="120">
        <v>2841</v>
      </c>
      <c r="W984" s="189">
        <f t="shared" si="59"/>
        <v>343512</v>
      </c>
      <c r="X984" s="189">
        <f t="shared" si="59"/>
        <v>343876</v>
      </c>
      <c r="Y984"/>
      <c r="Z984"/>
      <c r="AA984"/>
      <c r="AB984"/>
      <c r="AC984"/>
      <c r="AD984"/>
      <c r="AE984"/>
      <c r="AF984"/>
    </row>
    <row r="985" spans="22:32" ht="15.5">
      <c r="V985" s="120">
        <v>2842</v>
      </c>
      <c r="W985" s="189">
        <f t="shared" si="59"/>
        <v>343877</v>
      </c>
      <c r="X985" s="189">
        <f t="shared" si="59"/>
        <v>344241</v>
      </c>
      <c r="Y985"/>
      <c r="Z985"/>
      <c r="AA985"/>
      <c r="AB985"/>
      <c r="AC985"/>
      <c r="AD985"/>
      <c r="AE985"/>
      <c r="AF985"/>
    </row>
    <row r="986" spans="22:32" ht="15.5">
      <c r="V986" s="120">
        <v>2843</v>
      </c>
      <c r="W986" s="189">
        <f t="shared" si="59"/>
        <v>344242</v>
      </c>
      <c r="X986" s="189">
        <f t="shared" si="59"/>
        <v>344606</v>
      </c>
      <c r="Y986"/>
      <c r="Z986"/>
      <c r="AA986"/>
      <c r="AB986"/>
      <c r="AC986"/>
      <c r="AD986"/>
      <c r="AE986"/>
      <c r="AF986"/>
    </row>
    <row r="987" spans="22:32" ht="15.5">
      <c r="V987" s="120">
        <v>2844</v>
      </c>
      <c r="W987" s="189">
        <f t="shared" si="59"/>
        <v>344607</v>
      </c>
      <c r="X987" s="189">
        <f t="shared" si="59"/>
        <v>344972</v>
      </c>
      <c r="Y987"/>
      <c r="Z987"/>
      <c r="AA987"/>
      <c r="AB987"/>
      <c r="AC987"/>
      <c r="AD987"/>
      <c r="AE987"/>
      <c r="AF987"/>
    </row>
    <row r="988" spans="22:32" ht="15.5">
      <c r="V988" s="120">
        <v>2845</v>
      </c>
      <c r="W988" s="189">
        <f t="shared" si="59"/>
        <v>344973</v>
      </c>
      <c r="X988" s="189">
        <f t="shared" si="59"/>
        <v>345337</v>
      </c>
      <c r="Y988"/>
      <c r="Z988"/>
      <c r="AA988"/>
      <c r="AB988"/>
      <c r="AC988"/>
      <c r="AD988"/>
      <c r="AE988"/>
      <c r="AF988"/>
    </row>
    <row r="989" spans="22:32" ht="15.5">
      <c r="V989" s="120">
        <v>2846</v>
      </c>
      <c r="W989" s="189">
        <f t="shared" si="59"/>
        <v>345338</v>
      </c>
      <c r="X989" s="189">
        <f t="shared" si="59"/>
        <v>345702</v>
      </c>
      <c r="Y989"/>
      <c r="Z989"/>
      <c r="AA989"/>
      <c r="AB989"/>
      <c r="AC989"/>
      <c r="AD989"/>
      <c r="AE989"/>
      <c r="AF989"/>
    </row>
    <row r="990" spans="22:32" ht="15.5">
      <c r="V990" s="120">
        <v>2847</v>
      </c>
      <c r="W990" s="189">
        <f t="shared" si="59"/>
        <v>345703</v>
      </c>
      <c r="X990" s="189">
        <f t="shared" si="59"/>
        <v>346067</v>
      </c>
      <c r="Y990"/>
      <c r="Z990"/>
      <c r="AA990"/>
      <c r="AB990"/>
      <c r="AC990"/>
      <c r="AD990"/>
      <c r="AE990"/>
      <c r="AF990"/>
    </row>
    <row r="991" spans="22:32" ht="15.5">
      <c r="V991" s="120">
        <v>2848</v>
      </c>
      <c r="W991" s="189">
        <f t="shared" si="59"/>
        <v>346068</v>
      </c>
      <c r="X991" s="189">
        <f t="shared" si="59"/>
        <v>346433</v>
      </c>
      <c r="Y991"/>
      <c r="Z991"/>
      <c r="AA991"/>
      <c r="AB991"/>
      <c r="AC991"/>
      <c r="AD991"/>
      <c r="AE991"/>
      <c r="AF991"/>
    </row>
    <row r="992" spans="22:32" ht="15.5">
      <c r="V992" s="120">
        <v>2849</v>
      </c>
      <c r="W992" s="189">
        <f t="shared" si="59"/>
        <v>346434</v>
      </c>
      <c r="X992" s="189">
        <f t="shared" si="59"/>
        <v>346798</v>
      </c>
      <c r="Y992"/>
      <c r="Z992"/>
      <c r="AA992"/>
      <c r="AB992"/>
      <c r="AC992"/>
      <c r="AD992"/>
      <c r="AE992"/>
      <c r="AF992"/>
    </row>
    <row r="993" spans="22:32" ht="15.5">
      <c r="V993" s="120">
        <v>2850</v>
      </c>
      <c r="W993" s="189">
        <f t="shared" si="59"/>
        <v>346799</v>
      </c>
      <c r="X993" s="189">
        <f t="shared" si="59"/>
        <v>347163</v>
      </c>
      <c r="Y993"/>
      <c r="Z993"/>
      <c r="AA993"/>
      <c r="AB993"/>
      <c r="AC993"/>
      <c r="AD993"/>
      <c r="AE993"/>
      <c r="AF993"/>
    </row>
    <row r="994" spans="22:32" ht="15.5">
      <c r="V994" s="120">
        <v>2851</v>
      </c>
      <c r="W994" s="189">
        <f t="shared" si="59"/>
        <v>347164</v>
      </c>
      <c r="X994" s="189">
        <f t="shared" si="59"/>
        <v>347528</v>
      </c>
      <c r="Y994"/>
      <c r="Z994"/>
      <c r="AA994"/>
      <c r="AB994"/>
      <c r="AC994"/>
      <c r="AD994"/>
      <c r="AE994"/>
      <c r="AF994"/>
    </row>
    <row r="995" spans="22:32" ht="15.5">
      <c r="V995" s="120">
        <v>2852</v>
      </c>
      <c r="W995" s="189">
        <f t="shared" si="59"/>
        <v>347529</v>
      </c>
      <c r="X995" s="189">
        <f t="shared" si="59"/>
        <v>347894</v>
      </c>
      <c r="Y995"/>
      <c r="Z995"/>
      <c r="AA995"/>
      <c r="AB995"/>
      <c r="AC995"/>
      <c r="AD995"/>
      <c r="AE995"/>
      <c r="AF995"/>
    </row>
    <row r="996" spans="22:32" ht="15.5">
      <c r="V996" s="120">
        <v>2853</v>
      </c>
      <c r="W996" s="189">
        <f t="shared" si="59"/>
        <v>347895</v>
      </c>
      <c r="X996" s="189">
        <f t="shared" si="59"/>
        <v>348259</v>
      </c>
      <c r="Y996"/>
      <c r="Z996"/>
      <c r="AA996"/>
      <c r="AB996"/>
      <c r="AC996"/>
      <c r="AD996"/>
      <c r="AE996"/>
      <c r="AF996"/>
    </row>
    <row r="997" spans="22:32" ht="15.5">
      <c r="V997" s="120">
        <v>2854</v>
      </c>
      <c r="W997" s="189">
        <f t="shared" si="59"/>
        <v>348260</v>
      </c>
      <c r="X997" s="189">
        <f t="shared" si="59"/>
        <v>348624</v>
      </c>
      <c r="Y997"/>
      <c r="Z997"/>
      <c r="AA997"/>
      <c r="AB997"/>
      <c r="AC997"/>
      <c r="AD997"/>
      <c r="AE997"/>
      <c r="AF997"/>
    </row>
    <row r="998" spans="22:32" ht="15.5">
      <c r="V998" s="120">
        <v>2855</v>
      </c>
      <c r="W998" s="189">
        <f t="shared" ref="W998:X1013" si="60">DATE(YEAR(W997)+1,MONTH(W997), DAY(W997))</f>
        <v>348625</v>
      </c>
      <c r="X998" s="189">
        <f t="shared" si="60"/>
        <v>348989</v>
      </c>
      <c r="Y998"/>
      <c r="Z998"/>
      <c r="AA998"/>
      <c r="AB998"/>
      <c r="AC998"/>
      <c r="AD998"/>
      <c r="AE998"/>
      <c r="AF998"/>
    </row>
    <row r="999" spans="22:32" ht="15.5">
      <c r="V999" s="120">
        <v>2856</v>
      </c>
      <c r="W999" s="189">
        <f t="shared" si="60"/>
        <v>348990</v>
      </c>
      <c r="X999" s="189">
        <f t="shared" si="60"/>
        <v>349355</v>
      </c>
      <c r="Y999"/>
      <c r="Z999"/>
      <c r="AA999"/>
      <c r="AB999"/>
      <c r="AC999"/>
      <c r="AD999"/>
      <c r="AE999"/>
      <c r="AF999"/>
    </row>
    <row r="1000" spans="22:32" ht="15.5">
      <c r="V1000" s="120">
        <v>2857</v>
      </c>
      <c r="W1000" s="189">
        <f t="shared" si="60"/>
        <v>349356</v>
      </c>
      <c r="X1000" s="189">
        <f t="shared" si="60"/>
        <v>349720</v>
      </c>
      <c r="Y1000"/>
      <c r="Z1000"/>
      <c r="AA1000"/>
      <c r="AB1000"/>
      <c r="AC1000"/>
      <c r="AD1000"/>
      <c r="AE1000"/>
      <c r="AF1000"/>
    </row>
    <row r="1001" spans="22:32" ht="15.5">
      <c r="V1001" s="120">
        <v>2858</v>
      </c>
      <c r="W1001" s="189">
        <f t="shared" si="60"/>
        <v>349721</v>
      </c>
      <c r="X1001" s="189">
        <f t="shared" si="60"/>
        <v>350085</v>
      </c>
      <c r="Y1001"/>
      <c r="Z1001"/>
      <c r="AA1001"/>
      <c r="AB1001"/>
      <c r="AC1001"/>
      <c r="AD1001"/>
      <c r="AE1001"/>
      <c r="AF1001"/>
    </row>
    <row r="1002" spans="22:32" ht="15.5">
      <c r="V1002" s="120">
        <v>2859</v>
      </c>
      <c r="W1002" s="189">
        <f t="shared" si="60"/>
        <v>350086</v>
      </c>
      <c r="X1002" s="189">
        <f t="shared" si="60"/>
        <v>350450</v>
      </c>
      <c r="Y1002"/>
      <c r="Z1002"/>
      <c r="AA1002"/>
      <c r="AB1002"/>
      <c r="AC1002"/>
      <c r="AD1002"/>
      <c r="AE1002"/>
      <c r="AF1002"/>
    </row>
    <row r="1003" spans="22:32" ht="15.5">
      <c r="V1003" s="120">
        <v>2860</v>
      </c>
      <c r="W1003" s="189">
        <f t="shared" si="60"/>
        <v>350451</v>
      </c>
      <c r="X1003" s="189">
        <f t="shared" si="60"/>
        <v>350816</v>
      </c>
      <c r="Y1003"/>
      <c r="Z1003"/>
      <c r="AA1003"/>
      <c r="AB1003"/>
      <c r="AC1003"/>
      <c r="AD1003"/>
      <c r="AE1003"/>
      <c r="AF1003"/>
    </row>
    <row r="1004" spans="22:32" ht="15.5">
      <c r="V1004" s="120">
        <v>2861</v>
      </c>
      <c r="W1004" s="189">
        <f t="shared" si="60"/>
        <v>350817</v>
      </c>
      <c r="X1004" s="189">
        <f t="shared" si="60"/>
        <v>351181</v>
      </c>
      <c r="Y1004"/>
      <c r="Z1004"/>
      <c r="AA1004"/>
      <c r="AB1004"/>
      <c r="AC1004"/>
      <c r="AD1004"/>
      <c r="AE1004"/>
      <c r="AF1004"/>
    </row>
    <row r="1005" spans="22:32" ht="15.5">
      <c r="V1005" s="120">
        <v>2862</v>
      </c>
      <c r="W1005" s="189">
        <f t="shared" si="60"/>
        <v>351182</v>
      </c>
      <c r="X1005" s="189">
        <f t="shared" si="60"/>
        <v>351546</v>
      </c>
      <c r="Y1005"/>
      <c r="Z1005"/>
      <c r="AA1005"/>
      <c r="AB1005"/>
      <c r="AC1005"/>
      <c r="AD1005"/>
      <c r="AE1005"/>
      <c r="AF1005"/>
    </row>
    <row r="1006" spans="22:32" ht="15.5">
      <c r="V1006" s="120">
        <v>2863</v>
      </c>
      <c r="W1006" s="189">
        <f t="shared" si="60"/>
        <v>351547</v>
      </c>
      <c r="X1006" s="189">
        <f t="shared" si="60"/>
        <v>351911</v>
      </c>
      <c r="Y1006"/>
      <c r="Z1006"/>
      <c r="AA1006"/>
      <c r="AB1006"/>
      <c r="AC1006"/>
      <c r="AD1006"/>
      <c r="AE1006"/>
      <c r="AF1006"/>
    </row>
    <row r="1007" spans="22:32" ht="15.5">
      <c r="V1007" s="120">
        <v>2864</v>
      </c>
      <c r="W1007" s="189">
        <f t="shared" si="60"/>
        <v>351912</v>
      </c>
      <c r="X1007" s="189">
        <f t="shared" si="60"/>
        <v>352277</v>
      </c>
      <c r="Y1007"/>
      <c r="Z1007"/>
      <c r="AA1007"/>
      <c r="AB1007"/>
      <c r="AC1007"/>
      <c r="AD1007"/>
      <c r="AE1007"/>
      <c r="AF1007"/>
    </row>
    <row r="1008" spans="22:32" ht="15.5">
      <c r="V1008" s="120">
        <v>2865</v>
      </c>
      <c r="W1008" s="189">
        <f t="shared" si="60"/>
        <v>352278</v>
      </c>
      <c r="X1008" s="189">
        <f t="shared" si="60"/>
        <v>352642</v>
      </c>
      <c r="Y1008"/>
      <c r="Z1008"/>
      <c r="AA1008"/>
      <c r="AB1008"/>
      <c r="AC1008"/>
      <c r="AD1008"/>
      <c r="AE1008"/>
      <c r="AF1008"/>
    </row>
    <row r="1009" spans="22:32" ht="15.5">
      <c r="V1009" s="120">
        <v>2866</v>
      </c>
      <c r="W1009" s="189">
        <f t="shared" si="60"/>
        <v>352643</v>
      </c>
      <c r="X1009" s="189">
        <f t="shared" si="60"/>
        <v>353007</v>
      </c>
      <c r="Y1009"/>
      <c r="Z1009"/>
      <c r="AA1009"/>
      <c r="AB1009"/>
      <c r="AC1009"/>
      <c r="AD1009"/>
      <c r="AE1009"/>
      <c r="AF1009"/>
    </row>
    <row r="1010" spans="22:32" ht="15.5">
      <c r="V1010" s="120">
        <v>2867</v>
      </c>
      <c r="W1010" s="189">
        <f t="shared" si="60"/>
        <v>353008</v>
      </c>
      <c r="X1010" s="189">
        <f t="shared" si="60"/>
        <v>353372</v>
      </c>
      <c r="Y1010"/>
      <c r="Z1010"/>
      <c r="AA1010"/>
      <c r="AB1010"/>
      <c r="AC1010"/>
      <c r="AD1010"/>
      <c r="AE1010"/>
      <c r="AF1010"/>
    </row>
    <row r="1011" spans="22:32" ht="15.5">
      <c r="V1011" s="120">
        <v>2868</v>
      </c>
      <c r="W1011" s="189">
        <f t="shared" si="60"/>
        <v>353373</v>
      </c>
      <c r="X1011" s="189">
        <f t="shared" si="60"/>
        <v>353738</v>
      </c>
      <c r="Y1011"/>
      <c r="Z1011"/>
      <c r="AA1011"/>
      <c r="AB1011"/>
      <c r="AC1011"/>
      <c r="AD1011"/>
      <c r="AE1011"/>
      <c r="AF1011"/>
    </row>
    <row r="1012" spans="22:32" ht="15.5">
      <c r="V1012" s="120">
        <v>2869</v>
      </c>
      <c r="W1012" s="189">
        <f t="shared" si="60"/>
        <v>353739</v>
      </c>
      <c r="X1012" s="189">
        <f t="shared" si="60"/>
        <v>354103</v>
      </c>
      <c r="Y1012"/>
      <c r="Z1012"/>
      <c r="AA1012"/>
      <c r="AB1012"/>
      <c r="AC1012"/>
      <c r="AD1012"/>
      <c r="AE1012"/>
      <c r="AF1012"/>
    </row>
    <row r="1013" spans="22:32" ht="15.5">
      <c r="V1013" s="120">
        <v>2870</v>
      </c>
      <c r="W1013" s="189">
        <f t="shared" si="60"/>
        <v>354104</v>
      </c>
      <c r="X1013" s="189">
        <f t="shared" si="60"/>
        <v>354468</v>
      </c>
      <c r="Y1013"/>
      <c r="Z1013"/>
      <c r="AA1013"/>
      <c r="AB1013"/>
      <c r="AC1013"/>
      <c r="AD1013"/>
      <c r="AE1013"/>
      <c r="AF1013"/>
    </row>
    <row r="1014" spans="22:32" ht="15.5">
      <c r="V1014" s="120">
        <v>2871</v>
      </c>
      <c r="W1014" s="189">
        <f t="shared" ref="W1014:X1029" si="61">DATE(YEAR(W1013)+1,MONTH(W1013), DAY(W1013))</f>
        <v>354469</v>
      </c>
      <c r="X1014" s="189">
        <f t="shared" si="61"/>
        <v>354833</v>
      </c>
      <c r="Y1014"/>
      <c r="Z1014"/>
      <c r="AA1014"/>
      <c r="AB1014"/>
      <c r="AC1014"/>
      <c r="AD1014"/>
      <c r="AE1014"/>
      <c r="AF1014"/>
    </row>
    <row r="1015" spans="22:32" ht="15.5">
      <c r="V1015" s="120">
        <v>2872</v>
      </c>
      <c r="W1015" s="189">
        <f t="shared" si="61"/>
        <v>354834</v>
      </c>
      <c r="X1015" s="189">
        <f t="shared" si="61"/>
        <v>355199</v>
      </c>
      <c r="Y1015"/>
      <c r="Z1015"/>
      <c r="AA1015"/>
      <c r="AB1015"/>
      <c r="AC1015"/>
      <c r="AD1015"/>
      <c r="AE1015"/>
      <c r="AF1015"/>
    </row>
    <row r="1016" spans="22:32" ht="15.5">
      <c r="V1016" s="120">
        <v>2873</v>
      </c>
      <c r="W1016" s="189">
        <f t="shared" si="61"/>
        <v>355200</v>
      </c>
      <c r="X1016" s="189">
        <f t="shared" si="61"/>
        <v>355564</v>
      </c>
      <c r="Y1016"/>
      <c r="Z1016"/>
      <c r="AA1016"/>
      <c r="AB1016"/>
      <c r="AC1016"/>
      <c r="AD1016"/>
      <c r="AE1016"/>
      <c r="AF1016"/>
    </row>
    <row r="1017" spans="22:32" ht="15.5">
      <c r="V1017" s="120">
        <v>2874</v>
      </c>
      <c r="W1017" s="189">
        <f t="shared" si="61"/>
        <v>355565</v>
      </c>
      <c r="X1017" s="189">
        <f t="shared" si="61"/>
        <v>355929</v>
      </c>
      <c r="Y1017"/>
      <c r="Z1017"/>
      <c r="AA1017"/>
      <c r="AB1017"/>
      <c r="AC1017"/>
      <c r="AD1017"/>
      <c r="AE1017"/>
      <c r="AF1017"/>
    </row>
    <row r="1018" spans="22:32" ht="15.5">
      <c r="V1018" s="120">
        <v>2875</v>
      </c>
      <c r="W1018" s="189">
        <f t="shared" si="61"/>
        <v>355930</v>
      </c>
      <c r="X1018" s="189">
        <f t="shared" si="61"/>
        <v>356294</v>
      </c>
      <c r="Y1018"/>
      <c r="Z1018"/>
      <c r="AA1018"/>
      <c r="AB1018"/>
      <c r="AC1018"/>
      <c r="AD1018"/>
      <c r="AE1018"/>
      <c r="AF1018"/>
    </row>
    <row r="1019" spans="22:32" ht="15.5">
      <c r="V1019" s="120">
        <v>2876</v>
      </c>
      <c r="W1019" s="189">
        <f t="shared" si="61"/>
        <v>356295</v>
      </c>
      <c r="X1019" s="189">
        <f t="shared" si="61"/>
        <v>356660</v>
      </c>
      <c r="Y1019"/>
      <c r="Z1019"/>
      <c r="AA1019"/>
      <c r="AB1019"/>
      <c r="AC1019"/>
      <c r="AD1019"/>
      <c r="AE1019"/>
      <c r="AF1019"/>
    </row>
    <row r="1020" spans="22:32" ht="15.5">
      <c r="V1020" s="120">
        <v>2877</v>
      </c>
      <c r="W1020" s="189">
        <f t="shared" si="61"/>
        <v>356661</v>
      </c>
      <c r="X1020" s="189">
        <f t="shared" si="61"/>
        <v>357025</v>
      </c>
      <c r="Y1020"/>
      <c r="Z1020"/>
      <c r="AA1020"/>
      <c r="AB1020"/>
      <c r="AC1020"/>
      <c r="AD1020"/>
      <c r="AE1020"/>
      <c r="AF1020"/>
    </row>
    <row r="1021" spans="22:32" ht="15.5">
      <c r="V1021" s="120">
        <v>2878</v>
      </c>
      <c r="W1021" s="189">
        <f t="shared" si="61"/>
        <v>357026</v>
      </c>
      <c r="X1021" s="189">
        <f t="shared" si="61"/>
        <v>357390</v>
      </c>
      <c r="Y1021"/>
      <c r="Z1021"/>
      <c r="AA1021"/>
      <c r="AB1021"/>
      <c r="AC1021"/>
      <c r="AD1021"/>
      <c r="AE1021"/>
      <c r="AF1021"/>
    </row>
    <row r="1022" spans="22:32" ht="15.5">
      <c r="V1022" s="120">
        <v>2879</v>
      </c>
      <c r="W1022" s="189">
        <f t="shared" si="61"/>
        <v>357391</v>
      </c>
      <c r="X1022" s="189">
        <f t="shared" si="61"/>
        <v>357755</v>
      </c>
      <c r="Y1022"/>
      <c r="Z1022"/>
      <c r="AA1022"/>
      <c r="AB1022"/>
      <c r="AC1022"/>
      <c r="AD1022"/>
      <c r="AE1022"/>
      <c r="AF1022"/>
    </row>
    <row r="1023" spans="22:32" ht="15.5">
      <c r="V1023" s="120">
        <v>2880</v>
      </c>
      <c r="W1023" s="189">
        <f t="shared" si="61"/>
        <v>357756</v>
      </c>
      <c r="X1023" s="189">
        <f t="shared" si="61"/>
        <v>358121</v>
      </c>
      <c r="Y1023"/>
      <c r="Z1023"/>
      <c r="AA1023"/>
      <c r="AB1023"/>
      <c r="AC1023"/>
      <c r="AD1023"/>
      <c r="AE1023"/>
      <c r="AF1023"/>
    </row>
    <row r="1024" spans="22:32" ht="15.5">
      <c r="V1024" s="120">
        <v>2881</v>
      </c>
      <c r="W1024" s="189">
        <f t="shared" si="61"/>
        <v>358122</v>
      </c>
      <c r="X1024" s="189">
        <f t="shared" si="61"/>
        <v>358486</v>
      </c>
      <c r="Y1024"/>
      <c r="Z1024"/>
      <c r="AA1024"/>
      <c r="AB1024"/>
      <c r="AC1024"/>
      <c r="AD1024"/>
      <c r="AE1024"/>
      <c r="AF1024"/>
    </row>
    <row r="1025" spans="22:32" ht="15.5">
      <c r="V1025" s="120">
        <v>2882</v>
      </c>
      <c r="W1025" s="189">
        <f t="shared" si="61"/>
        <v>358487</v>
      </c>
      <c r="X1025" s="189">
        <f t="shared" si="61"/>
        <v>358851</v>
      </c>
      <c r="Y1025"/>
      <c r="Z1025"/>
      <c r="AA1025"/>
      <c r="AB1025"/>
      <c r="AC1025"/>
      <c r="AD1025"/>
      <c r="AE1025"/>
      <c r="AF1025"/>
    </row>
    <row r="1026" spans="22:32" ht="15.5">
      <c r="V1026" s="120">
        <v>2883</v>
      </c>
      <c r="W1026" s="189">
        <f t="shared" si="61"/>
        <v>358852</v>
      </c>
      <c r="X1026" s="189">
        <f t="shared" si="61"/>
        <v>359216</v>
      </c>
      <c r="Y1026"/>
      <c r="Z1026"/>
      <c r="AA1026"/>
      <c r="AB1026"/>
      <c r="AC1026"/>
      <c r="AD1026"/>
      <c r="AE1026"/>
      <c r="AF1026"/>
    </row>
    <row r="1027" spans="22:32" ht="15.5">
      <c r="V1027" s="120">
        <v>2884</v>
      </c>
      <c r="W1027" s="189">
        <f t="shared" si="61"/>
        <v>359217</v>
      </c>
      <c r="X1027" s="189">
        <f t="shared" si="61"/>
        <v>359582</v>
      </c>
      <c r="Y1027"/>
      <c r="Z1027"/>
      <c r="AA1027"/>
      <c r="AB1027"/>
      <c r="AC1027"/>
      <c r="AD1027"/>
      <c r="AE1027"/>
      <c r="AF1027"/>
    </row>
    <row r="1028" spans="22:32" ht="15.5">
      <c r="V1028" s="120">
        <v>2885</v>
      </c>
      <c r="W1028" s="189">
        <f t="shared" si="61"/>
        <v>359583</v>
      </c>
      <c r="X1028" s="189">
        <f t="shared" si="61"/>
        <v>359947</v>
      </c>
      <c r="Y1028"/>
      <c r="Z1028"/>
      <c r="AA1028"/>
      <c r="AB1028"/>
      <c r="AC1028"/>
      <c r="AD1028"/>
      <c r="AE1028"/>
      <c r="AF1028"/>
    </row>
    <row r="1029" spans="22:32" ht="15.5">
      <c r="V1029" s="120">
        <v>2886</v>
      </c>
      <c r="W1029" s="189">
        <f t="shared" si="61"/>
        <v>359948</v>
      </c>
      <c r="X1029" s="189">
        <f t="shared" si="61"/>
        <v>360312</v>
      </c>
      <c r="Y1029"/>
      <c r="Z1029"/>
      <c r="AA1029"/>
      <c r="AB1029"/>
      <c r="AC1029"/>
      <c r="AD1029"/>
      <c r="AE1029"/>
      <c r="AF1029"/>
    </row>
    <row r="1030" spans="22:32" ht="15.5">
      <c r="V1030" s="120">
        <v>2887</v>
      </c>
      <c r="W1030" s="189">
        <f t="shared" ref="W1030:X1045" si="62">DATE(YEAR(W1029)+1,MONTH(W1029), DAY(W1029))</f>
        <v>360313</v>
      </c>
      <c r="X1030" s="189">
        <f t="shared" si="62"/>
        <v>360677</v>
      </c>
      <c r="Y1030"/>
      <c r="Z1030"/>
      <c r="AA1030"/>
      <c r="AB1030"/>
      <c r="AC1030"/>
      <c r="AD1030"/>
      <c r="AE1030"/>
      <c r="AF1030"/>
    </row>
    <row r="1031" spans="22:32" ht="15.5">
      <c r="V1031" s="120">
        <v>2888</v>
      </c>
      <c r="W1031" s="189">
        <f t="shared" si="62"/>
        <v>360678</v>
      </c>
      <c r="X1031" s="189">
        <f t="shared" si="62"/>
        <v>361043</v>
      </c>
      <c r="Y1031"/>
      <c r="Z1031"/>
      <c r="AA1031"/>
      <c r="AB1031"/>
      <c r="AC1031"/>
      <c r="AD1031"/>
      <c r="AE1031"/>
      <c r="AF1031"/>
    </row>
    <row r="1032" spans="22:32" ht="15.5">
      <c r="V1032" s="120">
        <v>2889</v>
      </c>
      <c r="W1032" s="189">
        <f t="shared" si="62"/>
        <v>361044</v>
      </c>
      <c r="X1032" s="189">
        <f t="shared" si="62"/>
        <v>361408</v>
      </c>
      <c r="Y1032"/>
      <c r="Z1032"/>
      <c r="AA1032"/>
      <c r="AB1032"/>
      <c r="AC1032"/>
      <c r="AD1032"/>
      <c r="AE1032"/>
      <c r="AF1032"/>
    </row>
    <row r="1033" spans="22:32" ht="15.5">
      <c r="V1033" s="120">
        <v>2890</v>
      </c>
      <c r="W1033" s="189">
        <f t="shared" si="62"/>
        <v>361409</v>
      </c>
      <c r="X1033" s="189">
        <f t="shared" si="62"/>
        <v>361773</v>
      </c>
      <c r="Y1033"/>
      <c r="Z1033"/>
      <c r="AA1033"/>
      <c r="AB1033"/>
      <c r="AC1033"/>
      <c r="AD1033"/>
      <c r="AE1033"/>
      <c r="AF1033"/>
    </row>
    <row r="1034" spans="22:32" ht="15.5">
      <c r="V1034" s="120">
        <v>2891</v>
      </c>
      <c r="W1034" s="189">
        <f t="shared" si="62"/>
        <v>361774</v>
      </c>
      <c r="X1034" s="189">
        <f t="shared" si="62"/>
        <v>362138</v>
      </c>
      <c r="Y1034"/>
      <c r="Z1034"/>
      <c r="AA1034"/>
      <c r="AB1034"/>
      <c r="AC1034"/>
      <c r="AD1034"/>
      <c r="AE1034"/>
      <c r="AF1034"/>
    </row>
    <row r="1035" spans="22:32" ht="15.5">
      <c r="V1035" s="120">
        <v>2892</v>
      </c>
      <c r="W1035" s="189">
        <f t="shared" si="62"/>
        <v>362139</v>
      </c>
      <c r="X1035" s="189">
        <f t="shared" si="62"/>
        <v>362504</v>
      </c>
      <c r="Y1035"/>
      <c r="Z1035"/>
      <c r="AA1035"/>
      <c r="AB1035"/>
      <c r="AC1035"/>
      <c r="AD1035"/>
      <c r="AE1035"/>
      <c r="AF1035"/>
    </row>
    <row r="1036" spans="22:32" ht="15.5">
      <c r="V1036" s="120">
        <v>2893</v>
      </c>
      <c r="W1036" s="189">
        <f t="shared" si="62"/>
        <v>362505</v>
      </c>
      <c r="X1036" s="189">
        <f t="shared" si="62"/>
        <v>362869</v>
      </c>
      <c r="Y1036"/>
      <c r="Z1036"/>
      <c r="AA1036"/>
      <c r="AB1036"/>
      <c r="AC1036"/>
      <c r="AD1036"/>
      <c r="AE1036"/>
      <c r="AF1036"/>
    </row>
    <row r="1037" spans="22:32" ht="15.5">
      <c r="V1037" s="120">
        <v>2894</v>
      </c>
      <c r="W1037" s="189">
        <f t="shared" si="62"/>
        <v>362870</v>
      </c>
      <c r="X1037" s="189">
        <f t="shared" si="62"/>
        <v>363234</v>
      </c>
      <c r="Y1037"/>
      <c r="Z1037"/>
      <c r="AA1037"/>
      <c r="AB1037"/>
      <c r="AC1037"/>
      <c r="AD1037"/>
      <c r="AE1037"/>
      <c r="AF1037"/>
    </row>
    <row r="1038" spans="22:32" ht="15.5">
      <c r="V1038" s="120">
        <v>2895</v>
      </c>
      <c r="W1038" s="189">
        <f t="shared" si="62"/>
        <v>363235</v>
      </c>
      <c r="X1038" s="189">
        <f t="shared" si="62"/>
        <v>363599</v>
      </c>
      <c r="Y1038"/>
      <c r="Z1038"/>
      <c r="AA1038"/>
      <c r="AB1038"/>
      <c r="AC1038"/>
      <c r="AD1038"/>
      <c r="AE1038"/>
      <c r="AF1038"/>
    </row>
    <row r="1039" spans="22:32" ht="15.5">
      <c r="V1039" s="120">
        <v>2896</v>
      </c>
      <c r="W1039" s="189">
        <f t="shared" si="62"/>
        <v>363600</v>
      </c>
      <c r="X1039" s="189">
        <f t="shared" si="62"/>
        <v>363965</v>
      </c>
      <c r="Y1039"/>
      <c r="Z1039"/>
      <c r="AA1039"/>
      <c r="AB1039"/>
      <c r="AC1039"/>
      <c r="AD1039"/>
      <c r="AE1039"/>
      <c r="AF1039"/>
    </row>
    <row r="1040" spans="22:32" ht="15.5">
      <c r="V1040" s="120">
        <v>2897</v>
      </c>
      <c r="W1040" s="189">
        <f t="shared" si="62"/>
        <v>363966</v>
      </c>
      <c r="X1040" s="189">
        <f t="shared" si="62"/>
        <v>364330</v>
      </c>
      <c r="Y1040"/>
      <c r="Z1040"/>
      <c r="AA1040"/>
      <c r="AB1040"/>
      <c r="AC1040"/>
      <c r="AD1040"/>
      <c r="AE1040"/>
      <c r="AF1040"/>
    </row>
    <row r="1041" spans="22:32" ht="15.5">
      <c r="V1041" s="120">
        <v>2898</v>
      </c>
      <c r="W1041" s="189">
        <f t="shared" si="62"/>
        <v>364331</v>
      </c>
      <c r="X1041" s="189">
        <f t="shared" si="62"/>
        <v>364695</v>
      </c>
      <c r="Y1041"/>
      <c r="Z1041"/>
      <c r="AA1041"/>
      <c r="AB1041"/>
      <c r="AC1041"/>
      <c r="AD1041"/>
      <c r="AE1041"/>
      <c r="AF1041"/>
    </row>
    <row r="1042" spans="22:32" ht="15.5">
      <c r="V1042" s="120">
        <v>2899</v>
      </c>
      <c r="W1042" s="189">
        <f t="shared" si="62"/>
        <v>364696</v>
      </c>
      <c r="X1042" s="189">
        <f t="shared" si="62"/>
        <v>365060</v>
      </c>
      <c r="Y1042"/>
      <c r="Z1042"/>
      <c r="AA1042"/>
      <c r="AB1042"/>
      <c r="AC1042"/>
      <c r="AD1042"/>
      <c r="AE1042"/>
      <c r="AF1042"/>
    </row>
    <row r="1043" spans="22:32" ht="15.5">
      <c r="V1043" s="120">
        <v>2900</v>
      </c>
      <c r="W1043" s="189">
        <f t="shared" si="62"/>
        <v>365061</v>
      </c>
      <c r="X1043" s="189">
        <f t="shared" si="62"/>
        <v>365425</v>
      </c>
      <c r="Y1043"/>
      <c r="Z1043"/>
      <c r="AA1043"/>
      <c r="AB1043"/>
      <c r="AC1043"/>
      <c r="AD1043"/>
      <c r="AE1043"/>
      <c r="AF1043"/>
    </row>
    <row r="1044" spans="22:32" ht="15.5">
      <c r="V1044" s="120">
        <v>2901</v>
      </c>
      <c r="W1044" s="189">
        <f t="shared" si="62"/>
        <v>365426</v>
      </c>
      <c r="X1044" s="189">
        <f t="shared" si="62"/>
        <v>365790</v>
      </c>
      <c r="Y1044"/>
      <c r="Z1044"/>
      <c r="AA1044"/>
      <c r="AB1044"/>
      <c r="AC1044"/>
      <c r="AD1044"/>
      <c r="AE1044"/>
      <c r="AF1044"/>
    </row>
    <row r="1045" spans="22:32" ht="15.5">
      <c r="V1045" s="120">
        <v>2902</v>
      </c>
      <c r="W1045" s="189">
        <f t="shared" si="62"/>
        <v>365791</v>
      </c>
      <c r="X1045" s="189">
        <f t="shared" si="62"/>
        <v>366155</v>
      </c>
      <c r="Y1045"/>
      <c r="Z1045"/>
      <c r="AA1045"/>
      <c r="AB1045"/>
      <c r="AC1045"/>
      <c r="AD1045"/>
      <c r="AE1045"/>
      <c r="AF1045"/>
    </row>
    <row r="1046" spans="22:32" ht="15.5">
      <c r="V1046" s="120">
        <v>2903</v>
      </c>
      <c r="W1046" s="189">
        <f t="shared" ref="W1046:X1061" si="63">DATE(YEAR(W1045)+1,MONTH(W1045), DAY(W1045))</f>
        <v>366156</v>
      </c>
      <c r="X1046" s="189">
        <f t="shared" si="63"/>
        <v>366520</v>
      </c>
      <c r="Y1046"/>
      <c r="Z1046"/>
      <c r="AA1046"/>
      <c r="AB1046"/>
      <c r="AC1046"/>
      <c r="AD1046"/>
      <c r="AE1046"/>
      <c r="AF1046"/>
    </row>
    <row r="1047" spans="22:32" ht="15.5">
      <c r="V1047" s="120">
        <v>2904</v>
      </c>
      <c r="W1047" s="189">
        <f t="shared" si="63"/>
        <v>366521</v>
      </c>
      <c r="X1047" s="189">
        <f t="shared" si="63"/>
        <v>366886</v>
      </c>
      <c r="Y1047"/>
      <c r="Z1047"/>
      <c r="AA1047"/>
      <c r="AB1047"/>
      <c r="AC1047"/>
      <c r="AD1047"/>
      <c r="AE1047"/>
      <c r="AF1047"/>
    </row>
    <row r="1048" spans="22:32" ht="15.5">
      <c r="V1048" s="120">
        <v>2905</v>
      </c>
      <c r="W1048" s="189">
        <f t="shared" si="63"/>
        <v>366887</v>
      </c>
      <c r="X1048" s="189">
        <f t="shared" si="63"/>
        <v>367251</v>
      </c>
      <c r="Y1048"/>
      <c r="Z1048"/>
      <c r="AA1048"/>
      <c r="AB1048"/>
      <c r="AC1048"/>
      <c r="AD1048"/>
      <c r="AE1048"/>
      <c r="AF1048"/>
    </row>
    <row r="1049" spans="22:32" ht="15.5">
      <c r="V1049" s="120">
        <v>2906</v>
      </c>
      <c r="W1049" s="189">
        <f t="shared" si="63"/>
        <v>367252</v>
      </c>
      <c r="X1049" s="189">
        <f t="shared" si="63"/>
        <v>367616</v>
      </c>
      <c r="Y1049"/>
      <c r="Z1049"/>
      <c r="AA1049"/>
      <c r="AB1049"/>
      <c r="AC1049"/>
      <c r="AD1049"/>
      <c r="AE1049"/>
      <c r="AF1049"/>
    </row>
    <row r="1050" spans="22:32" ht="15.5">
      <c r="V1050" s="120">
        <v>2907</v>
      </c>
      <c r="W1050" s="189">
        <f t="shared" si="63"/>
        <v>367617</v>
      </c>
      <c r="X1050" s="189">
        <f t="shared" si="63"/>
        <v>367981</v>
      </c>
      <c r="Y1050"/>
      <c r="Z1050"/>
      <c r="AA1050"/>
      <c r="AB1050"/>
      <c r="AC1050"/>
      <c r="AD1050"/>
      <c r="AE1050"/>
      <c r="AF1050"/>
    </row>
    <row r="1051" spans="22:32" ht="15.5">
      <c r="V1051" s="120">
        <v>2908</v>
      </c>
      <c r="W1051" s="189">
        <f t="shared" si="63"/>
        <v>367982</v>
      </c>
      <c r="X1051" s="189">
        <f t="shared" si="63"/>
        <v>368347</v>
      </c>
      <c r="Y1051"/>
      <c r="Z1051"/>
      <c r="AA1051"/>
      <c r="AB1051"/>
      <c r="AC1051"/>
      <c r="AD1051"/>
      <c r="AE1051"/>
      <c r="AF1051"/>
    </row>
    <row r="1052" spans="22:32" ht="15.5">
      <c r="V1052" s="120">
        <v>2909</v>
      </c>
      <c r="W1052" s="189">
        <f t="shared" si="63"/>
        <v>368348</v>
      </c>
      <c r="X1052" s="189">
        <f t="shared" si="63"/>
        <v>368712</v>
      </c>
      <c r="Y1052"/>
      <c r="Z1052"/>
      <c r="AA1052"/>
      <c r="AB1052"/>
      <c r="AC1052"/>
      <c r="AD1052"/>
      <c r="AE1052"/>
      <c r="AF1052"/>
    </row>
    <row r="1053" spans="22:32" ht="15.5">
      <c r="V1053" s="120">
        <v>2910</v>
      </c>
      <c r="W1053" s="189">
        <f t="shared" si="63"/>
        <v>368713</v>
      </c>
      <c r="X1053" s="189">
        <f t="shared" si="63"/>
        <v>369077</v>
      </c>
      <c r="Y1053"/>
      <c r="Z1053"/>
      <c r="AA1053"/>
      <c r="AB1053"/>
      <c r="AC1053"/>
      <c r="AD1053"/>
      <c r="AE1053"/>
      <c r="AF1053"/>
    </row>
    <row r="1054" spans="22:32" ht="15.5">
      <c r="V1054" s="120">
        <v>2911</v>
      </c>
      <c r="W1054" s="189">
        <f t="shared" si="63"/>
        <v>369078</v>
      </c>
      <c r="X1054" s="189">
        <f t="shared" si="63"/>
        <v>369442</v>
      </c>
      <c r="Y1054"/>
      <c r="Z1054"/>
      <c r="AA1054"/>
      <c r="AB1054"/>
      <c r="AC1054"/>
      <c r="AD1054"/>
      <c r="AE1054"/>
      <c r="AF1054"/>
    </row>
    <row r="1055" spans="22:32" ht="15.5">
      <c r="V1055" s="120">
        <v>2912</v>
      </c>
      <c r="W1055" s="189">
        <f t="shared" si="63"/>
        <v>369443</v>
      </c>
      <c r="X1055" s="189">
        <f t="shared" si="63"/>
        <v>369808</v>
      </c>
      <c r="Y1055"/>
      <c r="Z1055"/>
      <c r="AA1055"/>
      <c r="AB1055"/>
      <c r="AC1055"/>
      <c r="AD1055"/>
      <c r="AE1055"/>
      <c r="AF1055"/>
    </row>
    <row r="1056" spans="22:32" ht="15.5">
      <c r="V1056" s="120">
        <v>2913</v>
      </c>
      <c r="W1056" s="189">
        <f t="shared" si="63"/>
        <v>369809</v>
      </c>
      <c r="X1056" s="189">
        <f t="shared" si="63"/>
        <v>370173</v>
      </c>
      <c r="Y1056"/>
      <c r="Z1056"/>
      <c r="AA1056"/>
      <c r="AB1056"/>
      <c r="AC1056"/>
      <c r="AD1056"/>
      <c r="AE1056"/>
      <c r="AF1056"/>
    </row>
    <row r="1057" spans="22:32" ht="15.5">
      <c r="V1057" s="120">
        <v>2914</v>
      </c>
      <c r="W1057" s="189">
        <f t="shared" si="63"/>
        <v>370174</v>
      </c>
      <c r="X1057" s="189">
        <f t="shared" si="63"/>
        <v>370538</v>
      </c>
      <c r="Y1057"/>
      <c r="Z1057"/>
      <c r="AA1057"/>
      <c r="AB1057"/>
      <c r="AC1057"/>
      <c r="AD1057"/>
      <c r="AE1057"/>
      <c r="AF1057"/>
    </row>
    <row r="1058" spans="22:32" ht="15.5">
      <c r="V1058" s="120">
        <v>2915</v>
      </c>
      <c r="W1058" s="189">
        <f t="shared" si="63"/>
        <v>370539</v>
      </c>
      <c r="X1058" s="189">
        <f t="shared" si="63"/>
        <v>370903</v>
      </c>
      <c r="Y1058"/>
      <c r="Z1058"/>
      <c r="AA1058"/>
      <c r="AB1058"/>
      <c r="AC1058"/>
      <c r="AD1058"/>
      <c r="AE1058"/>
      <c r="AF1058"/>
    </row>
    <row r="1059" spans="22:32" ht="15.5">
      <c r="V1059" s="120">
        <v>2916</v>
      </c>
      <c r="W1059" s="189">
        <f t="shared" si="63"/>
        <v>370904</v>
      </c>
      <c r="X1059" s="189">
        <f t="shared" si="63"/>
        <v>371269</v>
      </c>
      <c r="Y1059"/>
      <c r="Z1059"/>
      <c r="AA1059"/>
      <c r="AB1059"/>
      <c r="AC1059"/>
      <c r="AD1059"/>
      <c r="AE1059"/>
      <c r="AF1059"/>
    </row>
    <row r="1060" spans="22:32" ht="15.5">
      <c r="V1060" s="120">
        <v>2917</v>
      </c>
      <c r="W1060" s="189">
        <f t="shared" si="63"/>
        <v>371270</v>
      </c>
      <c r="X1060" s="189">
        <f t="shared" si="63"/>
        <v>371634</v>
      </c>
      <c r="Y1060"/>
      <c r="Z1060"/>
      <c r="AA1060"/>
      <c r="AB1060"/>
      <c r="AC1060"/>
      <c r="AD1060"/>
      <c r="AE1060"/>
      <c r="AF1060"/>
    </row>
    <row r="1061" spans="22:32" ht="15.5">
      <c r="V1061" s="120">
        <v>2918</v>
      </c>
      <c r="W1061" s="189">
        <f t="shared" si="63"/>
        <v>371635</v>
      </c>
      <c r="X1061" s="189">
        <f t="shared" si="63"/>
        <v>371999</v>
      </c>
      <c r="Y1061"/>
      <c r="Z1061"/>
      <c r="AA1061"/>
      <c r="AB1061"/>
      <c r="AC1061"/>
      <c r="AD1061"/>
      <c r="AE1061"/>
      <c r="AF1061"/>
    </row>
    <row r="1062" spans="22:32" ht="15.5">
      <c r="V1062" s="120">
        <v>2919</v>
      </c>
      <c r="W1062" s="189">
        <f t="shared" ref="W1062:X1077" si="64">DATE(YEAR(W1061)+1,MONTH(W1061), DAY(W1061))</f>
        <v>372000</v>
      </c>
      <c r="X1062" s="189">
        <f t="shared" si="64"/>
        <v>372364</v>
      </c>
      <c r="Y1062"/>
      <c r="Z1062"/>
      <c r="AA1062"/>
      <c r="AB1062"/>
      <c r="AC1062"/>
      <c r="AD1062"/>
      <c r="AE1062"/>
      <c r="AF1062"/>
    </row>
    <row r="1063" spans="22:32" ht="15.5">
      <c r="V1063" s="120">
        <v>2920</v>
      </c>
      <c r="W1063" s="189">
        <f t="shared" si="64"/>
        <v>372365</v>
      </c>
      <c r="X1063" s="189">
        <f t="shared" si="64"/>
        <v>372730</v>
      </c>
      <c r="Y1063"/>
      <c r="Z1063"/>
      <c r="AA1063"/>
      <c r="AB1063"/>
      <c r="AC1063"/>
      <c r="AD1063"/>
      <c r="AE1063"/>
      <c r="AF1063"/>
    </row>
    <row r="1064" spans="22:32" ht="15.5">
      <c r="V1064" s="120">
        <v>2921</v>
      </c>
      <c r="W1064" s="189">
        <f t="shared" si="64"/>
        <v>372731</v>
      </c>
      <c r="X1064" s="189">
        <f t="shared" si="64"/>
        <v>373095</v>
      </c>
      <c r="Y1064"/>
      <c r="Z1064"/>
      <c r="AA1064"/>
      <c r="AB1064"/>
      <c r="AC1064"/>
      <c r="AD1064"/>
      <c r="AE1064"/>
      <c r="AF1064"/>
    </row>
    <row r="1065" spans="22:32" ht="15.5">
      <c r="V1065" s="120">
        <v>2922</v>
      </c>
      <c r="W1065" s="189">
        <f t="shared" si="64"/>
        <v>373096</v>
      </c>
      <c r="X1065" s="189">
        <f t="shared" si="64"/>
        <v>373460</v>
      </c>
      <c r="Y1065"/>
      <c r="Z1065"/>
      <c r="AA1065"/>
      <c r="AB1065"/>
      <c r="AC1065"/>
      <c r="AD1065"/>
      <c r="AE1065"/>
      <c r="AF1065"/>
    </row>
    <row r="1066" spans="22:32" ht="15.5">
      <c r="V1066" s="120">
        <v>2923</v>
      </c>
      <c r="W1066" s="189">
        <f t="shared" si="64"/>
        <v>373461</v>
      </c>
      <c r="X1066" s="189">
        <f t="shared" si="64"/>
        <v>373825</v>
      </c>
      <c r="Y1066"/>
      <c r="Z1066"/>
      <c r="AA1066"/>
      <c r="AB1066"/>
      <c r="AC1066"/>
      <c r="AD1066"/>
      <c r="AE1066"/>
      <c r="AF1066"/>
    </row>
    <row r="1067" spans="22:32" ht="15.5">
      <c r="V1067" s="120">
        <v>2924</v>
      </c>
      <c r="W1067" s="189">
        <f t="shared" si="64"/>
        <v>373826</v>
      </c>
      <c r="X1067" s="189">
        <f t="shared" si="64"/>
        <v>374191</v>
      </c>
      <c r="Y1067"/>
      <c r="Z1067"/>
      <c r="AA1067"/>
      <c r="AB1067"/>
      <c r="AC1067"/>
      <c r="AD1067"/>
      <c r="AE1067"/>
      <c r="AF1067"/>
    </row>
    <row r="1068" spans="22:32" ht="15.5">
      <c r="V1068" s="120">
        <v>2925</v>
      </c>
      <c r="W1068" s="189">
        <f t="shared" si="64"/>
        <v>374192</v>
      </c>
      <c r="X1068" s="189">
        <f t="shared" si="64"/>
        <v>374556</v>
      </c>
      <c r="Y1068"/>
      <c r="Z1068"/>
      <c r="AA1068"/>
      <c r="AB1068"/>
      <c r="AC1068"/>
      <c r="AD1068"/>
      <c r="AE1068"/>
      <c r="AF1068"/>
    </row>
    <row r="1069" spans="22:32" ht="15.5">
      <c r="V1069" s="120">
        <v>2926</v>
      </c>
      <c r="W1069" s="189">
        <f t="shared" si="64"/>
        <v>374557</v>
      </c>
      <c r="X1069" s="189">
        <f t="shared" si="64"/>
        <v>374921</v>
      </c>
      <c r="Y1069"/>
      <c r="Z1069"/>
      <c r="AA1069"/>
      <c r="AB1069"/>
      <c r="AC1069"/>
      <c r="AD1069"/>
      <c r="AE1069"/>
      <c r="AF1069"/>
    </row>
    <row r="1070" spans="22:32" ht="15.5">
      <c r="V1070" s="120">
        <v>2927</v>
      </c>
      <c r="W1070" s="189">
        <f t="shared" si="64"/>
        <v>374922</v>
      </c>
      <c r="X1070" s="189">
        <f t="shared" si="64"/>
        <v>375286</v>
      </c>
      <c r="Y1070"/>
      <c r="Z1070"/>
      <c r="AA1070"/>
      <c r="AB1070"/>
      <c r="AC1070"/>
      <c r="AD1070"/>
      <c r="AE1070"/>
      <c r="AF1070"/>
    </row>
    <row r="1071" spans="22:32" ht="15.5">
      <c r="V1071" s="120">
        <v>2928</v>
      </c>
      <c r="W1071" s="189">
        <f t="shared" si="64"/>
        <v>375287</v>
      </c>
      <c r="X1071" s="189">
        <f t="shared" si="64"/>
        <v>375652</v>
      </c>
      <c r="Y1071"/>
      <c r="Z1071"/>
      <c r="AA1071"/>
      <c r="AB1071"/>
      <c r="AC1071"/>
      <c r="AD1071"/>
      <c r="AE1071"/>
      <c r="AF1071"/>
    </row>
    <row r="1072" spans="22:32" ht="15.5">
      <c r="V1072" s="120">
        <v>2929</v>
      </c>
      <c r="W1072" s="189">
        <f t="shared" si="64"/>
        <v>375653</v>
      </c>
      <c r="X1072" s="189">
        <f t="shared" si="64"/>
        <v>376017</v>
      </c>
      <c r="Y1072"/>
      <c r="Z1072"/>
      <c r="AA1072"/>
      <c r="AB1072"/>
      <c r="AC1072"/>
      <c r="AD1072"/>
      <c r="AE1072"/>
      <c r="AF1072"/>
    </row>
    <row r="1073" spans="22:32" ht="15.5">
      <c r="V1073" s="120">
        <v>2930</v>
      </c>
      <c r="W1073" s="189">
        <f t="shared" si="64"/>
        <v>376018</v>
      </c>
      <c r="X1073" s="189">
        <f t="shared" si="64"/>
        <v>376382</v>
      </c>
      <c r="Y1073"/>
      <c r="Z1073"/>
      <c r="AA1073"/>
      <c r="AB1073"/>
      <c r="AC1073"/>
      <c r="AD1073"/>
      <c r="AE1073"/>
      <c r="AF1073"/>
    </row>
    <row r="1074" spans="22:32" ht="15.5">
      <c r="V1074" s="120">
        <v>2931</v>
      </c>
      <c r="W1074" s="189">
        <f t="shared" si="64"/>
        <v>376383</v>
      </c>
      <c r="X1074" s="189">
        <f t="shared" si="64"/>
        <v>376747</v>
      </c>
      <c r="Y1074"/>
      <c r="Z1074"/>
      <c r="AA1074"/>
      <c r="AB1074"/>
      <c r="AC1074"/>
      <c r="AD1074"/>
      <c r="AE1074"/>
      <c r="AF1074"/>
    </row>
    <row r="1075" spans="22:32" ht="15.5">
      <c r="V1075" s="120">
        <v>2932</v>
      </c>
      <c r="W1075" s="189">
        <f t="shared" si="64"/>
        <v>376748</v>
      </c>
      <c r="X1075" s="189">
        <f t="shared" si="64"/>
        <v>377113</v>
      </c>
      <c r="Y1075"/>
      <c r="Z1075"/>
      <c r="AA1075"/>
      <c r="AB1075"/>
      <c r="AC1075"/>
      <c r="AD1075"/>
      <c r="AE1075"/>
      <c r="AF1075"/>
    </row>
    <row r="1076" spans="22:32" ht="15.5">
      <c r="V1076" s="120">
        <v>2933</v>
      </c>
      <c r="W1076" s="189">
        <f t="shared" si="64"/>
        <v>377114</v>
      </c>
      <c r="X1076" s="189">
        <f t="shared" si="64"/>
        <v>377478</v>
      </c>
      <c r="Y1076"/>
      <c r="Z1076"/>
      <c r="AA1076"/>
      <c r="AB1076"/>
      <c r="AC1076"/>
      <c r="AD1076"/>
      <c r="AE1076"/>
      <c r="AF1076"/>
    </row>
    <row r="1077" spans="22:32" ht="15.5">
      <c r="V1077" s="120">
        <v>2934</v>
      </c>
      <c r="W1077" s="189">
        <f t="shared" si="64"/>
        <v>377479</v>
      </c>
      <c r="X1077" s="189">
        <f t="shared" si="64"/>
        <v>377843</v>
      </c>
      <c r="Y1077"/>
      <c r="Z1077"/>
      <c r="AA1077"/>
      <c r="AB1077"/>
      <c r="AC1077"/>
      <c r="AD1077"/>
      <c r="AE1077"/>
      <c r="AF1077"/>
    </row>
    <row r="1078" spans="22:32" ht="15.5">
      <c r="V1078" s="120">
        <v>2935</v>
      </c>
      <c r="W1078" s="189">
        <f t="shared" ref="W1078:X1093" si="65">DATE(YEAR(W1077)+1,MONTH(W1077), DAY(W1077))</f>
        <v>377844</v>
      </c>
      <c r="X1078" s="189">
        <f t="shared" si="65"/>
        <v>378208</v>
      </c>
      <c r="Y1078"/>
      <c r="Z1078"/>
      <c r="AA1078"/>
      <c r="AB1078"/>
      <c r="AC1078"/>
      <c r="AD1078"/>
      <c r="AE1078"/>
      <c r="AF1078"/>
    </row>
    <row r="1079" spans="22:32" ht="15.5">
      <c r="V1079" s="120">
        <v>2936</v>
      </c>
      <c r="W1079" s="189">
        <f t="shared" si="65"/>
        <v>378209</v>
      </c>
      <c r="X1079" s="189">
        <f t="shared" si="65"/>
        <v>378574</v>
      </c>
      <c r="Y1079"/>
      <c r="Z1079"/>
      <c r="AA1079"/>
      <c r="AB1079"/>
      <c r="AC1079"/>
      <c r="AD1079"/>
      <c r="AE1079"/>
      <c r="AF1079"/>
    </row>
    <row r="1080" spans="22:32" ht="15.5">
      <c r="V1080" s="120">
        <v>2937</v>
      </c>
      <c r="W1080" s="189">
        <f t="shared" si="65"/>
        <v>378575</v>
      </c>
      <c r="X1080" s="189">
        <f t="shared" si="65"/>
        <v>378939</v>
      </c>
      <c r="Y1080"/>
      <c r="Z1080"/>
      <c r="AA1080"/>
      <c r="AB1080"/>
      <c r="AC1080"/>
      <c r="AD1080"/>
      <c r="AE1080"/>
      <c r="AF1080"/>
    </row>
    <row r="1081" spans="22:32" ht="15.5">
      <c r="V1081" s="120">
        <v>2938</v>
      </c>
      <c r="W1081" s="189">
        <f t="shared" si="65"/>
        <v>378940</v>
      </c>
      <c r="X1081" s="189">
        <f t="shared" si="65"/>
        <v>379304</v>
      </c>
      <c r="Y1081"/>
      <c r="Z1081"/>
      <c r="AA1081"/>
      <c r="AB1081"/>
      <c r="AC1081"/>
      <c r="AD1081"/>
      <c r="AE1081"/>
      <c r="AF1081"/>
    </row>
    <row r="1082" spans="22:32" ht="15.5">
      <c r="V1082" s="120">
        <v>2939</v>
      </c>
      <c r="W1082" s="189">
        <f t="shared" si="65"/>
        <v>379305</v>
      </c>
      <c r="X1082" s="189">
        <f t="shared" si="65"/>
        <v>379669</v>
      </c>
      <c r="Y1082"/>
      <c r="Z1082"/>
      <c r="AA1082"/>
      <c r="AB1082"/>
      <c r="AC1082"/>
      <c r="AD1082"/>
      <c r="AE1082"/>
      <c r="AF1082"/>
    </row>
    <row r="1083" spans="22:32" ht="15.5">
      <c r="V1083" s="120">
        <v>2940</v>
      </c>
      <c r="W1083" s="189">
        <f t="shared" si="65"/>
        <v>379670</v>
      </c>
      <c r="X1083" s="189">
        <f t="shared" si="65"/>
        <v>380035</v>
      </c>
      <c r="Y1083"/>
      <c r="Z1083"/>
      <c r="AA1083"/>
      <c r="AB1083"/>
      <c r="AC1083"/>
      <c r="AD1083"/>
      <c r="AE1083"/>
      <c r="AF1083"/>
    </row>
    <row r="1084" spans="22:32" ht="15.5">
      <c r="V1084" s="120">
        <v>2941</v>
      </c>
      <c r="W1084" s="189">
        <f t="shared" si="65"/>
        <v>380036</v>
      </c>
      <c r="X1084" s="189">
        <f t="shared" si="65"/>
        <v>380400</v>
      </c>
      <c r="Y1084"/>
      <c r="Z1084"/>
      <c r="AA1084"/>
      <c r="AB1084"/>
      <c r="AC1084"/>
      <c r="AD1084"/>
      <c r="AE1084"/>
      <c r="AF1084"/>
    </row>
    <row r="1085" spans="22:32" ht="15.5">
      <c r="V1085" s="120">
        <v>2942</v>
      </c>
      <c r="W1085" s="189">
        <f t="shared" si="65"/>
        <v>380401</v>
      </c>
      <c r="X1085" s="189">
        <f t="shared" si="65"/>
        <v>380765</v>
      </c>
      <c r="Y1085"/>
      <c r="Z1085"/>
      <c r="AA1085"/>
      <c r="AB1085"/>
      <c r="AC1085"/>
      <c r="AD1085"/>
      <c r="AE1085"/>
      <c r="AF1085"/>
    </row>
    <row r="1086" spans="22:32" ht="15.5">
      <c r="V1086" s="120">
        <v>2943</v>
      </c>
      <c r="W1086" s="189">
        <f t="shared" si="65"/>
        <v>380766</v>
      </c>
      <c r="X1086" s="189">
        <f t="shared" si="65"/>
        <v>381130</v>
      </c>
      <c r="Y1086"/>
      <c r="Z1086"/>
      <c r="AA1086"/>
      <c r="AB1086"/>
      <c r="AC1086"/>
      <c r="AD1086"/>
      <c r="AE1086"/>
      <c r="AF1086"/>
    </row>
    <row r="1087" spans="22:32" ht="15.5">
      <c r="V1087" s="120">
        <v>2944</v>
      </c>
      <c r="W1087" s="189">
        <f t="shared" si="65"/>
        <v>381131</v>
      </c>
      <c r="X1087" s="189">
        <f t="shared" si="65"/>
        <v>381496</v>
      </c>
      <c r="Y1087"/>
      <c r="Z1087"/>
      <c r="AA1087"/>
      <c r="AB1087"/>
      <c r="AC1087"/>
      <c r="AD1087"/>
      <c r="AE1087"/>
      <c r="AF1087"/>
    </row>
    <row r="1088" spans="22:32" ht="15.5">
      <c r="V1088" s="120">
        <v>2945</v>
      </c>
      <c r="W1088" s="189">
        <f t="shared" si="65"/>
        <v>381497</v>
      </c>
      <c r="X1088" s="189">
        <f t="shared" si="65"/>
        <v>381861</v>
      </c>
      <c r="Y1088"/>
      <c r="Z1088"/>
      <c r="AA1088"/>
      <c r="AB1088"/>
      <c r="AC1088"/>
      <c r="AD1088"/>
      <c r="AE1088"/>
      <c r="AF1088"/>
    </row>
    <row r="1089" spans="22:32" ht="15.5">
      <c r="V1089" s="120">
        <v>2946</v>
      </c>
      <c r="W1089" s="189">
        <f t="shared" si="65"/>
        <v>381862</v>
      </c>
      <c r="X1089" s="189">
        <f t="shared" si="65"/>
        <v>382226</v>
      </c>
      <c r="Y1089"/>
      <c r="Z1089"/>
      <c r="AA1089"/>
      <c r="AB1089"/>
      <c r="AC1089"/>
      <c r="AD1089"/>
      <c r="AE1089"/>
      <c r="AF1089"/>
    </row>
    <row r="1090" spans="22:32" ht="15.5">
      <c r="V1090" s="120">
        <v>2947</v>
      </c>
      <c r="W1090" s="189">
        <f t="shared" si="65"/>
        <v>382227</v>
      </c>
      <c r="X1090" s="189">
        <f t="shared" si="65"/>
        <v>382591</v>
      </c>
      <c r="Y1090"/>
      <c r="Z1090"/>
      <c r="AA1090"/>
      <c r="AB1090"/>
      <c r="AC1090"/>
      <c r="AD1090"/>
      <c r="AE1090"/>
      <c r="AF1090"/>
    </row>
    <row r="1091" spans="22:32" ht="15.5">
      <c r="V1091" s="120">
        <v>2948</v>
      </c>
      <c r="W1091" s="189">
        <f t="shared" si="65"/>
        <v>382592</v>
      </c>
      <c r="X1091" s="189">
        <f t="shared" si="65"/>
        <v>382957</v>
      </c>
      <c r="Y1091"/>
      <c r="Z1091"/>
      <c r="AA1091"/>
      <c r="AB1091"/>
      <c r="AC1091"/>
      <c r="AD1091"/>
      <c r="AE1091"/>
      <c r="AF1091"/>
    </row>
    <row r="1092" spans="22:32" ht="15.5">
      <c r="V1092" s="120">
        <v>2949</v>
      </c>
      <c r="W1092" s="189">
        <f t="shared" si="65"/>
        <v>382958</v>
      </c>
      <c r="X1092" s="189">
        <f t="shared" si="65"/>
        <v>383322</v>
      </c>
      <c r="Y1092"/>
      <c r="Z1092"/>
      <c r="AA1092"/>
      <c r="AB1092"/>
      <c r="AC1092"/>
      <c r="AD1092"/>
      <c r="AE1092"/>
      <c r="AF1092"/>
    </row>
    <row r="1093" spans="22:32" ht="15.5">
      <c r="V1093" s="120">
        <v>2950</v>
      </c>
      <c r="W1093" s="189">
        <f t="shared" si="65"/>
        <v>383323</v>
      </c>
      <c r="X1093" s="189">
        <f t="shared" si="65"/>
        <v>383687</v>
      </c>
      <c r="Y1093"/>
      <c r="Z1093"/>
      <c r="AA1093"/>
      <c r="AB1093"/>
      <c r="AC1093"/>
      <c r="AD1093"/>
      <c r="AE1093"/>
      <c r="AF1093"/>
    </row>
    <row r="1094" spans="22:32" ht="15.5">
      <c r="V1094" s="120">
        <v>2951</v>
      </c>
      <c r="W1094" s="189">
        <f t="shared" ref="W1094:X1109" si="66">DATE(YEAR(W1093)+1,MONTH(W1093), DAY(W1093))</f>
        <v>383688</v>
      </c>
      <c r="X1094" s="189">
        <f t="shared" si="66"/>
        <v>384052</v>
      </c>
      <c r="Y1094"/>
      <c r="Z1094"/>
      <c r="AA1094"/>
      <c r="AB1094"/>
      <c r="AC1094"/>
      <c r="AD1094"/>
      <c r="AE1094"/>
      <c r="AF1094"/>
    </row>
    <row r="1095" spans="22:32" ht="15.5">
      <c r="V1095" s="120">
        <v>2952</v>
      </c>
      <c r="W1095" s="189">
        <f t="shared" si="66"/>
        <v>384053</v>
      </c>
      <c r="X1095" s="189">
        <f t="shared" si="66"/>
        <v>384418</v>
      </c>
      <c r="Y1095"/>
      <c r="Z1095"/>
      <c r="AA1095"/>
      <c r="AB1095"/>
      <c r="AC1095"/>
      <c r="AD1095"/>
      <c r="AE1095"/>
      <c r="AF1095"/>
    </row>
    <row r="1096" spans="22:32" ht="15.5">
      <c r="V1096" s="120">
        <v>2953</v>
      </c>
      <c r="W1096" s="189">
        <f t="shared" si="66"/>
        <v>384419</v>
      </c>
      <c r="X1096" s="189">
        <f t="shared" si="66"/>
        <v>384783</v>
      </c>
      <c r="Y1096"/>
      <c r="Z1096"/>
      <c r="AA1096"/>
      <c r="AB1096"/>
      <c r="AC1096"/>
      <c r="AD1096"/>
      <c r="AE1096"/>
      <c r="AF1096"/>
    </row>
    <row r="1097" spans="22:32" ht="15.5">
      <c r="V1097" s="120">
        <v>2954</v>
      </c>
      <c r="W1097" s="189">
        <f t="shared" si="66"/>
        <v>384784</v>
      </c>
      <c r="X1097" s="189">
        <f t="shared" si="66"/>
        <v>385148</v>
      </c>
      <c r="Y1097"/>
      <c r="Z1097"/>
      <c r="AA1097"/>
      <c r="AB1097"/>
      <c r="AC1097"/>
      <c r="AD1097"/>
      <c r="AE1097"/>
      <c r="AF1097"/>
    </row>
    <row r="1098" spans="22:32" ht="15.5">
      <c r="V1098" s="120">
        <v>2955</v>
      </c>
      <c r="W1098" s="189">
        <f t="shared" si="66"/>
        <v>385149</v>
      </c>
      <c r="X1098" s="189">
        <f t="shared" si="66"/>
        <v>385513</v>
      </c>
      <c r="Y1098"/>
      <c r="Z1098"/>
      <c r="AA1098"/>
      <c r="AB1098"/>
      <c r="AC1098"/>
      <c r="AD1098"/>
      <c r="AE1098"/>
      <c r="AF1098"/>
    </row>
    <row r="1099" spans="22:32" ht="15.5">
      <c r="V1099" s="120">
        <v>2956</v>
      </c>
      <c r="W1099" s="189">
        <f t="shared" si="66"/>
        <v>385514</v>
      </c>
      <c r="X1099" s="189">
        <f t="shared" si="66"/>
        <v>385879</v>
      </c>
      <c r="Y1099"/>
      <c r="Z1099"/>
      <c r="AA1099"/>
      <c r="AB1099"/>
      <c r="AC1099"/>
      <c r="AD1099"/>
      <c r="AE1099"/>
      <c r="AF1099"/>
    </row>
    <row r="1100" spans="22:32" ht="15.5">
      <c r="V1100" s="120">
        <v>2957</v>
      </c>
      <c r="W1100" s="189">
        <f t="shared" si="66"/>
        <v>385880</v>
      </c>
      <c r="X1100" s="189">
        <f t="shared" si="66"/>
        <v>386244</v>
      </c>
      <c r="Y1100"/>
      <c r="Z1100"/>
      <c r="AA1100"/>
      <c r="AB1100"/>
      <c r="AC1100"/>
      <c r="AD1100"/>
      <c r="AE1100"/>
      <c r="AF1100"/>
    </row>
    <row r="1101" spans="22:32" ht="15.5">
      <c r="V1101" s="120">
        <v>2958</v>
      </c>
      <c r="W1101" s="189">
        <f t="shared" si="66"/>
        <v>386245</v>
      </c>
      <c r="X1101" s="189">
        <f t="shared" si="66"/>
        <v>386609</v>
      </c>
      <c r="Y1101"/>
      <c r="Z1101"/>
      <c r="AA1101"/>
      <c r="AB1101"/>
      <c r="AC1101"/>
      <c r="AD1101"/>
      <c r="AE1101"/>
      <c r="AF1101"/>
    </row>
    <row r="1102" spans="22:32" ht="15.5">
      <c r="V1102" s="120">
        <v>2959</v>
      </c>
      <c r="W1102" s="189">
        <f t="shared" si="66"/>
        <v>386610</v>
      </c>
      <c r="X1102" s="189">
        <f t="shared" si="66"/>
        <v>386974</v>
      </c>
      <c r="Y1102"/>
      <c r="Z1102"/>
      <c r="AA1102"/>
      <c r="AB1102"/>
      <c r="AC1102"/>
      <c r="AD1102"/>
      <c r="AE1102"/>
      <c r="AF1102"/>
    </row>
    <row r="1103" spans="22:32" ht="15.5">
      <c r="V1103" s="120">
        <v>2960</v>
      </c>
      <c r="W1103" s="189">
        <f t="shared" si="66"/>
        <v>386975</v>
      </c>
      <c r="X1103" s="189">
        <f t="shared" si="66"/>
        <v>387340</v>
      </c>
      <c r="Y1103"/>
      <c r="Z1103"/>
      <c r="AA1103"/>
      <c r="AB1103"/>
      <c r="AC1103"/>
      <c r="AD1103"/>
      <c r="AE1103"/>
      <c r="AF1103"/>
    </row>
    <row r="1104" spans="22:32" ht="15.5">
      <c r="V1104" s="120">
        <v>2961</v>
      </c>
      <c r="W1104" s="189">
        <f t="shared" si="66"/>
        <v>387341</v>
      </c>
      <c r="X1104" s="189">
        <f t="shared" si="66"/>
        <v>387705</v>
      </c>
      <c r="Y1104"/>
      <c r="Z1104"/>
      <c r="AA1104"/>
      <c r="AB1104"/>
      <c r="AC1104"/>
      <c r="AD1104"/>
      <c r="AE1104"/>
      <c r="AF1104"/>
    </row>
    <row r="1105" spans="22:32" ht="15.5">
      <c r="V1105" s="120">
        <v>2962</v>
      </c>
      <c r="W1105" s="189">
        <f t="shared" si="66"/>
        <v>387706</v>
      </c>
      <c r="X1105" s="189">
        <f t="shared" si="66"/>
        <v>388070</v>
      </c>
      <c r="Y1105"/>
      <c r="Z1105"/>
      <c r="AA1105"/>
      <c r="AB1105"/>
      <c r="AC1105"/>
      <c r="AD1105"/>
      <c r="AE1105"/>
      <c r="AF1105"/>
    </row>
    <row r="1106" spans="22:32" ht="15.5">
      <c r="V1106" s="120">
        <v>2963</v>
      </c>
      <c r="W1106" s="189">
        <f t="shared" si="66"/>
        <v>388071</v>
      </c>
      <c r="X1106" s="189">
        <f t="shared" si="66"/>
        <v>388435</v>
      </c>
      <c r="Y1106"/>
      <c r="Z1106"/>
      <c r="AA1106"/>
      <c r="AB1106"/>
      <c r="AC1106"/>
      <c r="AD1106"/>
      <c r="AE1106"/>
      <c r="AF1106"/>
    </row>
    <row r="1107" spans="22:32" ht="15.5">
      <c r="V1107" s="120">
        <v>2964</v>
      </c>
      <c r="W1107" s="189">
        <f t="shared" si="66"/>
        <v>388436</v>
      </c>
      <c r="X1107" s="189">
        <f t="shared" si="66"/>
        <v>388801</v>
      </c>
      <c r="Y1107"/>
      <c r="Z1107"/>
      <c r="AA1107"/>
      <c r="AB1107"/>
      <c r="AC1107"/>
      <c r="AD1107"/>
      <c r="AE1107"/>
      <c r="AF1107"/>
    </row>
    <row r="1108" spans="22:32" ht="15.5">
      <c r="V1108" s="120">
        <v>2965</v>
      </c>
      <c r="W1108" s="189">
        <f t="shared" si="66"/>
        <v>388802</v>
      </c>
      <c r="X1108" s="189">
        <f t="shared" si="66"/>
        <v>389166</v>
      </c>
      <c r="Y1108"/>
      <c r="Z1108"/>
      <c r="AA1108"/>
      <c r="AB1108"/>
      <c r="AC1108"/>
      <c r="AD1108"/>
      <c r="AE1108"/>
      <c r="AF1108"/>
    </row>
    <row r="1109" spans="22:32" ht="15.5">
      <c r="V1109" s="120">
        <v>2966</v>
      </c>
      <c r="W1109" s="189">
        <f t="shared" si="66"/>
        <v>389167</v>
      </c>
      <c r="X1109" s="189">
        <f t="shared" si="66"/>
        <v>389531</v>
      </c>
      <c r="Y1109"/>
      <c r="Z1109"/>
      <c r="AA1109"/>
      <c r="AB1109"/>
      <c r="AC1109"/>
      <c r="AD1109"/>
      <c r="AE1109"/>
      <c r="AF1109"/>
    </row>
    <row r="1110" spans="22:32" ht="15.5">
      <c r="V1110" s="120">
        <v>2967</v>
      </c>
      <c r="W1110" s="189">
        <f t="shared" ref="W1110:X1125" si="67">DATE(YEAR(W1109)+1,MONTH(W1109), DAY(W1109))</f>
        <v>389532</v>
      </c>
      <c r="X1110" s="189">
        <f t="shared" si="67"/>
        <v>389896</v>
      </c>
      <c r="Y1110"/>
      <c r="Z1110"/>
      <c r="AA1110"/>
      <c r="AB1110"/>
      <c r="AC1110"/>
      <c r="AD1110"/>
      <c r="AE1110"/>
      <c r="AF1110"/>
    </row>
    <row r="1111" spans="22:32" ht="15.5">
      <c r="V1111" s="120">
        <v>2968</v>
      </c>
      <c r="W1111" s="189">
        <f t="shared" si="67"/>
        <v>389897</v>
      </c>
      <c r="X1111" s="189">
        <f t="shared" si="67"/>
        <v>390262</v>
      </c>
      <c r="Y1111"/>
      <c r="Z1111"/>
      <c r="AA1111"/>
      <c r="AB1111"/>
      <c r="AC1111"/>
      <c r="AD1111"/>
      <c r="AE1111"/>
      <c r="AF1111"/>
    </row>
    <row r="1112" spans="22:32" ht="15.5">
      <c r="V1112" s="120">
        <v>2969</v>
      </c>
      <c r="W1112" s="189">
        <f t="shared" si="67"/>
        <v>390263</v>
      </c>
      <c r="X1112" s="189">
        <f t="shared" si="67"/>
        <v>390627</v>
      </c>
      <c r="Y1112"/>
      <c r="Z1112"/>
      <c r="AA1112"/>
      <c r="AB1112"/>
      <c r="AC1112"/>
      <c r="AD1112"/>
      <c r="AE1112"/>
      <c r="AF1112"/>
    </row>
    <row r="1113" spans="22:32" ht="15.5">
      <c r="V1113" s="120">
        <v>2970</v>
      </c>
      <c r="W1113" s="189">
        <f t="shared" si="67"/>
        <v>390628</v>
      </c>
      <c r="X1113" s="189">
        <f t="shared" si="67"/>
        <v>390992</v>
      </c>
      <c r="Y1113"/>
      <c r="Z1113"/>
      <c r="AA1113"/>
      <c r="AB1113"/>
      <c r="AC1113"/>
      <c r="AD1113"/>
      <c r="AE1113"/>
      <c r="AF1113"/>
    </row>
    <row r="1114" spans="22:32" ht="15.5">
      <c r="V1114" s="120">
        <v>2971</v>
      </c>
      <c r="W1114" s="189">
        <f t="shared" si="67"/>
        <v>390993</v>
      </c>
      <c r="X1114" s="189">
        <f t="shared" si="67"/>
        <v>391357</v>
      </c>
      <c r="Y1114"/>
      <c r="Z1114"/>
      <c r="AA1114"/>
      <c r="AB1114"/>
      <c r="AC1114"/>
      <c r="AD1114"/>
      <c r="AE1114"/>
      <c r="AF1114"/>
    </row>
    <row r="1115" spans="22:32" ht="15.5">
      <c r="V1115" s="120">
        <v>2972</v>
      </c>
      <c r="W1115" s="189">
        <f t="shared" si="67"/>
        <v>391358</v>
      </c>
      <c r="X1115" s="189">
        <f t="shared" si="67"/>
        <v>391723</v>
      </c>
      <c r="Y1115"/>
      <c r="Z1115"/>
      <c r="AA1115"/>
      <c r="AB1115"/>
      <c r="AC1115"/>
      <c r="AD1115"/>
      <c r="AE1115"/>
      <c r="AF1115"/>
    </row>
    <row r="1116" spans="22:32" ht="15.5">
      <c r="V1116" s="120">
        <v>2973</v>
      </c>
      <c r="W1116" s="189">
        <f t="shared" si="67"/>
        <v>391724</v>
      </c>
      <c r="X1116" s="189">
        <f t="shared" si="67"/>
        <v>392088</v>
      </c>
      <c r="Y1116"/>
      <c r="Z1116"/>
      <c r="AA1116"/>
      <c r="AB1116"/>
      <c r="AC1116"/>
      <c r="AD1116"/>
      <c r="AE1116"/>
      <c r="AF1116"/>
    </row>
    <row r="1117" spans="22:32" ht="15.5">
      <c r="V1117" s="120">
        <v>2974</v>
      </c>
      <c r="W1117" s="189">
        <f t="shared" si="67"/>
        <v>392089</v>
      </c>
      <c r="X1117" s="189">
        <f t="shared" si="67"/>
        <v>392453</v>
      </c>
      <c r="Y1117"/>
      <c r="Z1117"/>
      <c r="AA1117"/>
      <c r="AB1117"/>
      <c r="AC1117"/>
      <c r="AD1117"/>
      <c r="AE1117"/>
      <c r="AF1117"/>
    </row>
    <row r="1118" spans="22:32" ht="15.5">
      <c r="V1118" s="120">
        <v>2975</v>
      </c>
      <c r="W1118" s="189">
        <f t="shared" si="67"/>
        <v>392454</v>
      </c>
      <c r="X1118" s="189">
        <f t="shared" si="67"/>
        <v>392818</v>
      </c>
      <c r="Y1118"/>
      <c r="Z1118"/>
      <c r="AA1118"/>
      <c r="AB1118"/>
      <c r="AC1118"/>
      <c r="AD1118"/>
      <c r="AE1118"/>
      <c r="AF1118"/>
    </row>
    <row r="1119" spans="22:32" ht="15.5">
      <c r="V1119" s="120">
        <v>2976</v>
      </c>
      <c r="W1119" s="189">
        <f t="shared" si="67"/>
        <v>392819</v>
      </c>
      <c r="X1119" s="189">
        <f t="shared" si="67"/>
        <v>393184</v>
      </c>
      <c r="Y1119"/>
      <c r="Z1119"/>
      <c r="AA1119"/>
      <c r="AB1119"/>
      <c r="AC1119"/>
      <c r="AD1119"/>
      <c r="AE1119"/>
      <c r="AF1119"/>
    </row>
    <row r="1120" spans="22:32" ht="15.5">
      <c r="V1120" s="120">
        <v>2977</v>
      </c>
      <c r="W1120" s="189">
        <f t="shared" si="67"/>
        <v>393185</v>
      </c>
      <c r="X1120" s="189">
        <f t="shared" si="67"/>
        <v>393549</v>
      </c>
      <c r="Y1120"/>
      <c r="Z1120"/>
      <c r="AA1120"/>
      <c r="AB1120"/>
      <c r="AC1120"/>
      <c r="AD1120"/>
      <c r="AE1120"/>
      <c r="AF1120"/>
    </row>
    <row r="1121" spans="22:32" ht="15.5">
      <c r="V1121" s="120">
        <v>2978</v>
      </c>
      <c r="W1121" s="189">
        <f t="shared" si="67"/>
        <v>393550</v>
      </c>
      <c r="X1121" s="189">
        <f t="shared" si="67"/>
        <v>393914</v>
      </c>
      <c r="Y1121"/>
      <c r="Z1121"/>
      <c r="AA1121"/>
      <c r="AB1121"/>
      <c r="AC1121"/>
      <c r="AD1121"/>
      <c r="AE1121"/>
      <c r="AF1121"/>
    </row>
    <row r="1122" spans="22:32" ht="15.5">
      <c r="V1122" s="120">
        <v>2979</v>
      </c>
      <c r="W1122" s="189">
        <f t="shared" si="67"/>
        <v>393915</v>
      </c>
      <c r="X1122" s="189">
        <f t="shared" si="67"/>
        <v>394279</v>
      </c>
      <c r="Y1122"/>
      <c r="Z1122"/>
      <c r="AA1122"/>
      <c r="AB1122"/>
      <c r="AC1122"/>
      <c r="AD1122"/>
      <c r="AE1122"/>
      <c r="AF1122"/>
    </row>
    <row r="1123" spans="22:32" ht="15.5">
      <c r="V1123" s="120">
        <v>2980</v>
      </c>
      <c r="W1123" s="189">
        <f t="shared" si="67"/>
        <v>394280</v>
      </c>
      <c r="X1123" s="189">
        <f t="shared" si="67"/>
        <v>394645</v>
      </c>
      <c r="Y1123"/>
      <c r="Z1123"/>
      <c r="AA1123"/>
      <c r="AB1123"/>
      <c r="AC1123"/>
      <c r="AD1123"/>
      <c r="AE1123"/>
      <c r="AF1123"/>
    </row>
    <row r="1124" spans="22:32" ht="15.5">
      <c r="V1124" s="120">
        <v>2981</v>
      </c>
      <c r="W1124" s="189">
        <f t="shared" si="67"/>
        <v>394646</v>
      </c>
      <c r="X1124" s="189">
        <f t="shared" si="67"/>
        <v>395010</v>
      </c>
      <c r="Y1124"/>
      <c r="Z1124"/>
      <c r="AA1124"/>
      <c r="AB1124"/>
      <c r="AC1124"/>
      <c r="AD1124"/>
      <c r="AE1124"/>
      <c r="AF1124"/>
    </row>
    <row r="1125" spans="22:32" ht="15.5">
      <c r="V1125" s="120">
        <v>2982</v>
      </c>
      <c r="W1125" s="189">
        <f t="shared" si="67"/>
        <v>395011</v>
      </c>
      <c r="X1125" s="189">
        <f t="shared" si="67"/>
        <v>395375</v>
      </c>
      <c r="Y1125"/>
      <c r="Z1125"/>
      <c r="AA1125"/>
      <c r="AB1125"/>
      <c r="AC1125"/>
      <c r="AD1125"/>
      <c r="AE1125"/>
      <c r="AF1125"/>
    </row>
    <row r="1126" spans="22:32" ht="15.5">
      <c r="V1126" s="120">
        <v>2983</v>
      </c>
      <c r="W1126" s="189">
        <f t="shared" ref="W1126:X1141" si="68">DATE(YEAR(W1125)+1,MONTH(W1125), DAY(W1125))</f>
        <v>395376</v>
      </c>
      <c r="X1126" s="189">
        <f t="shared" si="68"/>
        <v>395740</v>
      </c>
      <c r="Y1126"/>
      <c r="Z1126"/>
      <c r="AA1126"/>
      <c r="AB1126"/>
      <c r="AC1126"/>
      <c r="AD1126"/>
      <c r="AE1126"/>
      <c r="AF1126"/>
    </row>
    <row r="1127" spans="22:32" ht="15.5">
      <c r="V1127" s="120">
        <v>2984</v>
      </c>
      <c r="W1127" s="189">
        <f t="shared" si="68"/>
        <v>395741</v>
      </c>
      <c r="X1127" s="189">
        <f t="shared" si="68"/>
        <v>396106</v>
      </c>
      <c r="Y1127"/>
      <c r="Z1127"/>
      <c r="AA1127"/>
      <c r="AB1127"/>
      <c r="AC1127"/>
      <c r="AD1127"/>
      <c r="AE1127"/>
      <c r="AF1127"/>
    </row>
    <row r="1128" spans="22:32" ht="15.5">
      <c r="V1128" s="120">
        <v>2985</v>
      </c>
      <c r="W1128" s="189">
        <f t="shared" si="68"/>
        <v>396107</v>
      </c>
      <c r="X1128" s="189">
        <f t="shared" si="68"/>
        <v>396471</v>
      </c>
      <c r="Y1128"/>
      <c r="Z1128"/>
      <c r="AA1128"/>
      <c r="AB1128"/>
      <c r="AC1128"/>
      <c r="AD1128"/>
      <c r="AE1128"/>
      <c r="AF1128"/>
    </row>
    <row r="1129" spans="22:32" ht="15.5">
      <c r="V1129" s="120">
        <v>2986</v>
      </c>
      <c r="W1129" s="189">
        <f t="shared" si="68"/>
        <v>396472</v>
      </c>
      <c r="X1129" s="189">
        <f t="shared" si="68"/>
        <v>396836</v>
      </c>
      <c r="Y1129"/>
      <c r="Z1129"/>
      <c r="AA1129"/>
      <c r="AB1129"/>
      <c r="AC1129"/>
      <c r="AD1129"/>
      <c r="AE1129"/>
      <c r="AF1129"/>
    </row>
    <row r="1130" spans="22:32" ht="15.5">
      <c r="V1130" s="120">
        <v>2987</v>
      </c>
      <c r="W1130" s="189">
        <f t="shared" si="68"/>
        <v>396837</v>
      </c>
      <c r="X1130" s="189">
        <f t="shared" si="68"/>
        <v>397201</v>
      </c>
      <c r="Y1130"/>
      <c r="Z1130"/>
      <c r="AA1130"/>
      <c r="AB1130"/>
      <c r="AC1130"/>
      <c r="AD1130"/>
      <c r="AE1130"/>
      <c r="AF1130"/>
    </row>
    <row r="1131" spans="22:32" ht="15.5">
      <c r="V1131" s="120">
        <v>2988</v>
      </c>
      <c r="W1131" s="189">
        <f t="shared" si="68"/>
        <v>397202</v>
      </c>
      <c r="X1131" s="189">
        <f t="shared" si="68"/>
        <v>397567</v>
      </c>
      <c r="Y1131"/>
      <c r="Z1131"/>
      <c r="AA1131"/>
      <c r="AB1131"/>
      <c r="AC1131"/>
      <c r="AD1131"/>
      <c r="AE1131"/>
      <c r="AF1131"/>
    </row>
    <row r="1132" spans="22:32" ht="15.5">
      <c r="V1132" s="120">
        <v>2989</v>
      </c>
      <c r="W1132" s="189">
        <f t="shared" si="68"/>
        <v>397568</v>
      </c>
      <c r="X1132" s="189">
        <f t="shared" si="68"/>
        <v>397932</v>
      </c>
      <c r="Y1132"/>
      <c r="Z1132"/>
      <c r="AA1132"/>
      <c r="AB1132"/>
      <c r="AC1132"/>
      <c r="AD1132"/>
      <c r="AE1132"/>
      <c r="AF1132"/>
    </row>
    <row r="1133" spans="22:32" ht="15.5">
      <c r="V1133" s="120">
        <v>2990</v>
      </c>
      <c r="W1133" s="189">
        <f t="shared" si="68"/>
        <v>397933</v>
      </c>
      <c r="X1133" s="189">
        <f t="shared" si="68"/>
        <v>398297</v>
      </c>
      <c r="Y1133"/>
      <c r="Z1133"/>
      <c r="AA1133"/>
      <c r="AB1133"/>
      <c r="AC1133"/>
      <c r="AD1133"/>
      <c r="AE1133"/>
      <c r="AF1133"/>
    </row>
    <row r="1134" spans="22:32" ht="15.5">
      <c r="V1134" s="120">
        <v>2991</v>
      </c>
      <c r="W1134" s="189">
        <f t="shared" si="68"/>
        <v>398298</v>
      </c>
      <c r="X1134" s="189">
        <f t="shared" si="68"/>
        <v>398662</v>
      </c>
      <c r="Y1134"/>
      <c r="Z1134"/>
      <c r="AA1134"/>
      <c r="AB1134"/>
      <c r="AC1134"/>
      <c r="AD1134"/>
      <c r="AE1134"/>
      <c r="AF1134"/>
    </row>
    <row r="1135" spans="22:32" ht="15.5">
      <c r="V1135" s="120">
        <v>2992</v>
      </c>
      <c r="W1135" s="189">
        <f t="shared" si="68"/>
        <v>398663</v>
      </c>
      <c r="X1135" s="189">
        <f t="shared" si="68"/>
        <v>399028</v>
      </c>
      <c r="Y1135"/>
      <c r="Z1135"/>
      <c r="AA1135"/>
      <c r="AB1135"/>
      <c r="AC1135"/>
      <c r="AD1135"/>
      <c r="AE1135"/>
      <c r="AF1135"/>
    </row>
    <row r="1136" spans="22:32" ht="15.5">
      <c r="V1136" s="120">
        <v>2993</v>
      </c>
      <c r="W1136" s="189">
        <f t="shared" si="68"/>
        <v>399029</v>
      </c>
      <c r="X1136" s="189">
        <f t="shared" si="68"/>
        <v>399393</v>
      </c>
      <c r="Y1136"/>
      <c r="Z1136"/>
      <c r="AA1136"/>
      <c r="AB1136"/>
      <c r="AC1136"/>
      <c r="AD1136"/>
      <c r="AE1136"/>
      <c r="AF1136"/>
    </row>
    <row r="1137" spans="22:32" ht="15.5">
      <c r="V1137" s="120">
        <v>2994</v>
      </c>
      <c r="W1137" s="189">
        <f t="shared" si="68"/>
        <v>399394</v>
      </c>
      <c r="X1137" s="189">
        <f t="shared" si="68"/>
        <v>399758</v>
      </c>
      <c r="Y1137"/>
      <c r="Z1137"/>
      <c r="AA1137"/>
      <c r="AB1137"/>
      <c r="AC1137"/>
      <c r="AD1137"/>
      <c r="AE1137"/>
      <c r="AF1137"/>
    </row>
    <row r="1138" spans="22:32" ht="15.5">
      <c r="V1138" s="120">
        <v>2995</v>
      </c>
      <c r="W1138" s="189">
        <f t="shared" si="68"/>
        <v>399759</v>
      </c>
      <c r="X1138" s="189">
        <f t="shared" si="68"/>
        <v>400123</v>
      </c>
      <c r="Y1138"/>
      <c r="Z1138"/>
      <c r="AA1138"/>
      <c r="AB1138"/>
      <c r="AC1138"/>
      <c r="AD1138"/>
      <c r="AE1138"/>
      <c r="AF1138"/>
    </row>
    <row r="1139" spans="22:32" ht="15.5">
      <c r="V1139" s="120">
        <v>2996</v>
      </c>
      <c r="W1139" s="189">
        <f t="shared" si="68"/>
        <v>400124</v>
      </c>
      <c r="X1139" s="189">
        <f t="shared" si="68"/>
        <v>400489</v>
      </c>
      <c r="Y1139"/>
      <c r="Z1139"/>
      <c r="AA1139"/>
      <c r="AB1139"/>
      <c r="AC1139"/>
      <c r="AD1139"/>
      <c r="AE1139"/>
      <c r="AF1139"/>
    </row>
    <row r="1140" spans="22:32" ht="15.5">
      <c r="V1140" s="120">
        <v>2997</v>
      </c>
      <c r="W1140" s="189">
        <f t="shared" si="68"/>
        <v>400490</v>
      </c>
      <c r="X1140" s="189">
        <f t="shared" si="68"/>
        <v>400854</v>
      </c>
      <c r="Y1140"/>
      <c r="Z1140"/>
      <c r="AA1140"/>
      <c r="AB1140"/>
      <c r="AC1140"/>
      <c r="AD1140"/>
      <c r="AE1140"/>
      <c r="AF1140"/>
    </row>
    <row r="1141" spans="22:32" ht="15.5">
      <c r="V1141" s="120">
        <v>2998</v>
      </c>
      <c r="W1141" s="189">
        <f t="shared" si="68"/>
        <v>400855</v>
      </c>
      <c r="X1141" s="189">
        <f t="shared" si="68"/>
        <v>401219</v>
      </c>
      <c r="Y1141"/>
      <c r="Z1141"/>
      <c r="AA1141"/>
      <c r="AB1141"/>
      <c r="AC1141"/>
      <c r="AD1141"/>
      <c r="AE1141"/>
      <c r="AF1141"/>
    </row>
    <row r="1142" spans="22:32" ht="15.5">
      <c r="V1142" s="120">
        <v>2999</v>
      </c>
      <c r="W1142" s="189">
        <f t="shared" ref="W1142:X1157" si="69">DATE(YEAR(W1141)+1,MONTH(W1141), DAY(W1141))</f>
        <v>401220</v>
      </c>
      <c r="X1142" s="189">
        <f t="shared" si="69"/>
        <v>401584</v>
      </c>
      <c r="Y1142"/>
      <c r="Z1142"/>
      <c r="AA1142"/>
      <c r="AB1142"/>
      <c r="AC1142"/>
      <c r="AD1142"/>
      <c r="AE1142"/>
      <c r="AF1142"/>
    </row>
    <row r="1143" spans="22:32" ht="15.5">
      <c r="V1143" s="120">
        <v>3000</v>
      </c>
      <c r="W1143" s="189">
        <f t="shared" si="69"/>
        <v>401585</v>
      </c>
      <c r="X1143" s="189">
        <f t="shared" si="69"/>
        <v>401949</v>
      </c>
      <c r="Y1143"/>
      <c r="Z1143"/>
      <c r="AA1143"/>
      <c r="AB1143"/>
      <c r="AC1143"/>
      <c r="AD1143"/>
      <c r="AE1143"/>
      <c r="AF1143"/>
    </row>
    <row r="1144" spans="22:32" ht="15.5">
      <c r="V1144" s="120">
        <v>3001</v>
      </c>
      <c r="W1144" s="189">
        <f t="shared" si="69"/>
        <v>401950</v>
      </c>
      <c r="X1144" s="189">
        <f t="shared" si="69"/>
        <v>402314</v>
      </c>
      <c r="Y1144"/>
      <c r="Z1144"/>
      <c r="AA1144"/>
      <c r="AB1144"/>
      <c r="AC1144"/>
      <c r="AD1144"/>
      <c r="AE1144"/>
      <c r="AF1144"/>
    </row>
    <row r="1145" spans="22:32" ht="15.5">
      <c r="V1145" s="120">
        <v>3002</v>
      </c>
      <c r="W1145" s="189">
        <f t="shared" si="69"/>
        <v>402315</v>
      </c>
      <c r="X1145" s="189">
        <f t="shared" si="69"/>
        <v>402679</v>
      </c>
      <c r="Y1145"/>
      <c r="Z1145"/>
      <c r="AA1145"/>
      <c r="AB1145"/>
      <c r="AC1145"/>
      <c r="AD1145"/>
      <c r="AE1145"/>
      <c r="AF1145"/>
    </row>
    <row r="1146" spans="22:32" ht="15.5">
      <c r="V1146" s="120">
        <v>3003</v>
      </c>
      <c r="W1146" s="189">
        <f t="shared" si="69"/>
        <v>402680</v>
      </c>
      <c r="X1146" s="189">
        <f t="shared" si="69"/>
        <v>403044</v>
      </c>
      <c r="Y1146"/>
      <c r="Z1146"/>
      <c r="AA1146"/>
      <c r="AB1146"/>
      <c r="AC1146"/>
      <c r="AD1146"/>
      <c r="AE1146"/>
      <c r="AF1146"/>
    </row>
    <row r="1147" spans="22:32" ht="15.5">
      <c r="V1147" s="120">
        <v>3004</v>
      </c>
      <c r="W1147" s="189">
        <f t="shared" si="69"/>
        <v>403045</v>
      </c>
      <c r="X1147" s="189">
        <f t="shared" si="69"/>
        <v>403410</v>
      </c>
      <c r="Y1147"/>
      <c r="Z1147"/>
      <c r="AA1147"/>
      <c r="AB1147"/>
      <c r="AC1147"/>
      <c r="AD1147"/>
      <c r="AE1147"/>
      <c r="AF1147"/>
    </row>
    <row r="1148" spans="22:32" ht="15.5">
      <c r="V1148" s="120">
        <v>3005</v>
      </c>
      <c r="W1148" s="189">
        <f t="shared" si="69"/>
        <v>403411</v>
      </c>
      <c r="X1148" s="189">
        <f t="shared" si="69"/>
        <v>403775</v>
      </c>
      <c r="Y1148"/>
      <c r="Z1148"/>
      <c r="AA1148"/>
      <c r="AB1148"/>
      <c r="AC1148"/>
      <c r="AD1148"/>
      <c r="AE1148"/>
      <c r="AF1148"/>
    </row>
    <row r="1149" spans="22:32" ht="15.5">
      <c r="V1149" s="120">
        <v>3006</v>
      </c>
      <c r="W1149" s="189">
        <f t="shared" si="69"/>
        <v>403776</v>
      </c>
      <c r="X1149" s="189">
        <f t="shared" si="69"/>
        <v>404140</v>
      </c>
      <c r="Y1149"/>
      <c r="Z1149"/>
      <c r="AA1149"/>
      <c r="AB1149"/>
      <c r="AC1149"/>
      <c r="AD1149"/>
      <c r="AE1149"/>
      <c r="AF1149"/>
    </row>
    <row r="1150" spans="22:32" ht="15.5">
      <c r="V1150" s="120">
        <v>3007</v>
      </c>
      <c r="W1150" s="189">
        <f t="shared" si="69"/>
        <v>404141</v>
      </c>
      <c r="X1150" s="189">
        <f t="shared" si="69"/>
        <v>404505</v>
      </c>
      <c r="Y1150"/>
      <c r="Z1150"/>
      <c r="AA1150"/>
      <c r="AB1150"/>
      <c r="AC1150"/>
      <c r="AD1150"/>
      <c r="AE1150"/>
      <c r="AF1150"/>
    </row>
    <row r="1151" spans="22:32" ht="15.5">
      <c r="V1151" s="120">
        <v>3008</v>
      </c>
      <c r="W1151" s="189">
        <f t="shared" si="69"/>
        <v>404506</v>
      </c>
      <c r="X1151" s="189">
        <f t="shared" si="69"/>
        <v>404871</v>
      </c>
      <c r="Y1151"/>
      <c r="Z1151"/>
      <c r="AA1151"/>
      <c r="AB1151"/>
      <c r="AC1151"/>
      <c r="AD1151"/>
      <c r="AE1151"/>
      <c r="AF1151"/>
    </row>
    <row r="1152" spans="22:32" ht="15.5">
      <c r="V1152" s="120">
        <v>3009</v>
      </c>
      <c r="W1152" s="189">
        <f t="shared" si="69"/>
        <v>404872</v>
      </c>
      <c r="X1152" s="189">
        <f t="shared" si="69"/>
        <v>405236</v>
      </c>
      <c r="Y1152"/>
      <c r="Z1152"/>
      <c r="AA1152"/>
      <c r="AB1152"/>
      <c r="AC1152"/>
      <c r="AD1152"/>
      <c r="AE1152"/>
      <c r="AF1152"/>
    </row>
    <row r="1153" spans="22:32" ht="15.5">
      <c r="V1153" s="120">
        <v>3010</v>
      </c>
      <c r="W1153" s="189">
        <f t="shared" si="69"/>
        <v>405237</v>
      </c>
      <c r="X1153" s="189">
        <f t="shared" si="69"/>
        <v>405601</v>
      </c>
      <c r="Y1153"/>
      <c r="Z1153"/>
      <c r="AA1153"/>
      <c r="AB1153"/>
      <c r="AC1153"/>
      <c r="AD1153"/>
      <c r="AE1153"/>
      <c r="AF1153"/>
    </row>
    <row r="1154" spans="22:32" ht="15.5">
      <c r="V1154" s="120">
        <v>3011</v>
      </c>
      <c r="W1154" s="189">
        <f t="shared" si="69"/>
        <v>405602</v>
      </c>
      <c r="X1154" s="189">
        <f t="shared" si="69"/>
        <v>405966</v>
      </c>
      <c r="Y1154"/>
      <c r="Z1154"/>
      <c r="AA1154"/>
      <c r="AB1154"/>
      <c r="AC1154"/>
      <c r="AD1154"/>
      <c r="AE1154"/>
      <c r="AF1154"/>
    </row>
    <row r="1155" spans="22:32" ht="15.5">
      <c r="V1155" s="120">
        <v>3012</v>
      </c>
      <c r="W1155" s="189">
        <f t="shared" si="69"/>
        <v>405967</v>
      </c>
      <c r="X1155" s="189">
        <f t="shared" si="69"/>
        <v>406332</v>
      </c>
      <c r="Y1155"/>
      <c r="Z1155"/>
      <c r="AA1155"/>
      <c r="AB1155"/>
      <c r="AC1155"/>
      <c r="AD1155"/>
      <c r="AE1155"/>
      <c r="AF1155"/>
    </row>
    <row r="1156" spans="22:32" ht="15.5">
      <c r="V1156" s="120">
        <v>3013</v>
      </c>
      <c r="W1156" s="189">
        <f t="shared" si="69"/>
        <v>406333</v>
      </c>
      <c r="X1156" s="189">
        <f t="shared" si="69"/>
        <v>406697</v>
      </c>
      <c r="Y1156"/>
      <c r="Z1156"/>
      <c r="AA1156"/>
      <c r="AB1156"/>
      <c r="AC1156"/>
      <c r="AD1156"/>
      <c r="AE1156"/>
      <c r="AF1156"/>
    </row>
    <row r="1157" spans="22:32" ht="15.5">
      <c r="V1157" s="120">
        <v>3014</v>
      </c>
      <c r="W1157" s="189">
        <f t="shared" si="69"/>
        <v>406698</v>
      </c>
      <c r="X1157" s="189">
        <f t="shared" si="69"/>
        <v>407062</v>
      </c>
      <c r="Y1157"/>
      <c r="Z1157"/>
      <c r="AA1157"/>
      <c r="AB1157"/>
      <c r="AC1157"/>
      <c r="AD1157"/>
      <c r="AE1157"/>
      <c r="AF1157"/>
    </row>
    <row r="1158" spans="22:32" ht="15.5">
      <c r="V1158" s="120">
        <v>3015</v>
      </c>
      <c r="W1158" s="189">
        <f t="shared" ref="W1158:X1173" si="70">DATE(YEAR(W1157)+1,MONTH(W1157), DAY(W1157))</f>
        <v>407063</v>
      </c>
      <c r="X1158" s="189">
        <f t="shared" si="70"/>
        <v>407427</v>
      </c>
      <c r="Y1158"/>
      <c r="Z1158"/>
      <c r="AA1158"/>
      <c r="AB1158"/>
      <c r="AC1158"/>
      <c r="AD1158"/>
      <c r="AE1158"/>
      <c r="AF1158"/>
    </row>
    <row r="1159" spans="22:32" ht="15.5">
      <c r="V1159" s="120">
        <v>3016</v>
      </c>
      <c r="W1159" s="189">
        <f t="shared" si="70"/>
        <v>407428</v>
      </c>
      <c r="X1159" s="189">
        <f t="shared" si="70"/>
        <v>407793</v>
      </c>
      <c r="Y1159"/>
      <c r="Z1159"/>
      <c r="AA1159"/>
      <c r="AB1159"/>
      <c r="AC1159"/>
      <c r="AD1159"/>
      <c r="AE1159"/>
      <c r="AF1159"/>
    </row>
    <row r="1160" spans="22:32" ht="15.5">
      <c r="V1160" s="120">
        <v>3017</v>
      </c>
      <c r="W1160" s="189">
        <f t="shared" si="70"/>
        <v>407794</v>
      </c>
      <c r="X1160" s="189">
        <f t="shared" si="70"/>
        <v>408158</v>
      </c>
      <c r="Y1160"/>
      <c r="Z1160"/>
      <c r="AA1160"/>
      <c r="AB1160"/>
      <c r="AC1160"/>
      <c r="AD1160"/>
      <c r="AE1160"/>
      <c r="AF1160"/>
    </row>
    <row r="1161" spans="22:32" ht="15.5">
      <c r="V1161" s="120">
        <v>3018</v>
      </c>
      <c r="W1161" s="189">
        <f t="shared" si="70"/>
        <v>408159</v>
      </c>
      <c r="X1161" s="189">
        <f t="shared" si="70"/>
        <v>408523</v>
      </c>
      <c r="Y1161"/>
      <c r="Z1161"/>
      <c r="AA1161"/>
      <c r="AB1161"/>
      <c r="AC1161"/>
      <c r="AD1161"/>
      <c r="AE1161"/>
      <c r="AF1161"/>
    </row>
    <row r="1162" spans="22:32" ht="15.5">
      <c r="V1162" s="120">
        <v>3019</v>
      </c>
      <c r="W1162" s="189">
        <f t="shared" si="70"/>
        <v>408524</v>
      </c>
      <c r="X1162" s="189">
        <f t="shared" si="70"/>
        <v>408888</v>
      </c>
      <c r="Y1162"/>
      <c r="Z1162"/>
      <c r="AA1162"/>
      <c r="AB1162"/>
      <c r="AC1162"/>
      <c r="AD1162"/>
      <c r="AE1162"/>
      <c r="AF1162"/>
    </row>
    <row r="1163" spans="22:32" ht="15.5">
      <c r="V1163" s="120">
        <v>3020</v>
      </c>
      <c r="W1163" s="189">
        <f t="shared" si="70"/>
        <v>408889</v>
      </c>
      <c r="X1163" s="189">
        <f t="shared" si="70"/>
        <v>409254</v>
      </c>
      <c r="Y1163"/>
      <c r="Z1163"/>
      <c r="AA1163"/>
      <c r="AB1163"/>
      <c r="AC1163"/>
      <c r="AD1163"/>
      <c r="AE1163"/>
      <c r="AF1163"/>
    </row>
    <row r="1164" spans="22:32" ht="15.5">
      <c r="V1164" s="120">
        <v>3021</v>
      </c>
      <c r="W1164" s="189">
        <f t="shared" si="70"/>
        <v>409255</v>
      </c>
      <c r="X1164" s="189">
        <f t="shared" si="70"/>
        <v>409619</v>
      </c>
      <c r="Y1164"/>
      <c r="Z1164"/>
      <c r="AA1164"/>
      <c r="AB1164"/>
      <c r="AC1164"/>
      <c r="AD1164"/>
      <c r="AE1164"/>
      <c r="AF1164"/>
    </row>
    <row r="1165" spans="22:32" ht="15.5">
      <c r="V1165" s="120">
        <v>3022</v>
      </c>
      <c r="W1165" s="189">
        <f t="shared" si="70"/>
        <v>409620</v>
      </c>
      <c r="X1165" s="189">
        <f t="shared" si="70"/>
        <v>409984</v>
      </c>
      <c r="Y1165"/>
      <c r="Z1165"/>
      <c r="AA1165"/>
      <c r="AB1165"/>
      <c r="AC1165"/>
      <c r="AD1165"/>
      <c r="AE1165"/>
      <c r="AF1165"/>
    </row>
    <row r="1166" spans="22:32" ht="15.5">
      <c r="V1166" s="120">
        <v>3023</v>
      </c>
      <c r="W1166" s="189">
        <f t="shared" si="70"/>
        <v>409985</v>
      </c>
      <c r="X1166" s="189">
        <f t="shared" si="70"/>
        <v>410349</v>
      </c>
      <c r="Y1166"/>
      <c r="Z1166"/>
      <c r="AA1166"/>
      <c r="AB1166"/>
      <c r="AC1166"/>
      <c r="AD1166"/>
      <c r="AE1166"/>
      <c r="AF1166"/>
    </row>
    <row r="1167" spans="22:32" ht="15.5">
      <c r="V1167" s="120">
        <v>3024</v>
      </c>
      <c r="W1167" s="189">
        <f t="shared" si="70"/>
        <v>410350</v>
      </c>
      <c r="X1167" s="189">
        <f t="shared" si="70"/>
        <v>410715</v>
      </c>
      <c r="Y1167"/>
      <c r="Z1167"/>
      <c r="AA1167"/>
      <c r="AB1167"/>
      <c r="AC1167"/>
      <c r="AD1167"/>
      <c r="AE1167"/>
      <c r="AF1167"/>
    </row>
    <row r="1168" spans="22:32" ht="15.5">
      <c r="V1168" s="120">
        <v>3025</v>
      </c>
      <c r="W1168" s="189">
        <f t="shared" si="70"/>
        <v>410716</v>
      </c>
      <c r="X1168" s="189">
        <f t="shared" si="70"/>
        <v>411080</v>
      </c>
      <c r="Y1168"/>
      <c r="Z1168"/>
      <c r="AA1168"/>
      <c r="AB1168"/>
      <c r="AC1168"/>
      <c r="AD1168"/>
      <c r="AE1168"/>
      <c r="AF1168"/>
    </row>
    <row r="1169" spans="22:32" ht="15.5">
      <c r="V1169" s="120">
        <v>3026</v>
      </c>
      <c r="W1169" s="189">
        <f t="shared" si="70"/>
        <v>411081</v>
      </c>
      <c r="X1169" s="189">
        <f t="shared" si="70"/>
        <v>411445</v>
      </c>
      <c r="Y1169"/>
      <c r="Z1169"/>
      <c r="AA1169"/>
      <c r="AB1169"/>
      <c r="AC1169"/>
      <c r="AD1169"/>
      <c r="AE1169"/>
      <c r="AF1169"/>
    </row>
    <row r="1170" spans="22:32" ht="15.5">
      <c r="V1170" s="120">
        <v>3027</v>
      </c>
      <c r="W1170" s="189">
        <f t="shared" si="70"/>
        <v>411446</v>
      </c>
      <c r="X1170" s="189">
        <f t="shared" si="70"/>
        <v>411810</v>
      </c>
      <c r="Y1170"/>
      <c r="Z1170"/>
      <c r="AA1170"/>
      <c r="AB1170"/>
      <c r="AC1170"/>
      <c r="AD1170"/>
      <c r="AE1170"/>
      <c r="AF1170"/>
    </row>
    <row r="1171" spans="22:32" ht="15.5">
      <c r="V1171" s="120">
        <v>3028</v>
      </c>
      <c r="W1171" s="189">
        <f t="shared" si="70"/>
        <v>411811</v>
      </c>
      <c r="X1171" s="189">
        <f t="shared" si="70"/>
        <v>412176</v>
      </c>
      <c r="Y1171"/>
      <c r="Z1171"/>
      <c r="AA1171"/>
      <c r="AB1171"/>
      <c r="AC1171"/>
      <c r="AD1171"/>
      <c r="AE1171"/>
      <c r="AF1171"/>
    </row>
    <row r="1172" spans="22:32" ht="15.5">
      <c r="V1172" s="120">
        <v>3029</v>
      </c>
      <c r="W1172" s="189">
        <f t="shared" si="70"/>
        <v>412177</v>
      </c>
      <c r="X1172" s="189">
        <f t="shared" si="70"/>
        <v>412541</v>
      </c>
      <c r="Y1172"/>
      <c r="Z1172"/>
      <c r="AA1172"/>
      <c r="AB1172"/>
      <c r="AC1172"/>
      <c r="AD1172"/>
      <c r="AE1172"/>
      <c r="AF1172"/>
    </row>
    <row r="1173" spans="22:32" ht="15.5">
      <c r="V1173" s="120">
        <v>3030</v>
      </c>
      <c r="W1173" s="189">
        <f t="shared" si="70"/>
        <v>412542</v>
      </c>
      <c r="X1173" s="189">
        <f t="shared" si="70"/>
        <v>412906</v>
      </c>
      <c r="Y1173"/>
      <c r="Z1173"/>
      <c r="AA1173"/>
      <c r="AB1173"/>
      <c r="AC1173"/>
      <c r="AD1173"/>
      <c r="AE1173"/>
      <c r="AF1173"/>
    </row>
    <row r="1174" spans="22:32" ht="15.5">
      <c r="V1174" s="120">
        <v>3031</v>
      </c>
      <c r="W1174" s="189">
        <f t="shared" ref="W1174:X1189" si="71">DATE(YEAR(W1173)+1,MONTH(W1173), DAY(W1173))</f>
        <v>412907</v>
      </c>
      <c r="X1174" s="189">
        <f t="shared" si="71"/>
        <v>413271</v>
      </c>
      <c r="Y1174"/>
      <c r="Z1174"/>
      <c r="AA1174"/>
      <c r="AB1174"/>
      <c r="AC1174"/>
      <c r="AD1174"/>
      <c r="AE1174"/>
      <c r="AF1174"/>
    </row>
    <row r="1175" spans="22:32" ht="15.5">
      <c r="V1175" s="120">
        <v>3032</v>
      </c>
      <c r="W1175" s="189">
        <f t="shared" si="71"/>
        <v>413272</v>
      </c>
      <c r="X1175" s="189">
        <f t="shared" si="71"/>
        <v>413637</v>
      </c>
      <c r="Y1175"/>
      <c r="Z1175"/>
      <c r="AA1175"/>
      <c r="AB1175"/>
      <c r="AC1175"/>
      <c r="AD1175"/>
      <c r="AE1175"/>
      <c r="AF1175"/>
    </row>
    <row r="1176" spans="22:32" ht="15.5">
      <c r="V1176" s="120">
        <v>3033</v>
      </c>
      <c r="W1176" s="189">
        <f t="shared" si="71"/>
        <v>413638</v>
      </c>
      <c r="X1176" s="189">
        <f t="shared" si="71"/>
        <v>414002</v>
      </c>
      <c r="Y1176"/>
      <c r="Z1176"/>
      <c r="AA1176"/>
      <c r="AB1176"/>
      <c r="AC1176"/>
      <c r="AD1176"/>
      <c r="AE1176"/>
      <c r="AF1176"/>
    </row>
    <row r="1177" spans="22:32" ht="15.5">
      <c r="V1177" s="120">
        <v>3034</v>
      </c>
      <c r="W1177" s="189">
        <f t="shared" si="71"/>
        <v>414003</v>
      </c>
      <c r="X1177" s="189">
        <f t="shared" si="71"/>
        <v>414367</v>
      </c>
      <c r="Y1177"/>
      <c r="Z1177"/>
      <c r="AA1177"/>
      <c r="AB1177"/>
      <c r="AC1177"/>
      <c r="AD1177"/>
      <c r="AE1177"/>
      <c r="AF1177"/>
    </row>
    <row r="1178" spans="22:32" ht="15.5">
      <c r="V1178" s="120">
        <v>3035</v>
      </c>
      <c r="W1178" s="189">
        <f t="shared" si="71"/>
        <v>414368</v>
      </c>
      <c r="X1178" s="189">
        <f t="shared" si="71"/>
        <v>414732</v>
      </c>
      <c r="Y1178"/>
      <c r="Z1178"/>
      <c r="AA1178"/>
      <c r="AB1178"/>
      <c r="AC1178"/>
      <c r="AD1178"/>
      <c r="AE1178"/>
      <c r="AF1178"/>
    </row>
    <row r="1179" spans="22:32" ht="15.5">
      <c r="V1179" s="120">
        <v>3036</v>
      </c>
      <c r="W1179" s="189">
        <f t="shared" si="71"/>
        <v>414733</v>
      </c>
      <c r="X1179" s="189">
        <f t="shared" si="71"/>
        <v>415098</v>
      </c>
      <c r="Y1179"/>
      <c r="Z1179"/>
      <c r="AA1179"/>
      <c r="AB1179"/>
      <c r="AC1179"/>
      <c r="AD1179"/>
      <c r="AE1179"/>
      <c r="AF1179"/>
    </row>
    <row r="1180" spans="22:32" ht="15.5">
      <c r="V1180" s="120">
        <v>3037</v>
      </c>
      <c r="W1180" s="189">
        <f t="shared" si="71"/>
        <v>415099</v>
      </c>
      <c r="X1180" s="189">
        <f t="shared" si="71"/>
        <v>415463</v>
      </c>
      <c r="Y1180"/>
      <c r="Z1180"/>
      <c r="AA1180"/>
      <c r="AB1180"/>
      <c r="AC1180"/>
      <c r="AD1180"/>
      <c r="AE1180"/>
      <c r="AF1180"/>
    </row>
    <row r="1181" spans="22:32" ht="15.5">
      <c r="V1181" s="120">
        <v>3038</v>
      </c>
      <c r="W1181" s="189">
        <f t="shared" si="71"/>
        <v>415464</v>
      </c>
      <c r="X1181" s="189">
        <f t="shared" si="71"/>
        <v>415828</v>
      </c>
      <c r="Y1181"/>
      <c r="Z1181"/>
      <c r="AA1181"/>
      <c r="AB1181"/>
      <c r="AC1181"/>
      <c r="AD1181"/>
      <c r="AE1181"/>
      <c r="AF1181"/>
    </row>
    <row r="1182" spans="22:32" ht="15.5">
      <c r="V1182" s="120">
        <v>3039</v>
      </c>
      <c r="W1182" s="189">
        <f t="shared" si="71"/>
        <v>415829</v>
      </c>
      <c r="X1182" s="189">
        <f t="shared" si="71"/>
        <v>416193</v>
      </c>
      <c r="Y1182"/>
      <c r="Z1182"/>
      <c r="AA1182"/>
      <c r="AB1182"/>
      <c r="AC1182"/>
      <c r="AD1182"/>
      <c r="AE1182"/>
      <c r="AF1182"/>
    </row>
    <row r="1183" spans="22:32" ht="15.5">
      <c r="V1183" s="120">
        <v>3040</v>
      </c>
      <c r="W1183" s="189">
        <f t="shared" si="71"/>
        <v>416194</v>
      </c>
      <c r="X1183" s="189">
        <f t="shared" si="71"/>
        <v>416559</v>
      </c>
      <c r="Y1183"/>
      <c r="Z1183"/>
      <c r="AA1183"/>
      <c r="AB1183"/>
      <c r="AC1183"/>
      <c r="AD1183"/>
      <c r="AE1183"/>
      <c r="AF1183"/>
    </row>
    <row r="1184" spans="22:32" ht="15.5">
      <c r="V1184" s="120">
        <v>3041</v>
      </c>
      <c r="W1184" s="189">
        <f t="shared" si="71"/>
        <v>416560</v>
      </c>
      <c r="X1184" s="189">
        <f t="shared" si="71"/>
        <v>416924</v>
      </c>
      <c r="Y1184"/>
      <c r="Z1184"/>
      <c r="AA1184"/>
      <c r="AB1184"/>
      <c r="AC1184"/>
      <c r="AD1184"/>
      <c r="AE1184"/>
      <c r="AF1184"/>
    </row>
    <row r="1185" spans="22:32" ht="15.5">
      <c r="V1185" s="120">
        <v>3042</v>
      </c>
      <c r="W1185" s="189">
        <f t="shared" si="71"/>
        <v>416925</v>
      </c>
      <c r="X1185" s="189">
        <f t="shared" si="71"/>
        <v>417289</v>
      </c>
      <c r="Y1185"/>
      <c r="Z1185"/>
      <c r="AA1185"/>
      <c r="AB1185"/>
      <c r="AC1185"/>
      <c r="AD1185"/>
      <c r="AE1185"/>
      <c r="AF1185"/>
    </row>
    <row r="1186" spans="22:32" ht="15.5">
      <c r="V1186" s="120">
        <v>3043</v>
      </c>
      <c r="W1186" s="189">
        <f t="shared" si="71"/>
        <v>417290</v>
      </c>
      <c r="X1186" s="189">
        <f t="shared" si="71"/>
        <v>417654</v>
      </c>
      <c r="Y1186"/>
      <c r="Z1186"/>
      <c r="AA1186"/>
      <c r="AB1186"/>
      <c r="AC1186"/>
      <c r="AD1186"/>
      <c r="AE1186"/>
      <c r="AF1186"/>
    </row>
    <row r="1187" spans="22:32" ht="15.5">
      <c r="V1187" s="120">
        <v>3044</v>
      </c>
      <c r="W1187" s="189">
        <f t="shared" si="71"/>
        <v>417655</v>
      </c>
      <c r="X1187" s="189">
        <f t="shared" si="71"/>
        <v>418020</v>
      </c>
      <c r="Y1187"/>
      <c r="Z1187"/>
      <c r="AA1187"/>
      <c r="AB1187"/>
      <c r="AC1187"/>
      <c r="AD1187"/>
      <c r="AE1187"/>
      <c r="AF1187"/>
    </row>
    <row r="1188" spans="22:32" ht="15.5">
      <c r="V1188" s="120">
        <v>3045</v>
      </c>
      <c r="W1188" s="189">
        <f t="shared" si="71"/>
        <v>418021</v>
      </c>
      <c r="X1188" s="189">
        <f t="shared" si="71"/>
        <v>418385</v>
      </c>
      <c r="Y1188"/>
      <c r="Z1188"/>
      <c r="AA1188"/>
      <c r="AB1188"/>
      <c r="AC1188"/>
      <c r="AD1188"/>
      <c r="AE1188"/>
      <c r="AF1188"/>
    </row>
    <row r="1189" spans="22:32" ht="15.5">
      <c r="V1189" s="120">
        <v>3046</v>
      </c>
      <c r="W1189" s="189">
        <f t="shared" si="71"/>
        <v>418386</v>
      </c>
      <c r="X1189" s="189">
        <f t="shared" si="71"/>
        <v>418750</v>
      </c>
      <c r="Y1189"/>
      <c r="Z1189"/>
      <c r="AA1189"/>
      <c r="AB1189"/>
      <c r="AC1189"/>
      <c r="AD1189"/>
      <c r="AE1189"/>
      <c r="AF1189"/>
    </row>
    <row r="1190" spans="22:32" ht="15.5">
      <c r="V1190" s="120">
        <v>3047</v>
      </c>
      <c r="W1190" s="189">
        <f t="shared" ref="W1190:X1205" si="72">DATE(YEAR(W1189)+1,MONTH(W1189), DAY(W1189))</f>
        <v>418751</v>
      </c>
      <c r="X1190" s="189">
        <f t="shared" si="72"/>
        <v>419115</v>
      </c>
      <c r="Y1190"/>
      <c r="Z1190"/>
      <c r="AA1190"/>
      <c r="AB1190"/>
      <c r="AC1190"/>
      <c r="AD1190"/>
      <c r="AE1190"/>
      <c r="AF1190"/>
    </row>
    <row r="1191" spans="22:32" ht="15.5">
      <c r="V1191" s="120">
        <v>3048</v>
      </c>
      <c r="W1191" s="189">
        <f t="shared" si="72"/>
        <v>419116</v>
      </c>
      <c r="X1191" s="189">
        <f t="shared" si="72"/>
        <v>419481</v>
      </c>
      <c r="Y1191"/>
      <c r="Z1191"/>
      <c r="AA1191"/>
      <c r="AB1191"/>
      <c r="AC1191"/>
      <c r="AD1191"/>
      <c r="AE1191"/>
      <c r="AF1191"/>
    </row>
    <row r="1192" spans="22:32" ht="15.5">
      <c r="V1192" s="120">
        <v>3049</v>
      </c>
      <c r="W1192" s="189">
        <f t="shared" si="72"/>
        <v>419482</v>
      </c>
      <c r="X1192" s="189">
        <f t="shared" si="72"/>
        <v>419846</v>
      </c>
      <c r="Y1192"/>
      <c r="Z1192"/>
      <c r="AA1192"/>
      <c r="AB1192"/>
      <c r="AC1192"/>
      <c r="AD1192"/>
      <c r="AE1192"/>
      <c r="AF1192"/>
    </row>
    <row r="1193" spans="22:32" ht="15.5">
      <c r="V1193" s="120">
        <v>3050</v>
      </c>
      <c r="W1193" s="189">
        <f t="shared" si="72"/>
        <v>419847</v>
      </c>
      <c r="X1193" s="189">
        <f t="shared" si="72"/>
        <v>420211</v>
      </c>
      <c r="Y1193"/>
      <c r="Z1193"/>
      <c r="AA1193"/>
      <c r="AB1193"/>
      <c r="AC1193"/>
      <c r="AD1193"/>
      <c r="AE1193"/>
      <c r="AF1193"/>
    </row>
    <row r="1194" spans="22:32" ht="15.5">
      <c r="V1194" s="120">
        <v>3051</v>
      </c>
      <c r="W1194" s="189">
        <f t="shared" si="72"/>
        <v>420212</v>
      </c>
      <c r="X1194" s="189">
        <f t="shared" si="72"/>
        <v>420576</v>
      </c>
      <c r="Y1194"/>
      <c r="Z1194"/>
      <c r="AA1194"/>
      <c r="AB1194"/>
      <c r="AC1194"/>
      <c r="AD1194"/>
      <c r="AE1194"/>
      <c r="AF1194"/>
    </row>
    <row r="1195" spans="22:32" ht="15.5">
      <c r="V1195" s="120">
        <v>3052</v>
      </c>
      <c r="W1195" s="189">
        <f t="shared" si="72"/>
        <v>420577</v>
      </c>
      <c r="X1195" s="189">
        <f t="shared" si="72"/>
        <v>420942</v>
      </c>
      <c r="Y1195"/>
      <c r="Z1195"/>
      <c r="AA1195"/>
      <c r="AB1195"/>
      <c r="AC1195"/>
      <c r="AD1195"/>
      <c r="AE1195"/>
      <c r="AF1195"/>
    </row>
    <row r="1196" spans="22:32" ht="15.5">
      <c r="V1196" s="120">
        <v>3053</v>
      </c>
      <c r="W1196" s="189">
        <f t="shared" si="72"/>
        <v>420943</v>
      </c>
      <c r="X1196" s="189">
        <f t="shared" si="72"/>
        <v>421307</v>
      </c>
      <c r="Y1196"/>
      <c r="Z1196"/>
      <c r="AA1196"/>
      <c r="AB1196"/>
      <c r="AC1196"/>
      <c r="AD1196"/>
      <c r="AE1196"/>
      <c r="AF1196"/>
    </row>
    <row r="1197" spans="22:32" ht="15.5">
      <c r="V1197" s="120">
        <v>3054</v>
      </c>
      <c r="W1197" s="189">
        <f t="shared" si="72"/>
        <v>421308</v>
      </c>
      <c r="X1197" s="189">
        <f t="shared" si="72"/>
        <v>421672</v>
      </c>
      <c r="Y1197"/>
      <c r="Z1197"/>
      <c r="AA1197"/>
      <c r="AB1197"/>
      <c r="AC1197"/>
      <c r="AD1197"/>
      <c r="AE1197"/>
      <c r="AF1197"/>
    </row>
    <row r="1198" spans="22:32" ht="15.5">
      <c r="V1198" s="120">
        <v>3055</v>
      </c>
      <c r="W1198" s="189">
        <f t="shared" si="72"/>
        <v>421673</v>
      </c>
      <c r="X1198" s="189">
        <f t="shared" si="72"/>
        <v>422037</v>
      </c>
      <c r="Y1198"/>
      <c r="Z1198"/>
      <c r="AA1198"/>
      <c r="AB1198"/>
      <c r="AC1198"/>
      <c r="AD1198"/>
      <c r="AE1198"/>
      <c r="AF1198"/>
    </row>
    <row r="1199" spans="22:32" ht="15.5">
      <c r="V1199" s="120">
        <v>3056</v>
      </c>
      <c r="W1199" s="189">
        <f t="shared" si="72"/>
        <v>422038</v>
      </c>
      <c r="X1199" s="189">
        <f t="shared" si="72"/>
        <v>422403</v>
      </c>
      <c r="Y1199"/>
      <c r="Z1199"/>
      <c r="AA1199"/>
      <c r="AB1199"/>
      <c r="AC1199"/>
      <c r="AD1199"/>
      <c r="AE1199"/>
      <c r="AF1199"/>
    </row>
    <row r="1200" spans="22:32" ht="15.5">
      <c r="V1200" s="120">
        <v>3057</v>
      </c>
      <c r="W1200" s="189">
        <f t="shared" si="72"/>
        <v>422404</v>
      </c>
      <c r="X1200" s="189">
        <f t="shared" si="72"/>
        <v>422768</v>
      </c>
      <c r="Y1200"/>
      <c r="Z1200"/>
      <c r="AA1200"/>
      <c r="AB1200"/>
      <c r="AC1200"/>
      <c r="AD1200"/>
      <c r="AE1200"/>
      <c r="AF1200"/>
    </row>
    <row r="1201" spans="22:32" ht="15.5">
      <c r="V1201" s="120">
        <v>3058</v>
      </c>
      <c r="W1201" s="189">
        <f t="shared" si="72"/>
        <v>422769</v>
      </c>
      <c r="X1201" s="189">
        <f t="shared" si="72"/>
        <v>423133</v>
      </c>
      <c r="Y1201"/>
      <c r="Z1201"/>
      <c r="AA1201"/>
      <c r="AB1201"/>
      <c r="AC1201"/>
      <c r="AD1201"/>
      <c r="AE1201"/>
      <c r="AF1201"/>
    </row>
    <row r="1202" spans="22:32" ht="15.5">
      <c r="V1202" s="120">
        <v>3059</v>
      </c>
      <c r="W1202" s="189">
        <f t="shared" si="72"/>
        <v>423134</v>
      </c>
      <c r="X1202" s="189">
        <f t="shared" si="72"/>
        <v>423498</v>
      </c>
      <c r="Y1202"/>
      <c r="Z1202"/>
      <c r="AA1202"/>
      <c r="AB1202"/>
      <c r="AC1202"/>
      <c r="AD1202"/>
      <c r="AE1202"/>
      <c r="AF1202"/>
    </row>
    <row r="1203" spans="22:32" ht="15.5">
      <c r="V1203" s="120">
        <v>3060</v>
      </c>
      <c r="W1203" s="189">
        <f t="shared" si="72"/>
        <v>423499</v>
      </c>
      <c r="X1203" s="189">
        <f t="shared" si="72"/>
        <v>423864</v>
      </c>
      <c r="Y1203"/>
      <c r="Z1203"/>
      <c r="AA1203"/>
      <c r="AB1203"/>
      <c r="AC1203"/>
      <c r="AD1203"/>
      <c r="AE1203"/>
      <c r="AF1203"/>
    </row>
    <row r="1204" spans="22:32" ht="15.5">
      <c r="V1204" s="120">
        <v>3061</v>
      </c>
      <c r="W1204" s="189">
        <f t="shared" si="72"/>
        <v>423865</v>
      </c>
      <c r="X1204" s="189">
        <f t="shared" si="72"/>
        <v>424229</v>
      </c>
      <c r="Y1204"/>
      <c r="Z1204"/>
      <c r="AA1204"/>
      <c r="AB1204"/>
      <c r="AC1204"/>
      <c r="AD1204"/>
      <c r="AE1204"/>
      <c r="AF1204"/>
    </row>
    <row r="1205" spans="22:32" ht="15.5">
      <c r="V1205" s="120">
        <v>3062</v>
      </c>
      <c r="W1205" s="189">
        <f t="shared" si="72"/>
        <v>424230</v>
      </c>
      <c r="X1205" s="189">
        <f t="shared" si="72"/>
        <v>424594</v>
      </c>
      <c r="Y1205"/>
      <c r="Z1205"/>
      <c r="AA1205"/>
      <c r="AB1205"/>
      <c r="AC1205"/>
      <c r="AD1205"/>
      <c r="AE1205"/>
      <c r="AF1205"/>
    </row>
    <row r="1206" spans="22:32" ht="15.5">
      <c r="V1206" s="120">
        <v>3063</v>
      </c>
      <c r="W1206" s="189">
        <f t="shared" ref="W1206:X1221" si="73">DATE(YEAR(W1205)+1,MONTH(W1205), DAY(W1205))</f>
        <v>424595</v>
      </c>
      <c r="X1206" s="189">
        <f t="shared" si="73"/>
        <v>424959</v>
      </c>
      <c r="Y1206"/>
      <c r="Z1206"/>
      <c r="AA1206"/>
      <c r="AB1206"/>
      <c r="AC1206"/>
      <c r="AD1206"/>
      <c r="AE1206"/>
      <c r="AF1206"/>
    </row>
    <row r="1207" spans="22:32" ht="15.5">
      <c r="V1207" s="120">
        <v>3064</v>
      </c>
      <c r="W1207" s="189">
        <f t="shared" si="73"/>
        <v>424960</v>
      </c>
      <c r="X1207" s="189">
        <f t="shared" si="73"/>
        <v>425325</v>
      </c>
      <c r="Y1207"/>
      <c r="Z1207"/>
      <c r="AA1207"/>
      <c r="AB1207"/>
      <c r="AC1207"/>
      <c r="AD1207"/>
      <c r="AE1207"/>
      <c r="AF1207"/>
    </row>
    <row r="1208" spans="22:32" ht="15.5">
      <c r="V1208" s="120">
        <v>3065</v>
      </c>
      <c r="W1208" s="189">
        <f t="shared" si="73"/>
        <v>425326</v>
      </c>
      <c r="X1208" s="189">
        <f t="shared" si="73"/>
        <v>425690</v>
      </c>
      <c r="Y1208"/>
      <c r="Z1208"/>
      <c r="AA1208"/>
      <c r="AB1208"/>
      <c r="AC1208"/>
      <c r="AD1208"/>
      <c r="AE1208"/>
      <c r="AF1208"/>
    </row>
    <row r="1209" spans="22:32" ht="15.5">
      <c r="V1209" s="120">
        <v>3066</v>
      </c>
      <c r="W1209" s="189">
        <f t="shared" si="73"/>
        <v>425691</v>
      </c>
      <c r="X1209" s="189">
        <f t="shared" si="73"/>
        <v>426055</v>
      </c>
      <c r="Y1209"/>
      <c r="Z1209"/>
      <c r="AA1209"/>
      <c r="AB1209"/>
      <c r="AC1209"/>
      <c r="AD1209"/>
      <c r="AE1209"/>
      <c r="AF1209"/>
    </row>
    <row r="1210" spans="22:32" ht="15.5">
      <c r="V1210" s="120">
        <v>3067</v>
      </c>
      <c r="W1210" s="189">
        <f t="shared" si="73"/>
        <v>426056</v>
      </c>
      <c r="X1210" s="189">
        <f t="shared" si="73"/>
        <v>426420</v>
      </c>
      <c r="Y1210"/>
      <c r="Z1210"/>
      <c r="AA1210"/>
      <c r="AB1210"/>
      <c r="AC1210"/>
      <c r="AD1210"/>
      <c r="AE1210"/>
      <c r="AF1210"/>
    </row>
    <row r="1211" spans="22:32" ht="15.5">
      <c r="V1211" s="120">
        <v>3068</v>
      </c>
      <c r="W1211" s="189">
        <f t="shared" si="73"/>
        <v>426421</v>
      </c>
      <c r="X1211" s="189">
        <f t="shared" si="73"/>
        <v>426786</v>
      </c>
      <c r="Y1211"/>
      <c r="Z1211"/>
      <c r="AA1211"/>
      <c r="AB1211"/>
      <c r="AC1211"/>
      <c r="AD1211"/>
      <c r="AE1211"/>
      <c r="AF1211"/>
    </row>
    <row r="1212" spans="22:32" ht="15.5">
      <c r="V1212" s="120">
        <v>3069</v>
      </c>
      <c r="W1212" s="189">
        <f t="shared" si="73"/>
        <v>426787</v>
      </c>
      <c r="X1212" s="189">
        <f t="shared" si="73"/>
        <v>427151</v>
      </c>
      <c r="Y1212"/>
      <c r="Z1212"/>
      <c r="AA1212"/>
      <c r="AB1212"/>
      <c r="AC1212"/>
      <c r="AD1212"/>
      <c r="AE1212"/>
      <c r="AF1212"/>
    </row>
    <row r="1213" spans="22:32" ht="15.5">
      <c r="V1213" s="120">
        <v>3070</v>
      </c>
      <c r="W1213" s="189">
        <f t="shared" si="73"/>
        <v>427152</v>
      </c>
      <c r="X1213" s="189">
        <f t="shared" si="73"/>
        <v>427516</v>
      </c>
      <c r="Y1213"/>
      <c r="Z1213"/>
      <c r="AA1213"/>
      <c r="AB1213"/>
      <c r="AC1213"/>
      <c r="AD1213"/>
      <c r="AE1213"/>
      <c r="AF1213"/>
    </row>
    <row r="1214" spans="22:32" ht="15.5">
      <c r="V1214" s="120">
        <v>3071</v>
      </c>
      <c r="W1214" s="189">
        <f t="shared" si="73"/>
        <v>427517</v>
      </c>
      <c r="X1214" s="189">
        <f t="shared" si="73"/>
        <v>427881</v>
      </c>
      <c r="Y1214"/>
      <c r="Z1214"/>
      <c r="AA1214"/>
      <c r="AB1214"/>
      <c r="AC1214"/>
      <c r="AD1214"/>
      <c r="AE1214"/>
      <c r="AF1214"/>
    </row>
    <row r="1215" spans="22:32" ht="15.5">
      <c r="V1215" s="120">
        <v>3072</v>
      </c>
      <c r="W1215" s="189">
        <f t="shared" si="73"/>
        <v>427882</v>
      </c>
      <c r="X1215" s="189">
        <f t="shared" si="73"/>
        <v>428247</v>
      </c>
      <c r="Y1215"/>
      <c r="Z1215"/>
      <c r="AA1215"/>
      <c r="AB1215"/>
      <c r="AC1215"/>
      <c r="AD1215"/>
      <c r="AE1215"/>
      <c r="AF1215"/>
    </row>
    <row r="1216" spans="22:32" ht="15.5">
      <c r="V1216" s="120">
        <v>3073</v>
      </c>
      <c r="W1216" s="189">
        <f t="shared" si="73"/>
        <v>428248</v>
      </c>
      <c r="X1216" s="189">
        <f t="shared" si="73"/>
        <v>428612</v>
      </c>
      <c r="Y1216"/>
      <c r="Z1216"/>
      <c r="AA1216"/>
      <c r="AB1216"/>
      <c r="AC1216"/>
      <c r="AD1216"/>
      <c r="AE1216"/>
      <c r="AF1216"/>
    </row>
    <row r="1217" spans="22:32" ht="15.5">
      <c r="V1217" s="120">
        <v>3074</v>
      </c>
      <c r="W1217" s="189">
        <f t="shared" si="73"/>
        <v>428613</v>
      </c>
      <c r="X1217" s="189">
        <f t="shared" si="73"/>
        <v>428977</v>
      </c>
      <c r="Y1217"/>
      <c r="Z1217"/>
      <c r="AA1217"/>
      <c r="AB1217"/>
      <c r="AC1217"/>
      <c r="AD1217"/>
      <c r="AE1217"/>
      <c r="AF1217"/>
    </row>
    <row r="1218" spans="22:32" ht="15.5">
      <c r="V1218" s="120">
        <v>3075</v>
      </c>
      <c r="W1218" s="189">
        <f t="shared" si="73"/>
        <v>428978</v>
      </c>
      <c r="X1218" s="189">
        <f t="shared" si="73"/>
        <v>429342</v>
      </c>
      <c r="Y1218"/>
      <c r="Z1218"/>
      <c r="AA1218"/>
      <c r="AB1218"/>
      <c r="AC1218"/>
      <c r="AD1218"/>
      <c r="AE1218"/>
      <c r="AF1218"/>
    </row>
    <row r="1219" spans="22:32" ht="15.5">
      <c r="V1219" s="120">
        <v>3076</v>
      </c>
      <c r="W1219" s="189">
        <f t="shared" si="73"/>
        <v>429343</v>
      </c>
      <c r="X1219" s="189">
        <f t="shared" si="73"/>
        <v>429708</v>
      </c>
      <c r="Y1219"/>
      <c r="Z1219"/>
      <c r="AA1219"/>
      <c r="AB1219"/>
      <c r="AC1219"/>
      <c r="AD1219"/>
      <c r="AE1219"/>
      <c r="AF1219"/>
    </row>
    <row r="1220" spans="22:32" ht="15.5">
      <c r="V1220" s="120">
        <v>3077</v>
      </c>
      <c r="W1220" s="189">
        <f t="shared" si="73"/>
        <v>429709</v>
      </c>
      <c r="X1220" s="189">
        <f t="shared" si="73"/>
        <v>430073</v>
      </c>
      <c r="Y1220"/>
      <c r="Z1220"/>
      <c r="AA1220"/>
      <c r="AB1220"/>
      <c r="AC1220"/>
      <c r="AD1220"/>
      <c r="AE1220"/>
      <c r="AF1220"/>
    </row>
    <row r="1221" spans="22:32" ht="15.5">
      <c r="V1221" s="120">
        <v>3078</v>
      </c>
      <c r="W1221" s="189">
        <f t="shared" si="73"/>
        <v>430074</v>
      </c>
      <c r="X1221" s="189">
        <f t="shared" si="73"/>
        <v>430438</v>
      </c>
      <c r="Y1221"/>
      <c r="Z1221"/>
      <c r="AA1221"/>
      <c r="AB1221"/>
      <c r="AC1221"/>
      <c r="AD1221"/>
      <c r="AE1221"/>
      <c r="AF1221"/>
    </row>
    <row r="1222" spans="22:32" ht="15.5">
      <c r="V1222" s="120">
        <v>3079</v>
      </c>
      <c r="W1222" s="189">
        <f t="shared" ref="W1222:X1237" si="74">DATE(YEAR(W1221)+1,MONTH(W1221), DAY(W1221))</f>
        <v>430439</v>
      </c>
      <c r="X1222" s="189">
        <f t="shared" si="74"/>
        <v>430803</v>
      </c>
      <c r="Y1222"/>
      <c r="Z1222"/>
      <c r="AA1222"/>
      <c r="AB1222"/>
      <c r="AC1222"/>
      <c r="AD1222"/>
      <c r="AE1222"/>
      <c r="AF1222"/>
    </row>
    <row r="1223" spans="22:32" ht="15.5">
      <c r="V1223" s="120">
        <v>3080</v>
      </c>
      <c r="W1223" s="189">
        <f t="shared" si="74"/>
        <v>430804</v>
      </c>
      <c r="X1223" s="189">
        <f t="shared" si="74"/>
        <v>431169</v>
      </c>
      <c r="Y1223"/>
      <c r="Z1223"/>
      <c r="AA1223"/>
      <c r="AB1223"/>
      <c r="AC1223"/>
      <c r="AD1223"/>
      <c r="AE1223"/>
      <c r="AF1223"/>
    </row>
    <row r="1224" spans="22:32" ht="15.5">
      <c r="V1224" s="120">
        <v>3081</v>
      </c>
      <c r="W1224" s="189">
        <f t="shared" si="74"/>
        <v>431170</v>
      </c>
      <c r="X1224" s="189">
        <f t="shared" si="74"/>
        <v>431534</v>
      </c>
      <c r="Y1224"/>
      <c r="Z1224"/>
      <c r="AA1224"/>
      <c r="AB1224"/>
      <c r="AC1224"/>
      <c r="AD1224"/>
      <c r="AE1224"/>
      <c r="AF1224"/>
    </row>
    <row r="1225" spans="22:32" ht="15.5">
      <c r="V1225" s="120">
        <v>3082</v>
      </c>
      <c r="W1225" s="189">
        <f t="shared" si="74"/>
        <v>431535</v>
      </c>
      <c r="X1225" s="189">
        <f t="shared" si="74"/>
        <v>431899</v>
      </c>
      <c r="Y1225"/>
      <c r="Z1225"/>
      <c r="AA1225"/>
      <c r="AB1225"/>
      <c r="AC1225"/>
      <c r="AD1225"/>
      <c r="AE1225"/>
      <c r="AF1225"/>
    </row>
    <row r="1226" spans="22:32" ht="15.5">
      <c r="V1226" s="120">
        <v>3083</v>
      </c>
      <c r="W1226" s="189">
        <f t="shared" si="74"/>
        <v>431900</v>
      </c>
      <c r="X1226" s="189">
        <f t="shared" si="74"/>
        <v>432264</v>
      </c>
      <c r="Y1226"/>
      <c r="Z1226"/>
      <c r="AA1226"/>
      <c r="AB1226"/>
      <c r="AC1226"/>
      <c r="AD1226"/>
      <c r="AE1226"/>
      <c r="AF1226"/>
    </row>
    <row r="1227" spans="22:32" ht="15.5">
      <c r="V1227" s="120">
        <v>3084</v>
      </c>
      <c r="W1227" s="189">
        <f t="shared" si="74"/>
        <v>432265</v>
      </c>
      <c r="X1227" s="189">
        <f t="shared" si="74"/>
        <v>432630</v>
      </c>
      <c r="Y1227"/>
      <c r="Z1227"/>
      <c r="AA1227"/>
      <c r="AB1227"/>
      <c r="AC1227"/>
      <c r="AD1227"/>
      <c r="AE1227"/>
      <c r="AF1227"/>
    </row>
    <row r="1228" spans="22:32" ht="15.5">
      <c r="V1228" s="120">
        <v>3085</v>
      </c>
      <c r="W1228" s="189">
        <f t="shared" si="74"/>
        <v>432631</v>
      </c>
      <c r="X1228" s="189">
        <f t="shared" si="74"/>
        <v>432995</v>
      </c>
      <c r="Y1228"/>
      <c r="Z1228"/>
      <c r="AA1228"/>
      <c r="AB1228"/>
      <c r="AC1228"/>
      <c r="AD1228"/>
      <c r="AE1228"/>
      <c r="AF1228"/>
    </row>
    <row r="1229" spans="22:32" ht="15.5">
      <c r="V1229" s="120">
        <v>3086</v>
      </c>
      <c r="W1229" s="189">
        <f t="shared" si="74"/>
        <v>432996</v>
      </c>
      <c r="X1229" s="189">
        <f t="shared" si="74"/>
        <v>433360</v>
      </c>
      <c r="Y1229"/>
      <c r="Z1229"/>
      <c r="AA1229"/>
      <c r="AB1229"/>
      <c r="AC1229"/>
      <c r="AD1229"/>
      <c r="AE1229"/>
      <c r="AF1229"/>
    </row>
    <row r="1230" spans="22:32" ht="15.5">
      <c r="V1230" s="120">
        <v>3087</v>
      </c>
      <c r="W1230" s="189">
        <f t="shared" si="74"/>
        <v>433361</v>
      </c>
      <c r="X1230" s="189">
        <f t="shared" si="74"/>
        <v>433725</v>
      </c>
      <c r="Y1230"/>
      <c r="Z1230"/>
      <c r="AA1230"/>
      <c r="AB1230"/>
      <c r="AC1230"/>
      <c r="AD1230"/>
      <c r="AE1230"/>
      <c r="AF1230"/>
    </row>
    <row r="1231" spans="22:32" ht="15.5">
      <c r="V1231" s="120">
        <v>3088</v>
      </c>
      <c r="W1231" s="189">
        <f t="shared" si="74"/>
        <v>433726</v>
      </c>
      <c r="X1231" s="189">
        <f t="shared" si="74"/>
        <v>434091</v>
      </c>
      <c r="Y1231"/>
      <c r="Z1231"/>
      <c r="AA1231"/>
      <c r="AB1231"/>
      <c r="AC1231"/>
      <c r="AD1231"/>
      <c r="AE1231"/>
      <c r="AF1231"/>
    </row>
    <row r="1232" spans="22:32" ht="15.5">
      <c r="V1232" s="120">
        <v>3089</v>
      </c>
      <c r="W1232" s="189">
        <f t="shared" si="74"/>
        <v>434092</v>
      </c>
      <c r="X1232" s="189">
        <f t="shared" si="74"/>
        <v>434456</v>
      </c>
      <c r="Y1232"/>
      <c r="Z1232"/>
      <c r="AA1232"/>
      <c r="AB1232"/>
      <c r="AC1232"/>
      <c r="AD1232"/>
      <c r="AE1232"/>
      <c r="AF1232"/>
    </row>
    <row r="1233" spans="22:32" ht="15.5">
      <c r="V1233" s="120">
        <v>3090</v>
      </c>
      <c r="W1233" s="189">
        <f t="shared" si="74"/>
        <v>434457</v>
      </c>
      <c r="X1233" s="189">
        <f t="shared" si="74"/>
        <v>434821</v>
      </c>
      <c r="Y1233"/>
      <c r="Z1233"/>
      <c r="AA1233"/>
      <c r="AB1233"/>
      <c r="AC1233"/>
      <c r="AD1233"/>
      <c r="AE1233"/>
      <c r="AF1233"/>
    </row>
    <row r="1234" spans="22:32" ht="15.5">
      <c r="V1234" s="120">
        <v>3091</v>
      </c>
      <c r="W1234" s="189">
        <f t="shared" si="74"/>
        <v>434822</v>
      </c>
      <c r="X1234" s="189">
        <f t="shared" si="74"/>
        <v>435186</v>
      </c>
      <c r="Y1234"/>
      <c r="Z1234"/>
      <c r="AA1234"/>
      <c r="AB1234"/>
      <c r="AC1234"/>
      <c r="AD1234"/>
      <c r="AE1234"/>
      <c r="AF1234"/>
    </row>
    <row r="1235" spans="22:32" ht="15.5">
      <c r="V1235" s="120">
        <v>3092</v>
      </c>
      <c r="W1235" s="189">
        <f t="shared" si="74"/>
        <v>435187</v>
      </c>
      <c r="X1235" s="189">
        <f t="shared" si="74"/>
        <v>435552</v>
      </c>
      <c r="Y1235"/>
      <c r="Z1235"/>
      <c r="AA1235"/>
      <c r="AB1235"/>
      <c r="AC1235"/>
      <c r="AD1235"/>
      <c r="AE1235"/>
      <c r="AF1235"/>
    </row>
    <row r="1236" spans="22:32" ht="15.5">
      <c r="V1236" s="120">
        <v>3093</v>
      </c>
      <c r="W1236" s="189">
        <f t="shared" si="74"/>
        <v>435553</v>
      </c>
      <c r="X1236" s="189">
        <f t="shared" si="74"/>
        <v>435917</v>
      </c>
      <c r="Y1236"/>
      <c r="Z1236"/>
      <c r="AA1236"/>
      <c r="AB1236"/>
      <c r="AC1236"/>
      <c r="AD1236"/>
      <c r="AE1236"/>
      <c r="AF1236"/>
    </row>
    <row r="1237" spans="22:32" ht="15.5">
      <c r="V1237" s="120">
        <v>3094</v>
      </c>
      <c r="W1237" s="189">
        <f t="shared" si="74"/>
        <v>435918</v>
      </c>
      <c r="X1237" s="189">
        <f t="shared" si="74"/>
        <v>436282</v>
      </c>
      <c r="Y1237"/>
      <c r="Z1237"/>
      <c r="AA1237"/>
      <c r="AB1237"/>
      <c r="AC1237"/>
      <c r="AD1237"/>
      <c r="AE1237"/>
      <c r="AF1237"/>
    </row>
    <row r="1238" spans="22:32" ht="15.5">
      <c r="V1238" s="120">
        <v>3095</v>
      </c>
      <c r="W1238" s="189">
        <f t="shared" ref="W1238:X1253" si="75">DATE(YEAR(W1237)+1,MONTH(W1237), DAY(W1237))</f>
        <v>436283</v>
      </c>
      <c r="X1238" s="189">
        <f t="shared" si="75"/>
        <v>436647</v>
      </c>
      <c r="Y1238"/>
      <c r="Z1238"/>
      <c r="AA1238"/>
      <c r="AB1238"/>
      <c r="AC1238"/>
      <c r="AD1238"/>
      <c r="AE1238"/>
      <c r="AF1238"/>
    </row>
    <row r="1239" spans="22:32" ht="15.5">
      <c r="V1239" s="120">
        <v>3096</v>
      </c>
      <c r="W1239" s="189">
        <f t="shared" si="75"/>
        <v>436648</v>
      </c>
      <c r="X1239" s="189">
        <f t="shared" si="75"/>
        <v>437013</v>
      </c>
      <c r="Y1239"/>
      <c r="Z1239"/>
      <c r="AA1239"/>
      <c r="AB1239"/>
      <c r="AC1239"/>
      <c r="AD1239"/>
      <c r="AE1239"/>
      <c r="AF1239"/>
    </row>
    <row r="1240" spans="22:32" ht="15.5">
      <c r="V1240" s="120">
        <v>3097</v>
      </c>
      <c r="W1240" s="189">
        <f t="shared" si="75"/>
        <v>437014</v>
      </c>
      <c r="X1240" s="189">
        <f t="shared" si="75"/>
        <v>437378</v>
      </c>
      <c r="Y1240"/>
      <c r="Z1240"/>
      <c r="AA1240"/>
      <c r="AB1240"/>
      <c r="AC1240"/>
      <c r="AD1240"/>
      <c r="AE1240"/>
      <c r="AF1240"/>
    </row>
    <row r="1241" spans="22:32" ht="15.5">
      <c r="V1241" s="120">
        <v>3098</v>
      </c>
      <c r="W1241" s="189">
        <f t="shared" si="75"/>
        <v>437379</v>
      </c>
      <c r="X1241" s="189">
        <f t="shared" si="75"/>
        <v>437743</v>
      </c>
      <c r="Y1241"/>
      <c r="Z1241"/>
      <c r="AA1241"/>
      <c r="AB1241"/>
      <c r="AC1241"/>
      <c r="AD1241"/>
      <c r="AE1241"/>
      <c r="AF1241"/>
    </row>
    <row r="1242" spans="22:32" ht="15.5">
      <c r="V1242" s="120">
        <v>3099</v>
      </c>
      <c r="W1242" s="189">
        <f t="shared" si="75"/>
        <v>437744</v>
      </c>
      <c r="X1242" s="189">
        <f t="shared" si="75"/>
        <v>438108</v>
      </c>
      <c r="Y1242"/>
      <c r="Z1242"/>
      <c r="AA1242"/>
      <c r="AB1242"/>
      <c r="AC1242"/>
      <c r="AD1242"/>
      <c r="AE1242"/>
      <c r="AF1242"/>
    </row>
    <row r="1243" spans="22:32" ht="15.5">
      <c r="V1243" s="120">
        <v>3100</v>
      </c>
      <c r="W1243" s="189">
        <f t="shared" si="75"/>
        <v>438109</v>
      </c>
      <c r="X1243" s="189">
        <f t="shared" si="75"/>
        <v>438473</v>
      </c>
      <c r="Y1243"/>
      <c r="Z1243"/>
      <c r="AA1243"/>
      <c r="AB1243"/>
      <c r="AC1243"/>
      <c r="AD1243"/>
      <c r="AE1243"/>
      <c r="AF1243"/>
    </row>
    <row r="1244" spans="22:32" ht="15.5">
      <c r="V1244" s="120">
        <v>3101</v>
      </c>
      <c r="W1244" s="189">
        <f t="shared" si="75"/>
        <v>438474</v>
      </c>
      <c r="X1244" s="189">
        <f t="shared" si="75"/>
        <v>438838</v>
      </c>
      <c r="Y1244"/>
      <c r="Z1244"/>
      <c r="AA1244"/>
      <c r="AB1244"/>
      <c r="AC1244"/>
      <c r="AD1244"/>
      <c r="AE1244"/>
      <c r="AF1244"/>
    </row>
    <row r="1245" spans="22:32" ht="15.5">
      <c r="V1245" s="120">
        <v>3102</v>
      </c>
      <c r="W1245" s="189">
        <f t="shared" si="75"/>
        <v>438839</v>
      </c>
      <c r="X1245" s="189">
        <f t="shared" si="75"/>
        <v>439203</v>
      </c>
      <c r="Y1245"/>
      <c r="Z1245"/>
      <c r="AA1245"/>
      <c r="AB1245"/>
      <c r="AC1245"/>
      <c r="AD1245"/>
      <c r="AE1245"/>
      <c r="AF1245"/>
    </row>
    <row r="1246" spans="22:32" ht="15.5">
      <c r="V1246" s="120">
        <v>3103</v>
      </c>
      <c r="W1246" s="189">
        <f t="shared" si="75"/>
        <v>439204</v>
      </c>
      <c r="X1246" s="189">
        <f t="shared" si="75"/>
        <v>439568</v>
      </c>
      <c r="Y1246"/>
      <c r="Z1246"/>
      <c r="AA1246"/>
      <c r="AB1246"/>
      <c r="AC1246"/>
      <c r="AD1246"/>
      <c r="AE1246"/>
      <c r="AF1246"/>
    </row>
    <row r="1247" spans="22:32" ht="15.5">
      <c r="V1247" s="120">
        <v>3104</v>
      </c>
      <c r="W1247" s="189">
        <f t="shared" si="75"/>
        <v>439569</v>
      </c>
      <c r="X1247" s="189">
        <f t="shared" si="75"/>
        <v>439934</v>
      </c>
      <c r="Y1247"/>
      <c r="Z1247"/>
      <c r="AA1247"/>
      <c r="AB1247"/>
      <c r="AC1247"/>
      <c r="AD1247"/>
      <c r="AE1247"/>
      <c r="AF1247"/>
    </row>
    <row r="1248" spans="22:32" ht="15.5">
      <c r="V1248" s="120">
        <v>3105</v>
      </c>
      <c r="W1248" s="189">
        <f t="shared" si="75"/>
        <v>439935</v>
      </c>
      <c r="X1248" s="189">
        <f t="shared" si="75"/>
        <v>440299</v>
      </c>
      <c r="Y1248"/>
      <c r="Z1248"/>
      <c r="AA1248"/>
      <c r="AB1248"/>
      <c r="AC1248"/>
      <c r="AD1248"/>
      <c r="AE1248"/>
      <c r="AF1248"/>
    </row>
    <row r="1249" spans="22:32" ht="15.5">
      <c r="V1249" s="120">
        <v>3106</v>
      </c>
      <c r="W1249" s="189">
        <f t="shared" si="75"/>
        <v>440300</v>
      </c>
      <c r="X1249" s="189">
        <f t="shared" si="75"/>
        <v>440664</v>
      </c>
      <c r="Y1249"/>
      <c r="Z1249"/>
      <c r="AA1249"/>
      <c r="AB1249"/>
      <c r="AC1249"/>
      <c r="AD1249"/>
      <c r="AE1249"/>
      <c r="AF1249"/>
    </row>
    <row r="1250" spans="22:32" ht="15.5">
      <c r="V1250" s="120">
        <v>3107</v>
      </c>
      <c r="W1250" s="189">
        <f t="shared" si="75"/>
        <v>440665</v>
      </c>
      <c r="X1250" s="189">
        <f t="shared" si="75"/>
        <v>441029</v>
      </c>
      <c r="Y1250"/>
      <c r="Z1250"/>
      <c r="AA1250"/>
      <c r="AB1250"/>
      <c r="AC1250"/>
      <c r="AD1250"/>
      <c r="AE1250"/>
      <c r="AF1250"/>
    </row>
    <row r="1251" spans="22:32" ht="15.5">
      <c r="V1251" s="120">
        <v>3108</v>
      </c>
      <c r="W1251" s="189">
        <f t="shared" si="75"/>
        <v>441030</v>
      </c>
      <c r="X1251" s="189">
        <f t="shared" si="75"/>
        <v>441395</v>
      </c>
      <c r="Y1251"/>
      <c r="Z1251"/>
      <c r="AA1251"/>
      <c r="AB1251"/>
      <c r="AC1251"/>
      <c r="AD1251"/>
      <c r="AE1251"/>
      <c r="AF1251"/>
    </row>
    <row r="1252" spans="22:32" ht="15.5">
      <c r="V1252" s="120">
        <v>3109</v>
      </c>
      <c r="W1252" s="189">
        <f t="shared" si="75"/>
        <v>441396</v>
      </c>
      <c r="X1252" s="189">
        <f t="shared" si="75"/>
        <v>441760</v>
      </c>
      <c r="Y1252"/>
      <c r="Z1252"/>
      <c r="AA1252"/>
      <c r="AB1252"/>
      <c r="AC1252"/>
      <c r="AD1252"/>
      <c r="AE1252"/>
      <c r="AF1252"/>
    </row>
    <row r="1253" spans="22:32" ht="15.5">
      <c r="V1253" s="120">
        <v>3110</v>
      </c>
      <c r="W1253" s="189">
        <f t="shared" si="75"/>
        <v>441761</v>
      </c>
      <c r="X1253" s="189">
        <f t="shared" si="75"/>
        <v>442125</v>
      </c>
      <c r="Y1253"/>
      <c r="Z1253"/>
      <c r="AA1253"/>
      <c r="AB1253"/>
      <c r="AC1253"/>
      <c r="AD1253"/>
      <c r="AE1253"/>
      <c r="AF1253"/>
    </row>
    <row r="1254" spans="22:32" ht="15.5">
      <c r="V1254" s="120">
        <v>3111</v>
      </c>
      <c r="W1254" s="189">
        <f t="shared" ref="W1254:X1269" si="76">DATE(YEAR(W1253)+1,MONTH(W1253), DAY(W1253))</f>
        <v>442126</v>
      </c>
      <c r="X1254" s="189">
        <f t="shared" si="76"/>
        <v>442490</v>
      </c>
      <c r="Y1254"/>
      <c r="Z1254"/>
      <c r="AA1254"/>
      <c r="AB1254"/>
      <c r="AC1254"/>
      <c r="AD1254"/>
      <c r="AE1254"/>
      <c r="AF1254"/>
    </row>
    <row r="1255" spans="22:32" ht="15.5">
      <c r="V1255" s="120">
        <v>3112</v>
      </c>
      <c r="W1255" s="189">
        <f t="shared" si="76"/>
        <v>442491</v>
      </c>
      <c r="X1255" s="189">
        <f t="shared" si="76"/>
        <v>442856</v>
      </c>
      <c r="Y1255"/>
      <c r="Z1255"/>
      <c r="AA1255"/>
      <c r="AB1255"/>
      <c r="AC1255"/>
      <c r="AD1255"/>
      <c r="AE1255"/>
      <c r="AF1255"/>
    </row>
    <row r="1256" spans="22:32" ht="15.5">
      <c r="V1256" s="120">
        <v>3113</v>
      </c>
      <c r="W1256" s="189">
        <f t="shared" si="76"/>
        <v>442857</v>
      </c>
      <c r="X1256" s="189">
        <f t="shared" si="76"/>
        <v>443221</v>
      </c>
      <c r="Y1256"/>
      <c r="Z1256"/>
      <c r="AA1256"/>
      <c r="AB1256"/>
      <c r="AC1256"/>
      <c r="AD1256"/>
      <c r="AE1256"/>
      <c r="AF1256"/>
    </row>
    <row r="1257" spans="22:32" ht="15.5">
      <c r="V1257" s="120">
        <v>3114</v>
      </c>
      <c r="W1257" s="189">
        <f t="shared" si="76"/>
        <v>443222</v>
      </c>
      <c r="X1257" s="189">
        <f t="shared" si="76"/>
        <v>443586</v>
      </c>
      <c r="Y1257"/>
      <c r="Z1257"/>
      <c r="AA1257"/>
      <c r="AB1257"/>
      <c r="AC1257"/>
      <c r="AD1257"/>
      <c r="AE1257"/>
      <c r="AF1257"/>
    </row>
    <row r="1258" spans="22:32" ht="15.5">
      <c r="V1258" s="120">
        <v>3115</v>
      </c>
      <c r="W1258" s="189">
        <f t="shared" si="76"/>
        <v>443587</v>
      </c>
      <c r="X1258" s="189">
        <f t="shared" si="76"/>
        <v>443951</v>
      </c>
      <c r="Y1258"/>
      <c r="Z1258"/>
      <c r="AA1258"/>
      <c r="AB1258"/>
      <c r="AC1258"/>
      <c r="AD1258"/>
      <c r="AE1258"/>
      <c r="AF1258"/>
    </row>
    <row r="1259" spans="22:32" ht="15.5">
      <c r="V1259" s="120">
        <v>3116</v>
      </c>
      <c r="W1259" s="189">
        <f t="shared" si="76"/>
        <v>443952</v>
      </c>
      <c r="X1259" s="189">
        <f t="shared" si="76"/>
        <v>444317</v>
      </c>
      <c r="Y1259"/>
      <c r="Z1259"/>
      <c r="AA1259"/>
      <c r="AB1259"/>
      <c r="AC1259"/>
      <c r="AD1259"/>
      <c r="AE1259"/>
      <c r="AF1259"/>
    </row>
    <row r="1260" spans="22:32" ht="15.5">
      <c r="V1260" s="120">
        <v>3117</v>
      </c>
      <c r="W1260" s="189">
        <f t="shared" si="76"/>
        <v>444318</v>
      </c>
      <c r="X1260" s="189">
        <f t="shared" si="76"/>
        <v>444682</v>
      </c>
      <c r="Y1260"/>
      <c r="Z1260"/>
      <c r="AA1260"/>
      <c r="AB1260"/>
      <c r="AC1260"/>
      <c r="AD1260"/>
      <c r="AE1260"/>
      <c r="AF1260"/>
    </row>
    <row r="1261" spans="22:32" ht="15.5">
      <c r="V1261" s="120">
        <v>3118</v>
      </c>
      <c r="W1261" s="189">
        <f t="shared" si="76"/>
        <v>444683</v>
      </c>
      <c r="X1261" s="189">
        <f t="shared" si="76"/>
        <v>445047</v>
      </c>
      <c r="Y1261"/>
      <c r="Z1261"/>
      <c r="AA1261"/>
      <c r="AB1261"/>
      <c r="AC1261"/>
      <c r="AD1261"/>
      <c r="AE1261"/>
      <c r="AF1261"/>
    </row>
    <row r="1262" spans="22:32" ht="15.5">
      <c r="V1262" s="120">
        <v>3119</v>
      </c>
      <c r="W1262" s="189">
        <f t="shared" si="76"/>
        <v>445048</v>
      </c>
      <c r="X1262" s="189">
        <f t="shared" si="76"/>
        <v>445412</v>
      </c>
      <c r="Y1262"/>
      <c r="Z1262"/>
      <c r="AA1262"/>
      <c r="AB1262"/>
      <c r="AC1262"/>
      <c r="AD1262"/>
      <c r="AE1262"/>
      <c r="AF1262"/>
    </row>
    <row r="1263" spans="22:32" ht="15.5">
      <c r="V1263" s="120">
        <v>3120</v>
      </c>
      <c r="W1263" s="189">
        <f t="shared" si="76"/>
        <v>445413</v>
      </c>
      <c r="X1263" s="189">
        <f t="shared" si="76"/>
        <v>445778</v>
      </c>
      <c r="Y1263"/>
      <c r="Z1263"/>
      <c r="AA1263"/>
      <c r="AB1263"/>
      <c r="AC1263"/>
      <c r="AD1263"/>
      <c r="AE1263"/>
      <c r="AF1263"/>
    </row>
    <row r="1264" spans="22:32" ht="15.5">
      <c r="V1264" s="120">
        <v>3121</v>
      </c>
      <c r="W1264" s="189">
        <f t="shared" si="76"/>
        <v>445779</v>
      </c>
      <c r="X1264" s="189">
        <f t="shared" si="76"/>
        <v>446143</v>
      </c>
      <c r="Y1264"/>
      <c r="Z1264"/>
      <c r="AA1264"/>
      <c r="AB1264"/>
      <c r="AC1264"/>
      <c r="AD1264"/>
      <c r="AE1264"/>
      <c r="AF1264"/>
    </row>
    <row r="1265" spans="22:32" ht="15.5">
      <c r="V1265" s="120">
        <v>3122</v>
      </c>
      <c r="W1265" s="189">
        <f t="shared" si="76"/>
        <v>446144</v>
      </c>
      <c r="X1265" s="189">
        <f t="shared" si="76"/>
        <v>446508</v>
      </c>
      <c r="Y1265"/>
      <c r="Z1265"/>
      <c r="AA1265"/>
      <c r="AB1265"/>
      <c r="AC1265"/>
      <c r="AD1265"/>
      <c r="AE1265"/>
      <c r="AF1265"/>
    </row>
    <row r="1266" spans="22:32" ht="15.5">
      <c r="V1266" s="120">
        <v>3123</v>
      </c>
      <c r="W1266" s="189">
        <f t="shared" si="76"/>
        <v>446509</v>
      </c>
      <c r="X1266" s="189">
        <f t="shared" si="76"/>
        <v>446873</v>
      </c>
      <c r="Y1266"/>
      <c r="Z1266"/>
      <c r="AA1266"/>
      <c r="AB1266"/>
      <c r="AC1266"/>
      <c r="AD1266"/>
      <c r="AE1266"/>
      <c r="AF1266"/>
    </row>
    <row r="1267" spans="22:32" ht="15.5">
      <c r="V1267" s="120">
        <v>3124</v>
      </c>
      <c r="W1267" s="189">
        <f t="shared" si="76"/>
        <v>446874</v>
      </c>
      <c r="X1267" s="189">
        <f t="shared" si="76"/>
        <v>447239</v>
      </c>
      <c r="Y1267"/>
      <c r="Z1267"/>
      <c r="AA1267"/>
      <c r="AB1267"/>
      <c r="AC1267"/>
      <c r="AD1267"/>
      <c r="AE1267"/>
      <c r="AF1267"/>
    </row>
    <row r="1268" spans="22:32" ht="15.5">
      <c r="V1268" s="120">
        <v>3125</v>
      </c>
      <c r="W1268" s="189">
        <f t="shared" si="76"/>
        <v>447240</v>
      </c>
      <c r="X1268" s="189">
        <f t="shared" si="76"/>
        <v>447604</v>
      </c>
      <c r="Y1268"/>
      <c r="Z1268"/>
      <c r="AA1268"/>
      <c r="AB1268"/>
      <c r="AC1268"/>
      <c r="AD1268"/>
      <c r="AE1268"/>
      <c r="AF1268"/>
    </row>
    <row r="1269" spans="22:32" ht="15.5">
      <c r="V1269" s="120">
        <v>3126</v>
      </c>
      <c r="W1269" s="189">
        <f t="shared" si="76"/>
        <v>447605</v>
      </c>
      <c r="X1269" s="189">
        <f t="shared" si="76"/>
        <v>447969</v>
      </c>
      <c r="Y1269"/>
      <c r="Z1269"/>
      <c r="AA1269"/>
      <c r="AB1269"/>
      <c r="AC1269"/>
      <c r="AD1269"/>
      <c r="AE1269"/>
      <c r="AF1269"/>
    </row>
    <row r="1270" spans="22:32" ht="15.5">
      <c r="V1270" s="120">
        <v>3127</v>
      </c>
      <c r="W1270" s="189">
        <f t="shared" ref="W1270:X1285" si="77">DATE(YEAR(W1269)+1,MONTH(W1269), DAY(W1269))</f>
        <v>447970</v>
      </c>
      <c r="X1270" s="189">
        <f t="shared" si="77"/>
        <v>448334</v>
      </c>
      <c r="Y1270"/>
      <c r="Z1270"/>
      <c r="AA1270"/>
      <c r="AB1270"/>
      <c r="AC1270"/>
      <c r="AD1270"/>
      <c r="AE1270"/>
      <c r="AF1270"/>
    </row>
    <row r="1271" spans="22:32" ht="15.5">
      <c r="V1271" s="120">
        <v>3128</v>
      </c>
      <c r="W1271" s="189">
        <f t="shared" si="77"/>
        <v>448335</v>
      </c>
      <c r="X1271" s="189">
        <f t="shared" si="77"/>
        <v>448700</v>
      </c>
      <c r="Y1271"/>
      <c r="Z1271"/>
      <c r="AA1271"/>
      <c r="AB1271"/>
      <c r="AC1271"/>
      <c r="AD1271"/>
      <c r="AE1271"/>
      <c r="AF1271"/>
    </row>
    <row r="1272" spans="22:32" ht="15.5">
      <c r="V1272" s="120">
        <v>3129</v>
      </c>
      <c r="W1272" s="189">
        <f t="shared" si="77"/>
        <v>448701</v>
      </c>
      <c r="X1272" s="189">
        <f t="shared" si="77"/>
        <v>449065</v>
      </c>
      <c r="Y1272"/>
      <c r="Z1272"/>
      <c r="AA1272"/>
      <c r="AB1272"/>
      <c r="AC1272"/>
      <c r="AD1272"/>
      <c r="AE1272"/>
      <c r="AF1272"/>
    </row>
    <row r="1273" spans="22:32" ht="15.5">
      <c r="V1273" s="120">
        <v>3130</v>
      </c>
      <c r="W1273" s="189">
        <f t="shared" si="77"/>
        <v>449066</v>
      </c>
      <c r="X1273" s="189">
        <f t="shared" si="77"/>
        <v>449430</v>
      </c>
      <c r="Y1273"/>
      <c r="Z1273"/>
      <c r="AA1273"/>
      <c r="AB1273"/>
      <c r="AC1273"/>
      <c r="AD1273"/>
      <c r="AE1273"/>
      <c r="AF1273"/>
    </row>
    <row r="1274" spans="22:32" ht="15.5">
      <c r="V1274" s="120">
        <v>3131</v>
      </c>
      <c r="W1274" s="189">
        <f t="shared" si="77"/>
        <v>449431</v>
      </c>
      <c r="X1274" s="189">
        <f t="shared" si="77"/>
        <v>449795</v>
      </c>
      <c r="Y1274"/>
      <c r="Z1274"/>
      <c r="AA1274"/>
      <c r="AB1274"/>
      <c r="AC1274"/>
      <c r="AD1274"/>
      <c r="AE1274"/>
      <c r="AF1274"/>
    </row>
    <row r="1275" spans="22:32" ht="15.5">
      <c r="V1275" s="120">
        <v>3132</v>
      </c>
      <c r="W1275" s="189">
        <f t="shared" si="77"/>
        <v>449796</v>
      </c>
      <c r="X1275" s="189">
        <f t="shared" si="77"/>
        <v>450161</v>
      </c>
      <c r="Y1275"/>
      <c r="Z1275"/>
      <c r="AA1275"/>
      <c r="AB1275"/>
      <c r="AC1275"/>
      <c r="AD1275"/>
      <c r="AE1275"/>
      <c r="AF1275"/>
    </row>
    <row r="1276" spans="22:32" ht="15.5">
      <c r="V1276" s="120">
        <v>3133</v>
      </c>
      <c r="W1276" s="189">
        <f t="shared" si="77"/>
        <v>450162</v>
      </c>
      <c r="X1276" s="189">
        <f t="shared" si="77"/>
        <v>450526</v>
      </c>
      <c r="Y1276"/>
      <c r="Z1276"/>
      <c r="AA1276"/>
      <c r="AB1276"/>
      <c r="AC1276"/>
      <c r="AD1276"/>
      <c r="AE1276"/>
      <c r="AF1276"/>
    </row>
    <row r="1277" spans="22:32" ht="15.5">
      <c r="V1277" s="120">
        <v>3134</v>
      </c>
      <c r="W1277" s="189">
        <f t="shared" si="77"/>
        <v>450527</v>
      </c>
      <c r="X1277" s="189">
        <f t="shared" si="77"/>
        <v>450891</v>
      </c>
      <c r="Y1277"/>
      <c r="Z1277"/>
      <c r="AA1277"/>
      <c r="AB1277"/>
      <c r="AC1277"/>
      <c r="AD1277"/>
      <c r="AE1277"/>
      <c r="AF1277"/>
    </row>
    <row r="1278" spans="22:32" ht="15.5">
      <c r="V1278" s="120">
        <v>3135</v>
      </c>
      <c r="W1278" s="189">
        <f t="shared" si="77"/>
        <v>450892</v>
      </c>
      <c r="X1278" s="189">
        <f t="shared" si="77"/>
        <v>451256</v>
      </c>
      <c r="Y1278"/>
      <c r="Z1278"/>
      <c r="AA1278"/>
      <c r="AB1278"/>
      <c r="AC1278"/>
      <c r="AD1278"/>
      <c r="AE1278"/>
      <c r="AF1278"/>
    </row>
    <row r="1279" spans="22:32" ht="15.5">
      <c r="V1279" s="120">
        <v>3136</v>
      </c>
      <c r="W1279" s="189">
        <f t="shared" si="77"/>
        <v>451257</v>
      </c>
      <c r="X1279" s="189">
        <f t="shared" si="77"/>
        <v>451622</v>
      </c>
      <c r="Y1279"/>
      <c r="Z1279"/>
      <c r="AA1279"/>
      <c r="AB1279"/>
      <c r="AC1279"/>
      <c r="AD1279"/>
      <c r="AE1279"/>
      <c r="AF1279"/>
    </row>
    <row r="1280" spans="22:32" ht="15.5">
      <c r="V1280" s="120">
        <v>3137</v>
      </c>
      <c r="W1280" s="189">
        <f t="shared" si="77"/>
        <v>451623</v>
      </c>
      <c r="X1280" s="189">
        <f t="shared" si="77"/>
        <v>451987</v>
      </c>
      <c r="Y1280"/>
      <c r="Z1280"/>
      <c r="AA1280"/>
      <c r="AB1280"/>
      <c r="AC1280"/>
      <c r="AD1280"/>
      <c r="AE1280"/>
      <c r="AF1280"/>
    </row>
    <row r="1281" spans="22:32" ht="15.5">
      <c r="V1281" s="120">
        <v>3138</v>
      </c>
      <c r="W1281" s="189">
        <f t="shared" si="77"/>
        <v>451988</v>
      </c>
      <c r="X1281" s="189">
        <f t="shared" si="77"/>
        <v>452352</v>
      </c>
      <c r="Y1281"/>
      <c r="Z1281"/>
      <c r="AA1281"/>
      <c r="AB1281"/>
      <c r="AC1281"/>
      <c r="AD1281"/>
      <c r="AE1281"/>
      <c r="AF1281"/>
    </row>
    <row r="1282" spans="22:32" ht="15.5">
      <c r="V1282" s="120">
        <v>3139</v>
      </c>
      <c r="W1282" s="189">
        <f t="shared" si="77"/>
        <v>452353</v>
      </c>
      <c r="X1282" s="189">
        <f t="shared" si="77"/>
        <v>452717</v>
      </c>
      <c r="Y1282"/>
      <c r="Z1282"/>
      <c r="AA1282"/>
      <c r="AB1282"/>
      <c r="AC1282"/>
      <c r="AD1282"/>
      <c r="AE1282"/>
      <c r="AF1282"/>
    </row>
    <row r="1283" spans="22:32" ht="15.5">
      <c r="V1283" s="120">
        <v>3140</v>
      </c>
      <c r="W1283" s="189">
        <f t="shared" si="77"/>
        <v>452718</v>
      </c>
      <c r="X1283" s="189">
        <f t="shared" si="77"/>
        <v>453083</v>
      </c>
      <c r="Y1283"/>
      <c r="Z1283"/>
      <c r="AA1283"/>
      <c r="AB1283"/>
      <c r="AC1283"/>
      <c r="AD1283"/>
      <c r="AE1283"/>
      <c r="AF1283"/>
    </row>
    <row r="1284" spans="22:32" ht="15.5">
      <c r="V1284" s="120">
        <v>3141</v>
      </c>
      <c r="W1284" s="189">
        <f t="shared" si="77"/>
        <v>453084</v>
      </c>
      <c r="X1284" s="189">
        <f t="shared" si="77"/>
        <v>453448</v>
      </c>
      <c r="Y1284"/>
      <c r="Z1284"/>
      <c r="AA1284"/>
      <c r="AB1284"/>
      <c r="AC1284"/>
      <c r="AD1284"/>
      <c r="AE1284"/>
      <c r="AF1284"/>
    </row>
    <row r="1285" spans="22:32" ht="15.5">
      <c r="V1285" s="120">
        <v>3142</v>
      </c>
      <c r="W1285" s="189">
        <f t="shared" si="77"/>
        <v>453449</v>
      </c>
      <c r="X1285" s="189">
        <f t="shared" si="77"/>
        <v>453813</v>
      </c>
      <c r="Y1285"/>
      <c r="Z1285"/>
      <c r="AA1285"/>
      <c r="AB1285"/>
      <c r="AC1285"/>
      <c r="AD1285"/>
      <c r="AE1285"/>
      <c r="AF1285"/>
    </row>
    <row r="1286" spans="22:32" ht="15.5">
      <c r="V1286" s="120">
        <v>3143</v>
      </c>
      <c r="W1286" s="189">
        <f t="shared" ref="W1286:X1301" si="78">DATE(YEAR(W1285)+1,MONTH(W1285), DAY(W1285))</f>
        <v>453814</v>
      </c>
      <c r="X1286" s="189">
        <f t="shared" si="78"/>
        <v>454178</v>
      </c>
      <c r="Y1286"/>
      <c r="Z1286"/>
      <c r="AA1286"/>
      <c r="AB1286"/>
      <c r="AC1286"/>
      <c r="AD1286"/>
      <c r="AE1286"/>
      <c r="AF1286"/>
    </row>
    <row r="1287" spans="22:32" ht="15.5">
      <c r="V1287" s="120">
        <v>3144</v>
      </c>
      <c r="W1287" s="189">
        <f t="shared" si="78"/>
        <v>454179</v>
      </c>
      <c r="X1287" s="189">
        <f t="shared" si="78"/>
        <v>454544</v>
      </c>
      <c r="Y1287"/>
      <c r="Z1287"/>
      <c r="AA1287"/>
      <c r="AB1287"/>
      <c r="AC1287"/>
      <c r="AD1287"/>
      <c r="AE1287"/>
      <c r="AF1287"/>
    </row>
    <row r="1288" spans="22:32" ht="15.5">
      <c r="V1288" s="120">
        <v>3145</v>
      </c>
      <c r="W1288" s="189">
        <f t="shared" si="78"/>
        <v>454545</v>
      </c>
      <c r="X1288" s="189">
        <f t="shared" si="78"/>
        <v>454909</v>
      </c>
      <c r="Y1288"/>
      <c r="Z1288"/>
      <c r="AA1288"/>
      <c r="AB1288"/>
      <c r="AC1288"/>
      <c r="AD1288"/>
      <c r="AE1288"/>
      <c r="AF1288"/>
    </row>
    <row r="1289" spans="22:32" ht="15.5">
      <c r="V1289" s="120">
        <v>3146</v>
      </c>
      <c r="W1289" s="189">
        <f t="shared" si="78"/>
        <v>454910</v>
      </c>
      <c r="X1289" s="189">
        <f t="shared" si="78"/>
        <v>455274</v>
      </c>
      <c r="Y1289"/>
      <c r="Z1289"/>
      <c r="AA1289"/>
      <c r="AB1289"/>
      <c r="AC1289"/>
      <c r="AD1289"/>
      <c r="AE1289"/>
      <c r="AF1289"/>
    </row>
    <row r="1290" spans="22:32" ht="15.5">
      <c r="V1290" s="120">
        <v>3147</v>
      </c>
      <c r="W1290" s="189">
        <f t="shared" si="78"/>
        <v>455275</v>
      </c>
      <c r="X1290" s="189">
        <f t="shared" si="78"/>
        <v>455639</v>
      </c>
      <c r="Y1290"/>
      <c r="Z1290"/>
      <c r="AA1290"/>
      <c r="AB1290"/>
      <c r="AC1290"/>
      <c r="AD1290"/>
      <c r="AE1290"/>
      <c r="AF1290"/>
    </row>
    <row r="1291" spans="22:32" ht="15.5">
      <c r="V1291" s="120">
        <v>3148</v>
      </c>
      <c r="W1291" s="189">
        <f t="shared" si="78"/>
        <v>455640</v>
      </c>
      <c r="X1291" s="189">
        <f t="shared" si="78"/>
        <v>456005</v>
      </c>
      <c r="Y1291"/>
      <c r="Z1291"/>
      <c r="AA1291"/>
      <c r="AB1291"/>
      <c r="AC1291"/>
      <c r="AD1291"/>
      <c r="AE1291"/>
      <c r="AF1291"/>
    </row>
    <row r="1292" spans="22:32" ht="15.5">
      <c r="V1292" s="120">
        <v>3149</v>
      </c>
      <c r="W1292" s="189">
        <f t="shared" si="78"/>
        <v>456006</v>
      </c>
      <c r="X1292" s="189">
        <f t="shared" si="78"/>
        <v>456370</v>
      </c>
      <c r="Y1292"/>
      <c r="Z1292"/>
      <c r="AA1292"/>
      <c r="AB1292"/>
      <c r="AC1292"/>
      <c r="AD1292"/>
      <c r="AE1292"/>
      <c r="AF1292"/>
    </row>
    <row r="1293" spans="22:32" ht="15.5">
      <c r="V1293" s="120">
        <v>3150</v>
      </c>
      <c r="W1293" s="189">
        <f t="shared" si="78"/>
        <v>456371</v>
      </c>
      <c r="X1293" s="189">
        <f t="shared" si="78"/>
        <v>456735</v>
      </c>
      <c r="Y1293"/>
      <c r="Z1293"/>
      <c r="AA1293"/>
      <c r="AB1293"/>
      <c r="AC1293"/>
      <c r="AD1293"/>
      <c r="AE1293"/>
      <c r="AF1293"/>
    </row>
    <row r="1294" spans="22:32" ht="15.5">
      <c r="V1294" s="120">
        <v>3151</v>
      </c>
      <c r="W1294" s="189">
        <f t="shared" si="78"/>
        <v>456736</v>
      </c>
      <c r="X1294" s="189">
        <f t="shared" si="78"/>
        <v>457100</v>
      </c>
      <c r="Y1294"/>
      <c r="Z1294"/>
      <c r="AA1294"/>
      <c r="AB1294"/>
      <c r="AC1294"/>
      <c r="AD1294"/>
      <c r="AE1294"/>
      <c r="AF1294"/>
    </row>
    <row r="1295" spans="22:32" ht="15.5">
      <c r="V1295" s="120">
        <v>3152</v>
      </c>
      <c r="W1295" s="189">
        <f t="shared" si="78"/>
        <v>457101</v>
      </c>
      <c r="X1295" s="189">
        <f t="shared" si="78"/>
        <v>457466</v>
      </c>
      <c r="Y1295"/>
      <c r="Z1295"/>
      <c r="AA1295"/>
      <c r="AB1295"/>
      <c r="AC1295"/>
      <c r="AD1295"/>
      <c r="AE1295"/>
      <c r="AF1295"/>
    </row>
    <row r="1296" spans="22:32" ht="15.5">
      <c r="V1296" s="120">
        <v>3153</v>
      </c>
      <c r="W1296" s="189">
        <f t="shared" si="78"/>
        <v>457467</v>
      </c>
      <c r="X1296" s="189">
        <f t="shared" si="78"/>
        <v>457831</v>
      </c>
      <c r="Y1296"/>
      <c r="Z1296"/>
      <c r="AA1296"/>
      <c r="AB1296"/>
      <c r="AC1296"/>
      <c r="AD1296"/>
      <c r="AE1296"/>
      <c r="AF1296"/>
    </row>
    <row r="1297" spans="22:32" ht="15.5">
      <c r="V1297" s="120">
        <v>3154</v>
      </c>
      <c r="W1297" s="189">
        <f t="shared" si="78"/>
        <v>457832</v>
      </c>
      <c r="X1297" s="189">
        <f t="shared" si="78"/>
        <v>458196</v>
      </c>
      <c r="Y1297"/>
      <c r="Z1297"/>
      <c r="AA1297"/>
      <c r="AB1297"/>
      <c r="AC1297"/>
      <c r="AD1297"/>
      <c r="AE1297"/>
      <c r="AF1297"/>
    </row>
    <row r="1298" spans="22:32" ht="15.5">
      <c r="V1298" s="120">
        <v>3155</v>
      </c>
      <c r="W1298" s="189">
        <f t="shared" si="78"/>
        <v>458197</v>
      </c>
      <c r="X1298" s="189">
        <f t="shared" si="78"/>
        <v>458561</v>
      </c>
      <c r="Y1298"/>
      <c r="Z1298"/>
      <c r="AA1298"/>
      <c r="AB1298"/>
      <c r="AC1298"/>
      <c r="AD1298"/>
      <c r="AE1298"/>
      <c r="AF1298"/>
    </row>
    <row r="1299" spans="22:32" ht="15.5">
      <c r="V1299" s="120">
        <v>3156</v>
      </c>
      <c r="W1299" s="189">
        <f t="shared" si="78"/>
        <v>458562</v>
      </c>
      <c r="X1299" s="189">
        <f t="shared" si="78"/>
        <v>458927</v>
      </c>
      <c r="Y1299"/>
      <c r="Z1299"/>
      <c r="AA1299"/>
      <c r="AB1299"/>
      <c r="AC1299"/>
      <c r="AD1299"/>
      <c r="AE1299"/>
      <c r="AF1299"/>
    </row>
    <row r="1300" spans="22:32" ht="15.5">
      <c r="V1300" s="120">
        <v>3157</v>
      </c>
      <c r="W1300" s="189">
        <f t="shared" si="78"/>
        <v>458928</v>
      </c>
      <c r="X1300" s="189">
        <f t="shared" si="78"/>
        <v>459292</v>
      </c>
      <c r="Y1300"/>
      <c r="Z1300"/>
      <c r="AA1300"/>
      <c r="AB1300"/>
      <c r="AC1300"/>
      <c r="AD1300"/>
      <c r="AE1300"/>
      <c r="AF1300"/>
    </row>
    <row r="1301" spans="22:32" ht="15.5">
      <c r="V1301" s="120">
        <v>3158</v>
      </c>
      <c r="W1301" s="189">
        <f t="shared" si="78"/>
        <v>459293</v>
      </c>
      <c r="X1301" s="189">
        <f t="shared" si="78"/>
        <v>459657</v>
      </c>
      <c r="Y1301"/>
      <c r="Z1301"/>
      <c r="AA1301"/>
      <c r="AB1301"/>
      <c r="AC1301"/>
      <c r="AD1301"/>
      <c r="AE1301"/>
      <c r="AF1301"/>
    </row>
    <row r="1302" spans="22:32" ht="15.5">
      <c r="V1302" s="120">
        <v>3159</v>
      </c>
      <c r="W1302" s="189">
        <f t="shared" ref="W1302:X1317" si="79">DATE(YEAR(W1301)+1,MONTH(W1301), DAY(W1301))</f>
        <v>459658</v>
      </c>
      <c r="X1302" s="189">
        <f t="shared" si="79"/>
        <v>460022</v>
      </c>
      <c r="Y1302"/>
      <c r="Z1302"/>
      <c r="AA1302"/>
      <c r="AB1302"/>
      <c r="AC1302"/>
      <c r="AD1302"/>
      <c r="AE1302"/>
      <c r="AF1302"/>
    </row>
    <row r="1303" spans="22:32" ht="15.5">
      <c r="V1303" s="120">
        <v>3160</v>
      </c>
      <c r="W1303" s="189">
        <f t="shared" si="79"/>
        <v>460023</v>
      </c>
      <c r="X1303" s="189">
        <f t="shared" si="79"/>
        <v>460388</v>
      </c>
      <c r="Y1303"/>
      <c r="Z1303"/>
      <c r="AA1303"/>
      <c r="AB1303"/>
      <c r="AC1303"/>
      <c r="AD1303"/>
      <c r="AE1303"/>
      <c r="AF1303"/>
    </row>
    <row r="1304" spans="22:32" ht="15.5">
      <c r="V1304" s="120">
        <v>3161</v>
      </c>
      <c r="W1304" s="189">
        <f t="shared" si="79"/>
        <v>460389</v>
      </c>
      <c r="X1304" s="189">
        <f t="shared" si="79"/>
        <v>460753</v>
      </c>
      <c r="Y1304"/>
      <c r="Z1304"/>
      <c r="AA1304"/>
      <c r="AB1304"/>
      <c r="AC1304"/>
      <c r="AD1304"/>
      <c r="AE1304"/>
      <c r="AF1304"/>
    </row>
    <row r="1305" spans="22:32" ht="15.5">
      <c r="V1305" s="120">
        <v>3162</v>
      </c>
      <c r="W1305" s="189">
        <f t="shared" si="79"/>
        <v>460754</v>
      </c>
      <c r="X1305" s="189">
        <f t="shared" si="79"/>
        <v>461118</v>
      </c>
      <c r="Y1305"/>
      <c r="Z1305"/>
      <c r="AA1305"/>
      <c r="AB1305"/>
      <c r="AC1305"/>
      <c r="AD1305"/>
      <c r="AE1305"/>
      <c r="AF1305"/>
    </row>
    <row r="1306" spans="22:32" ht="15.5">
      <c r="V1306" s="120">
        <v>3163</v>
      </c>
      <c r="W1306" s="189">
        <f t="shared" si="79"/>
        <v>461119</v>
      </c>
      <c r="X1306" s="189">
        <f t="shared" si="79"/>
        <v>461483</v>
      </c>
      <c r="Y1306"/>
      <c r="Z1306"/>
      <c r="AA1306"/>
      <c r="AB1306"/>
      <c r="AC1306"/>
      <c r="AD1306"/>
      <c r="AE1306"/>
      <c r="AF1306"/>
    </row>
    <row r="1307" spans="22:32" ht="15.5">
      <c r="V1307" s="120">
        <v>3164</v>
      </c>
      <c r="W1307" s="189">
        <f t="shared" si="79"/>
        <v>461484</v>
      </c>
      <c r="X1307" s="189">
        <f t="shared" si="79"/>
        <v>461849</v>
      </c>
      <c r="Y1307"/>
      <c r="Z1307"/>
      <c r="AA1307"/>
      <c r="AB1307"/>
      <c r="AC1307"/>
      <c r="AD1307"/>
      <c r="AE1307"/>
      <c r="AF1307"/>
    </row>
    <row r="1308" spans="22:32" ht="15.5">
      <c r="V1308" s="120">
        <v>3165</v>
      </c>
      <c r="W1308" s="189">
        <f t="shared" si="79"/>
        <v>461850</v>
      </c>
      <c r="X1308" s="189">
        <f t="shared" si="79"/>
        <v>462214</v>
      </c>
      <c r="Y1308"/>
      <c r="Z1308"/>
      <c r="AA1308"/>
      <c r="AB1308"/>
      <c r="AC1308"/>
      <c r="AD1308"/>
      <c r="AE1308"/>
      <c r="AF1308"/>
    </row>
    <row r="1309" spans="22:32" ht="15.5">
      <c r="V1309" s="120">
        <v>3166</v>
      </c>
      <c r="W1309" s="189">
        <f t="shared" si="79"/>
        <v>462215</v>
      </c>
      <c r="X1309" s="189">
        <f t="shared" si="79"/>
        <v>462579</v>
      </c>
      <c r="Y1309"/>
      <c r="Z1309"/>
      <c r="AA1309"/>
      <c r="AB1309"/>
      <c r="AC1309"/>
      <c r="AD1309"/>
      <c r="AE1309"/>
      <c r="AF1309"/>
    </row>
    <row r="1310" spans="22:32" ht="15.5">
      <c r="V1310" s="120">
        <v>3167</v>
      </c>
      <c r="W1310" s="189">
        <f t="shared" si="79"/>
        <v>462580</v>
      </c>
      <c r="X1310" s="189">
        <f t="shared" si="79"/>
        <v>462944</v>
      </c>
      <c r="Y1310"/>
      <c r="Z1310"/>
      <c r="AA1310"/>
      <c r="AB1310"/>
      <c r="AC1310"/>
      <c r="AD1310"/>
      <c r="AE1310"/>
      <c r="AF1310"/>
    </row>
    <row r="1311" spans="22:32" ht="15.5">
      <c r="V1311" s="120">
        <v>3168</v>
      </c>
      <c r="W1311" s="189">
        <f t="shared" si="79"/>
        <v>462945</v>
      </c>
      <c r="X1311" s="189">
        <f t="shared" si="79"/>
        <v>463310</v>
      </c>
      <c r="Y1311"/>
      <c r="Z1311"/>
      <c r="AA1311"/>
      <c r="AB1311"/>
      <c r="AC1311"/>
      <c r="AD1311"/>
      <c r="AE1311"/>
      <c r="AF1311"/>
    </row>
    <row r="1312" spans="22:32" ht="15.5">
      <c r="V1312" s="120">
        <v>3169</v>
      </c>
      <c r="W1312" s="189">
        <f t="shared" si="79"/>
        <v>463311</v>
      </c>
      <c r="X1312" s="189">
        <f t="shared" si="79"/>
        <v>463675</v>
      </c>
      <c r="Y1312"/>
      <c r="Z1312"/>
      <c r="AA1312"/>
      <c r="AB1312"/>
      <c r="AC1312"/>
      <c r="AD1312"/>
      <c r="AE1312"/>
      <c r="AF1312"/>
    </row>
    <row r="1313" spans="22:32" ht="15.5">
      <c r="V1313" s="120">
        <v>3170</v>
      </c>
      <c r="W1313" s="189">
        <f t="shared" si="79"/>
        <v>463676</v>
      </c>
      <c r="X1313" s="189">
        <f t="shared" si="79"/>
        <v>464040</v>
      </c>
      <c r="Y1313"/>
      <c r="Z1313"/>
      <c r="AA1313"/>
      <c r="AB1313"/>
      <c r="AC1313"/>
      <c r="AD1313"/>
      <c r="AE1313"/>
      <c r="AF1313"/>
    </row>
    <row r="1314" spans="22:32" ht="15.5">
      <c r="V1314" s="120">
        <v>3171</v>
      </c>
      <c r="W1314" s="189">
        <f t="shared" si="79"/>
        <v>464041</v>
      </c>
      <c r="X1314" s="189">
        <f t="shared" si="79"/>
        <v>464405</v>
      </c>
      <c r="Y1314"/>
      <c r="Z1314"/>
      <c r="AA1314"/>
      <c r="AB1314"/>
      <c r="AC1314"/>
      <c r="AD1314"/>
      <c r="AE1314"/>
      <c r="AF1314"/>
    </row>
    <row r="1315" spans="22:32" ht="15.5">
      <c r="V1315" s="120">
        <v>3172</v>
      </c>
      <c r="W1315" s="189">
        <f t="shared" si="79"/>
        <v>464406</v>
      </c>
      <c r="X1315" s="189">
        <f t="shared" si="79"/>
        <v>464771</v>
      </c>
      <c r="Y1315"/>
      <c r="Z1315"/>
      <c r="AA1315"/>
      <c r="AB1315"/>
      <c r="AC1315"/>
      <c r="AD1315"/>
      <c r="AE1315"/>
      <c r="AF1315"/>
    </row>
    <row r="1316" spans="22:32" ht="15.5">
      <c r="V1316" s="120">
        <v>3173</v>
      </c>
      <c r="W1316" s="189">
        <f t="shared" si="79"/>
        <v>464772</v>
      </c>
      <c r="X1316" s="189">
        <f t="shared" si="79"/>
        <v>465136</v>
      </c>
      <c r="Y1316"/>
      <c r="Z1316"/>
      <c r="AA1316"/>
      <c r="AB1316"/>
      <c r="AC1316"/>
      <c r="AD1316"/>
      <c r="AE1316"/>
      <c r="AF1316"/>
    </row>
    <row r="1317" spans="22:32" ht="15.5">
      <c r="V1317" s="120">
        <v>3174</v>
      </c>
      <c r="W1317" s="189">
        <f t="shared" si="79"/>
        <v>465137</v>
      </c>
      <c r="X1317" s="189">
        <f t="shared" si="79"/>
        <v>465501</v>
      </c>
      <c r="Y1317"/>
      <c r="Z1317"/>
      <c r="AA1317"/>
      <c r="AB1317"/>
      <c r="AC1317"/>
      <c r="AD1317"/>
      <c r="AE1317"/>
      <c r="AF1317"/>
    </row>
    <row r="1318" spans="22:32" ht="15.5">
      <c r="V1318" s="120">
        <v>3175</v>
      </c>
      <c r="W1318" s="189">
        <f t="shared" ref="W1318:X1333" si="80">DATE(YEAR(W1317)+1,MONTH(W1317), DAY(W1317))</f>
        <v>465502</v>
      </c>
      <c r="X1318" s="189">
        <f t="shared" si="80"/>
        <v>465866</v>
      </c>
      <c r="Y1318"/>
      <c r="Z1318"/>
      <c r="AA1318"/>
      <c r="AB1318"/>
      <c r="AC1318"/>
      <c r="AD1318"/>
      <c r="AE1318"/>
      <c r="AF1318"/>
    </row>
    <row r="1319" spans="22:32" ht="15.5">
      <c r="V1319" s="120">
        <v>3176</v>
      </c>
      <c r="W1319" s="189">
        <f t="shared" si="80"/>
        <v>465867</v>
      </c>
      <c r="X1319" s="189">
        <f t="shared" si="80"/>
        <v>466232</v>
      </c>
      <c r="Y1319"/>
      <c r="Z1319"/>
      <c r="AA1319"/>
      <c r="AB1319"/>
      <c r="AC1319"/>
      <c r="AD1319"/>
      <c r="AE1319"/>
      <c r="AF1319"/>
    </row>
    <row r="1320" spans="22:32" ht="15.5">
      <c r="V1320" s="120">
        <v>3177</v>
      </c>
      <c r="W1320" s="189">
        <f t="shared" si="80"/>
        <v>466233</v>
      </c>
      <c r="X1320" s="189">
        <f t="shared" si="80"/>
        <v>466597</v>
      </c>
      <c r="Y1320"/>
      <c r="Z1320"/>
      <c r="AA1320"/>
      <c r="AB1320"/>
      <c r="AC1320"/>
      <c r="AD1320"/>
      <c r="AE1320"/>
      <c r="AF1320"/>
    </row>
    <row r="1321" spans="22:32" ht="15.5">
      <c r="V1321" s="120">
        <v>3178</v>
      </c>
      <c r="W1321" s="189">
        <f t="shared" si="80"/>
        <v>466598</v>
      </c>
      <c r="X1321" s="189">
        <f t="shared" si="80"/>
        <v>466962</v>
      </c>
      <c r="Y1321"/>
      <c r="Z1321"/>
      <c r="AA1321"/>
      <c r="AB1321"/>
      <c r="AC1321"/>
      <c r="AD1321"/>
      <c r="AE1321"/>
      <c r="AF1321"/>
    </row>
    <row r="1322" spans="22:32" ht="15.5">
      <c r="V1322" s="120">
        <v>3179</v>
      </c>
      <c r="W1322" s="189">
        <f t="shared" si="80"/>
        <v>466963</v>
      </c>
      <c r="X1322" s="189">
        <f t="shared" si="80"/>
        <v>467327</v>
      </c>
      <c r="Y1322"/>
      <c r="Z1322"/>
      <c r="AA1322"/>
      <c r="AB1322"/>
      <c r="AC1322"/>
      <c r="AD1322"/>
      <c r="AE1322"/>
      <c r="AF1322"/>
    </row>
    <row r="1323" spans="22:32" ht="15.5">
      <c r="V1323" s="120">
        <v>3180</v>
      </c>
      <c r="W1323" s="189">
        <f t="shared" si="80"/>
        <v>467328</v>
      </c>
      <c r="X1323" s="189">
        <f t="shared" si="80"/>
        <v>467693</v>
      </c>
      <c r="Y1323"/>
      <c r="Z1323"/>
      <c r="AA1323"/>
      <c r="AB1323"/>
      <c r="AC1323"/>
      <c r="AD1323"/>
      <c r="AE1323"/>
      <c r="AF1323"/>
    </row>
    <row r="1324" spans="22:32" ht="15.5">
      <c r="V1324" s="120">
        <v>3181</v>
      </c>
      <c r="W1324" s="189">
        <f t="shared" si="80"/>
        <v>467694</v>
      </c>
      <c r="X1324" s="189">
        <f t="shared" si="80"/>
        <v>468058</v>
      </c>
      <c r="Y1324"/>
      <c r="Z1324"/>
      <c r="AA1324"/>
      <c r="AB1324"/>
      <c r="AC1324"/>
      <c r="AD1324"/>
      <c r="AE1324"/>
      <c r="AF1324"/>
    </row>
    <row r="1325" spans="22:32" ht="15.5">
      <c r="V1325" s="120">
        <v>3182</v>
      </c>
      <c r="W1325" s="189">
        <f t="shared" si="80"/>
        <v>468059</v>
      </c>
      <c r="X1325" s="189">
        <f t="shared" si="80"/>
        <v>468423</v>
      </c>
      <c r="Y1325"/>
      <c r="Z1325"/>
      <c r="AA1325"/>
      <c r="AB1325"/>
      <c r="AC1325"/>
      <c r="AD1325"/>
      <c r="AE1325"/>
      <c r="AF1325"/>
    </row>
    <row r="1326" spans="22:32" ht="15.5">
      <c r="V1326" s="120">
        <v>3183</v>
      </c>
      <c r="W1326" s="189">
        <f t="shared" si="80"/>
        <v>468424</v>
      </c>
      <c r="X1326" s="189">
        <f t="shared" si="80"/>
        <v>468788</v>
      </c>
      <c r="Y1326"/>
      <c r="Z1326"/>
      <c r="AA1326"/>
      <c r="AB1326"/>
      <c r="AC1326"/>
      <c r="AD1326"/>
      <c r="AE1326"/>
      <c r="AF1326"/>
    </row>
    <row r="1327" spans="22:32" ht="15.5">
      <c r="V1327" s="120">
        <v>3184</v>
      </c>
      <c r="W1327" s="189">
        <f t="shared" si="80"/>
        <v>468789</v>
      </c>
      <c r="X1327" s="189">
        <f t="shared" si="80"/>
        <v>469154</v>
      </c>
      <c r="Y1327"/>
      <c r="Z1327"/>
      <c r="AA1327"/>
      <c r="AB1327"/>
      <c r="AC1327"/>
      <c r="AD1327"/>
      <c r="AE1327"/>
      <c r="AF1327"/>
    </row>
    <row r="1328" spans="22:32" ht="15.5">
      <c r="V1328" s="120">
        <v>3185</v>
      </c>
      <c r="W1328" s="189">
        <f t="shared" si="80"/>
        <v>469155</v>
      </c>
      <c r="X1328" s="189">
        <f t="shared" si="80"/>
        <v>469519</v>
      </c>
      <c r="Y1328"/>
      <c r="Z1328"/>
      <c r="AA1328"/>
      <c r="AB1328"/>
      <c r="AC1328"/>
      <c r="AD1328"/>
      <c r="AE1328"/>
      <c r="AF1328"/>
    </row>
    <row r="1329" spans="22:32" ht="15.5">
      <c r="V1329" s="120">
        <v>3186</v>
      </c>
      <c r="W1329" s="189">
        <f t="shared" si="80"/>
        <v>469520</v>
      </c>
      <c r="X1329" s="189">
        <f t="shared" si="80"/>
        <v>469884</v>
      </c>
      <c r="Y1329"/>
      <c r="Z1329"/>
      <c r="AA1329"/>
      <c r="AB1329"/>
      <c r="AC1329"/>
      <c r="AD1329"/>
      <c r="AE1329"/>
      <c r="AF1329"/>
    </row>
    <row r="1330" spans="22:32" ht="15.5">
      <c r="V1330" s="120">
        <v>3187</v>
      </c>
      <c r="W1330" s="189">
        <f t="shared" si="80"/>
        <v>469885</v>
      </c>
      <c r="X1330" s="189">
        <f t="shared" si="80"/>
        <v>470249</v>
      </c>
      <c r="Y1330"/>
      <c r="Z1330"/>
      <c r="AA1330"/>
      <c r="AB1330"/>
      <c r="AC1330"/>
      <c r="AD1330"/>
      <c r="AE1330"/>
      <c r="AF1330"/>
    </row>
    <row r="1331" spans="22:32" ht="15.5">
      <c r="V1331" s="120">
        <v>3188</v>
      </c>
      <c r="W1331" s="189">
        <f t="shared" si="80"/>
        <v>470250</v>
      </c>
      <c r="X1331" s="189">
        <f t="shared" si="80"/>
        <v>470615</v>
      </c>
      <c r="Y1331"/>
      <c r="Z1331"/>
      <c r="AA1331"/>
      <c r="AB1331"/>
      <c r="AC1331"/>
      <c r="AD1331"/>
      <c r="AE1331"/>
      <c r="AF1331"/>
    </row>
    <row r="1332" spans="22:32" ht="15.5">
      <c r="V1332" s="120">
        <v>3189</v>
      </c>
      <c r="W1332" s="189">
        <f t="shared" si="80"/>
        <v>470616</v>
      </c>
      <c r="X1332" s="189">
        <f t="shared" si="80"/>
        <v>470980</v>
      </c>
      <c r="Y1332"/>
      <c r="Z1332"/>
      <c r="AA1332"/>
      <c r="AB1332"/>
      <c r="AC1332"/>
      <c r="AD1332"/>
      <c r="AE1332"/>
      <c r="AF1332"/>
    </row>
    <row r="1333" spans="22:32" ht="15.5">
      <c r="V1333" s="120">
        <v>3190</v>
      </c>
      <c r="W1333" s="189">
        <f t="shared" si="80"/>
        <v>470981</v>
      </c>
      <c r="X1333" s="189">
        <f t="shared" si="80"/>
        <v>471345</v>
      </c>
      <c r="Y1333"/>
      <c r="Z1333"/>
      <c r="AA1333"/>
      <c r="AB1333"/>
      <c r="AC1333"/>
      <c r="AD1333"/>
      <c r="AE1333"/>
      <c r="AF1333"/>
    </row>
    <row r="1334" spans="22:32" ht="15.5">
      <c r="V1334" s="120">
        <v>3191</v>
      </c>
      <c r="W1334" s="189">
        <f t="shared" ref="W1334:X1349" si="81">DATE(YEAR(W1333)+1,MONTH(W1333), DAY(W1333))</f>
        <v>471346</v>
      </c>
      <c r="X1334" s="189">
        <f t="shared" si="81"/>
        <v>471710</v>
      </c>
      <c r="Y1334"/>
      <c r="Z1334"/>
      <c r="AA1334"/>
      <c r="AB1334"/>
      <c r="AC1334"/>
      <c r="AD1334"/>
      <c r="AE1334"/>
      <c r="AF1334"/>
    </row>
    <row r="1335" spans="22:32" ht="15.5">
      <c r="V1335" s="120">
        <v>3192</v>
      </c>
      <c r="W1335" s="189">
        <f t="shared" si="81"/>
        <v>471711</v>
      </c>
      <c r="X1335" s="189">
        <f t="shared" si="81"/>
        <v>472076</v>
      </c>
      <c r="Y1335"/>
      <c r="Z1335"/>
      <c r="AA1335"/>
      <c r="AB1335"/>
      <c r="AC1335"/>
      <c r="AD1335"/>
      <c r="AE1335"/>
      <c r="AF1335"/>
    </row>
    <row r="1336" spans="22:32" ht="15.5">
      <c r="V1336" s="120">
        <v>3193</v>
      </c>
      <c r="W1336" s="189">
        <f t="shared" si="81"/>
        <v>472077</v>
      </c>
      <c r="X1336" s="189">
        <f t="shared" si="81"/>
        <v>472441</v>
      </c>
      <c r="Y1336"/>
      <c r="Z1336"/>
      <c r="AA1336"/>
      <c r="AB1336"/>
      <c r="AC1336"/>
      <c r="AD1336"/>
      <c r="AE1336"/>
      <c r="AF1336"/>
    </row>
    <row r="1337" spans="22:32" ht="15.5">
      <c r="V1337" s="120">
        <v>3194</v>
      </c>
      <c r="W1337" s="189">
        <f t="shared" si="81"/>
        <v>472442</v>
      </c>
      <c r="X1337" s="189">
        <f t="shared" si="81"/>
        <v>472806</v>
      </c>
      <c r="Y1337"/>
      <c r="Z1337"/>
      <c r="AA1337"/>
      <c r="AB1337"/>
      <c r="AC1337"/>
      <c r="AD1337"/>
      <c r="AE1337"/>
      <c r="AF1337"/>
    </row>
    <row r="1338" spans="22:32" ht="15.5">
      <c r="V1338" s="120">
        <v>3195</v>
      </c>
      <c r="W1338" s="189">
        <f t="shared" si="81"/>
        <v>472807</v>
      </c>
      <c r="X1338" s="189">
        <f t="shared" si="81"/>
        <v>473171</v>
      </c>
      <c r="Y1338"/>
      <c r="Z1338"/>
      <c r="AA1338"/>
      <c r="AB1338"/>
      <c r="AC1338"/>
      <c r="AD1338"/>
      <c r="AE1338"/>
      <c r="AF1338"/>
    </row>
    <row r="1339" spans="22:32" ht="15.5">
      <c r="V1339" s="120">
        <v>3196</v>
      </c>
      <c r="W1339" s="189">
        <f t="shared" si="81"/>
        <v>473172</v>
      </c>
      <c r="X1339" s="189">
        <f t="shared" si="81"/>
        <v>473537</v>
      </c>
      <c r="Y1339"/>
      <c r="Z1339"/>
      <c r="AA1339"/>
      <c r="AB1339"/>
      <c r="AC1339"/>
      <c r="AD1339"/>
      <c r="AE1339"/>
      <c r="AF1339"/>
    </row>
    <row r="1340" spans="22:32" ht="15.5">
      <c r="V1340" s="120">
        <v>3197</v>
      </c>
      <c r="W1340" s="189">
        <f t="shared" si="81"/>
        <v>473538</v>
      </c>
      <c r="X1340" s="189">
        <f t="shared" si="81"/>
        <v>473902</v>
      </c>
      <c r="Y1340"/>
      <c r="Z1340"/>
      <c r="AA1340"/>
      <c r="AB1340"/>
      <c r="AC1340"/>
      <c r="AD1340"/>
      <c r="AE1340"/>
      <c r="AF1340"/>
    </row>
    <row r="1341" spans="22:32" ht="15.5">
      <c r="V1341" s="120">
        <v>3198</v>
      </c>
      <c r="W1341" s="189">
        <f t="shared" si="81"/>
        <v>473903</v>
      </c>
      <c r="X1341" s="189">
        <f t="shared" si="81"/>
        <v>474267</v>
      </c>
      <c r="Y1341"/>
      <c r="Z1341"/>
      <c r="AA1341"/>
      <c r="AB1341"/>
      <c r="AC1341"/>
      <c r="AD1341"/>
      <c r="AE1341"/>
      <c r="AF1341"/>
    </row>
    <row r="1342" spans="22:32" ht="15.5">
      <c r="V1342" s="120">
        <v>3199</v>
      </c>
      <c r="W1342" s="189">
        <f t="shared" si="81"/>
        <v>474268</v>
      </c>
      <c r="X1342" s="189">
        <f t="shared" si="81"/>
        <v>474632</v>
      </c>
      <c r="Y1342"/>
      <c r="Z1342"/>
      <c r="AA1342"/>
      <c r="AB1342"/>
      <c r="AC1342"/>
      <c r="AD1342"/>
      <c r="AE1342"/>
      <c r="AF1342"/>
    </row>
    <row r="1343" spans="22:32" ht="15.5">
      <c r="V1343" s="120">
        <v>3200</v>
      </c>
      <c r="W1343" s="189">
        <f t="shared" si="81"/>
        <v>474633</v>
      </c>
      <c r="X1343" s="189">
        <f t="shared" si="81"/>
        <v>474998</v>
      </c>
      <c r="Y1343"/>
      <c r="Z1343"/>
      <c r="AA1343"/>
      <c r="AB1343"/>
      <c r="AC1343"/>
      <c r="AD1343"/>
      <c r="AE1343"/>
      <c r="AF1343"/>
    </row>
    <row r="1344" spans="22:32" ht="15.5">
      <c r="V1344" s="120">
        <v>3201</v>
      </c>
      <c r="W1344" s="189">
        <f t="shared" si="81"/>
        <v>474999</v>
      </c>
      <c r="X1344" s="189">
        <f t="shared" si="81"/>
        <v>475363</v>
      </c>
      <c r="Y1344"/>
      <c r="Z1344"/>
      <c r="AA1344"/>
      <c r="AB1344"/>
      <c r="AC1344"/>
      <c r="AD1344"/>
      <c r="AE1344"/>
      <c r="AF1344"/>
    </row>
    <row r="1345" spans="22:32" ht="15.5">
      <c r="V1345" s="120">
        <v>3202</v>
      </c>
      <c r="W1345" s="189">
        <f t="shared" si="81"/>
        <v>475364</v>
      </c>
      <c r="X1345" s="189">
        <f t="shared" si="81"/>
        <v>475728</v>
      </c>
      <c r="Y1345"/>
      <c r="Z1345"/>
      <c r="AA1345"/>
      <c r="AB1345"/>
      <c r="AC1345"/>
      <c r="AD1345"/>
      <c r="AE1345"/>
      <c r="AF1345"/>
    </row>
    <row r="1346" spans="22:32" ht="15.5">
      <c r="V1346" s="120">
        <v>3203</v>
      </c>
      <c r="W1346" s="189">
        <f t="shared" si="81"/>
        <v>475729</v>
      </c>
      <c r="X1346" s="189">
        <f t="shared" si="81"/>
        <v>476093</v>
      </c>
      <c r="Y1346"/>
      <c r="Z1346"/>
      <c r="AA1346"/>
      <c r="AB1346"/>
      <c r="AC1346"/>
      <c r="AD1346"/>
      <c r="AE1346"/>
      <c r="AF1346"/>
    </row>
    <row r="1347" spans="22:32" ht="15.5">
      <c r="V1347" s="120">
        <v>3204</v>
      </c>
      <c r="W1347" s="189">
        <f t="shared" si="81"/>
        <v>476094</v>
      </c>
      <c r="X1347" s="189">
        <f t="shared" si="81"/>
        <v>476459</v>
      </c>
      <c r="Y1347"/>
      <c r="Z1347"/>
      <c r="AA1347"/>
      <c r="AB1347"/>
      <c r="AC1347"/>
      <c r="AD1347"/>
      <c r="AE1347"/>
      <c r="AF1347"/>
    </row>
    <row r="1348" spans="22:32" ht="15.5">
      <c r="V1348" s="120">
        <v>3205</v>
      </c>
      <c r="W1348" s="189">
        <f t="shared" si="81"/>
        <v>476460</v>
      </c>
      <c r="X1348" s="189">
        <f t="shared" si="81"/>
        <v>476824</v>
      </c>
      <c r="Y1348"/>
      <c r="Z1348"/>
      <c r="AA1348"/>
      <c r="AB1348"/>
      <c r="AC1348"/>
      <c r="AD1348"/>
      <c r="AE1348"/>
      <c r="AF1348"/>
    </row>
    <row r="1349" spans="22:32" ht="15.5">
      <c r="V1349" s="120">
        <v>3206</v>
      </c>
      <c r="W1349" s="189">
        <f t="shared" si="81"/>
        <v>476825</v>
      </c>
      <c r="X1349" s="189">
        <f t="shared" si="81"/>
        <v>477189</v>
      </c>
      <c r="Y1349"/>
      <c r="Z1349"/>
      <c r="AA1349"/>
      <c r="AB1349"/>
      <c r="AC1349"/>
      <c r="AD1349"/>
      <c r="AE1349"/>
      <c r="AF1349"/>
    </row>
    <row r="1350" spans="22:32" ht="15.5">
      <c r="V1350" s="120">
        <v>3207</v>
      </c>
      <c r="W1350" s="189">
        <f t="shared" ref="W1350:X1365" si="82">DATE(YEAR(W1349)+1,MONTH(W1349), DAY(W1349))</f>
        <v>477190</v>
      </c>
      <c r="X1350" s="189">
        <f t="shared" si="82"/>
        <v>477554</v>
      </c>
      <c r="Y1350"/>
      <c r="Z1350"/>
      <c r="AA1350"/>
      <c r="AB1350"/>
      <c r="AC1350"/>
      <c r="AD1350"/>
      <c r="AE1350"/>
      <c r="AF1350"/>
    </row>
    <row r="1351" spans="22:32" ht="15.5">
      <c r="V1351" s="120">
        <v>3208</v>
      </c>
      <c r="W1351" s="189">
        <f t="shared" si="82"/>
        <v>477555</v>
      </c>
      <c r="X1351" s="189">
        <f t="shared" si="82"/>
        <v>477920</v>
      </c>
      <c r="Y1351"/>
      <c r="Z1351"/>
      <c r="AA1351"/>
      <c r="AB1351"/>
      <c r="AC1351"/>
      <c r="AD1351"/>
      <c r="AE1351"/>
      <c r="AF1351"/>
    </row>
    <row r="1352" spans="22:32" ht="15.5">
      <c r="V1352" s="120">
        <v>3209</v>
      </c>
      <c r="W1352" s="189">
        <f t="shared" si="82"/>
        <v>477921</v>
      </c>
      <c r="X1352" s="189">
        <f t="shared" si="82"/>
        <v>478285</v>
      </c>
      <c r="Y1352"/>
      <c r="Z1352"/>
      <c r="AA1352"/>
      <c r="AB1352"/>
      <c r="AC1352"/>
      <c r="AD1352"/>
      <c r="AE1352"/>
      <c r="AF1352"/>
    </row>
    <row r="1353" spans="22:32" ht="15.5">
      <c r="V1353" s="120">
        <v>3210</v>
      </c>
      <c r="W1353" s="189">
        <f t="shared" si="82"/>
        <v>478286</v>
      </c>
      <c r="X1353" s="189">
        <f t="shared" si="82"/>
        <v>478650</v>
      </c>
      <c r="Y1353"/>
      <c r="Z1353"/>
      <c r="AA1353"/>
      <c r="AB1353"/>
      <c r="AC1353"/>
      <c r="AD1353"/>
      <c r="AE1353"/>
      <c r="AF1353"/>
    </row>
    <row r="1354" spans="22:32" ht="15.5">
      <c r="V1354" s="120">
        <v>3211</v>
      </c>
      <c r="W1354" s="189">
        <f t="shared" si="82"/>
        <v>478651</v>
      </c>
      <c r="X1354" s="189">
        <f t="shared" si="82"/>
        <v>479015</v>
      </c>
      <c r="Y1354"/>
      <c r="Z1354"/>
      <c r="AA1354"/>
      <c r="AB1354"/>
      <c r="AC1354"/>
      <c r="AD1354"/>
      <c r="AE1354"/>
      <c r="AF1354"/>
    </row>
    <row r="1355" spans="22:32" ht="15.5">
      <c r="V1355" s="120">
        <v>3212</v>
      </c>
      <c r="W1355" s="189">
        <f t="shared" si="82"/>
        <v>479016</v>
      </c>
      <c r="X1355" s="189">
        <f t="shared" si="82"/>
        <v>479381</v>
      </c>
      <c r="Y1355"/>
      <c r="Z1355"/>
      <c r="AA1355"/>
      <c r="AB1355"/>
      <c r="AC1355"/>
      <c r="AD1355"/>
      <c r="AE1355"/>
      <c r="AF1355"/>
    </row>
    <row r="1356" spans="22:32" ht="15.5">
      <c r="V1356" s="120">
        <v>3213</v>
      </c>
      <c r="W1356" s="189">
        <f t="shared" si="82"/>
        <v>479382</v>
      </c>
      <c r="X1356" s="189">
        <f t="shared" si="82"/>
        <v>479746</v>
      </c>
      <c r="Y1356"/>
      <c r="Z1356"/>
      <c r="AA1356"/>
      <c r="AB1356"/>
      <c r="AC1356"/>
      <c r="AD1356"/>
      <c r="AE1356"/>
      <c r="AF1356"/>
    </row>
    <row r="1357" spans="22:32" ht="15.5">
      <c r="V1357" s="120">
        <v>3214</v>
      </c>
      <c r="W1357" s="189">
        <f t="shared" si="82"/>
        <v>479747</v>
      </c>
      <c r="X1357" s="189">
        <f t="shared" si="82"/>
        <v>480111</v>
      </c>
      <c r="Y1357"/>
      <c r="Z1357"/>
      <c r="AA1357"/>
      <c r="AB1357"/>
      <c r="AC1357"/>
      <c r="AD1357"/>
      <c r="AE1357"/>
      <c r="AF1357"/>
    </row>
    <row r="1358" spans="22:32" ht="15.5">
      <c r="V1358" s="120">
        <v>3215</v>
      </c>
      <c r="W1358" s="189">
        <f t="shared" si="82"/>
        <v>480112</v>
      </c>
      <c r="X1358" s="189">
        <f t="shared" si="82"/>
        <v>480476</v>
      </c>
      <c r="Y1358"/>
      <c r="Z1358"/>
      <c r="AA1358"/>
      <c r="AB1358"/>
      <c r="AC1358"/>
      <c r="AD1358"/>
      <c r="AE1358"/>
      <c r="AF1358"/>
    </row>
    <row r="1359" spans="22:32" ht="15.5">
      <c r="V1359" s="120">
        <v>3216</v>
      </c>
      <c r="W1359" s="189">
        <f t="shared" si="82"/>
        <v>480477</v>
      </c>
      <c r="X1359" s="189">
        <f t="shared" si="82"/>
        <v>480842</v>
      </c>
      <c r="Y1359"/>
      <c r="Z1359"/>
      <c r="AA1359"/>
      <c r="AB1359"/>
      <c r="AC1359"/>
      <c r="AD1359"/>
      <c r="AE1359"/>
      <c r="AF1359"/>
    </row>
    <row r="1360" spans="22:32" ht="15.5">
      <c r="V1360" s="120">
        <v>3217</v>
      </c>
      <c r="W1360" s="189">
        <f t="shared" si="82"/>
        <v>480843</v>
      </c>
      <c r="X1360" s="189">
        <f t="shared" si="82"/>
        <v>481207</v>
      </c>
      <c r="Y1360"/>
      <c r="Z1360"/>
      <c r="AA1360"/>
      <c r="AB1360"/>
      <c r="AC1360"/>
      <c r="AD1360"/>
      <c r="AE1360"/>
      <c r="AF1360"/>
    </row>
    <row r="1361" spans="22:32" ht="15.5">
      <c r="V1361" s="120">
        <v>3218</v>
      </c>
      <c r="W1361" s="189">
        <f t="shared" si="82"/>
        <v>481208</v>
      </c>
      <c r="X1361" s="189">
        <f t="shared" si="82"/>
        <v>481572</v>
      </c>
      <c r="Y1361"/>
      <c r="Z1361"/>
      <c r="AA1361"/>
      <c r="AB1361"/>
      <c r="AC1361"/>
      <c r="AD1361"/>
      <c r="AE1361"/>
      <c r="AF1361"/>
    </row>
    <row r="1362" spans="22:32" ht="15.5">
      <c r="V1362" s="120">
        <v>3219</v>
      </c>
      <c r="W1362" s="189">
        <f t="shared" si="82"/>
        <v>481573</v>
      </c>
      <c r="X1362" s="189">
        <f t="shared" si="82"/>
        <v>481937</v>
      </c>
      <c r="Y1362"/>
      <c r="Z1362"/>
      <c r="AA1362"/>
      <c r="AB1362"/>
      <c r="AC1362"/>
      <c r="AD1362"/>
      <c r="AE1362"/>
      <c r="AF1362"/>
    </row>
    <row r="1363" spans="22:32" ht="15.5">
      <c r="V1363" s="120">
        <v>3220</v>
      </c>
      <c r="W1363" s="189">
        <f t="shared" si="82"/>
        <v>481938</v>
      </c>
      <c r="X1363" s="189">
        <f t="shared" si="82"/>
        <v>482303</v>
      </c>
      <c r="Y1363"/>
      <c r="Z1363"/>
      <c r="AA1363"/>
      <c r="AB1363"/>
      <c r="AC1363"/>
      <c r="AD1363"/>
      <c r="AE1363"/>
      <c r="AF1363"/>
    </row>
    <row r="1364" spans="22:32" ht="15.5">
      <c r="V1364" s="120">
        <v>3221</v>
      </c>
      <c r="W1364" s="189">
        <f t="shared" si="82"/>
        <v>482304</v>
      </c>
      <c r="X1364" s="189">
        <f t="shared" si="82"/>
        <v>482668</v>
      </c>
      <c r="Y1364"/>
      <c r="Z1364"/>
      <c r="AA1364"/>
      <c r="AB1364"/>
      <c r="AC1364"/>
      <c r="AD1364"/>
      <c r="AE1364"/>
      <c r="AF1364"/>
    </row>
    <row r="1365" spans="22:32" ht="15.5">
      <c r="V1365" s="120">
        <v>3222</v>
      </c>
      <c r="W1365" s="189">
        <f t="shared" si="82"/>
        <v>482669</v>
      </c>
      <c r="X1365" s="189">
        <f t="shared" si="82"/>
        <v>483033</v>
      </c>
      <c r="Y1365"/>
      <c r="Z1365"/>
      <c r="AA1365"/>
      <c r="AB1365"/>
      <c r="AC1365"/>
      <c r="AD1365"/>
      <c r="AE1365"/>
      <c r="AF1365"/>
    </row>
    <row r="1366" spans="22:32" ht="15.5">
      <c r="V1366" s="120">
        <v>3223</v>
      </c>
      <c r="W1366" s="189">
        <f t="shared" ref="W1366:X1381" si="83">DATE(YEAR(W1365)+1,MONTH(W1365), DAY(W1365))</f>
        <v>483034</v>
      </c>
      <c r="X1366" s="189">
        <f t="shared" si="83"/>
        <v>483398</v>
      </c>
      <c r="Y1366"/>
      <c r="Z1366"/>
      <c r="AA1366"/>
      <c r="AB1366"/>
      <c r="AC1366"/>
      <c r="AD1366"/>
      <c r="AE1366"/>
      <c r="AF1366"/>
    </row>
    <row r="1367" spans="22:32" ht="15.5">
      <c r="V1367" s="120">
        <v>3224</v>
      </c>
      <c r="W1367" s="189">
        <f t="shared" si="83"/>
        <v>483399</v>
      </c>
      <c r="X1367" s="189">
        <f t="shared" si="83"/>
        <v>483764</v>
      </c>
      <c r="Y1367"/>
      <c r="Z1367"/>
      <c r="AA1367"/>
      <c r="AB1367"/>
      <c r="AC1367"/>
      <c r="AD1367"/>
      <c r="AE1367"/>
      <c r="AF1367"/>
    </row>
    <row r="1368" spans="22:32" ht="15.5">
      <c r="V1368" s="120">
        <v>3225</v>
      </c>
      <c r="W1368" s="189">
        <f t="shared" si="83"/>
        <v>483765</v>
      </c>
      <c r="X1368" s="189">
        <f t="shared" si="83"/>
        <v>484129</v>
      </c>
      <c r="Y1368"/>
      <c r="Z1368"/>
      <c r="AA1368"/>
      <c r="AB1368"/>
      <c r="AC1368"/>
      <c r="AD1368"/>
      <c r="AE1368"/>
      <c r="AF1368"/>
    </row>
    <row r="1369" spans="22:32" ht="15.5">
      <c r="V1369" s="120">
        <v>3226</v>
      </c>
      <c r="W1369" s="189">
        <f t="shared" si="83"/>
        <v>484130</v>
      </c>
      <c r="X1369" s="189">
        <f t="shared" si="83"/>
        <v>484494</v>
      </c>
      <c r="Y1369"/>
      <c r="Z1369"/>
      <c r="AA1369"/>
      <c r="AB1369"/>
      <c r="AC1369"/>
      <c r="AD1369"/>
      <c r="AE1369"/>
      <c r="AF1369"/>
    </row>
    <row r="1370" spans="22:32" ht="15.5">
      <c r="V1370" s="120">
        <v>3227</v>
      </c>
      <c r="W1370" s="189">
        <f t="shared" si="83"/>
        <v>484495</v>
      </c>
      <c r="X1370" s="189">
        <f t="shared" si="83"/>
        <v>484859</v>
      </c>
      <c r="Y1370"/>
      <c r="Z1370"/>
      <c r="AA1370"/>
      <c r="AB1370"/>
      <c r="AC1370"/>
      <c r="AD1370"/>
      <c r="AE1370"/>
      <c r="AF1370"/>
    </row>
    <row r="1371" spans="22:32" ht="15.5">
      <c r="V1371" s="120">
        <v>3228</v>
      </c>
      <c r="W1371" s="189">
        <f t="shared" si="83"/>
        <v>484860</v>
      </c>
      <c r="X1371" s="189">
        <f t="shared" si="83"/>
        <v>485225</v>
      </c>
      <c r="Y1371"/>
      <c r="Z1371"/>
      <c r="AA1371"/>
      <c r="AB1371"/>
      <c r="AC1371"/>
      <c r="AD1371"/>
      <c r="AE1371"/>
      <c r="AF1371"/>
    </row>
    <row r="1372" spans="22:32" ht="15.5">
      <c r="V1372" s="120">
        <v>3229</v>
      </c>
      <c r="W1372" s="189">
        <f t="shared" si="83"/>
        <v>485226</v>
      </c>
      <c r="X1372" s="189">
        <f t="shared" si="83"/>
        <v>485590</v>
      </c>
      <c r="Y1372"/>
      <c r="Z1372"/>
      <c r="AA1372"/>
      <c r="AB1372"/>
      <c r="AC1372"/>
      <c r="AD1372"/>
      <c r="AE1372"/>
      <c r="AF1372"/>
    </row>
    <row r="1373" spans="22:32" ht="15.5">
      <c r="V1373" s="120">
        <v>3230</v>
      </c>
      <c r="W1373" s="189">
        <f t="shared" si="83"/>
        <v>485591</v>
      </c>
      <c r="X1373" s="189">
        <f t="shared" si="83"/>
        <v>485955</v>
      </c>
      <c r="Y1373"/>
      <c r="Z1373"/>
      <c r="AA1373"/>
      <c r="AB1373"/>
      <c r="AC1373"/>
      <c r="AD1373"/>
      <c r="AE1373"/>
      <c r="AF1373"/>
    </row>
    <row r="1374" spans="22:32" ht="15.5">
      <c r="V1374" s="120">
        <v>3231</v>
      </c>
      <c r="W1374" s="189">
        <f t="shared" si="83"/>
        <v>485956</v>
      </c>
      <c r="X1374" s="189">
        <f t="shared" si="83"/>
        <v>486320</v>
      </c>
      <c r="Y1374"/>
      <c r="Z1374"/>
      <c r="AA1374"/>
      <c r="AB1374"/>
      <c r="AC1374"/>
      <c r="AD1374"/>
      <c r="AE1374"/>
      <c r="AF1374"/>
    </row>
    <row r="1375" spans="22:32" ht="15.5">
      <c r="V1375" s="120">
        <v>3232</v>
      </c>
      <c r="W1375" s="189">
        <f t="shared" si="83"/>
        <v>486321</v>
      </c>
      <c r="X1375" s="189">
        <f t="shared" si="83"/>
        <v>486686</v>
      </c>
      <c r="Y1375"/>
      <c r="Z1375"/>
      <c r="AA1375"/>
      <c r="AB1375"/>
      <c r="AC1375"/>
      <c r="AD1375"/>
      <c r="AE1375"/>
      <c r="AF1375"/>
    </row>
    <row r="1376" spans="22:32" ht="15.5">
      <c r="V1376" s="120">
        <v>3233</v>
      </c>
      <c r="W1376" s="189">
        <f t="shared" si="83"/>
        <v>486687</v>
      </c>
      <c r="X1376" s="189">
        <f t="shared" si="83"/>
        <v>487051</v>
      </c>
      <c r="Y1376"/>
      <c r="Z1376"/>
      <c r="AA1376"/>
      <c r="AB1376"/>
      <c r="AC1376"/>
      <c r="AD1376"/>
      <c r="AE1376"/>
      <c r="AF1376"/>
    </row>
    <row r="1377" spans="22:32" ht="15.5">
      <c r="V1377" s="120">
        <v>3234</v>
      </c>
      <c r="W1377" s="189">
        <f t="shared" si="83"/>
        <v>487052</v>
      </c>
      <c r="X1377" s="189">
        <f t="shared" si="83"/>
        <v>487416</v>
      </c>
      <c r="Y1377"/>
      <c r="Z1377"/>
      <c r="AA1377"/>
      <c r="AB1377"/>
      <c r="AC1377"/>
      <c r="AD1377"/>
      <c r="AE1377"/>
      <c r="AF1377"/>
    </row>
    <row r="1378" spans="22:32" ht="15.5">
      <c r="V1378" s="120">
        <v>3235</v>
      </c>
      <c r="W1378" s="189">
        <f t="shared" si="83"/>
        <v>487417</v>
      </c>
      <c r="X1378" s="189">
        <f t="shared" si="83"/>
        <v>487781</v>
      </c>
      <c r="Y1378"/>
      <c r="Z1378"/>
      <c r="AA1378"/>
      <c r="AB1378"/>
      <c r="AC1378"/>
      <c r="AD1378"/>
      <c r="AE1378"/>
      <c r="AF1378"/>
    </row>
    <row r="1379" spans="22:32" ht="15.5">
      <c r="V1379" s="120">
        <v>3236</v>
      </c>
      <c r="W1379" s="189">
        <f t="shared" si="83"/>
        <v>487782</v>
      </c>
      <c r="X1379" s="189">
        <f t="shared" si="83"/>
        <v>488147</v>
      </c>
      <c r="Y1379"/>
      <c r="Z1379"/>
      <c r="AA1379"/>
      <c r="AB1379"/>
      <c r="AC1379"/>
      <c r="AD1379"/>
      <c r="AE1379"/>
      <c r="AF1379"/>
    </row>
    <row r="1380" spans="22:32" ht="15.5">
      <c r="V1380" s="120">
        <v>3237</v>
      </c>
      <c r="W1380" s="189">
        <f t="shared" si="83"/>
        <v>488148</v>
      </c>
      <c r="X1380" s="189">
        <f t="shared" si="83"/>
        <v>488512</v>
      </c>
      <c r="Y1380"/>
      <c r="Z1380"/>
      <c r="AA1380"/>
      <c r="AB1380"/>
      <c r="AC1380"/>
      <c r="AD1380"/>
      <c r="AE1380"/>
      <c r="AF1380"/>
    </row>
    <row r="1381" spans="22:32" ht="15.5">
      <c r="V1381" s="120">
        <v>3238</v>
      </c>
      <c r="W1381" s="189">
        <f t="shared" si="83"/>
        <v>488513</v>
      </c>
      <c r="X1381" s="189">
        <f t="shared" si="83"/>
        <v>488877</v>
      </c>
      <c r="Y1381"/>
      <c r="Z1381"/>
      <c r="AA1381"/>
      <c r="AB1381"/>
      <c r="AC1381"/>
      <c r="AD1381"/>
      <c r="AE1381"/>
      <c r="AF1381"/>
    </row>
    <row r="1382" spans="22:32" ht="15.5">
      <c r="V1382" s="120">
        <v>3239</v>
      </c>
      <c r="W1382" s="189">
        <f t="shared" ref="W1382:X1397" si="84">DATE(YEAR(W1381)+1,MONTH(W1381), DAY(W1381))</f>
        <v>488878</v>
      </c>
      <c r="X1382" s="189">
        <f t="shared" si="84"/>
        <v>489242</v>
      </c>
      <c r="Y1382"/>
      <c r="Z1382"/>
      <c r="AA1382"/>
      <c r="AB1382"/>
      <c r="AC1382"/>
      <c r="AD1382"/>
      <c r="AE1382"/>
      <c r="AF1382"/>
    </row>
    <row r="1383" spans="22:32" ht="15.5">
      <c r="V1383" s="120">
        <v>3240</v>
      </c>
      <c r="W1383" s="189">
        <f t="shared" si="84"/>
        <v>489243</v>
      </c>
      <c r="X1383" s="189">
        <f t="shared" si="84"/>
        <v>489608</v>
      </c>
      <c r="Y1383"/>
      <c r="Z1383"/>
      <c r="AA1383"/>
      <c r="AB1383"/>
      <c r="AC1383"/>
      <c r="AD1383"/>
      <c r="AE1383"/>
      <c r="AF1383"/>
    </row>
    <row r="1384" spans="22:32" ht="15.5">
      <c r="V1384" s="120">
        <v>3241</v>
      </c>
      <c r="W1384" s="189">
        <f t="shared" si="84"/>
        <v>489609</v>
      </c>
      <c r="X1384" s="189">
        <f t="shared" si="84"/>
        <v>489973</v>
      </c>
      <c r="Y1384"/>
      <c r="Z1384"/>
      <c r="AA1384"/>
      <c r="AB1384"/>
      <c r="AC1384"/>
      <c r="AD1384"/>
      <c r="AE1384"/>
      <c r="AF1384"/>
    </row>
    <row r="1385" spans="22:32" ht="15.5">
      <c r="V1385" s="120">
        <v>3242</v>
      </c>
      <c r="W1385" s="189">
        <f t="shared" si="84"/>
        <v>489974</v>
      </c>
      <c r="X1385" s="189">
        <f t="shared" si="84"/>
        <v>490338</v>
      </c>
      <c r="Y1385"/>
      <c r="Z1385"/>
      <c r="AA1385"/>
      <c r="AB1385"/>
      <c r="AC1385"/>
      <c r="AD1385"/>
      <c r="AE1385"/>
      <c r="AF1385"/>
    </row>
    <row r="1386" spans="22:32" ht="15.5">
      <c r="V1386" s="120">
        <v>3243</v>
      </c>
      <c r="W1386" s="189">
        <f t="shared" si="84"/>
        <v>490339</v>
      </c>
      <c r="X1386" s="189">
        <f t="shared" si="84"/>
        <v>490703</v>
      </c>
      <c r="Y1386"/>
      <c r="Z1386"/>
      <c r="AA1386"/>
      <c r="AB1386"/>
      <c r="AC1386"/>
      <c r="AD1386"/>
      <c r="AE1386"/>
      <c r="AF1386"/>
    </row>
    <row r="1387" spans="22:32" ht="15.5">
      <c r="V1387" s="120">
        <v>3244</v>
      </c>
      <c r="W1387" s="189">
        <f t="shared" si="84"/>
        <v>490704</v>
      </c>
      <c r="X1387" s="189">
        <f t="shared" si="84"/>
        <v>491069</v>
      </c>
      <c r="Y1387"/>
      <c r="Z1387"/>
      <c r="AA1387"/>
      <c r="AB1387"/>
      <c r="AC1387"/>
      <c r="AD1387"/>
      <c r="AE1387"/>
      <c r="AF1387"/>
    </row>
    <row r="1388" spans="22:32" ht="15.5">
      <c r="V1388" s="120">
        <v>3245</v>
      </c>
      <c r="W1388" s="189">
        <f t="shared" si="84"/>
        <v>491070</v>
      </c>
      <c r="X1388" s="189">
        <f t="shared" si="84"/>
        <v>491434</v>
      </c>
      <c r="Y1388"/>
      <c r="Z1388"/>
      <c r="AA1388"/>
      <c r="AB1388"/>
      <c r="AC1388"/>
      <c r="AD1388"/>
      <c r="AE1388"/>
      <c r="AF1388"/>
    </row>
    <row r="1389" spans="22:32" ht="15.5">
      <c r="V1389" s="120">
        <v>3246</v>
      </c>
      <c r="W1389" s="189">
        <f t="shared" si="84"/>
        <v>491435</v>
      </c>
      <c r="X1389" s="189">
        <f t="shared" si="84"/>
        <v>491799</v>
      </c>
      <c r="Y1389"/>
      <c r="Z1389"/>
      <c r="AA1389"/>
      <c r="AB1389"/>
      <c r="AC1389"/>
      <c r="AD1389"/>
      <c r="AE1389"/>
      <c r="AF1389"/>
    </row>
    <row r="1390" spans="22:32" ht="15.5">
      <c r="V1390" s="120">
        <v>3247</v>
      </c>
      <c r="W1390" s="189">
        <f t="shared" si="84"/>
        <v>491800</v>
      </c>
      <c r="X1390" s="189">
        <f t="shared" si="84"/>
        <v>492164</v>
      </c>
      <c r="Y1390"/>
      <c r="Z1390"/>
      <c r="AA1390"/>
      <c r="AB1390"/>
      <c r="AC1390"/>
      <c r="AD1390"/>
      <c r="AE1390"/>
      <c r="AF1390"/>
    </row>
    <row r="1391" spans="22:32" ht="15.5">
      <c r="V1391" s="120">
        <v>3248</v>
      </c>
      <c r="W1391" s="189">
        <f t="shared" si="84"/>
        <v>492165</v>
      </c>
      <c r="X1391" s="189">
        <f t="shared" si="84"/>
        <v>492530</v>
      </c>
      <c r="Y1391"/>
      <c r="Z1391"/>
      <c r="AA1391"/>
      <c r="AB1391"/>
      <c r="AC1391"/>
      <c r="AD1391"/>
      <c r="AE1391"/>
      <c r="AF1391"/>
    </row>
    <row r="1392" spans="22:32" ht="15.5">
      <c r="V1392" s="120">
        <v>3249</v>
      </c>
      <c r="W1392" s="189">
        <f t="shared" si="84"/>
        <v>492531</v>
      </c>
      <c r="X1392" s="189">
        <f t="shared" si="84"/>
        <v>492895</v>
      </c>
      <c r="Y1392"/>
      <c r="Z1392"/>
      <c r="AA1392"/>
      <c r="AB1392"/>
      <c r="AC1392"/>
      <c r="AD1392"/>
      <c r="AE1392"/>
      <c r="AF1392"/>
    </row>
    <row r="1393" spans="22:32" ht="15.5">
      <c r="V1393" s="120">
        <v>3250</v>
      </c>
      <c r="W1393" s="189">
        <f t="shared" si="84"/>
        <v>492896</v>
      </c>
      <c r="X1393" s="189">
        <f t="shared" si="84"/>
        <v>493260</v>
      </c>
      <c r="Y1393"/>
      <c r="Z1393"/>
      <c r="AA1393"/>
      <c r="AB1393"/>
      <c r="AC1393"/>
      <c r="AD1393"/>
      <c r="AE1393"/>
      <c r="AF1393"/>
    </row>
    <row r="1394" spans="22:32" ht="15.5">
      <c r="V1394" s="120">
        <v>3251</v>
      </c>
      <c r="W1394" s="189">
        <f t="shared" si="84"/>
        <v>493261</v>
      </c>
      <c r="X1394" s="189">
        <f t="shared" si="84"/>
        <v>493625</v>
      </c>
      <c r="Y1394"/>
      <c r="Z1394"/>
      <c r="AA1394"/>
      <c r="AB1394"/>
      <c r="AC1394"/>
      <c r="AD1394"/>
      <c r="AE1394"/>
      <c r="AF1394"/>
    </row>
    <row r="1395" spans="22:32" ht="15.5">
      <c r="V1395" s="120">
        <v>3252</v>
      </c>
      <c r="W1395" s="189">
        <f t="shared" si="84"/>
        <v>493626</v>
      </c>
      <c r="X1395" s="189">
        <f t="shared" si="84"/>
        <v>493991</v>
      </c>
      <c r="Y1395"/>
      <c r="Z1395"/>
      <c r="AA1395"/>
      <c r="AB1395"/>
      <c r="AC1395"/>
      <c r="AD1395"/>
      <c r="AE1395"/>
      <c r="AF1395"/>
    </row>
    <row r="1396" spans="22:32" ht="15.5">
      <c r="V1396" s="120">
        <v>3253</v>
      </c>
      <c r="W1396" s="189">
        <f t="shared" si="84"/>
        <v>493992</v>
      </c>
      <c r="X1396" s="189">
        <f t="shared" si="84"/>
        <v>494356</v>
      </c>
      <c r="Y1396"/>
      <c r="Z1396"/>
      <c r="AA1396"/>
      <c r="AB1396"/>
      <c r="AC1396"/>
      <c r="AD1396"/>
      <c r="AE1396"/>
      <c r="AF1396"/>
    </row>
    <row r="1397" spans="22:32" ht="15.5">
      <c r="V1397" s="120">
        <v>3254</v>
      </c>
      <c r="W1397" s="189">
        <f t="shared" si="84"/>
        <v>494357</v>
      </c>
      <c r="X1397" s="189">
        <f t="shared" si="84"/>
        <v>494721</v>
      </c>
      <c r="Y1397"/>
      <c r="Z1397"/>
      <c r="AA1397"/>
      <c r="AB1397"/>
      <c r="AC1397"/>
      <c r="AD1397"/>
      <c r="AE1397"/>
      <c r="AF1397"/>
    </row>
    <row r="1398" spans="22:32" ht="15.5">
      <c r="V1398" s="120">
        <v>3255</v>
      </c>
      <c r="W1398" s="189">
        <f t="shared" ref="W1398:X1413" si="85">DATE(YEAR(W1397)+1,MONTH(W1397), DAY(W1397))</f>
        <v>494722</v>
      </c>
      <c r="X1398" s="189">
        <f t="shared" si="85"/>
        <v>495086</v>
      </c>
      <c r="Y1398"/>
      <c r="Z1398"/>
      <c r="AA1398"/>
      <c r="AB1398"/>
      <c r="AC1398"/>
      <c r="AD1398"/>
      <c r="AE1398"/>
      <c r="AF1398"/>
    </row>
    <row r="1399" spans="22:32" ht="15.5">
      <c r="V1399" s="120">
        <v>3256</v>
      </c>
      <c r="W1399" s="189">
        <f t="shared" si="85"/>
        <v>495087</v>
      </c>
      <c r="X1399" s="189">
        <f t="shared" si="85"/>
        <v>495452</v>
      </c>
      <c r="Y1399"/>
      <c r="Z1399"/>
      <c r="AA1399"/>
      <c r="AB1399"/>
      <c r="AC1399"/>
      <c r="AD1399"/>
      <c r="AE1399"/>
      <c r="AF1399"/>
    </row>
    <row r="1400" spans="22:32" ht="15.5">
      <c r="V1400" s="120">
        <v>3257</v>
      </c>
      <c r="W1400" s="189">
        <f t="shared" si="85"/>
        <v>495453</v>
      </c>
      <c r="X1400" s="189">
        <f t="shared" si="85"/>
        <v>495817</v>
      </c>
      <c r="Y1400"/>
      <c r="Z1400"/>
      <c r="AA1400"/>
      <c r="AB1400"/>
      <c r="AC1400"/>
      <c r="AD1400"/>
      <c r="AE1400"/>
      <c r="AF1400"/>
    </row>
    <row r="1401" spans="22:32" ht="15.5">
      <c r="V1401" s="120">
        <v>3258</v>
      </c>
      <c r="W1401" s="189">
        <f t="shared" si="85"/>
        <v>495818</v>
      </c>
      <c r="X1401" s="189">
        <f t="shared" si="85"/>
        <v>496182</v>
      </c>
      <c r="Y1401"/>
      <c r="Z1401"/>
      <c r="AA1401"/>
      <c r="AB1401"/>
      <c r="AC1401"/>
      <c r="AD1401"/>
      <c r="AE1401"/>
      <c r="AF1401"/>
    </row>
    <row r="1402" spans="22:32" ht="15.5">
      <c r="V1402" s="120">
        <v>3259</v>
      </c>
      <c r="W1402" s="189">
        <f t="shared" si="85"/>
        <v>496183</v>
      </c>
      <c r="X1402" s="189">
        <f t="shared" si="85"/>
        <v>496547</v>
      </c>
      <c r="Y1402"/>
      <c r="Z1402"/>
      <c r="AA1402"/>
      <c r="AB1402"/>
      <c r="AC1402"/>
      <c r="AD1402"/>
      <c r="AE1402"/>
      <c r="AF1402"/>
    </row>
    <row r="1403" spans="22:32" ht="15.5">
      <c r="V1403" s="120">
        <v>3260</v>
      </c>
      <c r="W1403" s="189">
        <f t="shared" si="85"/>
        <v>496548</v>
      </c>
      <c r="X1403" s="189">
        <f t="shared" si="85"/>
        <v>496913</v>
      </c>
      <c r="Y1403"/>
      <c r="Z1403"/>
      <c r="AA1403"/>
      <c r="AB1403"/>
      <c r="AC1403"/>
      <c r="AD1403"/>
      <c r="AE1403"/>
      <c r="AF1403"/>
    </row>
    <row r="1404" spans="22:32" ht="15.5">
      <c r="V1404" s="120">
        <v>3261</v>
      </c>
      <c r="W1404" s="189">
        <f t="shared" si="85"/>
        <v>496914</v>
      </c>
      <c r="X1404" s="189">
        <f t="shared" si="85"/>
        <v>497278</v>
      </c>
      <c r="Y1404"/>
      <c r="Z1404"/>
      <c r="AA1404"/>
      <c r="AB1404"/>
      <c r="AC1404"/>
      <c r="AD1404"/>
      <c r="AE1404"/>
      <c r="AF1404"/>
    </row>
    <row r="1405" spans="22:32" ht="15.5">
      <c r="V1405" s="120">
        <v>3262</v>
      </c>
      <c r="W1405" s="189">
        <f t="shared" si="85"/>
        <v>497279</v>
      </c>
      <c r="X1405" s="189">
        <f t="shared" si="85"/>
        <v>497643</v>
      </c>
      <c r="Y1405"/>
      <c r="Z1405"/>
      <c r="AA1405"/>
      <c r="AB1405"/>
      <c r="AC1405"/>
      <c r="AD1405"/>
      <c r="AE1405"/>
      <c r="AF1405"/>
    </row>
    <row r="1406" spans="22:32" ht="15.5">
      <c r="V1406" s="120">
        <v>3263</v>
      </c>
      <c r="W1406" s="189">
        <f t="shared" si="85"/>
        <v>497644</v>
      </c>
      <c r="X1406" s="189">
        <f t="shared" si="85"/>
        <v>498008</v>
      </c>
      <c r="Y1406"/>
      <c r="Z1406"/>
      <c r="AA1406"/>
      <c r="AB1406"/>
      <c r="AC1406"/>
      <c r="AD1406"/>
      <c r="AE1406"/>
      <c r="AF1406"/>
    </row>
    <row r="1407" spans="22:32" ht="15.5">
      <c r="V1407" s="120">
        <v>3264</v>
      </c>
      <c r="W1407" s="189">
        <f t="shared" si="85"/>
        <v>498009</v>
      </c>
      <c r="X1407" s="189">
        <f t="shared" si="85"/>
        <v>498374</v>
      </c>
      <c r="Y1407"/>
      <c r="Z1407"/>
      <c r="AA1407"/>
      <c r="AB1407"/>
      <c r="AC1407"/>
      <c r="AD1407"/>
      <c r="AE1407"/>
      <c r="AF1407"/>
    </row>
    <row r="1408" spans="22:32" ht="15.5">
      <c r="V1408" s="120">
        <v>3265</v>
      </c>
      <c r="W1408" s="189">
        <f t="shared" si="85"/>
        <v>498375</v>
      </c>
      <c r="X1408" s="189">
        <f t="shared" si="85"/>
        <v>498739</v>
      </c>
      <c r="Y1408"/>
      <c r="Z1408"/>
      <c r="AA1408"/>
      <c r="AB1408"/>
      <c r="AC1408"/>
      <c r="AD1408"/>
      <c r="AE1408"/>
      <c r="AF1408"/>
    </row>
    <row r="1409" spans="22:32" ht="15.5">
      <c r="V1409" s="120">
        <v>3266</v>
      </c>
      <c r="W1409" s="189">
        <f t="shared" si="85"/>
        <v>498740</v>
      </c>
      <c r="X1409" s="189">
        <f t="shared" si="85"/>
        <v>499104</v>
      </c>
      <c r="Y1409"/>
      <c r="Z1409"/>
      <c r="AA1409"/>
      <c r="AB1409"/>
      <c r="AC1409"/>
      <c r="AD1409"/>
      <c r="AE1409"/>
      <c r="AF1409"/>
    </row>
    <row r="1410" spans="22:32" ht="15.5">
      <c r="V1410" s="120">
        <v>3267</v>
      </c>
      <c r="W1410" s="189">
        <f t="shared" si="85"/>
        <v>499105</v>
      </c>
      <c r="X1410" s="189">
        <f t="shared" si="85"/>
        <v>499469</v>
      </c>
      <c r="Y1410"/>
      <c r="Z1410"/>
      <c r="AA1410"/>
      <c r="AB1410"/>
      <c r="AC1410"/>
      <c r="AD1410"/>
      <c r="AE1410"/>
      <c r="AF1410"/>
    </row>
    <row r="1411" spans="22:32" ht="15.5">
      <c r="V1411" s="120">
        <v>3268</v>
      </c>
      <c r="W1411" s="189">
        <f t="shared" si="85"/>
        <v>499470</v>
      </c>
      <c r="X1411" s="189">
        <f t="shared" si="85"/>
        <v>499835</v>
      </c>
      <c r="Y1411"/>
      <c r="Z1411"/>
      <c r="AA1411"/>
      <c r="AB1411"/>
      <c r="AC1411"/>
      <c r="AD1411"/>
      <c r="AE1411"/>
      <c r="AF1411"/>
    </row>
    <row r="1412" spans="22:32" ht="15.5">
      <c r="V1412" s="120">
        <v>3269</v>
      </c>
      <c r="W1412" s="189">
        <f t="shared" si="85"/>
        <v>499836</v>
      </c>
      <c r="X1412" s="189">
        <f t="shared" si="85"/>
        <v>500200</v>
      </c>
      <c r="Y1412"/>
      <c r="Z1412"/>
      <c r="AA1412"/>
      <c r="AB1412"/>
      <c r="AC1412"/>
      <c r="AD1412"/>
      <c r="AE1412"/>
      <c r="AF1412"/>
    </row>
    <row r="1413" spans="22:32" ht="15.5">
      <c r="V1413" s="120">
        <v>3270</v>
      </c>
      <c r="W1413" s="189">
        <f t="shared" si="85"/>
        <v>500201</v>
      </c>
      <c r="X1413" s="189">
        <f t="shared" si="85"/>
        <v>500565</v>
      </c>
      <c r="Y1413"/>
      <c r="Z1413"/>
      <c r="AA1413"/>
      <c r="AB1413"/>
      <c r="AC1413"/>
      <c r="AD1413"/>
      <c r="AE1413"/>
      <c r="AF1413"/>
    </row>
    <row r="1414" spans="22:32" ht="15.5">
      <c r="V1414" s="120">
        <v>3271</v>
      </c>
      <c r="W1414" s="189">
        <f t="shared" ref="W1414:X1429" si="86">DATE(YEAR(W1413)+1,MONTH(W1413), DAY(W1413))</f>
        <v>500566</v>
      </c>
      <c r="X1414" s="189">
        <f t="shared" si="86"/>
        <v>500930</v>
      </c>
      <c r="Y1414"/>
      <c r="Z1414"/>
      <c r="AA1414"/>
      <c r="AB1414"/>
      <c r="AC1414"/>
      <c r="AD1414"/>
      <c r="AE1414"/>
      <c r="AF1414"/>
    </row>
    <row r="1415" spans="22:32" ht="15.5">
      <c r="V1415" s="120">
        <v>3272</v>
      </c>
      <c r="W1415" s="189">
        <f t="shared" si="86"/>
        <v>500931</v>
      </c>
      <c r="X1415" s="189">
        <f t="shared" si="86"/>
        <v>501296</v>
      </c>
      <c r="Y1415"/>
      <c r="Z1415"/>
      <c r="AA1415"/>
      <c r="AB1415"/>
      <c r="AC1415"/>
      <c r="AD1415"/>
      <c r="AE1415"/>
      <c r="AF1415"/>
    </row>
    <row r="1416" spans="22:32" ht="15.5">
      <c r="V1416" s="120">
        <v>3273</v>
      </c>
      <c r="W1416" s="189">
        <f t="shared" si="86"/>
        <v>501297</v>
      </c>
      <c r="X1416" s="189">
        <f t="shared" si="86"/>
        <v>501661</v>
      </c>
      <c r="Y1416"/>
      <c r="Z1416"/>
      <c r="AA1416"/>
      <c r="AB1416"/>
      <c r="AC1416"/>
      <c r="AD1416"/>
      <c r="AE1416"/>
      <c r="AF1416"/>
    </row>
    <row r="1417" spans="22:32" ht="15.5">
      <c r="V1417" s="120">
        <v>3274</v>
      </c>
      <c r="W1417" s="189">
        <f t="shared" si="86"/>
        <v>501662</v>
      </c>
      <c r="X1417" s="189">
        <f t="shared" si="86"/>
        <v>502026</v>
      </c>
      <c r="Y1417"/>
      <c r="Z1417"/>
      <c r="AA1417"/>
      <c r="AB1417"/>
      <c r="AC1417"/>
      <c r="AD1417"/>
      <c r="AE1417"/>
      <c r="AF1417"/>
    </row>
    <row r="1418" spans="22:32" ht="15.5">
      <c r="V1418" s="120">
        <v>3275</v>
      </c>
      <c r="W1418" s="189">
        <f t="shared" si="86"/>
        <v>502027</v>
      </c>
      <c r="X1418" s="189">
        <f t="shared" si="86"/>
        <v>502391</v>
      </c>
      <c r="Y1418"/>
      <c r="Z1418"/>
      <c r="AA1418"/>
      <c r="AB1418"/>
      <c r="AC1418"/>
      <c r="AD1418"/>
      <c r="AE1418"/>
      <c r="AF1418"/>
    </row>
    <row r="1419" spans="22:32" ht="15.5">
      <c r="V1419" s="120">
        <v>3276</v>
      </c>
      <c r="W1419" s="189">
        <f t="shared" si="86"/>
        <v>502392</v>
      </c>
      <c r="X1419" s="189">
        <f t="shared" si="86"/>
        <v>502757</v>
      </c>
      <c r="Y1419"/>
      <c r="Z1419"/>
      <c r="AA1419"/>
      <c r="AB1419"/>
      <c r="AC1419"/>
      <c r="AD1419"/>
      <c r="AE1419"/>
      <c r="AF1419"/>
    </row>
    <row r="1420" spans="22:32" ht="15.5">
      <c r="V1420" s="120">
        <v>3277</v>
      </c>
      <c r="W1420" s="189">
        <f t="shared" si="86"/>
        <v>502758</v>
      </c>
      <c r="X1420" s="189">
        <f t="shared" si="86"/>
        <v>503122</v>
      </c>
      <c r="Y1420"/>
      <c r="Z1420"/>
      <c r="AA1420"/>
      <c r="AB1420"/>
      <c r="AC1420"/>
      <c r="AD1420"/>
      <c r="AE1420"/>
      <c r="AF1420"/>
    </row>
    <row r="1421" spans="22:32" ht="15.5">
      <c r="V1421" s="120">
        <v>3278</v>
      </c>
      <c r="W1421" s="189">
        <f t="shared" si="86"/>
        <v>503123</v>
      </c>
      <c r="X1421" s="189">
        <f t="shared" si="86"/>
        <v>503487</v>
      </c>
      <c r="Y1421"/>
      <c r="Z1421"/>
      <c r="AA1421"/>
      <c r="AB1421"/>
      <c r="AC1421"/>
      <c r="AD1421"/>
      <c r="AE1421"/>
      <c r="AF1421"/>
    </row>
    <row r="1422" spans="22:32" ht="15.5">
      <c r="V1422" s="120">
        <v>3279</v>
      </c>
      <c r="W1422" s="189">
        <f t="shared" si="86"/>
        <v>503488</v>
      </c>
      <c r="X1422" s="189">
        <f t="shared" si="86"/>
        <v>503852</v>
      </c>
      <c r="Y1422"/>
      <c r="Z1422"/>
      <c r="AA1422"/>
      <c r="AB1422"/>
      <c r="AC1422"/>
      <c r="AD1422"/>
      <c r="AE1422"/>
      <c r="AF1422"/>
    </row>
    <row r="1423" spans="22:32" ht="15.5">
      <c r="V1423" s="120">
        <v>3280</v>
      </c>
      <c r="W1423" s="189">
        <f t="shared" si="86"/>
        <v>503853</v>
      </c>
      <c r="X1423" s="189">
        <f t="shared" si="86"/>
        <v>504218</v>
      </c>
      <c r="Y1423"/>
      <c r="Z1423"/>
      <c r="AA1423"/>
      <c r="AB1423"/>
      <c r="AC1423"/>
      <c r="AD1423"/>
      <c r="AE1423"/>
      <c r="AF1423"/>
    </row>
    <row r="1424" spans="22:32" ht="15.5">
      <c r="V1424" s="120">
        <v>3281</v>
      </c>
      <c r="W1424" s="189">
        <f t="shared" si="86"/>
        <v>504219</v>
      </c>
      <c r="X1424" s="189">
        <f t="shared" si="86"/>
        <v>504583</v>
      </c>
      <c r="Y1424"/>
      <c r="Z1424"/>
      <c r="AA1424"/>
      <c r="AB1424"/>
      <c r="AC1424"/>
      <c r="AD1424"/>
      <c r="AE1424"/>
      <c r="AF1424"/>
    </row>
    <row r="1425" spans="22:32" ht="15.5">
      <c r="V1425" s="120">
        <v>3282</v>
      </c>
      <c r="W1425" s="189">
        <f t="shared" si="86"/>
        <v>504584</v>
      </c>
      <c r="X1425" s="189">
        <f t="shared" si="86"/>
        <v>504948</v>
      </c>
      <c r="Y1425"/>
      <c r="Z1425"/>
      <c r="AA1425"/>
      <c r="AB1425"/>
      <c r="AC1425"/>
      <c r="AD1425"/>
      <c r="AE1425"/>
      <c r="AF1425"/>
    </row>
    <row r="1426" spans="22:32" ht="15.5">
      <c r="V1426" s="120">
        <v>3283</v>
      </c>
      <c r="W1426" s="189">
        <f t="shared" si="86"/>
        <v>504949</v>
      </c>
      <c r="X1426" s="189">
        <f t="shared" si="86"/>
        <v>505313</v>
      </c>
      <c r="Y1426"/>
      <c r="Z1426"/>
      <c r="AA1426"/>
      <c r="AB1426"/>
      <c r="AC1426"/>
      <c r="AD1426"/>
      <c r="AE1426"/>
      <c r="AF1426"/>
    </row>
    <row r="1427" spans="22:32" ht="15.5">
      <c r="V1427" s="120">
        <v>3284</v>
      </c>
      <c r="W1427" s="189">
        <f t="shared" si="86"/>
        <v>505314</v>
      </c>
      <c r="X1427" s="189">
        <f t="shared" si="86"/>
        <v>505679</v>
      </c>
      <c r="Y1427"/>
      <c r="Z1427"/>
      <c r="AA1427"/>
      <c r="AB1427"/>
      <c r="AC1427"/>
      <c r="AD1427"/>
      <c r="AE1427"/>
      <c r="AF1427"/>
    </row>
    <row r="1428" spans="22:32" ht="15.5">
      <c r="V1428" s="120">
        <v>3285</v>
      </c>
      <c r="W1428" s="189">
        <f t="shared" si="86"/>
        <v>505680</v>
      </c>
      <c r="X1428" s="189">
        <f t="shared" si="86"/>
        <v>506044</v>
      </c>
      <c r="Y1428"/>
      <c r="Z1428"/>
      <c r="AA1428"/>
      <c r="AB1428"/>
      <c r="AC1428"/>
      <c r="AD1428"/>
      <c r="AE1428"/>
      <c r="AF1428"/>
    </row>
    <row r="1429" spans="22:32" ht="15.5">
      <c r="V1429" s="120">
        <v>3286</v>
      </c>
      <c r="W1429" s="189">
        <f t="shared" si="86"/>
        <v>506045</v>
      </c>
      <c r="X1429" s="189">
        <f t="shared" si="86"/>
        <v>506409</v>
      </c>
      <c r="Y1429"/>
      <c r="Z1429"/>
      <c r="AA1429"/>
      <c r="AB1429"/>
      <c r="AC1429"/>
      <c r="AD1429"/>
      <c r="AE1429"/>
      <c r="AF1429"/>
    </row>
    <row r="1430" spans="22:32" ht="15.5">
      <c r="V1430" s="120">
        <v>3287</v>
      </c>
      <c r="W1430" s="189">
        <f t="shared" ref="W1430:X1445" si="87">DATE(YEAR(W1429)+1,MONTH(W1429), DAY(W1429))</f>
        <v>506410</v>
      </c>
      <c r="X1430" s="189">
        <f t="shared" si="87"/>
        <v>506774</v>
      </c>
      <c r="Y1430"/>
      <c r="Z1430"/>
      <c r="AA1430"/>
      <c r="AB1430"/>
      <c r="AC1430"/>
      <c r="AD1430"/>
      <c r="AE1430"/>
      <c r="AF1430"/>
    </row>
    <row r="1431" spans="22:32" ht="15.5">
      <c r="V1431" s="120">
        <v>3288</v>
      </c>
      <c r="W1431" s="189">
        <f t="shared" si="87"/>
        <v>506775</v>
      </c>
      <c r="X1431" s="189">
        <f t="shared" si="87"/>
        <v>507140</v>
      </c>
      <c r="Y1431"/>
      <c r="Z1431"/>
      <c r="AA1431"/>
      <c r="AB1431"/>
      <c r="AC1431"/>
      <c r="AD1431"/>
      <c r="AE1431"/>
      <c r="AF1431"/>
    </row>
    <row r="1432" spans="22:32" ht="15.5">
      <c r="V1432" s="120">
        <v>3289</v>
      </c>
      <c r="W1432" s="189">
        <f t="shared" si="87"/>
        <v>507141</v>
      </c>
      <c r="X1432" s="189">
        <f t="shared" si="87"/>
        <v>507505</v>
      </c>
      <c r="Y1432"/>
      <c r="Z1432"/>
      <c r="AA1432"/>
      <c r="AB1432"/>
      <c r="AC1432"/>
      <c r="AD1432"/>
      <c r="AE1432"/>
      <c r="AF1432"/>
    </row>
    <row r="1433" spans="22:32" ht="15.5">
      <c r="V1433" s="120">
        <v>3290</v>
      </c>
      <c r="W1433" s="189">
        <f t="shared" si="87"/>
        <v>507506</v>
      </c>
      <c r="X1433" s="189">
        <f t="shared" si="87"/>
        <v>507870</v>
      </c>
      <c r="Y1433"/>
      <c r="Z1433"/>
      <c r="AA1433"/>
      <c r="AB1433"/>
      <c r="AC1433"/>
      <c r="AD1433"/>
      <c r="AE1433"/>
      <c r="AF1433"/>
    </row>
    <row r="1434" spans="22:32" ht="15.5">
      <c r="V1434" s="120">
        <v>3291</v>
      </c>
      <c r="W1434" s="189">
        <f t="shared" si="87"/>
        <v>507871</v>
      </c>
      <c r="X1434" s="189">
        <f t="shared" si="87"/>
        <v>508235</v>
      </c>
      <c r="Y1434"/>
      <c r="Z1434"/>
      <c r="AA1434"/>
      <c r="AB1434"/>
      <c r="AC1434"/>
      <c r="AD1434"/>
      <c r="AE1434"/>
      <c r="AF1434"/>
    </row>
    <row r="1435" spans="22:32" ht="15.5">
      <c r="V1435" s="120">
        <v>3292</v>
      </c>
      <c r="W1435" s="189">
        <f t="shared" si="87"/>
        <v>508236</v>
      </c>
      <c r="X1435" s="189">
        <f t="shared" si="87"/>
        <v>508601</v>
      </c>
      <c r="Y1435"/>
      <c r="Z1435"/>
      <c r="AA1435"/>
      <c r="AB1435"/>
      <c r="AC1435"/>
      <c r="AD1435"/>
      <c r="AE1435"/>
      <c r="AF1435"/>
    </row>
    <row r="1436" spans="22:32" ht="15.5">
      <c r="V1436" s="120">
        <v>3293</v>
      </c>
      <c r="W1436" s="189">
        <f t="shared" si="87"/>
        <v>508602</v>
      </c>
      <c r="X1436" s="189">
        <f t="shared" si="87"/>
        <v>508966</v>
      </c>
      <c r="Y1436"/>
      <c r="Z1436"/>
      <c r="AA1436"/>
      <c r="AB1436"/>
      <c r="AC1436"/>
      <c r="AD1436"/>
      <c r="AE1436"/>
      <c r="AF1436"/>
    </row>
    <row r="1437" spans="22:32" ht="15.5">
      <c r="V1437" s="120">
        <v>3294</v>
      </c>
      <c r="W1437" s="189">
        <f t="shared" si="87"/>
        <v>508967</v>
      </c>
      <c r="X1437" s="189">
        <f t="shared" si="87"/>
        <v>509331</v>
      </c>
      <c r="Y1437"/>
      <c r="Z1437"/>
      <c r="AA1437"/>
      <c r="AB1437"/>
      <c r="AC1437"/>
      <c r="AD1437"/>
      <c r="AE1437"/>
      <c r="AF1437"/>
    </row>
    <row r="1438" spans="22:32" ht="15.5">
      <c r="V1438" s="120">
        <v>3295</v>
      </c>
      <c r="W1438" s="189">
        <f t="shared" si="87"/>
        <v>509332</v>
      </c>
      <c r="X1438" s="189">
        <f t="shared" si="87"/>
        <v>509696</v>
      </c>
      <c r="Y1438"/>
      <c r="Z1438"/>
      <c r="AA1438"/>
      <c r="AB1438"/>
      <c r="AC1438"/>
      <c r="AD1438"/>
      <c r="AE1438"/>
      <c r="AF1438"/>
    </row>
    <row r="1439" spans="22:32" ht="15.5">
      <c r="V1439" s="120">
        <v>3296</v>
      </c>
      <c r="W1439" s="189">
        <f t="shared" si="87"/>
        <v>509697</v>
      </c>
      <c r="X1439" s="189">
        <f t="shared" si="87"/>
        <v>510062</v>
      </c>
      <c r="Y1439"/>
      <c r="Z1439"/>
      <c r="AA1439"/>
      <c r="AB1439"/>
      <c r="AC1439"/>
      <c r="AD1439"/>
      <c r="AE1439"/>
      <c r="AF1439"/>
    </row>
    <row r="1440" spans="22:32" ht="15.5">
      <c r="V1440" s="120">
        <v>3297</v>
      </c>
      <c r="W1440" s="189">
        <f t="shared" si="87"/>
        <v>510063</v>
      </c>
      <c r="X1440" s="189">
        <f t="shared" si="87"/>
        <v>510427</v>
      </c>
      <c r="Y1440"/>
      <c r="Z1440"/>
      <c r="AA1440"/>
      <c r="AB1440"/>
      <c r="AC1440"/>
      <c r="AD1440"/>
      <c r="AE1440"/>
      <c r="AF1440"/>
    </row>
    <row r="1441" spans="22:32" ht="15.5">
      <c r="V1441" s="120">
        <v>3298</v>
      </c>
      <c r="W1441" s="189">
        <f t="shared" si="87"/>
        <v>510428</v>
      </c>
      <c r="X1441" s="189">
        <f t="shared" si="87"/>
        <v>510792</v>
      </c>
      <c r="Y1441"/>
      <c r="Z1441"/>
      <c r="AA1441"/>
      <c r="AB1441"/>
      <c r="AC1441"/>
      <c r="AD1441"/>
      <c r="AE1441"/>
      <c r="AF1441"/>
    </row>
    <row r="1442" spans="22:32" ht="15.5">
      <c r="V1442" s="120">
        <v>3299</v>
      </c>
      <c r="W1442" s="189">
        <f t="shared" si="87"/>
        <v>510793</v>
      </c>
      <c r="X1442" s="189">
        <f t="shared" si="87"/>
        <v>511157</v>
      </c>
      <c r="Y1442"/>
      <c r="Z1442"/>
      <c r="AA1442"/>
      <c r="AB1442"/>
      <c r="AC1442"/>
      <c r="AD1442"/>
      <c r="AE1442"/>
      <c r="AF1442"/>
    </row>
    <row r="1443" spans="22:32" ht="15.5">
      <c r="V1443" s="120">
        <v>3300</v>
      </c>
      <c r="W1443" s="189">
        <f t="shared" si="87"/>
        <v>511158</v>
      </c>
      <c r="X1443" s="189">
        <f t="shared" si="87"/>
        <v>511522</v>
      </c>
      <c r="Y1443"/>
      <c r="Z1443"/>
      <c r="AA1443"/>
      <c r="AB1443"/>
      <c r="AC1443"/>
      <c r="AD1443"/>
      <c r="AE1443"/>
      <c r="AF1443"/>
    </row>
    <row r="1444" spans="22:32" ht="15.5">
      <c r="V1444" s="120">
        <v>3301</v>
      </c>
      <c r="W1444" s="189">
        <f t="shared" si="87"/>
        <v>511523</v>
      </c>
      <c r="X1444" s="189">
        <f t="shared" si="87"/>
        <v>511887</v>
      </c>
      <c r="Y1444"/>
      <c r="Z1444"/>
      <c r="AA1444"/>
      <c r="AB1444"/>
      <c r="AC1444"/>
      <c r="AD1444"/>
      <c r="AE1444"/>
      <c r="AF1444"/>
    </row>
    <row r="1445" spans="22:32" ht="15.5">
      <c r="V1445" s="120">
        <v>3302</v>
      </c>
      <c r="W1445" s="189">
        <f t="shared" si="87"/>
        <v>511888</v>
      </c>
      <c r="X1445" s="189">
        <f t="shared" si="87"/>
        <v>512252</v>
      </c>
      <c r="Y1445"/>
      <c r="Z1445"/>
      <c r="AA1445"/>
      <c r="AB1445"/>
      <c r="AC1445"/>
      <c r="AD1445"/>
      <c r="AE1445"/>
      <c r="AF1445"/>
    </row>
    <row r="1446" spans="22:32" ht="15.5">
      <c r="V1446" s="120">
        <v>3303</v>
      </c>
      <c r="W1446" s="189">
        <f t="shared" ref="W1446:X1461" si="88">DATE(YEAR(W1445)+1,MONTH(W1445), DAY(W1445))</f>
        <v>512253</v>
      </c>
      <c r="X1446" s="189">
        <f t="shared" si="88"/>
        <v>512617</v>
      </c>
      <c r="Y1446"/>
      <c r="Z1446"/>
      <c r="AA1446"/>
      <c r="AB1446"/>
      <c r="AC1446"/>
      <c r="AD1446"/>
      <c r="AE1446"/>
      <c r="AF1446"/>
    </row>
    <row r="1447" spans="22:32" ht="15.5">
      <c r="V1447" s="120">
        <v>3304</v>
      </c>
      <c r="W1447" s="189">
        <f t="shared" si="88"/>
        <v>512618</v>
      </c>
      <c r="X1447" s="189">
        <f t="shared" si="88"/>
        <v>512983</v>
      </c>
      <c r="Y1447"/>
      <c r="Z1447"/>
      <c r="AA1447"/>
      <c r="AB1447"/>
      <c r="AC1447"/>
      <c r="AD1447"/>
      <c r="AE1447"/>
      <c r="AF1447"/>
    </row>
    <row r="1448" spans="22:32" ht="15.5">
      <c r="V1448" s="120">
        <v>3305</v>
      </c>
      <c r="W1448" s="189">
        <f t="shared" si="88"/>
        <v>512984</v>
      </c>
      <c r="X1448" s="189">
        <f t="shared" si="88"/>
        <v>513348</v>
      </c>
      <c r="Y1448"/>
      <c r="Z1448"/>
      <c r="AA1448"/>
      <c r="AB1448"/>
      <c r="AC1448"/>
      <c r="AD1448"/>
      <c r="AE1448"/>
      <c r="AF1448"/>
    </row>
    <row r="1449" spans="22:32" ht="15.5">
      <c r="V1449" s="120">
        <v>3306</v>
      </c>
      <c r="W1449" s="189">
        <f t="shared" si="88"/>
        <v>513349</v>
      </c>
      <c r="X1449" s="189">
        <f t="shared" si="88"/>
        <v>513713</v>
      </c>
      <c r="Y1449"/>
      <c r="Z1449"/>
      <c r="AA1449"/>
      <c r="AB1449"/>
      <c r="AC1449"/>
      <c r="AD1449"/>
      <c r="AE1449"/>
      <c r="AF1449"/>
    </row>
    <row r="1450" spans="22:32" ht="15.5">
      <c r="V1450" s="120">
        <v>3307</v>
      </c>
      <c r="W1450" s="189">
        <f t="shared" si="88"/>
        <v>513714</v>
      </c>
      <c r="X1450" s="189">
        <f t="shared" si="88"/>
        <v>514078</v>
      </c>
      <c r="Y1450"/>
      <c r="Z1450"/>
      <c r="AA1450"/>
      <c r="AB1450"/>
      <c r="AC1450"/>
      <c r="AD1450"/>
      <c r="AE1450"/>
      <c r="AF1450"/>
    </row>
    <row r="1451" spans="22:32" ht="15.5">
      <c r="V1451" s="120">
        <v>3308</v>
      </c>
      <c r="W1451" s="189">
        <f t="shared" si="88"/>
        <v>514079</v>
      </c>
      <c r="X1451" s="189">
        <f t="shared" si="88"/>
        <v>514444</v>
      </c>
      <c r="Y1451"/>
      <c r="Z1451"/>
      <c r="AA1451"/>
      <c r="AB1451"/>
      <c r="AC1451"/>
      <c r="AD1451"/>
      <c r="AE1451"/>
      <c r="AF1451"/>
    </row>
    <row r="1452" spans="22:32" ht="15.5">
      <c r="V1452" s="120">
        <v>3309</v>
      </c>
      <c r="W1452" s="189">
        <f t="shared" si="88"/>
        <v>514445</v>
      </c>
      <c r="X1452" s="189">
        <f t="shared" si="88"/>
        <v>514809</v>
      </c>
      <c r="Y1452"/>
      <c r="Z1452"/>
      <c r="AA1452"/>
      <c r="AB1452"/>
      <c r="AC1452"/>
      <c r="AD1452"/>
      <c r="AE1452"/>
      <c r="AF1452"/>
    </row>
    <row r="1453" spans="22:32" ht="15.5">
      <c r="V1453" s="120">
        <v>3310</v>
      </c>
      <c r="W1453" s="189">
        <f t="shared" si="88"/>
        <v>514810</v>
      </c>
      <c r="X1453" s="189">
        <f t="shared" si="88"/>
        <v>515174</v>
      </c>
      <c r="Y1453"/>
      <c r="Z1453"/>
      <c r="AA1453"/>
      <c r="AB1453"/>
      <c r="AC1453"/>
      <c r="AD1453"/>
      <c r="AE1453"/>
      <c r="AF1453"/>
    </row>
    <row r="1454" spans="22:32" ht="15.5">
      <c r="V1454" s="120">
        <v>3311</v>
      </c>
      <c r="W1454" s="189">
        <f t="shared" si="88"/>
        <v>515175</v>
      </c>
      <c r="X1454" s="189">
        <f t="shared" si="88"/>
        <v>515539</v>
      </c>
      <c r="Y1454"/>
      <c r="Z1454"/>
      <c r="AA1454"/>
      <c r="AB1454"/>
      <c r="AC1454"/>
      <c r="AD1454"/>
      <c r="AE1454"/>
      <c r="AF1454"/>
    </row>
    <row r="1455" spans="22:32" ht="15.5">
      <c r="V1455" s="120">
        <v>3312</v>
      </c>
      <c r="W1455" s="189">
        <f t="shared" si="88"/>
        <v>515540</v>
      </c>
      <c r="X1455" s="189">
        <f t="shared" si="88"/>
        <v>515905</v>
      </c>
      <c r="Y1455"/>
      <c r="Z1455"/>
      <c r="AA1455"/>
      <c r="AB1455"/>
      <c r="AC1455"/>
      <c r="AD1455"/>
      <c r="AE1455"/>
      <c r="AF1455"/>
    </row>
    <row r="1456" spans="22:32" ht="15.5">
      <c r="V1456" s="120">
        <v>3313</v>
      </c>
      <c r="W1456" s="189">
        <f t="shared" si="88"/>
        <v>515906</v>
      </c>
      <c r="X1456" s="189">
        <f t="shared" si="88"/>
        <v>516270</v>
      </c>
      <c r="Y1456"/>
      <c r="Z1456"/>
      <c r="AA1456"/>
      <c r="AB1456"/>
      <c r="AC1456"/>
      <c r="AD1456"/>
      <c r="AE1456"/>
      <c r="AF1456"/>
    </row>
    <row r="1457" spans="22:32" ht="15.5">
      <c r="V1457" s="120">
        <v>3314</v>
      </c>
      <c r="W1457" s="189">
        <f t="shared" si="88"/>
        <v>516271</v>
      </c>
      <c r="X1457" s="189">
        <f t="shared" si="88"/>
        <v>516635</v>
      </c>
      <c r="Y1457"/>
      <c r="Z1457"/>
      <c r="AA1457"/>
      <c r="AB1457"/>
      <c r="AC1457"/>
      <c r="AD1457"/>
      <c r="AE1457"/>
      <c r="AF1457"/>
    </row>
    <row r="1458" spans="22:32" ht="15.5">
      <c r="V1458" s="120">
        <v>3315</v>
      </c>
      <c r="W1458" s="189">
        <f t="shared" si="88"/>
        <v>516636</v>
      </c>
      <c r="X1458" s="189">
        <f t="shared" si="88"/>
        <v>517000</v>
      </c>
      <c r="Y1458"/>
      <c r="Z1458"/>
      <c r="AA1458"/>
      <c r="AB1458"/>
      <c r="AC1458"/>
      <c r="AD1458"/>
      <c r="AE1458"/>
      <c r="AF1458"/>
    </row>
    <row r="1459" spans="22:32" ht="15.5">
      <c r="V1459" s="120">
        <v>3316</v>
      </c>
      <c r="W1459" s="189">
        <f t="shared" si="88"/>
        <v>517001</v>
      </c>
      <c r="X1459" s="189">
        <f t="shared" si="88"/>
        <v>517366</v>
      </c>
      <c r="Y1459"/>
      <c r="Z1459"/>
      <c r="AA1459"/>
      <c r="AB1459"/>
      <c r="AC1459"/>
      <c r="AD1459"/>
      <c r="AE1459"/>
      <c r="AF1459"/>
    </row>
    <row r="1460" spans="22:32" ht="15.5">
      <c r="V1460" s="120">
        <v>3317</v>
      </c>
      <c r="W1460" s="189">
        <f t="shared" si="88"/>
        <v>517367</v>
      </c>
      <c r="X1460" s="189">
        <f t="shared" si="88"/>
        <v>517731</v>
      </c>
      <c r="Y1460"/>
      <c r="Z1460"/>
      <c r="AA1460"/>
      <c r="AB1460"/>
      <c r="AC1460"/>
      <c r="AD1460"/>
      <c r="AE1460"/>
      <c r="AF1460"/>
    </row>
    <row r="1461" spans="22:32" ht="15.5">
      <c r="V1461" s="120">
        <v>3318</v>
      </c>
      <c r="W1461" s="189">
        <f t="shared" si="88"/>
        <v>517732</v>
      </c>
      <c r="X1461" s="189">
        <f t="shared" si="88"/>
        <v>518096</v>
      </c>
      <c r="Y1461"/>
      <c r="Z1461"/>
      <c r="AA1461"/>
      <c r="AB1461"/>
      <c r="AC1461"/>
      <c r="AD1461"/>
      <c r="AE1461"/>
      <c r="AF1461"/>
    </row>
    <row r="1462" spans="22:32" ht="15.5">
      <c r="V1462" s="120">
        <v>3319</v>
      </c>
      <c r="W1462" s="189">
        <f t="shared" ref="W1462:X1477" si="89">DATE(YEAR(W1461)+1,MONTH(W1461), DAY(W1461))</f>
        <v>518097</v>
      </c>
      <c r="X1462" s="189">
        <f t="shared" si="89"/>
        <v>518461</v>
      </c>
      <c r="Y1462"/>
      <c r="Z1462"/>
      <c r="AA1462"/>
      <c r="AB1462"/>
      <c r="AC1462"/>
      <c r="AD1462"/>
      <c r="AE1462"/>
      <c r="AF1462"/>
    </row>
    <row r="1463" spans="22:32" ht="15.5">
      <c r="V1463" s="120">
        <v>3320</v>
      </c>
      <c r="W1463" s="189">
        <f t="shared" si="89"/>
        <v>518462</v>
      </c>
      <c r="X1463" s="189">
        <f t="shared" si="89"/>
        <v>518827</v>
      </c>
      <c r="Y1463"/>
      <c r="Z1463"/>
      <c r="AA1463"/>
      <c r="AB1463"/>
      <c r="AC1463"/>
      <c r="AD1463"/>
      <c r="AE1463"/>
      <c r="AF1463"/>
    </row>
    <row r="1464" spans="22:32" ht="15.5">
      <c r="V1464" s="120">
        <v>3321</v>
      </c>
      <c r="W1464" s="189">
        <f t="shared" si="89"/>
        <v>518828</v>
      </c>
      <c r="X1464" s="189">
        <f t="shared" si="89"/>
        <v>519192</v>
      </c>
      <c r="Y1464"/>
      <c r="Z1464"/>
      <c r="AA1464"/>
      <c r="AB1464"/>
      <c r="AC1464"/>
      <c r="AD1464"/>
      <c r="AE1464"/>
      <c r="AF1464"/>
    </row>
    <row r="1465" spans="22:32" ht="15.5">
      <c r="V1465" s="120">
        <v>3322</v>
      </c>
      <c r="W1465" s="189">
        <f t="shared" si="89"/>
        <v>519193</v>
      </c>
      <c r="X1465" s="189">
        <f t="shared" si="89"/>
        <v>519557</v>
      </c>
      <c r="Y1465"/>
      <c r="Z1465"/>
      <c r="AA1465"/>
      <c r="AB1465"/>
      <c r="AC1465"/>
      <c r="AD1465"/>
      <c r="AE1465"/>
      <c r="AF1465"/>
    </row>
    <row r="1466" spans="22:32" ht="15.5">
      <c r="V1466" s="120">
        <v>3323</v>
      </c>
      <c r="W1466" s="189">
        <f t="shared" si="89"/>
        <v>519558</v>
      </c>
      <c r="X1466" s="189">
        <f t="shared" si="89"/>
        <v>519922</v>
      </c>
      <c r="Y1466"/>
      <c r="Z1466"/>
      <c r="AA1466"/>
      <c r="AB1466"/>
      <c r="AC1466"/>
      <c r="AD1466"/>
      <c r="AE1466"/>
      <c r="AF1466"/>
    </row>
    <row r="1467" spans="22:32" ht="15.5">
      <c r="V1467" s="120">
        <v>3324</v>
      </c>
      <c r="W1467" s="189">
        <f t="shared" si="89"/>
        <v>519923</v>
      </c>
      <c r="X1467" s="189">
        <f t="shared" si="89"/>
        <v>520288</v>
      </c>
      <c r="Y1467"/>
      <c r="Z1467"/>
      <c r="AA1467"/>
      <c r="AB1467"/>
      <c r="AC1467"/>
      <c r="AD1467"/>
      <c r="AE1467"/>
      <c r="AF1467"/>
    </row>
    <row r="1468" spans="22:32" ht="15.5">
      <c r="V1468" s="120">
        <v>3325</v>
      </c>
      <c r="W1468" s="189">
        <f t="shared" si="89"/>
        <v>520289</v>
      </c>
      <c r="X1468" s="189">
        <f t="shared" si="89"/>
        <v>520653</v>
      </c>
      <c r="Y1468"/>
      <c r="Z1468"/>
      <c r="AA1468"/>
      <c r="AB1468"/>
      <c r="AC1468"/>
      <c r="AD1468"/>
      <c r="AE1468"/>
      <c r="AF1468"/>
    </row>
    <row r="1469" spans="22:32" ht="15.5">
      <c r="V1469" s="120">
        <v>3326</v>
      </c>
      <c r="W1469" s="189">
        <f t="shared" si="89"/>
        <v>520654</v>
      </c>
      <c r="X1469" s="189">
        <f t="shared" si="89"/>
        <v>521018</v>
      </c>
      <c r="Y1469"/>
      <c r="Z1469"/>
      <c r="AA1469"/>
      <c r="AB1469"/>
      <c r="AC1469"/>
      <c r="AD1469"/>
      <c r="AE1469"/>
      <c r="AF1469"/>
    </row>
    <row r="1470" spans="22:32" ht="15.5">
      <c r="V1470" s="120">
        <v>3327</v>
      </c>
      <c r="W1470" s="189">
        <f t="shared" si="89"/>
        <v>521019</v>
      </c>
      <c r="X1470" s="189">
        <f t="shared" si="89"/>
        <v>521383</v>
      </c>
      <c r="Y1470"/>
      <c r="Z1470"/>
      <c r="AA1470"/>
      <c r="AB1470"/>
      <c r="AC1470"/>
      <c r="AD1470"/>
      <c r="AE1470"/>
      <c r="AF1470"/>
    </row>
    <row r="1471" spans="22:32" ht="15.5">
      <c r="V1471" s="120">
        <v>3328</v>
      </c>
      <c r="W1471" s="189">
        <f t="shared" si="89"/>
        <v>521384</v>
      </c>
      <c r="X1471" s="189">
        <f t="shared" si="89"/>
        <v>521749</v>
      </c>
      <c r="Y1471"/>
      <c r="Z1471"/>
      <c r="AA1471"/>
      <c r="AB1471"/>
      <c r="AC1471"/>
      <c r="AD1471"/>
      <c r="AE1471"/>
      <c r="AF1471"/>
    </row>
    <row r="1472" spans="22:32" ht="15.5">
      <c r="V1472" s="120">
        <v>3329</v>
      </c>
      <c r="W1472" s="189">
        <f t="shared" si="89"/>
        <v>521750</v>
      </c>
      <c r="X1472" s="189">
        <f t="shared" si="89"/>
        <v>522114</v>
      </c>
      <c r="Y1472"/>
      <c r="Z1472"/>
      <c r="AA1472"/>
      <c r="AB1472"/>
      <c r="AC1472"/>
      <c r="AD1472"/>
      <c r="AE1472"/>
      <c r="AF1472"/>
    </row>
    <row r="1473" spans="22:32" ht="15.5">
      <c r="V1473" s="120">
        <v>3330</v>
      </c>
      <c r="W1473" s="189">
        <f t="shared" si="89"/>
        <v>522115</v>
      </c>
      <c r="X1473" s="189">
        <f t="shared" si="89"/>
        <v>522479</v>
      </c>
      <c r="Y1473"/>
      <c r="Z1473"/>
      <c r="AA1473"/>
      <c r="AB1473"/>
      <c r="AC1473"/>
      <c r="AD1473"/>
      <c r="AE1473"/>
      <c r="AF1473"/>
    </row>
    <row r="1474" spans="22:32" ht="15.5">
      <c r="V1474" s="120">
        <v>3331</v>
      </c>
      <c r="W1474" s="189">
        <f t="shared" si="89"/>
        <v>522480</v>
      </c>
      <c r="X1474" s="189">
        <f t="shared" si="89"/>
        <v>522844</v>
      </c>
      <c r="Y1474"/>
      <c r="Z1474"/>
      <c r="AA1474"/>
      <c r="AB1474"/>
      <c r="AC1474"/>
      <c r="AD1474"/>
      <c r="AE1474"/>
      <c r="AF1474"/>
    </row>
    <row r="1475" spans="22:32" ht="15.5">
      <c r="V1475" s="120">
        <v>3332</v>
      </c>
      <c r="W1475" s="189">
        <f t="shared" si="89"/>
        <v>522845</v>
      </c>
      <c r="X1475" s="189">
        <f t="shared" si="89"/>
        <v>523210</v>
      </c>
      <c r="Y1475"/>
      <c r="Z1475"/>
      <c r="AA1475"/>
      <c r="AB1475"/>
      <c r="AC1475"/>
      <c r="AD1475"/>
      <c r="AE1475"/>
      <c r="AF1475"/>
    </row>
    <row r="1476" spans="22:32" ht="15.5">
      <c r="V1476" s="120">
        <v>3333</v>
      </c>
      <c r="W1476" s="189">
        <f t="shared" si="89"/>
        <v>523211</v>
      </c>
      <c r="X1476" s="189">
        <f t="shared" si="89"/>
        <v>523575</v>
      </c>
      <c r="Y1476"/>
      <c r="Z1476"/>
      <c r="AA1476"/>
      <c r="AB1476"/>
      <c r="AC1476"/>
      <c r="AD1476"/>
      <c r="AE1476"/>
      <c r="AF1476"/>
    </row>
    <row r="1477" spans="22:32" ht="15.5">
      <c r="V1477" s="120">
        <v>3334</v>
      </c>
      <c r="W1477" s="189">
        <f t="shared" si="89"/>
        <v>523576</v>
      </c>
      <c r="X1477" s="189">
        <f t="shared" si="89"/>
        <v>523940</v>
      </c>
      <c r="Y1477"/>
      <c r="Z1477"/>
      <c r="AA1477"/>
      <c r="AB1477"/>
      <c r="AC1477"/>
      <c r="AD1477"/>
      <c r="AE1477"/>
      <c r="AF1477"/>
    </row>
    <row r="1478" spans="22:32" ht="15.5">
      <c r="V1478" s="120">
        <v>3335</v>
      </c>
      <c r="W1478" s="189">
        <f t="shared" ref="W1478:X1493" si="90">DATE(YEAR(W1477)+1,MONTH(W1477), DAY(W1477))</f>
        <v>523941</v>
      </c>
      <c r="X1478" s="189">
        <f t="shared" si="90"/>
        <v>524305</v>
      </c>
      <c r="Y1478"/>
      <c r="Z1478"/>
      <c r="AA1478"/>
      <c r="AB1478"/>
      <c r="AC1478"/>
      <c r="AD1478"/>
      <c r="AE1478"/>
      <c r="AF1478"/>
    </row>
    <row r="1479" spans="22:32" ht="15.5">
      <c r="V1479" s="120">
        <v>3336</v>
      </c>
      <c r="W1479" s="189">
        <f t="shared" si="90"/>
        <v>524306</v>
      </c>
      <c r="X1479" s="189">
        <f t="shared" si="90"/>
        <v>524671</v>
      </c>
      <c r="Y1479"/>
      <c r="Z1479"/>
      <c r="AA1479"/>
      <c r="AB1479"/>
      <c r="AC1479"/>
      <c r="AD1479"/>
      <c r="AE1479"/>
      <c r="AF1479"/>
    </row>
    <row r="1480" spans="22:32" ht="15.5">
      <c r="V1480" s="120">
        <v>3337</v>
      </c>
      <c r="W1480" s="189">
        <f t="shared" si="90"/>
        <v>524672</v>
      </c>
      <c r="X1480" s="189">
        <f t="shared" si="90"/>
        <v>525036</v>
      </c>
      <c r="Y1480"/>
      <c r="Z1480"/>
      <c r="AA1480"/>
      <c r="AB1480"/>
      <c r="AC1480"/>
      <c r="AD1480"/>
      <c r="AE1480"/>
      <c r="AF1480"/>
    </row>
    <row r="1481" spans="22:32" ht="15.5">
      <c r="V1481" s="120">
        <v>3338</v>
      </c>
      <c r="W1481" s="189">
        <f t="shared" si="90"/>
        <v>525037</v>
      </c>
      <c r="X1481" s="189">
        <f t="shared" si="90"/>
        <v>525401</v>
      </c>
      <c r="Y1481"/>
      <c r="Z1481"/>
      <c r="AA1481"/>
      <c r="AB1481"/>
      <c r="AC1481"/>
      <c r="AD1481"/>
      <c r="AE1481"/>
      <c r="AF1481"/>
    </row>
    <row r="1482" spans="22:32" ht="15.5">
      <c r="V1482" s="120">
        <v>3339</v>
      </c>
      <c r="W1482" s="189">
        <f t="shared" si="90"/>
        <v>525402</v>
      </c>
      <c r="X1482" s="189">
        <f t="shared" si="90"/>
        <v>525766</v>
      </c>
      <c r="Y1482"/>
      <c r="Z1482"/>
      <c r="AA1482"/>
      <c r="AB1482"/>
      <c r="AC1482"/>
      <c r="AD1482"/>
      <c r="AE1482"/>
      <c r="AF1482"/>
    </row>
    <row r="1483" spans="22:32" ht="15.5">
      <c r="V1483" s="120">
        <v>3340</v>
      </c>
      <c r="W1483" s="189">
        <f t="shared" si="90"/>
        <v>525767</v>
      </c>
      <c r="X1483" s="189">
        <f t="shared" si="90"/>
        <v>526132</v>
      </c>
      <c r="Y1483"/>
      <c r="Z1483"/>
      <c r="AA1483"/>
      <c r="AB1483"/>
      <c r="AC1483"/>
      <c r="AD1483"/>
      <c r="AE1483"/>
      <c r="AF1483"/>
    </row>
    <row r="1484" spans="22:32" ht="15.5">
      <c r="V1484" s="120">
        <v>3341</v>
      </c>
      <c r="W1484" s="189">
        <f t="shared" si="90"/>
        <v>526133</v>
      </c>
      <c r="X1484" s="189">
        <f t="shared" si="90"/>
        <v>526497</v>
      </c>
      <c r="Y1484"/>
      <c r="Z1484"/>
      <c r="AA1484"/>
      <c r="AB1484"/>
      <c r="AC1484"/>
      <c r="AD1484"/>
      <c r="AE1484"/>
      <c r="AF1484"/>
    </row>
    <row r="1485" spans="22:32" ht="15.5">
      <c r="V1485" s="120">
        <v>3342</v>
      </c>
      <c r="W1485" s="189">
        <f t="shared" si="90"/>
        <v>526498</v>
      </c>
      <c r="X1485" s="189">
        <f t="shared" si="90"/>
        <v>526862</v>
      </c>
      <c r="Y1485"/>
      <c r="Z1485"/>
      <c r="AA1485"/>
      <c r="AB1485"/>
      <c r="AC1485"/>
      <c r="AD1485"/>
      <c r="AE1485"/>
      <c r="AF1485"/>
    </row>
    <row r="1486" spans="22:32" ht="15.5">
      <c r="V1486" s="120">
        <v>3343</v>
      </c>
      <c r="W1486" s="189">
        <f t="shared" si="90"/>
        <v>526863</v>
      </c>
      <c r="X1486" s="189">
        <f t="shared" si="90"/>
        <v>527227</v>
      </c>
      <c r="Y1486"/>
      <c r="Z1486"/>
      <c r="AA1486"/>
      <c r="AB1486"/>
      <c r="AC1486"/>
      <c r="AD1486"/>
      <c r="AE1486"/>
      <c r="AF1486"/>
    </row>
    <row r="1487" spans="22:32" ht="15.5">
      <c r="V1487" s="120">
        <v>3344</v>
      </c>
      <c r="W1487" s="189">
        <f t="shared" si="90"/>
        <v>527228</v>
      </c>
      <c r="X1487" s="189">
        <f t="shared" si="90"/>
        <v>527593</v>
      </c>
      <c r="Y1487"/>
      <c r="Z1487"/>
      <c r="AA1487"/>
      <c r="AB1487"/>
      <c r="AC1487"/>
      <c r="AD1487"/>
      <c r="AE1487"/>
      <c r="AF1487"/>
    </row>
    <row r="1488" spans="22:32" ht="15.5">
      <c r="V1488" s="120">
        <v>3345</v>
      </c>
      <c r="W1488" s="189">
        <f t="shared" si="90"/>
        <v>527594</v>
      </c>
      <c r="X1488" s="189">
        <f t="shared" si="90"/>
        <v>527958</v>
      </c>
      <c r="Y1488"/>
      <c r="Z1488"/>
      <c r="AA1488"/>
      <c r="AB1488"/>
      <c r="AC1488"/>
      <c r="AD1488"/>
      <c r="AE1488"/>
      <c r="AF1488"/>
    </row>
    <row r="1489" spans="22:32" ht="15.5">
      <c r="V1489" s="120">
        <v>3346</v>
      </c>
      <c r="W1489" s="189">
        <f t="shared" si="90"/>
        <v>527959</v>
      </c>
      <c r="X1489" s="189">
        <f t="shared" si="90"/>
        <v>528323</v>
      </c>
      <c r="Y1489"/>
      <c r="Z1489"/>
      <c r="AA1489"/>
      <c r="AB1489"/>
      <c r="AC1489"/>
      <c r="AD1489"/>
      <c r="AE1489"/>
      <c r="AF1489"/>
    </row>
    <row r="1490" spans="22:32" ht="15.5">
      <c r="V1490" s="120">
        <v>3347</v>
      </c>
      <c r="W1490" s="189">
        <f t="shared" si="90"/>
        <v>528324</v>
      </c>
      <c r="X1490" s="189">
        <f t="shared" si="90"/>
        <v>528688</v>
      </c>
      <c r="Y1490"/>
      <c r="Z1490"/>
      <c r="AA1490"/>
      <c r="AB1490"/>
      <c r="AC1490"/>
      <c r="AD1490"/>
      <c r="AE1490"/>
      <c r="AF1490"/>
    </row>
    <row r="1491" spans="22:32" ht="15.5">
      <c r="V1491" s="120">
        <v>3348</v>
      </c>
      <c r="W1491" s="189">
        <f t="shared" si="90"/>
        <v>528689</v>
      </c>
      <c r="X1491" s="189">
        <f t="shared" si="90"/>
        <v>529054</v>
      </c>
      <c r="Y1491"/>
      <c r="Z1491"/>
      <c r="AA1491"/>
      <c r="AB1491"/>
      <c r="AC1491"/>
      <c r="AD1491"/>
      <c r="AE1491"/>
      <c r="AF1491"/>
    </row>
    <row r="1492" spans="22:32" ht="15.5">
      <c r="V1492" s="120">
        <v>3349</v>
      </c>
      <c r="W1492" s="189">
        <f t="shared" si="90"/>
        <v>529055</v>
      </c>
      <c r="X1492" s="189">
        <f t="shared" si="90"/>
        <v>529419</v>
      </c>
      <c r="Y1492"/>
      <c r="Z1492"/>
      <c r="AA1492"/>
      <c r="AB1492"/>
      <c r="AC1492"/>
      <c r="AD1492"/>
      <c r="AE1492"/>
      <c r="AF1492"/>
    </row>
    <row r="1493" spans="22:32" ht="15.5">
      <c r="V1493" s="120">
        <v>3350</v>
      </c>
      <c r="W1493" s="189">
        <f t="shared" si="90"/>
        <v>529420</v>
      </c>
      <c r="X1493" s="189">
        <f t="shared" si="90"/>
        <v>529784</v>
      </c>
      <c r="Y1493"/>
      <c r="Z1493"/>
      <c r="AA1493"/>
      <c r="AB1493"/>
      <c r="AC1493"/>
      <c r="AD1493"/>
      <c r="AE1493"/>
      <c r="AF1493"/>
    </row>
    <row r="1494" spans="22:32" ht="15.5">
      <c r="V1494" s="120">
        <v>3351</v>
      </c>
      <c r="W1494" s="189">
        <f t="shared" ref="W1494:X1509" si="91">DATE(YEAR(W1493)+1,MONTH(W1493), DAY(W1493))</f>
        <v>529785</v>
      </c>
      <c r="X1494" s="189">
        <f t="shared" si="91"/>
        <v>530149</v>
      </c>
      <c r="Y1494"/>
      <c r="Z1494"/>
      <c r="AA1494"/>
      <c r="AB1494"/>
      <c r="AC1494"/>
      <c r="AD1494"/>
      <c r="AE1494"/>
      <c r="AF1494"/>
    </row>
    <row r="1495" spans="22:32" ht="15.5">
      <c r="V1495" s="120">
        <v>3352</v>
      </c>
      <c r="W1495" s="189">
        <f t="shared" si="91"/>
        <v>530150</v>
      </c>
      <c r="X1495" s="189">
        <f t="shared" si="91"/>
        <v>530515</v>
      </c>
      <c r="Y1495"/>
      <c r="Z1495"/>
      <c r="AA1495"/>
      <c r="AB1495"/>
      <c r="AC1495"/>
      <c r="AD1495"/>
      <c r="AE1495"/>
      <c r="AF1495"/>
    </row>
    <row r="1496" spans="22:32" ht="15.5">
      <c r="V1496" s="120">
        <v>3353</v>
      </c>
      <c r="W1496" s="189">
        <f t="shared" si="91"/>
        <v>530516</v>
      </c>
      <c r="X1496" s="189">
        <f t="shared" si="91"/>
        <v>530880</v>
      </c>
      <c r="Y1496"/>
      <c r="Z1496"/>
      <c r="AA1496"/>
      <c r="AB1496"/>
      <c r="AC1496"/>
      <c r="AD1496"/>
      <c r="AE1496"/>
      <c r="AF1496"/>
    </row>
    <row r="1497" spans="22:32" ht="15.5">
      <c r="V1497" s="120">
        <v>3354</v>
      </c>
      <c r="W1497" s="189">
        <f t="shared" si="91"/>
        <v>530881</v>
      </c>
      <c r="X1497" s="189">
        <f t="shared" si="91"/>
        <v>531245</v>
      </c>
      <c r="Y1497"/>
      <c r="Z1497"/>
      <c r="AA1497"/>
      <c r="AB1497"/>
      <c r="AC1497"/>
      <c r="AD1497"/>
      <c r="AE1497"/>
      <c r="AF1497"/>
    </row>
    <row r="1498" spans="22:32" ht="15.5">
      <c r="V1498" s="120">
        <v>3355</v>
      </c>
      <c r="W1498" s="189">
        <f t="shared" si="91"/>
        <v>531246</v>
      </c>
      <c r="X1498" s="189">
        <f t="shared" si="91"/>
        <v>531610</v>
      </c>
      <c r="Y1498"/>
      <c r="Z1498"/>
      <c r="AA1498"/>
      <c r="AB1498"/>
      <c r="AC1498"/>
      <c r="AD1498"/>
      <c r="AE1498"/>
      <c r="AF1498"/>
    </row>
    <row r="1499" spans="22:32" ht="15.5">
      <c r="V1499" s="120">
        <v>3356</v>
      </c>
      <c r="W1499" s="189">
        <f t="shared" si="91"/>
        <v>531611</v>
      </c>
      <c r="X1499" s="189">
        <f t="shared" si="91"/>
        <v>531976</v>
      </c>
      <c r="Y1499"/>
      <c r="Z1499"/>
      <c r="AA1499"/>
      <c r="AB1499"/>
      <c r="AC1499"/>
      <c r="AD1499"/>
      <c r="AE1499"/>
      <c r="AF1499"/>
    </row>
    <row r="1500" spans="22:32" ht="15.5">
      <c r="V1500" s="120">
        <v>3357</v>
      </c>
      <c r="W1500" s="189">
        <f t="shared" si="91"/>
        <v>531977</v>
      </c>
      <c r="X1500" s="189">
        <f t="shared" si="91"/>
        <v>532341</v>
      </c>
      <c r="Y1500"/>
      <c r="Z1500"/>
      <c r="AA1500"/>
      <c r="AB1500"/>
      <c r="AC1500"/>
      <c r="AD1500"/>
      <c r="AE1500"/>
      <c r="AF1500"/>
    </row>
    <row r="1501" spans="22:32" ht="15.5">
      <c r="V1501" s="120">
        <v>3358</v>
      </c>
      <c r="W1501" s="189">
        <f t="shared" si="91"/>
        <v>532342</v>
      </c>
      <c r="X1501" s="189">
        <f t="shared" si="91"/>
        <v>532706</v>
      </c>
      <c r="Y1501"/>
      <c r="Z1501"/>
      <c r="AA1501"/>
      <c r="AB1501"/>
      <c r="AC1501"/>
      <c r="AD1501"/>
      <c r="AE1501"/>
      <c r="AF1501"/>
    </row>
    <row r="1502" spans="22:32" ht="15.5">
      <c r="V1502" s="120">
        <v>3359</v>
      </c>
      <c r="W1502" s="189">
        <f t="shared" si="91"/>
        <v>532707</v>
      </c>
      <c r="X1502" s="189">
        <f t="shared" si="91"/>
        <v>533071</v>
      </c>
      <c r="Y1502"/>
      <c r="Z1502"/>
      <c r="AA1502"/>
      <c r="AB1502"/>
      <c r="AC1502"/>
      <c r="AD1502"/>
      <c r="AE1502"/>
      <c r="AF1502"/>
    </row>
    <row r="1503" spans="22:32" ht="15.5">
      <c r="V1503" s="120">
        <v>3360</v>
      </c>
      <c r="W1503" s="189">
        <f t="shared" si="91"/>
        <v>533072</v>
      </c>
      <c r="X1503" s="189">
        <f t="shared" si="91"/>
        <v>533437</v>
      </c>
      <c r="Y1503"/>
      <c r="Z1503"/>
      <c r="AA1503"/>
      <c r="AB1503"/>
      <c r="AC1503"/>
      <c r="AD1503"/>
      <c r="AE1503"/>
      <c r="AF1503"/>
    </row>
    <row r="1504" spans="22:32" ht="15.5">
      <c r="V1504" s="120">
        <v>3361</v>
      </c>
      <c r="W1504" s="189">
        <f t="shared" si="91"/>
        <v>533438</v>
      </c>
      <c r="X1504" s="189">
        <f t="shared" si="91"/>
        <v>533802</v>
      </c>
      <c r="Y1504"/>
      <c r="Z1504"/>
      <c r="AA1504"/>
      <c r="AB1504"/>
      <c r="AC1504"/>
      <c r="AD1504"/>
      <c r="AE1504"/>
      <c r="AF1504"/>
    </row>
    <row r="1505" spans="22:32" ht="15.5">
      <c r="V1505" s="120">
        <v>3362</v>
      </c>
      <c r="W1505" s="189">
        <f t="shared" si="91"/>
        <v>533803</v>
      </c>
      <c r="X1505" s="189">
        <f t="shared" si="91"/>
        <v>534167</v>
      </c>
      <c r="Y1505"/>
      <c r="Z1505"/>
      <c r="AA1505"/>
      <c r="AB1505"/>
      <c r="AC1505"/>
      <c r="AD1505"/>
      <c r="AE1505"/>
      <c r="AF1505"/>
    </row>
    <row r="1506" spans="22:32" ht="15.5">
      <c r="V1506" s="120">
        <v>3363</v>
      </c>
      <c r="W1506" s="189">
        <f t="shared" si="91"/>
        <v>534168</v>
      </c>
      <c r="X1506" s="189">
        <f t="shared" si="91"/>
        <v>534532</v>
      </c>
      <c r="Y1506"/>
      <c r="Z1506"/>
      <c r="AA1506"/>
      <c r="AB1506"/>
      <c r="AC1506"/>
      <c r="AD1506"/>
      <c r="AE1506"/>
      <c r="AF1506"/>
    </row>
    <row r="1507" spans="22:32" ht="15.5">
      <c r="V1507" s="120">
        <v>3364</v>
      </c>
      <c r="W1507" s="189">
        <f t="shared" si="91"/>
        <v>534533</v>
      </c>
      <c r="X1507" s="189">
        <f t="shared" si="91"/>
        <v>534898</v>
      </c>
      <c r="Y1507"/>
      <c r="Z1507"/>
      <c r="AA1507"/>
      <c r="AB1507"/>
      <c r="AC1507"/>
      <c r="AD1507"/>
      <c r="AE1507"/>
      <c r="AF1507"/>
    </row>
    <row r="1508" spans="22:32" ht="15.5">
      <c r="V1508" s="120">
        <v>3365</v>
      </c>
      <c r="W1508" s="189">
        <f t="shared" si="91"/>
        <v>534899</v>
      </c>
      <c r="X1508" s="189">
        <f t="shared" si="91"/>
        <v>535263</v>
      </c>
      <c r="Y1508"/>
      <c r="Z1508"/>
      <c r="AA1508"/>
      <c r="AB1508"/>
      <c r="AC1508"/>
      <c r="AD1508"/>
      <c r="AE1508"/>
      <c r="AF1508"/>
    </row>
    <row r="1509" spans="22:32" ht="15.5">
      <c r="V1509" s="120">
        <v>3366</v>
      </c>
      <c r="W1509" s="189">
        <f t="shared" si="91"/>
        <v>535264</v>
      </c>
      <c r="X1509" s="189">
        <f t="shared" si="91"/>
        <v>535628</v>
      </c>
      <c r="Y1509"/>
      <c r="Z1509"/>
      <c r="AA1509"/>
      <c r="AB1509"/>
      <c r="AC1509"/>
      <c r="AD1509"/>
      <c r="AE1509"/>
      <c r="AF1509"/>
    </row>
    <row r="1510" spans="22:32" ht="15.5">
      <c r="V1510" s="120">
        <v>3367</v>
      </c>
      <c r="W1510" s="189">
        <f t="shared" ref="W1510:X1525" si="92">DATE(YEAR(W1509)+1,MONTH(W1509), DAY(W1509))</f>
        <v>535629</v>
      </c>
      <c r="X1510" s="189">
        <f t="shared" si="92"/>
        <v>535993</v>
      </c>
      <c r="Y1510"/>
      <c r="Z1510"/>
      <c r="AA1510"/>
      <c r="AB1510"/>
      <c r="AC1510"/>
      <c r="AD1510"/>
      <c r="AE1510"/>
      <c r="AF1510"/>
    </row>
    <row r="1511" spans="22:32" ht="15.5">
      <c r="V1511" s="120">
        <v>3368</v>
      </c>
      <c r="W1511" s="189">
        <f t="shared" si="92"/>
        <v>535994</v>
      </c>
      <c r="X1511" s="189">
        <f t="shared" si="92"/>
        <v>536359</v>
      </c>
      <c r="Y1511"/>
      <c r="Z1511"/>
      <c r="AA1511"/>
      <c r="AB1511"/>
      <c r="AC1511"/>
      <c r="AD1511"/>
      <c r="AE1511"/>
      <c r="AF1511"/>
    </row>
    <row r="1512" spans="22:32" ht="15.5">
      <c r="V1512" s="120">
        <v>3369</v>
      </c>
      <c r="W1512" s="189">
        <f t="shared" si="92"/>
        <v>536360</v>
      </c>
      <c r="X1512" s="189">
        <f t="shared" si="92"/>
        <v>536724</v>
      </c>
      <c r="Y1512"/>
      <c r="Z1512"/>
      <c r="AA1512"/>
      <c r="AB1512"/>
      <c r="AC1512"/>
      <c r="AD1512"/>
      <c r="AE1512"/>
      <c r="AF1512"/>
    </row>
    <row r="1513" spans="22:32" ht="15.5">
      <c r="V1513" s="120">
        <v>3370</v>
      </c>
      <c r="W1513" s="189">
        <f t="shared" si="92"/>
        <v>536725</v>
      </c>
      <c r="X1513" s="189">
        <f t="shared" si="92"/>
        <v>537089</v>
      </c>
      <c r="Y1513"/>
      <c r="Z1513"/>
      <c r="AA1513"/>
      <c r="AB1513"/>
      <c r="AC1513"/>
      <c r="AD1513"/>
      <c r="AE1513"/>
      <c r="AF1513"/>
    </row>
    <row r="1514" spans="22:32" ht="15.5">
      <c r="V1514" s="120">
        <v>3371</v>
      </c>
      <c r="W1514" s="189">
        <f t="shared" si="92"/>
        <v>537090</v>
      </c>
      <c r="X1514" s="189">
        <f t="shared" si="92"/>
        <v>537454</v>
      </c>
      <c r="Y1514"/>
      <c r="Z1514"/>
      <c r="AA1514"/>
      <c r="AB1514"/>
      <c r="AC1514"/>
      <c r="AD1514"/>
      <c r="AE1514"/>
      <c r="AF1514"/>
    </row>
    <row r="1515" spans="22:32" ht="15.5">
      <c r="V1515" s="120">
        <v>3372</v>
      </c>
      <c r="W1515" s="189">
        <f t="shared" si="92"/>
        <v>537455</v>
      </c>
      <c r="X1515" s="189">
        <f t="shared" si="92"/>
        <v>537820</v>
      </c>
      <c r="Y1515"/>
      <c r="Z1515"/>
      <c r="AA1515"/>
      <c r="AB1515"/>
      <c r="AC1515"/>
      <c r="AD1515"/>
      <c r="AE1515"/>
      <c r="AF1515"/>
    </row>
    <row r="1516" spans="22:32" ht="15.5">
      <c r="V1516" s="120">
        <v>3373</v>
      </c>
      <c r="W1516" s="189">
        <f t="shared" si="92"/>
        <v>537821</v>
      </c>
      <c r="X1516" s="189">
        <f t="shared" si="92"/>
        <v>538185</v>
      </c>
      <c r="Y1516"/>
      <c r="Z1516"/>
      <c r="AA1516"/>
      <c r="AB1516"/>
      <c r="AC1516"/>
      <c r="AD1516"/>
      <c r="AE1516"/>
      <c r="AF1516"/>
    </row>
    <row r="1517" spans="22:32" ht="15.5">
      <c r="V1517" s="120">
        <v>3374</v>
      </c>
      <c r="W1517" s="189">
        <f t="shared" si="92"/>
        <v>538186</v>
      </c>
      <c r="X1517" s="189">
        <f t="shared" si="92"/>
        <v>538550</v>
      </c>
      <c r="Y1517"/>
      <c r="Z1517"/>
      <c r="AA1517"/>
      <c r="AB1517"/>
      <c r="AC1517"/>
      <c r="AD1517"/>
      <c r="AE1517"/>
      <c r="AF1517"/>
    </row>
    <row r="1518" spans="22:32" ht="15.5">
      <c r="V1518" s="120">
        <v>3375</v>
      </c>
      <c r="W1518" s="189">
        <f t="shared" si="92"/>
        <v>538551</v>
      </c>
      <c r="X1518" s="189">
        <f t="shared" si="92"/>
        <v>538915</v>
      </c>
      <c r="Y1518"/>
      <c r="Z1518"/>
      <c r="AA1518"/>
      <c r="AB1518"/>
      <c r="AC1518"/>
      <c r="AD1518"/>
      <c r="AE1518"/>
      <c r="AF1518"/>
    </row>
    <row r="1519" spans="22:32" ht="15.5">
      <c r="V1519" s="120">
        <v>3376</v>
      </c>
      <c r="W1519" s="189">
        <f t="shared" si="92"/>
        <v>538916</v>
      </c>
      <c r="X1519" s="189">
        <f t="shared" si="92"/>
        <v>539281</v>
      </c>
      <c r="Y1519"/>
      <c r="Z1519"/>
      <c r="AA1519"/>
      <c r="AB1519"/>
      <c r="AC1519"/>
      <c r="AD1519"/>
      <c r="AE1519"/>
      <c r="AF1519"/>
    </row>
    <row r="1520" spans="22:32" ht="15.5">
      <c r="V1520" s="120">
        <v>3377</v>
      </c>
      <c r="W1520" s="189">
        <f t="shared" si="92"/>
        <v>539282</v>
      </c>
      <c r="X1520" s="189">
        <f t="shared" si="92"/>
        <v>539646</v>
      </c>
      <c r="Y1520"/>
      <c r="Z1520"/>
      <c r="AA1520"/>
      <c r="AB1520"/>
      <c r="AC1520"/>
      <c r="AD1520"/>
      <c r="AE1520"/>
      <c r="AF1520"/>
    </row>
    <row r="1521" spans="22:32" ht="15.5">
      <c r="V1521" s="120">
        <v>3378</v>
      </c>
      <c r="W1521" s="189">
        <f t="shared" si="92"/>
        <v>539647</v>
      </c>
      <c r="X1521" s="189">
        <f t="shared" si="92"/>
        <v>540011</v>
      </c>
      <c r="Y1521"/>
      <c r="Z1521"/>
      <c r="AA1521"/>
      <c r="AB1521"/>
      <c r="AC1521"/>
      <c r="AD1521"/>
      <c r="AE1521"/>
      <c r="AF1521"/>
    </row>
    <row r="1522" spans="22:32" ht="15.5">
      <c r="V1522" s="120">
        <v>3379</v>
      </c>
      <c r="W1522" s="189">
        <f t="shared" si="92"/>
        <v>540012</v>
      </c>
      <c r="X1522" s="189">
        <f t="shared" si="92"/>
        <v>540376</v>
      </c>
      <c r="Y1522"/>
      <c r="Z1522"/>
      <c r="AA1522"/>
      <c r="AB1522"/>
      <c r="AC1522"/>
      <c r="AD1522"/>
      <c r="AE1522"/>
      <c r="AF1522"/>
    </row>
    <row r="1523" spans="22:32" ht="15.5">
      <c r="V1523" s="120">
        <v>3380</v>
      </c>
      <c r="W1523" s="189">
        <f t="shared" si="92"/>
        <v>540377</v>
      </c>
      <c r="X1523" s="189">
        <f t="shared" si="92"/>
        <v>540742</v>
      </c>
      <c r="Y1523"/>
      <c r="Z1523"/>
      <c r="AA1523"/>
      <c r="AB1523"/>
      <c r="AC1523"/>
      <c r="AD1523"/>
      <c r="AE1523"/>
      <c r="AF1523"/>
    </row>
    <row r="1524" spans="22:32" ht="15.5">
      <c r="V1524" s="120">
        <v>3381</v>
      </c>
      <c r="W1524" s="189">
        <f t="shared" si="92"/>
        <v>540743</v>
      </c>
      <c r="X1524" s="189">
        <f t="shared" si="92"/>
        <v>541107</v>
      </c>
      <c r="Y1524"/>
      <c r="Z1524"/>
      <c r="AA1524"/>
      <c r="AB1524"/>
      <c r="AC1524"/>
      <c r="AD1524"/>
      <c r="AE1524"/>
      <c r="AF1524"/>
    </row>
    <row r="1525" spans="22:32" ht="15.5">
      <c r="V1525" s="120">
        <v>3382</v>
      </c>
      <c r="W1525" s="189">
        <f t="shared" si="92"/>
        <v>541108</v>
      </c>
      <c r="X1525" s="189">
        <f t="shared" si="92"/>
        <v>541472</v>
      </c>
      <c r="Y1525"/>
      <c r="Z1525"/>
      <c r="AA1525"/>
      <c r="AB1525"/>
      <c r="AC1525"/>
      <c r="AD1525"/>
      <c r="AE1525"/>
      <c r="AF1525"/>
    </row>
    <row r="1526" spans="22:32" ht="15.5">
      <c r="V1526" s="120">
        <v>3383</v>
      </c>
      <c r="W1526" s="189">
        <f t="shared" ref="W1526:X1541" si="93">DATE(YEAR(W1525)+1,MONTH(W1525), DAY(W1525))</f>
        <v>541473</v>
      </c>
      <c r="X1526" s="189">
        <f t="shared" si="93"/>
        <v>541837</v>
      </c>
      <c r="Y1526"/>
      <c r="Z1526"/>
      <c r="AA1526"/>
      <c r="AB1526"/>
      <c r="AC1526"/>
      <c r="AD1526"/>
      <c r="AE1526"/>
      <c r="AF1526"/>
    </row>
    <row r="1527" spans="22:32" ht="15.5">
      <c r="V1527" s="120">
        <v>3384</v>
      </c>
      <c r="W1527" s="189">
        <f t="shared" si="93"/>
        <v>541838</v>
      </c>
      <c r="X1527" s="189">
        <f t="shared" si="93"/>
        <v>542203</v>
      </c>
      <c r="Y1527"/>
      <c r="Z1527"/>
      <c r="AA1527"/>
      <c r="AB1527"/>
      <c r="AC1527"/>
      <c r="AD1527"/>
      <c r="AE1527"/>
      <c r="AF1527"/>
    </row>
    <row r="1528" spans="22:32" ht="15.5">
      <c r="V1528" s="120">
        <v>3385</v>
      </c>
      <c r="W1528" s="189">
        <f t="shared" si="93"/>
        <v>542204</v>
      </c>
      <c r="X1528" s="189">
        <f t="shared" si="93"/>
        <v>542568</v>
      </c>
      <c r="Y1528"/>
      <c r="Z1528"/>
      <c r="AA1528"/>
      <c r="AB1528"/>
      <c r="AC1528"/>
      <c r="AD1528"/>
      <c r="AE1528"/>
      <c r="AF1528"/>
    </row>
    <row r="1529" spans="22:32" ht="15.5">
      <c r="V1529" s="120">
        <v>3386</v>
      </c>
      <c r="W1529" s="189">
        <f t="shared" si="93"/>
        <v>542569</v>
      </c>
      <c r="X1529" s="189">
        <f t="shared" si="93"/>
        <v>542933</v>
      </c>
      <c r="Y1529"/>
      <c r="Z1529"/>
      <c r="AA1529"/>
      <c r="AB1529"/>
      <c r="AC1529"/>
      <c r="AD1529"/>
      <c r="AE1529"/>
      <c r="AF1529"/>
    </row>
    <row r="1530" spans="22:32" ht="15.5">
      <c r="V1530" s="120">
        <v>3387</v>
      </c>
      <c r="W1530" s="189">
        <f t="shared" si="93"/>
        <v>542934</v>
      </c>
      <c r="X1530" s="189">
        <f t="shared" si="93"/>
        <v>543298</v>
      </c>
      <c r="Y1530"/>
      <c r="Z1530"/>
      <c r="AA1530"/>
      <c r="AB1530"/>
      <c r="AC1530"/>
      <c r="AD1530"/>
      <c r="AE1530"/>
      <c r="AF1530"/>
    </row>
    <row r="1531" spans="22:32" ht="15.5">
      <c r="V1531" s="120">
        <v>3388</v>
      </c>
      <c r="W1531" s="189">
        <f t="shared" si="93"/>
        <v>543299</v>
      </c>
      <c r="X1531" s="189">
        <f t="shared" si="93"/>
        <v>543664</v>
      </c>
      <c r="Y1531"/>
      <c r="Z1531"/>
      <c r="AA1531"/>
      <c r="AB1531"/>
      <c r="AC1531"/>
      <c r="AD1531"/>
      <c r="AE1531"/>
      <c r="AF1531"/>
    </row>
    <row r="1532" spans="22:32" ht="15.5">
      <c r="V1532" s="120">
        <v>3389</v>
      </c>
      <c r="W1532" s="189">
        <f t="shared" si="93"/>
        <v>543665</v>
      </c>
      <c r="X1532" s="189">
        <f t="shared" si="93"/>
        <v>544029</v>
      </c>
      <c r="Y1532"/>
      <c r="Z1532"/>
      <c r="AA1532"/>
      <c r="AB1532"/>
      <c r="AC1532"/>
      <c r="AD1532"/>
      <c r="AE1532"/>
      <c r="AF1532"/>
    </row>
    <row r="1533" spans="22:32" ht="15.5">
      <c r="V1533" s="120">
        <v>3390</v>
      </c>
      <c r="W1533" s="189">
        <f t="shared" si="93"/>
        <v>544030</v>
      </c>
      <c r="X1533" s="189">
        <f t="shared" si="93"/>
        <v>544394</v>
      </c>
      <c r="Y1533"/>
      <c r="Z1533"/>
      <c r="AA1533"/>
      <c r="AB1533"/>
      <c r="AC1533"/>
      <c r="AD1533"/>
      <c r="AE1533"/>
      <c r="AF1533"/>
    </row>
    <row r="1534" spans="22:32" ht="15.5">
      <c r="V1534" s="120">
        <v>3391</v>
      </c>
      <c r="W1534" s="189">
        <f t="shared" si="93"/>
        <v>544395</v>
      </c>
      <c r="X1534" s="189">
        <f t="shared" si="93"/>
        <v>544759</v>
      </c>
      <c r="Y1534"/>
      <c r="Z1534"/>
      <c r="AA1534"/>
      <c r="AB1534"/>
      <c r="AC1534"/>
      <c r="AD1534"/>
      <c r="AE1534"/>
      <c r="AF1534"/>
    </row>
    <row r="1535" spans="22:32" ht="15.5">
      <c r="V1535" s="120">
        <v>3392</v>
      </c>
      <c r="W1535" s="189">
        <f t="shared" si="93"/>
        <v>544760</v>
      </c>
      <c r="X1535" s="189">
        <f t="shared" si="93"/>
        <v>545125</v>
      </c>
      <c r="Y1535"/>
      <c r="Z1535"/>
      <c r="AA1535"/>
      <c r="AB1535"/>
      <c r="AC1535"/>
      <c r="AD1535"/>
      <c r="AE1535"/>
      <c r="AF1535"/>
    </row>
    <row r="1536" spans="22:32" ht="15.5">
      <c r="V1536" s="120">
        <v>3393</v>
      </c>
      <c r="W1536" s="189">
        <f t="shared" si="93"/>
        <v>545126</v>
      </c>
      <c r="X1536" s="189">
        <f t="shared" si="93"/>
        <v>545490</v>
      </c>
      <c r="Y1536"/>
      <c r="Z1536"/>
      <c r="AA1536"/>
      <c r="AB1536"/>
      <c r="AC1536"/>
      <c r="AD1536"/>
      <c r="AE1536"/>
      <c r="AF1536"/>
    </row>
    <row r="1537" spans="22:32" ht="15.5">
      <c r="V1537" s="120">
        <v>3394</v>
      </c>
      <c r="W1537" s="189">
        <f t="shared" si="93"/>
        <v>545491</v>
      </c>
      <c r="X1537" s="189">
        <f t="shared" si="93"/>
        <v>545855</v>
      </c>
      <c r="Y1537"/>
      <c r="Z1537"/>
      <c r="AA1537"/>
      <c r="AB1537"/>
      <c r="AC1537"/>
      <c r="AD1537"/>
      <c r="AE1537"/>
      <c r="AF1537"/>
    </row>
    <row r="1538" spans="22:32" ht="15.5">
      <c r="V1538" s="120">
        <v>3395</v>
      </c>
      <c r="W1538" s="189">
        <f t="shared" si="93"/>
        <v>545856</v>
      </c>
      <c r="X1538" s="189">
        <f t="shared" si="93"/>
        <v>546220</v>
      </c>
      <c r="Y1538"/>
      <c r="Z1538"/>
      <c r="AA1538"/>
      <c r="AB1538"/>
      <c r="AC1538"/>
      <c r="AD1538"/>
      <c r="AE1538"/>
      <c r="AF1538"/>
    </row>
    <row r="1539" spans="22:32" ht="15.5">
      <c r="V1539" s="120">
        <v>3396</v>
      </c>
      <c r="W1539" s="189">
        <f t="shared" si="93"/>
        <v>546221</v>
      </c>
      <c r="X1539" s="189">
        <f t="shared" si="93"/>
        <v>546586</v>
      </c>
      <c r="Y1539"/>
      <c r="Z1539"/>
      <c r="AA1539"/>
      <c r="AB1539"/>
      <c r="AC1539"/>
      <c r="AD1539"/>
      <c r="AE1539"/>
      <c r="AF1539"/>
    </row>
    <row r="1540" spans="22:32" ht="15.5">
      <c r="V1540" s="120">
        <v>3397</v>
      </c>
      <c r="W1540" s="189">
        <f t="shared" si="93"/>
        <v>546587</v>
      </c>
      <c r="X1540" s="189">
        <f t="shared" si="93"/>
        <v>546951</v>
      </c>
      <c r="Y1540"/>
      <c r="Z1540"/>
      <c r="AA1540"/>
      <c r="AB1540"/>
      <c r="AC1540"/>
      <c r="AD1540"/>
      <c r="AE1540"/>
      <c r="AF1540"/>
    </row>
    <row r="1541" spans="22:32" ht="15.5">
      <c r="V1541" s="120">
        <v>3398</v>
      </c>
      <c r="W1541" s="189">
        <f t="shared" si="93"/>
        <v>546952</v>
      </c>
      <c r="X1541" s="189">
        <f t="shared" si="93"/>
        <v>547316</v>
      </c>
      <c r="Y1541"/>
      <c r="Z1541"/>
      <c r="AA1541"/>
      <c r="AB1541"/>
      <c r="AC1541"/>
      <c r="AD1541"/>
      <c r="AE1541"/>
      <c r="AF1541"/>
    </row>
    <row r="1542" spans="22:32" ht="15.5">
      <c r="V1542" s="120">
        <v>3399</v>
      </c>
      <c r="W1542" s="189">
        <f t="shared" ref="W1542:X1557" si="94">DATE(YEAR(W1541)+1,MONTH(W1541), DAY(W1541))</f>
        <v>547317</v>
      </c>
      <c r="X1542" s="189">
        <f t="shared" si="94"/>
        <v>547681</v>
      </c>
      <c r="Y1542"/>
      <c r="Z1542"/>
      <c r="AA1542"/>
      <c r="AB1542"/>
      <c r="AC1542"/>
      <c r="AD1542"/>
      <c r="AE1542"/>
      <c r="AF1542"/>
    </row>
    <row r="1543" spans="22:32" ht="15.5">
      <c r="V1543" s="120">
        <v>3400</v>
      </c>
      <c r="W1543" s="189">
        <f t="shared" si="94"/>
        <v>547682</v>
      </c>
      <c r="X1543" s="189">
        <f t="shared" si="94"/>
        <v>548046</v>
      </c>
      <c r="Y1543"/>
      <c r="Z1543"/>
      <c r="AA1543"/>
      <c r="AB1543"/>
      <c r="AC1543"/>
      <c r="AD1543"/>
      <c r="AE1543"/>
      <c r="AF1543"/>
    </row>
    <row r="1544" spans="22:32" ht="15.5">
      <c r="V1544" s="120">
        <v>3401</v>
      </c>
      <c r="W1544" s="189">
        <f t="shared" si="94"/>
        <v>548047</v>
      </c>
      <c r="X1544" s="189">
        <f t="shared" si="94"/>
        <v>548411</v>
      </c>
      <c r="Y1544"/>
      <c r="Z1544"/>
      <c r="AA1544"/>
      <c r="AB1544"/>
      <c r="AC1544"/>
      <c r="AD1544"/>
      <c r="AE1544"/>
      <c r="AF1544"/>
    </row>
    <row r="1545" spans="22:32" ht="15.5">
      <c r="V1545" s="120">
        <v>3402</v>
      </c>
      <c r="W1545" s="189">
        <f t="shared" si="94"/>
        <v>548412</v>
      </c>
      <c r="X1545" s="189">
        <f t="shared" si="94"/>
        <v>548776</v>
      </c>
      <c r="Y1545"/>
      <c r="Z1545"/>
      <c r="AA1545"/>
      <c r="AB1545"/>
      <c r="AC1545"/>
      <c r="AD1545"/>
      <c r="AE1545"/>
      <c r="AF1545"/>
    </row>
    <row r="1546" spans="22:32" ht="15.5">
      <c r="V1546" s="120">
        <v>3403</v>
      </c>
      <c r="W1546" s="189">
        <f t="shared" si="94"/>
        <v>548777</v>
      </c>
      <c r="X1546" s="189">
        <f t="shared" si="94"/>
        <v>549141</v>
      </c>
      <c r="Y1546"/>
      <c r="Z1546"/>
      <c r="AA1546"/>
      <c r="AB1546"/>
      <c r="AC1546"/>
      <c r="AD1546"/>
      <c r="AE1546"/>
      <c r="AF1546"/>
    </row>
    <row r="1547" spans="22:32" ht="15.5">
      <c r="V1547" s="120">
        <v>3404</v>
      </c>
      <c r="W1547" s="189">
        <f t="shared" si="94"/>
        <v>549142</v>
      </c>
      <c r="X1547" s="189">
        <f t="shared" si="94"/>
        <v>549507</v>
      </c>
      <c r="Y1547"/>
      <c r="Z1547"/>
      <c r="AA1547"/>
      <c r="AB1547"/>
      <c r="AC1547"/>
      <c r="AD1547"/>
      <c r="AE1547"/>
      <c r="AF1547"/>
    </row>
    <row r="1548" spans="22:32" ht="15.5">
      <c r="V1548" s="120">
        <v>3405</v>
      </c>
      <c r="W1548" s="189">
        <f t="shared" si="94"/>
        <v>549508</v>
      </c>
      <c r="X1548" s="189">
        <f t="shared" si="94"/>
        <v>549872</v>
      </c>
      <c r="Y1548"/>
      <c r="Z1548"/>
      <c r="AA1548"/>
      <c r="AB1548"/>
      <c r="AC1548"/>
      <c r="AD1548"/>
      <c r="AE1548"/>
      <c r="AF1548"/>
    </row>
    <row r="1549" spans="22:32" ht="15.5">
      <c r="V1549" s="120">
        <v>3406</v>
      </c>
      <c r="W1549" s="189">
        <f t="shared" si="94"/>
        <v>549873</v>
      </c>
      <c r="X1549" s="189">
        <f t="shared" si="94"/>
        <v>550237</v>
      </c>
      <c r="Y1549"/>
      <c r="Z1549"/>
      <c r="AA1549"/>
      <c r="AB1549"/>
      <c r="AC1549"/>
      <c r="AD1549"/>
      <c r="AE1549"/>
      <c r="AF1549"/>
    </row>
    <row r="1550" spans="22:32" ht="15.5">
      <c r="V1550" s="120">
        <v>3407</v>
      </c>
      <c r="W1550" s="189">
        <f t="shared" si="94"/>
        <v>550238</v>
      </c>
      <c r="X1550" s="189">
        <f t="shared" si="94"/>
        <v>550602</v>
      </c>
      <c r="Y1550"/>
      <c r="Z1550"/>
      <c r="AA1550"/>
      <c r="AB1550"/>
      <c r="AC1550"/>
      <c r="AD1550"/>
      <c r="AE1550"/>
      <c r="AF1550"/>
    </row>
    <row r="1551" spans="22:32" ht="15.5">
      <c r="V1551" s="120">
        <v>3408</v>
      </c>
      <c r="W1551" s="189">
        <f t="shared" si="94"/>
        <v>550603</v>
      </c>
      <c r="X1551" s="189">
        <f t="shared" si="94"/>
        <v>550968</v>
      </c>
      <c r="Y1551"/>
      <c r="Z1551"/>
      <c r="AA1551"/>
      <c r="AB1551"/>
      <c r="AC1551"/>
      <c r="AD1551"/>
      <c r="AE1551"/>
      <c r="AF1551"/>
    </row>
    <row r="1552" spans="22:32" ht="15.5">
      <c r="V1552" s="120">
        <v>3409</v>
      </c>
      <c r="W1552" s="189">
        <f t="shared" si="94"/>
        <v>550969</v>
      </c>
      <c r="X1552" s="189">
        <f t="shared" si="94"/>
        <v>551333</v>
      </c>
      <c r="Y1552"/>
      <c r="Z1552"/>
      <c r="AA1552"/>
      <c r="AB1552"/>
      <c r="AC1552"/>
      <c r="AD1552"/>
      <c r="AE1552"/>
      <c r="AF1552"/>
    </row>
    <row r="1553" spans="22:32" ht="15.5">
      <c r="V1553" s="120">
        <v>3410</v>
      </c>
      <c r="W1553" s="189">
        <f t="shared" si="94"/>
        <v>551334</v>
      </c>
      <c r="X1553" s="189">
        <f t="shared" si="94"/>
        <v>551698</v>
      </c>
      <c r="Y1553"/>
      <c r="Z1553"/>
      <c r="AA1553"/>
      <c r="AB1553"/>
      <c r="AC1553"/>
      <c r="AD1553"/>
      <c r="AE1553"/>
      <c r="AF1553"/>
    </row>
    <row r="1554" spans="22:32" ht="15.5">
      <c r="V1554" s="120">
        <v>3411</v>
      </c>
      <c r="W1554" s="189">
        <f t="shared" si="94"/>
        <v>551699</v>
      </c>
      <c r="X1554" s="189">
        <f t="shared" si="94"/>
        <v>552063</v>
      </c>
      <c r="Y1554"/>
      <c r="Z1554"/>
      <c r="AA1554"/>
      <c r="AB1554"/>
      <c r="AC1554"/>
      <c r="AD1554"/>
      <c r="AE1554"/>
      <c r="AF1554"/>
    </row>
    <row r="1555" spans="22:32" ht="15.5">
      <c r="V1555" s="120">
        <v>3412</v>
      </c>
      <c r="W1555" s="189">
        <f t="shared" si="94"/>
        <v>552064</v>
      </c>
      <c r="X1555" s="189">
        <f t="shared" si="94"/>
        <v>552429</v>
      </c>
      <c r="Y1555"/>
      <c r="Z1555"/>
      <c r="AA1555"/>
      <c r="AB1555"/>
      <c r="AC1555"/>
      <c r="AD1555"/>
      <c r="AE1555"/>
      <c r="AF1555"/>
    </row>
    <row r="1556" spans="22:32" ht="15.5">
      <c r="V1556" s="120">
        <v>3413</v>
      </c>
      <c r="W1556" s="189">
        <f t="shared" si="94"/>
        <v>552430</v>
      </c>
      <c r="X1556" s="189">
        <f t="shared" si="94"/>
        <v>552794</v>
      </c>
      <c r="Y1556"/>
      <c r="Z1556"/>
      <c r="AA1556"/>
      <c r="AB1556"/>
      <c r="AC1556"/>
      <c r="AD1556"/>
      <c r="AE1556"/>
      <c r="AF1556"/>
    </row>
    <row r="1557" spans="22:32" ht="15.5">
      <c r="V1557" s="120">
        <v>3414</v>
      </c>
      <c r="W1557" s="189">
        <f t="shared" si="94"/>
        <v>552795</v>
      </c>
      <c r="X1557" s="189">
        <f t="shared" si="94"/>
        <v>553159</v>
      </c>
      <c r="Y1557"/>
      <c r="Z1557"/>
      <c r="AA1557"/>
      <c r="AB1557"/>
      <c r="AC1557"/>
      <c r="AD1557"/>
      <c r="AE1557"/>
      <c r="AF1557"/>
    </row>
    <row r="1558" spans="22:32" ht="15.5">
      <c r="V1558" s="120">
        <v>3415</v>
      </c>
      <c r="W1558" s="189">
        <f t="shared" ref="W1558:X1573" si="95">DATE(YEAR(W1557)+1,MONTH(W1557), DAY(W1557))</f>
        <v>553160</v>
      </c>
      <c r="X1558" s="189">
        <f t="shared" si="95"/>
        <v>553524</v>
      </c>
      <c r="Y1558"/>
      <c r="Z1558"/>
      <c r="AA1558"/>
      <c r="AB1558"/>
      <c r="AC1558"/>
      <c r="AD1558"/>
      <c r="AE1558"/>
      <c r="AF1558"/>
    </row>
    <row r="1559" spans="22:32" ht="15.5">
      <c r="V1559" s="120">
        <v>3416</v>
      </c>
      <c r="W1559" s="189">
        <f t="shared" si="95"/>
        <v>553525</v>
      </c>
      <c r="X1559" s="189">
        <f t="shared" si="95"/>
        <v>553890</v>
      </c>
      <c r="Y1559"/>
      <c r="Z1559"/>
      <c r="AA1559"/>
      <c r="AB1559"/>
      <c r="AC1559"/>
      <c r="AD1559"/>
      <c r="AE1559"/>
      <c r="AF1559"/>
    </row>
    <row r="1560" spans="22:32" ht="15.5">
      <c r="V1560" s="120">
        <v>3417</v>
      </c>
      <c r="W1560" s="189">
        <f t="shared" si="95"/>
        <v>553891</v>
      </c>
      <c r="X1560" s="189">
        <f t="shared" si="95"/>
        <v>554255</v>
      </c>
      <c r="Y1560"/>
      <c r="Z1560"/>
      <c r="AA1560"/>
      <c r="AB1560"/>
      <c r="AC1560"/>
      <c r="AD1560"/>
      <c r="AE1560"/>
      <c r="AF1560"/>
    </row>
    <row r="1561" spans="22:32" ht="15.5">
      <c r="V1561" s="120">
        <v>3418</v>
      </c>
      <c r="W1561" s="189">
        <f t="shared" si="95"/>
        <v>554256</v>
      </c>
      <c r="X1561" s="189">
        <f t="shared" si="95"/>
        <v>554620</v>
      </c>
      <c r="Y1561"/>
      <c r="Z1561"/>
      <c r="AA1561"/>
      <c r="AB1561"/>
      <c r="AC1561"/>
      <c r="AD1561"/>
      <c r="AE1561"/>
      <c r="AF1561"/>
    </row>
    <row r="1562" spans="22:32" ht="15.5">
      <c r="V1562" s="120">
        <v>3419</v>
      </c>
      <c r="W1562" s="189">
        <f t="shared" si="95"/>
        <v>554621</v>
      </c>
      <c r="X1562" s="189">
        <f t="shared" si="95"/>
        <v>554985</v>
      </c>
      <c r="Y1562"/>
      <c r="Z1562"/>
      <c r="AA1562"/>
      <c r="AB1562"/>
      <c r="AC1562"/>
      <c r="AD1562"/>
      <c r="AE1562"/>
      <c r="AF1562"/>
    </row>
    <row r="1563" spans="22:32" ht="15.5">
      <c r="V1563" s="120">
        <v>3420</v>
      </c>
      <c r="W1563" s="189">
        <f t="shared" si="95"/>
        <v>554986</v>
      </c>
      <c r="X1563" s="189">
        <f t="shared" si="95"/>
        <v>555351</v>
      </c>
      <c r="Y1563"/>
      <c r="Z1563"/>
      <c r="AA1563"/>
      <c r="AB1563"/>
      <c r="AC1563"/>
      <c r="AD1563"/>
      <c r="AE1563"/>
      <c r="AF1563"/>
    </row>
    <row r="1564" spans="22:32" ht="15.5">
      <c r="V1564" s="120">
        <v>3421</v>
      </c>
      <c r="W1564" s="189">
        <f t="shared" si="95"/>
        <v>555352</v>
      </c>
      <c r="X1564" s="189">
        <f t="shared" si="95"/>
        <v>555716</v>
      </c>
      <c r="Y1564"/>
      <c r="Z1564"/>
      <c r="AA1564"/>
      <c r="AB1564"/>
      <c r="AC1564"/>
      <c r="AD1564"/>
      <c r="AE1564"/>
      <c r="AF1564"/>
    </row>
    <row r="1565" spans="22:32" ht="15.5">
      <c r="V1565" s="120">
        <v>3422</v>
      </c>
      <c r="W1565" s="189">
        <f t="shared" si="95"/>
        <v>555717</v>
      </c>
      <c r="X1565" s="189">
        <f t="shared" si="95"/>
        <v>556081</v>
      </c>
      <c r="Y1565"/>
      <c r="Z1565"/>
      <c r="AA1565"/>
      <c r="AB1565"/>
      <c r="AC1565"/>
      <c r="AD1565"/>
      <c r="AE1565"/>
      <c r="AF1565"/>
    </row>
    <row r="1566" spans="22:32" ht="15.5">
      <c r="V1566" s="120">
        <v>3423</v>
      </c>
      <c r="W1566" s="189">
        <f t="shared" si="95"/>
        <v>556082</v>
      </c>
      <c r="X1566" s="189">
        <f t="shared" si="95"/>
        <v>556446</v>
      </c>
      <c r="Y1566"/>
      <c r="Z1566"/>
      <c r="AA1566"/>
      <c r="AB1566"/>
      <c r="AC1566"/>
      <c r="AD1566"/>
      <c r="AE1566"/>
      <c r="AF1566"/>
    </row>
    <row r="1567" spans="22:32" ht="15.5">
      <c r="V1567" s="120">
        <v>3424</v>
      </c>
      <c r="W1567" s="189">
        <f t="shared" si="95"/>
        <v>556447</v>
      </c>
      <c r="X1567" s="189">
        <f t="shared" si="95"/>
        <v>556812</v>
      </c>
      <c r="Y1567"/>
      <c r="Z1567"/>
      <c r="AA1567"/>
      <c r="AB1567"/>
      <c r="AC1567"/>
      <c r="AD1567"/>
      <c r="AE1567"/>
      <c r="AF1567"/>
    </row>
    <row r="1568" spans="22:32" ht="15.5">
      <c r="V1568" s="120">
        <v>3425</v>
      </c>
      <c r="W1568" s="189">
        <f t="shared" si="95"/>
        <v>556813</v>
      </c>
      <c r="X1568" s="189">
        <f t="shared" si="95"/>
        <v>557177</v>
      </c>
      <c r="Y1568"/>
      <c r="Z1568"/>
      <c r="AA1568"/>
      <c r="AB1568"/>
      <c r="AC1568"/>
      <c r="AD1568"/>
      <c r="AE1568"/>
      <c r="AF1568"/>
    </row>
    <row r="1569" spans="22:32" ht="15.5">
      <c r="V1569" s="120">
        <v>3426</v>
      </c>
      <c r="W1569" s="189">
        <f t="shared" si="95"/>
        <v>557178</v>
      </c>
      <c r="X1569" s="189">
        <f t="shared" si="95"/>
        <v>557542</v>
      </c>
      <c r="Y1569"/>
      <c r="Z1569"/>
      <c r="AA1569"/>
      <c r="AB1569"/>
      <c r="AC1569"/>
      <c r="AD1569"/>
      <c r="AE1569"/>
      <c r="AF1569"/>
    </row>
    <row r="1570" spans="22:32" ht="15.5">
      <c r="V1570" s="120">
        <v>3427</v>
      </c>
      <c r="W1570" s="189">
        <f t="shared" si="95"/>
        <v>557543</v>
      </c>
      <c r="X1570" s="189">
        <f t="shared" si="95"/>
        <v>557907</v>
      </c>
      <c r="Y1570"/>
      <c r="Z1570"/>
      <c r="AA1570"/>
      <c r="AB1570"/>
      <c r="AC1570"/>
      <c r="AD1570"/>
      <c r="AE1570"/>
      <c r="AF1570"/>
    </row>
    <row r="1571" spans="22:32" ht="15.5">
      <c r="V1571" s="120">
        <v>3428</v>
      </c>
      <c r="W1571" s="189">
        <f t="shared" si="95"/>
        <v>557908</v>
      </c>
      <c r="X1571" s="189">
        <f t="shared" si="95"/>
        <v>558273</v>
      </c>
      <c r="Y1571"/>
      <c r="Z1571"/>
      <c r="AA1571"/>
      <c r="AB1571"/>
      <c r="AC1571"/>
      <c r="AD1571"/>
      <c r="AE1571"/>
      <c r="AF1571"/>
    </row>
    <row r="1572" spans="22:32" ht="15.5">
      <c r="V1572" s="120">
        <v>3429</v>
      </c>
      <c r="W1572" s="189">
        <f t="shared" si="95"/>
        <v>558274</v>
      </c>
      <c r="X1572" s="189">
        <f t="shared" si="95"/>
        <v>558638</v>
      </c>
      <c r="Y1572"/>
      <c r="Z1572"/>
      <c r="AA1572"/>
      <c r="AB1572"/>
      <c r="AC1572"/>
      <c r="AD1572"/>
      <c r="AE1572"/>
      <c r="AF1572"/>
    </row>
    <row r="1573" spans="22:32" ht="15.5">
      <c r="V1573" s="120">
        <v>3430</v>
      </c>
      <c r="W1573" s="189">
        <f t="shared" si="95"/>
        <v>558639</v>
      </c>
      <c r="X1573" s="189">
        <f t="shared" si="95"/>
        <v>559003</v>
      </c>
      <c r="Y1573"/>
      <c r="Z1573"/>
      <c r="AA1573"/>
      <c r="AB1573"/>
      <c r="AC1573"/>
      <c r="AD1573"/>
      <c r="AE1573"/>
      <c r="AF1573"/>
    </row>
    <row r="1574" spans="22:32" ht="15.5">
      <c r="V1574" s="120">
        <v>3431</v>
      </c>
      <c r="W1574" s="189">
        <f t="shared" ref="W1574:X1589" si="96">DATE(YEAR(W1573)+1,MONTH(W1573), DAY(W1573))</f>
        <v>559004</v>
      </c>
      <c r="X1574" s="189">
        <f t="shared" si="96"/>
        <v>559368</v>
      </c>
      <c r="Y1574"/>
      <c r="Z1574"/>
      <c r="AA1574"/>
      <c r="AB1574"/>
      <c r="AC1574"/>
      <c r="AD1574"/>
      <c r="AE1574"/>
      <c r="AF1574"/>
    </row>
    <row r="1575" spans="22:32" ht="15.5">
      <c r="V1575" s="120">
        <v>3432</v>
      </c>
      <c r="W1575" s="189">
        <f t="shared" si="96"/>
        <v>559369</v>
      </c>
      <c r="X1575" s="189">
        <f t="shared" si="96"/>
        <v>559734</v>
      </c>
      <c r="Y1575"/>
      <c r="Z1575"/>
      <c r="AA1575"/>
      <c r="AB1575"/>
      <c r="AC1575"/>
      <c r="AD1575"/>
      <c r="AE1575"/>
      <c r="AF1575"/>
    </row>
    <row r="1576" spans="22:32" ht="15.5">
      <c r="V1576" s="120">
        <v>3433</v>
      </c>
      <c r="W1576" s="189">
        <f t="shared" si="96"/>
        <v>559735</v>
      </c>
      <c r="X1576" s="189">
        <f t="shared" si="96"/>
        <v>560099</v>
      </c>
      <c r="Y1576"/>
      <c r="Z1576"/>
      <c r="AA1576"/>
      <c r="AB1576"/>
      <c r="AC1576"/>
      <c r="AD1576"/>
      <c r="AE1576"/>
      <c r="AF1576"/>
    </row>
    <row r="1577" spans="22:32" ht="15.5">
      <c r="V1577" s="120">
        <v>3434</v>
      </c>
      <c r="W1577" s="189">
        <f t="shared" si="96"/>
        <v>560100</v>
      </c>
      <c r="X1577" s="189">
        <f t="shared" si="96"/>
        <v>560464</v>
      </c>
      <c r="Y1577"/>
      <c r="Z1577"/>
      <c r="AA1577"/>
      <c r="AB1577"/>
      <c r="AC1577"/>
      <c r="AD1577"/>
      <c r="AE1577"/>
      <c r="AF1577"/>
    </row>
    <row r="1578" spans="22:32" ht="15.5">
      <c r="V1578" s="120">
        <v>3435</v>
      </c>
      <c r="W1578" s="189">
        <f t="shared" si="96"/>
        <v>560465</v>
      </c>
      <c r="X1578" s="189">
        <f t="shared" si="96"/>
        <v>560829</v>
      </c>
      <c r="Y1578"/>
      <c r="Z1578"/>
      <c r="AA1578"/>
      <c r="AB1578"/>
      <c r="AC1578"/>
      <c r="AD1578"/>
      <c r="AE1578"/>
      <c r="AF1578"/>
    </row>
    <row r="1579" spans="22:32" ht="15.5">
      <c r="V1579" s="120">
        <v>3436</v>
      </c>
      <c r="W1579" s="189">
        <f t="shared" si="96"/>
        <v>560830</v>
      </c>
      <c r="X1579" s="189">
        <f t="shared" si="96"/>
        <v>561195</v>
      </c>
      <c r="Y1579"/>
      <c r="Z1579"/>
      <c r="AA1579"/>
      <c r="AB1579"/>
      <c r="AC1579"/>
      <c r="AD1579"/>
      <c r="AE1579"/>
      <c r="AF1579"/>
    </row>
    <row r="1580" spans="22:32" ht="15.5">
      <c r="V1580" s="120">
        <v>3437</v>
      </c>
      <c r="W1580" s="189">
        <f t="shared" si="96"/>
        <v>561196</v>
      </c>
      <c r="X1580" s="189">
        <f t="shared" si="96"/>
        <v>561560</v>
      </c>
      <c r="Y1580"/>
      <c r="Z1580"/>
      <c r="AA1580"/>
      <c r="AB1580"/>
      <c r="AC1580"/>
      <c r="AD1580"/>
      <c r="AE1580"/>
      <c r="AF1580"/>
    </row>
    <row r="1581" spans="22:32" ht="15.5">
      <c r="V1581" s="120">
        <v>3438</v>
      </c>
      <c r="W1581" s="189">
        <f t="shared" si="96"/>
        <v>561561</v>
      </c>
      <c r="X1581" s="189">
        <f t="shared" si="96"/>
        <v>561925</v>
      </c>
      <c r="Y1581"/>
      <c r="Z1581"/>
      <c r="AA1581"/>
      <c r="AB1581"/>
      <c r="AC1581"/>
      <c r="AD1581"/>
      <c r="AE1581"/>
      <c r="AF1581"/>
    </row>
    <row r="1582" spans="22:32" ht="15.5">
      <c r="V1582" s="120">
        <v>3439</v>
      </c>
      <c r="W1582" s="189">
        <f t="shared" si="96"/>
        <v>561926</v>
      </c>
      <c r="X1582" s="189">
        <f t="shared" si="96"/>
        <v>562290</v>
      </c>
      <c r="Y1582"/>
      <c r="Z1582"/>
      <c r="AA1582"/>
      <c r="AB1582"/>
      <c r="AC1582"/>
      <c r="AD1582"/>
      <c r="AE1582"/>
      <c r="AF1582"/>
    </row>
    <row r="1583" spans="22:32" ht="15.5">
      <c r="V1583" s="120">
        <v>3440</v>
      </c>
      <c r="W1583" s="189">
        <f t="shared" si="96"/>
        <v>562291</v>
      </c>
      <c r="X1583" s="189">
        <f t="shared" si="96"/>
        <v>562656</v>
      </c>
      <c r="Y1583"/>
      <c r="Z1583"/>
      <c r="AA1583"/>
      <c r="AB1583"/>
      <c r="AC1583"/>
      <c r="AD1583"/>
      <c r="AE1583"/>
      <c r="AF1583"/>
    </row>
    <row r="1584" spans="22:32" ht="15.5">
      <c r="V1584" s="120">
        <v>3441</v>
      </c>
      <c r="W1584" s="189">
        <f t="shared" si="96"/>
        <v>562657</v>
      </c>
      <c r="X1584" s="189">
        <f t="shared" si="96"/>
        <v>563021</v>
      </c>
      <c r="Y1584"/>
      <c r="Z1584"/>
      <c r="AA1584"/>
      <c r="AB1584"/>
      <c r="AC1584"/>
      <c r="AD1584"/>
      <c r="AE1584"/>
      <c r="AF1584"/>
    </row>
    <row r="1585" spans="22:32" ht="15.5">
      <c r="V1585" s="120">
        <v>3442</v>
      </c>
      <c r="W1585" s="189">
        <f t="shared" si="96"/>
        <v>563022</v>
      </c>
      <c r="X1585" s="189">
        <f t="shared" si="96"/>
        <v>563386</v>
      </c>
      <c r="Y1585"/>
      <c r="Z1585"/>
      <c r="AA1585"/>
      <c r="AB1585"/>
      <c r="AC1585"/>
      <c r="AD1585"/>
      <c r="AE1585"/>
      <c r="AF1585"/>
    </row>
    <row r="1586" spans="22:32" ht="15.5">
      <c r="V1586" s="120">
        <v>3443</v>
      </c>
      <c r="W1586" s="189">
        <f t="shared" si="96"/>
        <v>563387</v>
      </c>
      <c r="X1586" s="189">
        <f t="shared" si="96"/>
        <v>563751</v>
      </c>
      <c r="Y1586"/>
      <c r="Z1586"/>
      <c r="AA1586"/>
      <c r="AB1586"/>
      <c r="AC1586"/>
      <c r="AD1586"/>
      <c r="AE1586"/>
      <c r="AF1586"/>
    </row>
    <row r="1587" spans="22:32" ht="15.5">
      <c r="V1587" s="120">
        <v>3444</v>
      </c>
      <c r="W1587" s="189">
        <f t="shared" si="96"/>
        <v>563752</v>
      </c>
      <c r="X1587" s="189">
        <f t="shared" si="96"/>
        <v>564117</v>
      </c>
      <c r="Y1587"/>
      <c r="Z1587"/>
      <c r="AA1587"/>
      <c r="AB1587"/>
      <c r="AC1587"/>
      <c r="AD1587"/>
      <c r="AE1587"/>
      <c r="AF1587"/>
    </row>
    <row r="1588" spans="22:32" ht="15.5">
      <c r="V1588" s="120">
        <v>3445</v>
      </c>
      <c r="W1588" s="189">
        <f t="shared" si="96"/>
        <v>564118</v>
      </c>
      <c r="X1588" s="189">
        <f t="shared" si="96"/>
        <v>564482</v>
      </c>
      <c r="Y1588"/>
      <c r="Z1588"/>
      <c r="AA1588"/>
      <c r="AB1588"/>
      <c r="AC1588"/>
      <c r="AD1588"/>
      <c r="AE1588"/>
      <c r="AF1588"/>
    </row>
    <row r="1589" spans="22:32" ht="15.5">
      <c r="V1589" s="120">
        <v>3446</v>
      </c>
      <c r="W1589" s="189">
        <f t="shared" si="96"/>
        <v>564483</v>
      </c>
      <c r="X1589" s="189">
        <f t="shared" si="96"/>
        <v>564847</v>
      </c>
      <c r="Y1589"/>
      <c r="Z1589"/>
      <c r="AA1589"/>
      <c r="AB1589"/>
      <c r="AC1589"/>
      <c r="AD1589"/>
      <c r="AE1589"/>
      <c r="AF1589"/>
    </row>
    <row r="1590" spans="22:32" ht="15.5">
      <c r="V1590" s="120">
        <v>3447</v>
      </c>
      <c r="W1590" s="189">
        <f t="shared" ref="W1590:X1605" si="97">DATE(YEAR(W1589)+1,MONTH(W1589), DAY(W1589))</f>
        <v>564848</v>
      </c>
      <c r="X1590" s="189">
        <f t="shared" si="97"/>
        <v>565212</v>
      </c>
      <c r="Y1590"/>
      <c r="Z1590"/>
      <c r="AA1590"/>
      <c r="AB1590"/>
      <c r="AC1590"/>
      <c r="AD1590"/>
      <c r="AE1590"/>
      <c r="AF1590"/>
    </row>
    <row r="1591" spans="22:32" ht="15.5">
      <c r="V1591" s="120">
        <v>3448</v>
      </c>
      <c r="W1591" s="189">
        <f t="shared" si="97"/>
        <v>565213</v>
      </c>
      <c r="X1591" s="189">
        <f t="shared" si="97"/>
        <v>565578</v>
      </c>
      <c r="Y1591"/>
      <c r="Z1591"/>
      <c r="AA1591"/>
      <c r="AB1591"/>
      <c r="AC1591"/>
      <c r="AD1591"/>
      <c r="AE1591"/>
      <c r="AF1591"/>
    </row>
    <row r="1592" spans="22:32" ht="15.5">
      <c r="V1592" s="120">
        <v>3449</v>
      </c>
      <c r="W1592" s="189">
        <f t="shared" si="97"/>
        <v>565579</v>
      </c>
      <c r="X1592" s="189">
        <f t="shared" si="97"/>
        <v>565943</v>
      </c>
      <c r="Y1592"/>
      <c r="Z1592"/>
      <c r="AA1592"/>
      <c r="AB1592"/>
      <c r="AC1592"/>
      <c r="AD1592"/>
      <c r="AE1592"/>
      <c r="AF1592"/>
    </row>
    <row r="1593" spans="22:32" ht="15.5">
      <c r="V1593" s="120">
        <v>3450</v>
      </c>
      <c r="W1593" s="189">
        <f t="shared" si="97"/>
        <v>565944</v>
      </c>
      <c r="X1593" s="189">
        <f t="shared" si="97"/>
        <v>566308</v>
      </c>
      <c r="Y1593"/>
      <c r="Z1593"/>
      <c r="AA1593"/>
      <c r="AB1593"/>
      <c r="AC1593"/>
      <c r="AD1593"/>
      <c r="AE1593"/>
      <c r="AF1593"/>
    </row>
    <row r="1594" spans="22:32" ht="15.5">
      <c r="V1594" s="120">
        <v>3451</v>
      </c>
      <c r="W1594" s="189">
        <f t="shared" si="97"/>
        <v>566309</v>
      </c>
      <c r="X1594" s="189">
        <f t="shared" si="97"/>
        <v>566673</v>
      </c>
      <c r="Y1594"/>
      <c r="Z1594"/>
      <c r="AA1594"/>
      <c r="AB1594"/>
      <c r="AC1594"/>
      <c r="AD1594"/>
      <c r="AE1594"/>
      <c r="AF1594"/>
    </row>
    <row r="1595" spans="22:32" ht="15.5">
      <c r="V1595" s="120">
        <v>3452</v>
      </c>
      <c r="W1595" s="189">
        <f t="shared" si="97"/>
        <v>566674</v>
      </c>
      <c r="X1595" s="189">
        <f t="shared" si="97"/>
        <v>567039</v>
      </c>
      <c r="Y1595"/>
      <c r="Z1595"/>
      <c r="AA1595"/>
      <c r="AB1595"/>
      <c r="AC1595"/>
      <c r="AD1595"/>
      <c r="AE1595"/>
      <c r="AF1595"/>
    </row>
    <row r="1596" spans="22:32" ht="15.5">
      <c r="V1596" s="120">
        <v>3453</v>
      </c>
      <c r="W1596" s="189">
        <f t="shared" si="97"/>
        <v>567040</v>
      </c>
      <c r="X1596" s="189">
        <f t="shared" si="97"/>
        <v>567404</v>
      </c>
      <c r="Y1596"/>
      <c r="Z1596"/>
      <c r="AA1596"/>
      <c r="AB1596"/>
      <c r="AC1596"/>
      <c r="AD1596"/>
      <c r="AE1596"/>
      <c r="AF1596"/>
    </row>
    <row r="1597" spans="22:32" ht="15.5">
      <c r="V1597" s="120">
        <v>3454</v>
      </c>
      <c r="W1597" s="189">
        <f t="shared" si="97"/>
        <v>567405</v>
      </c>
      <c r="X1597" s="189">
        <f t="shared" si="97"/>
        <v>567769</v>
      </c>
      <c r="Y1597"/>
      <c r="Z1597"/>
      <c r="AA1597"/>
      <c r="AB1597"/>
      <c r="AC1597"/>
      <c r="AD1597"/>
      <c r="AE1597"/>
      <c r="AF1597"/>
    </row>
    <row r="1598" spans="22:32" ht="15.5">
      <c r="V1598" s="120">
        <v>3455</v>
      </c>
      <c r="W1598" s="189">
        <f t="shared" si="97"/>
        <v>567770</v>
      </c>
      <c r="X1598" s="189">
        <f t="shared" si="97"/>
        <v>568134</v>
      </c>
      <c r="Y1598"/>
      <c r="Z1598"/>
      <c r="AA1598"/>
      <c r="AB1598"/>
      <c r="AC1598"/>
      <c r="AD1598"/>
      <c r="AE1598"/>
      <c r="AF1598"/>
    </row>
    <row r="1599" spans="22:32" ht="15.5">
      <c r="V1599" s="120">
        <v>3456</v>
      </c>
      <c r="W1599" s="189">
        <f t="shared" si="97"/>
        <v>568135</v>
      </c>
      <c r="X1599" s="189">
        <f t="shared" si="97"/>
        <v>568500</v>
      </c>
      <c r="Y1599"/>
      <c r="Z1599"/>
      <c r="AA1599"/>
      <c r="AB1599"/>
      <c r="AC1599"/>
      <c r="AD1599"/>
      <c r="AE1599"/>
      <c r="AF1599"/>
    </row>
    <row r="1600" spans="22:32" ht="15.5">
      <c r="V1600" s="120">
        <v>3457</v>
      </c>
      <c r="W1600" s="189">
        <f t="shared" si="97"/>
        <v>568501</v>
      </c>
      <c r="X1600" s="189">
        <f t="shared" si="97"/>
        <v>568865</v>
      </c>
      <c r="Y1600"/>
      <c r="Z1600"/>
      <c r="AA1600"/>
      <c r="AB1600"/>
      <c r="AC1600"/>
      <c r="AD1600"/>
      <c r="AE1600"/>
      <c r="AF1600"/>
    </row>
    <row r="1601" spans="22:32" ht="15.5">
      <c r="V1601" s="120">
        <v>3458</v>
      </c>
      <c r="W1601" s="189">
        <f t="shared" si="97"/>
        <v>568866</v>
      </c>
      <c r="X1601" s="189">
        <f t="shared" si="97"/>
        <v>569230</v>
      </c>
      <c r="Y1601"/>
      <c r="Z1601"/>
      <c r="AA1601"/>
      <c r="AB1601"/>
      <c r="AC1601"/>
      <c r="AD1601"/>
      <c r="AE1601"/>
      <c r="AF1601"/>
    </row>
    <row r="1602" spans="22:32" ht="15.5">
      <c r="V1602" s="120">
        <v>3459</v>
      </c>
      <c r="W1602" s="189">
        <f t="shared" si="97"/>
        <v>569231</v>
      </c>
      <c r="X1602" s="189">
        <f t="shared" si="97"/>
        <v>569595</v>
      </c>
      <c r="Y1602"/>
      <c r="Z1602"/>
      <c r="AA1602"/>
      <c r="AB1602"/>
      <c r="AC1602"/>
      <c r="AD1602"/>
      <c r="AE1602"/>
      <c r="AF1602"/>
    </row>
    <row r="1603" spans="22:32" ht="15.5">
      <c r="V1603" s="120">
        <v>3460</v>
      </c>
      <c r="W1603" s="189">
        <f t="shared" si="97"/>
        <v>569596</v>
      </c>
      <c r="X1603" s="189">
        <f t="shared" si="97"/>
        <v>569961</v>
      </c>
      <c r="Y1603"/>
      <c r="Z1603"/>
      <c r="AA1603"/>
      <c r="AB1603"/>
      <c r="AC1603"/>
      <c r="AD1603"/>
      <c r="AE1603"/>
      <c r="AF1603"/>
    </row>
    <row r="1604" spans="22:32" ht="15.5">
      <c r="V1604" s="120">
        <v>3461</v>
      </c>
      <c r="W1604" s="189">
        <f t="shared" si="97"/>
        <v>569962</v>
      </c>
      <c r="X1604" s="189">
        <f t="shared" si="97"/>
        <v>570326</v>
      </c>
      <c r="Y1604"/>
      <c r="Z1604"/>
      <c r="AA1604"/>
      <c r="AB1604"/>
      <c r="AC1604"/>
      <c r="AD1604"/>
      <c r="AE1604"/>
      <c r="AF1604"/>
    </row>
    <row r="1605" spans="22:32" ht="15.5">
      <c r="V1605" s="120">
        <v>3462</v>
      </c>
      <c r="W1605" s="189">
        <f t="shared" si="97"/>
        <v>570327</v>
      </c>
      <c r="X1605" s="189">
        <f t="shared" si="97"/>
        <v>570691</v>
      </c>
      <c r="Y1605"/>
      <c r="Z1605"/>
      <c r="AA1605"/>
      <c r="AB1605"/>
      <c r="AC1605"/>
      <c r="AD1605"/>
      <c r="AE1605"/>
      <c r="AF1605"/>
    </row>
    <row r="1606" spans="22:32" ht="15.5">
      <c r="V1606" s="120">
        <v>3463</v>
      </c>
      <c r="W1606" s="189">
        <f t="shared" ref="W1606:X1621" si="98">DATE(YEAR(W1605)+1,MONTH(W1605), DAY(W1605))</f>
        <v>570692</v>
      </c>
      <c r="X1606" s="189">
        <f t="shared" si="98"/>
        <v>571056</v>
      </c>
      <c r="Y1606"/>
      <c r="Z1606"/>
      <c r="AA1606"/>
      <c r="AB1606"/>
      <c r="AC1606"/>
      <c r="AD1606"/>
      <c r="AE1606"/>
      <c r="AF1606"/>
    </row>
    <row r="1607" spans="22:32" ht="15.5">
      <c r="V1607" s="120">
        <v>3464</v>
      </c>
      <c r="W1607" s="189">
        <f t="shared" si="98"/>
        <v>571057</v>
      </c>
      <c r="X1607" s="189">
        <f t="shared" si="98"/>
        <v>571422</v>
      </c>
      <c r="Y1607"/>
      <c r="Z1607"/>
      <c r="AA1607"/>
      <c r="AB1607"/>
      <c r="AC1607"/>
      <c r="AD1607"/>
      <c r="AE1607"/>
      <c r="AF1607"/>
    </row>
    <row r="1608" spans="22:32" ht="15.5">
      <c r="V1608" s="120">
        <v>3465</v>
      </c>
      <c r="W1608" s="189">
        <f t="shared" si="98"/>
        <v>571423</v>
      </c>
      <c r="X1608" s="189">
        <f t="shared" si="98"/>
        <v>571787</v>
      </c>
      <c r="Y1608"/>
      <c r="Z1608"/>
      <c r="AA1608"/>
      <c r="AB1608"/>
      <c r="AC1608"/>
      <c r="AD1608"/>
      <c r="AE1608"/>
      <c r="AF1608"/>
    </row>
    <row r="1609" spans="22:32" ht="15.5">
      <c r="V1609" s="120">
        <v>3466</v>
      </c>
      <c r="W1609" s="189">
        <f t="shared" si="98"/>
        <v>571788</v>
      </c>
      <c r="X1609" s="189">
        <f t="shared" si="98"/>
        <v>572152</v>
      </c>
      <c r="Y1609"/>
      <c r="Z1609"/>
      <c r="AA1609"/>
      <c r="AB1609"/>
      <c r="AC1609"/>
      <c r="AD1609"/>
      <c r="AE1609"/>
      <c r="AF1609"/>
    </row>
    <row r="1610" spans="22:32" ht="15.5">
      <c r="V1610" s="120">
        <v>3467</v>
      </c>
      <c r="W1610" s="189">
        <f t="shared" si="98"/>
        <v>572153</v>
      </c>
      <c r="X1610" s="189">
        <f t="shared" si="98"/>
        <v>572517</v>
      </c>
      <c r="Y1610"/>
      <c r="Z1610"/>
      <c r="AA1610"/>
      <c r="AB1610"/>
      <c r="AC1610"/>
      <c r="AD1610"/>
      <c r="AE1610"/>
      <c r="AF1610"/>
    </row>
    <row r="1611" spans="22:32" ht="15.5">
      <c r="V1611" s="120">
        <v>3468</v>
      </c>
      <c r="W1611" s="189">
        <f t="shared" si="98"/>
        <v>572518</v>
      </c>
      <c r="X1611" s="189">
        <f t="shared" si="98"/>
        <v>572883</v>
      </c>
      <c r="Y1611"/>
      <c r="Z1611"/>
      <c r="AA1611"/>
      <c r="AB1611"/>
      <c r="AC1611"/>
      <c r="AD1611"/>
      <c r="AE1611"/>
      <c r="AF1611"/>
    </row>
    <row r="1612" spans="22:32" ht="15.5">
      <c r="V1612" s="120">
        <v>3469</v>
      </c>
      <c r="W1612" s="189">
        <f t="shared" si="98"/>
        <v>572884</v>
      </c>
      <c r="X1612" s="189">
        <f t="shared" si="98"/>
        <v>573248</v>
      </c>
      <c r="Y1612"/>
      <c r="Z1612"/>
      <c r="AA1612"/>
      <c r="AB1612"/>
      <c r="AC1612"/>
      <c r="AD1612"/>
      <c r="AE1612"/>
      <c r="AF1612"/>
    </row>
    <row r="1613" spans="22:32" ht="15.5">
      <c r="V1613" s="120">
        <v>3470</v>
      </c>
      <c r="W1613" s="189">
        <f t="shared" si="98"/>
        <v>573249</v>
      </c>
      <c r="X1613" s="189">
        <f t="shared" si="98"/>
        <v>573613</v>
      </c>
      <c r="Y1613"/>
      <c r="Z1613"/>
      <c r="AA1613"/>
      <c r="AB1613"/>
      <c r="AC1613"/>
      <c r="AD1613"/>
      <c r="AE1613"/>
      <c r="AF1613"/>
    </row>
    <row r="1614" spans="22:32" ht="15.5">
      <c r="V1614" s="120">
        <v>3471</v>
      </c>
      <c r="W1614" s="189">
        <f t="shared" si="98"/>
        <v>573614</v>
      </c>
      <c r="X1614" s="189">
        <f t="shared" si="98"/>
        <v>573978</v>
      </c>
      <c r="Y1614"/>
      <c r="Z1614"/>
      <c r="AA1614"/>
      <c r="AB1614"/>
      <c r="AC1614"/>
      <c r="AD1614"/>
      <c r="AE1614"/>
      <c r="AF1614"/>
    </row>
    <row r="1615" spans="22:32" ht="15.5">
      <c r="V1615" s="120">
        <v>3472</v>
      </c>
      <c r="W1615" s="189">
        <f t="shared" si="98"/>
        <v>573979</v>
      </c>
      <c r="X1615" s="189">
        <f t="shared" si="98"/>
        <v>574344</v>
      </c>
      <c r="Y1615"/>
      <c r="Z1615"/>
      <c r="AA1615"/>
      <c r="AB1615"/>
      <c r="AC1615"/>
      <c r="AD1615"/>
      <c r="AE1615"/>
      <c r="AF1615"/>
    </row>
    <row r="1616" spans="22:32" ht="15.5">
      <c r="V1616" s="120">
        <v>3473</v>
      </c>
      <c r="W1616" s="189">
        <f t="shared" si="98"/>
        <v>574345</v>
      </c>
      <c r="X1616" s="189">
        <f t="shared" si="98"/>
        <v>574709</v>
      </c>
      <c r="Y1616"/>
      <c r="Z1616"/>
      <c r="AA1616"/>
      <c r="AB1616"/>
      <c r="AC1616"/>
      <c r="AD1616"/>
      <c r="AE1616"/>
      <c r="AF1616"/>
    </row>
    <row r="1617" spans="22:32" ht="15.5">
      <c r="V1617" s="120">
        <v>3474</v>
      </c>
      <c r="W1617" s="189">
        <f t="shared" si="98"/>
        <v>574710</v>
      </c>
      <c r="X1617" s="189">
        <f t="shared" si="98"/>
        <v>575074</v>
      </c>
      <c r="Y1617"/>
      <c r="Z1617"/>
      <c r="AA1617"/>
      <c r="AB1617"/>
      <c r="AC1617"/>
      <c r="AD1617"/>
      <c r="AE1617"/>
      <c r="AF1617"/>
    </row>
    <row r="1618" spans="22:32" ht="15.5">
      <c r="V1618" s="120">
        <v>3475</v>
      </c>
      <c r="W1618" s="189">
        <f t="shared" si="98"/>
        <v>575075</v>
      </c>
      <c r="X1618" s="189">
        <f t="shared" si="98"/>
        <v>575439</v>
      </c>
      <c r="Y1618"/>
      <c r="Z1618"/>
      <c r="AA1618"/>
      <c r="AB1618"/>
      <c r="AC1618"/>
      <c r="AD1618"/>
      <c r="AE1618"/>
      <c r="AF1618"/>
    </row>
    <row r="1619" spans="22:32" ht="15.5">
      <c r="V1619" s="120">
        <v>3476</v>
      </c>
      <c r="W1619" s="189">
        <f t="shared" si="98"/>
        <v>575440</v>
      </c>
      <c r="X1619" s="189">
        <f t="shared" si="98"/>
        <v>575805</v>
      </c>
      <c r="Y1619"/>
      <c r="Z1619"/>
      <c r="AA1619"/>
      <c r="AB1619"/>
      <c r="AC1619"/>
      <c r="AD1619"/>
      <c r="AE1619"/>
      <c r="AF1619"/>
    </row>
    <row r="1620" spans="22:32" ht="15.5">
      <c r="V1620" s="120">
        <v>3477</v>
      </c>
      <c r="W1620" s="189">
        <f t="shared" si="98"/>
        <v>575806</v>
      </c>
      <c r="X1620" s="189">
        <f t="shared" si="98"/>
        <v>576170</v>
      </c>
      <c r="Y1620"/>
      <c r="Z1620"/>
      <c r="AA1620"/>
      <c r="AB1620"/>
      <c r="AC1620"/>
      <c r="AD1620"/>
      <c r="AE1620"/>
      <c r="AF1620"/>
    </row>
    <row r="1621" spans="22:32" ht="15.5">
      <c r="V1621" s="120">
        <v>3478</v>
      </c>
      <c r="W1621" s="189">
        <f t="shared" si="98"/>
        <v>576171</v>
      </c>
      <c r="X1621" s="189">
        <f t="shared" si="98"/>
        <v>576535</v>
      </c>
      <c r="Y1621"/>
      <c r="Z1621"/>
      <c r="AA1621"/>
      <c r="AB1621"/>
      <c r="AC1621"/>
      <c r="AD1621"/>
      <c r="AE1621"/>
      <c r="AF1621"/>
    </row>
    <row r="1622" spans="22:32" ht="15.5">
      <c r="V1622" s="120">
        <v>3479</v>
      </c>
      <c r="W1622" s="189">
        <f t="shared" ref="W1622:X1637" si="99">DATE(YEAR(W1621)+1,MONTH(W1621), DAY(W1621))</f>
        <v>576536</v>
      </c>
      <c r="X1622" s="189">
        <f t="shared" si="99"/>
        <v>576900</v>
      </c>
      <c r="Y1622"/>
      <c r="Z1622"/>
      <c r="AA1622"/>
      <c r="AB1622"/>
      <c r="AC1622"/>
      <c r="AD1622"/>
      <c r="AE1622"/>
      <c r="AF1622"/>
    </row>
    <row r="1623" spans="22:32" ht="15.5">
      <c r="V1623" s="120">
        <v>3480</v>
      </c>
      <c r="W1623" s="189">
        <f t="shared" si="99"/>
        <v>576901</v>
      </c>
      <c r="X1623" s="189">
        <f t="shared" si="99"/>
        <v>577266</v>
      </c>
      <c r="Y1623"/>
      <c r="Z1623"/>
      <c r="AA1623"/>
      <c r="AB1623"/>
      <c r="AC1623"/>
      <c r="AD1623"/>
      <c r="AE1623"/>
      <c r="AF1623"/>
    </row>
    <row r="1624" spans="22:32" ht="15.5">
      <c r="V1624" s="120">
        <v>3481</v>
      </c>
      <c r="W1624" s="189">
        <f t="shared" si="99"/>
        <v>577267</v>
      </c>
      <c r="X1624" s="189">
        <f t="shared" si="99"/>
        <v>577631</v>
      </c>
      <c r="Y1624"/>
      <c r="Z1624"/>
      <c r="AA1624"/>
      <c r="AB1624"/>
      <c r="AC1624"/>
      <c r="AD1624"/>
      <c r="AE1624"/>
      <c r="AF1624"/>
    </row>
    <row r="1625" spans="22:32" ht="15.5">
      <c r="V1625" s="120">
        <v>3482</v>
      </c>
      <c r="W1625" s="189">
        <f t="shared" si="99"/>
        <v>577632</v>
      </c>
      <c r="X1625" s="189">
        <f t="shared" si="99"/>
        <v>577996</v>
      </c>
      <c r="Y1625"/>
      <c r="Z1625"/>
      <c r="AA1625"/>
      <c r="AB1625"/>
      <c r="AC1625"/>
      <c r="AD1625"/>
      <c r="AE1625"/>
      <c r="AF1625"/>
    </row>
    <row r="1626" spans="22:32" ht="15.5">
      <c r="V1626" s="120">
        <v>3483</v>
      </c>
      <c r="W1626" s="189">
        <f t="shared" si="99"/>
        <v>577997</v>
      </c>
      <c r="X1626" s="189">
        <f t="shared" si="99"/>
        <v>578361</v>
      </c>
      <c r="Y1626"/>
      <c r="Z1626"/>
      <c r="AA1626"/>
      <c r="AB1626"/>
      <c r="AC1626"/>
      <c r="AD1626"/>
      <c r="AE1626"/>
      <c r="AF1626"/>
    </row>
    <row r="1627" spans="22:32" ht="15.5">
      <c r="V1627" s="120">
        <v>3484</v>
      </c>
      <c r="W1627" s="189">
        <f t="shared" si="99"/>
        <v>578362</v>
      </c>
      <c r="X1627" s="189">
        <f t="shared" si="99"/>
        <v>578727</v>
      </c>
      <c r="Y1627"/>
      <c r="Z1627"/>
      <c r="AA1627"/>
      <c r="AB1627"/>
      <c r="AC1627"/>
      <c r="AD1627"/>
      <c r="AE1627"/>
      <c r="AF1627"/>
    </row>
    <row r="1628" spans="22:32" ht="15.5">
      <c r="V1628" s="120">
        <v>3485</v>
      </c>
      <c r="W1628" s="189">
        <f t="shared" si="99"/>
        <v>578728</v>
      </c>
      <c r="X1628" s="189">
        <f t="shared" si="99"/>
        <v>579092</v>
      </c>
      <c r="Y1628"/>
      <c r="Z1628"/>
      <c r="AA1628"/>
      <c r="AB1628"/>
      <c r="AC1628"/>
      <c r="AD1628"/>
      <c r="AE1628"/>
      <c r="AF1628"/>
    </row>
    <row r="1629" spans="22:32" ht="15.5">
      <c r="V1629" s="120">
        <v>3486</v>
      </c>
      <c r="W1629" s="189">
        <f t="shared" si="99"/>
        <v>579093</v>
      </c>
      <c r="X1629" s="189">
        <f t="shared" si="99"/>
        <v>579457</v>
      </c>
      <c r="Y1629"/>
      <c r="Z1629"/>
      <c r="AA1629"/>
      <c r="AB1629"/>
      <c r="AC1629"/>
      <c r="AD1629"/>
      <c r="AE1629"/>
      <c r="AF1629"/>
    </row>
    <row r="1630" spans="22:32" ht="15.5">
      <c r="V1630" s="120">
        <v>3487</v>
      </c>
      <c r="W1630" s="189">
        <f t="shared" si="99"/>
        <v>579458</v>
      </c>
      <c r="X1630" s="189">
        <f t="shared" si="99"/>
        <v>579822</v>
      </c>
      <c r="Y1630"/>
      <c r="Z1630"/>
      <c r="AA1630"/>
      <c r="AB1630"/>
      <c r="AC1630"/>
      <c r="AD1630"/>
      <c r="AE1630"/>
      <c r="AF1630"/>
    </row>
    <row r="1631" spans="22:32" ht="15.5">
      <c r="V1631" s="120">
        <v>3488</v>
      </c>
      <c r="W1631" s="189">
        <f t="shared" si="99"/>
        <v>579823</v>
      </c>
      <c r="X1631" s="189">
        <f t="shared" si="99"/>
        <v>580188</v>
      </c>
      <c r="Y1631"/>
      <c r="Z1631"/>
      <c r="AA1631"/>
      <c r="AB1631"/>
      <c r="AC1631"/>
      <c r="AD1631"/>
      <c r="AE1631"/>
      <c r="AF1631"/>
    </row>
    <row r="1632" spans="22:32" ht="15.5">
      <c r="V1632" s="120">
        <v>3489</v>
      </c>
      <c r="W1632" s="189">
        <f t="shared" si="99"/>
        <v>580189</v>
      </c>
      <c r="X1632" s="189">
        <f t="shared" si="99"/>
        <v>580553</v>
      </c>
      <c r="Y1632"/>
      <c r="Z1632"/>
      <c r="AA1632"/>
      <c r="AB1632"/>
      <c r="AC1632"/>
      <c r="AD1632"/>
      <c r="AE1632"/>
      <c r="AF1632"/>
    </row>
    <row r="1633" spans="22:32" ht="15.5">
      <c r="V1633" s="120">
        <v>3490</v>
      </c>
      <c r="W1633" s="189">
        <f t="shared" si="99"/>
        <v>580554</v>
      </c>
      <c r="X1633" s="189">
        <f t="shared" si="99"/>
        <v>580918</v>
      </c>
      <c r="Y1633"/>
      <c r="Z1633"/>
      <c r="AA1633"/>
      <c r="AB1633"/>
      <c r="AC1633"/>
      <c r="AD1633"/>
      <c r="AE1633"/>
      <c r="AF1633"/>
    </row>
    <row r="1634" spans="22:32" ht="15.5">
      <c r="V1634" s="120">
        <v>3491</v>
      </c>
      <c r="W1634" s="189">
        <f t="shared" si="99"/>
        <v>580919</v>
      </c>
      <c r="X1634" s="189">
        <f t="shared" si="99"/>
        <v>581283</v>
      </c>
      <c r="Y1634"/>
      <c r="Z1634"/>
      <c r="AA1634"/>
      <c r="AB1634"/>
      <c r="AC1634"/>
      <c r="AD1634"/>
      <c r="AE1634"/>
      <c r="AF1634"/>
    </row>
    <row r="1635" spans="22:32" ht="15.5">
      <c r="V1635" s="120">
        <v>3492</v>
      </c>
      <c r="W1635" s="189">
        <f t="shared" si="99"/>
        <v>581284</v>
      </c>
      <c r="X1635" s="189">
        <f t="shared" si="99"/>
        <v>581649</v>
      </c>
      <c r="Y1635"/>
      <c r="Z1635"/>
      <c r="AA1635"/>
      <c r="AB1635"/>
      <c r="AC1635"/>
      <c r="AD1635"/>
      <c r="AE1635"/>
      <c r="AF1635"/>
    </row>
    <row r="1636" spans="22:32" ht="15.5">
      <c r="V1636" s="120">
        <v>3493</v>
      </c>
      <c r="W1636" s="189">
        <f t="shared" si="99"/>
        <v>581650</v>
      </c>
      <c r="X1636" s="189">
        <f t="shared" si="99"/>
        <v>582014</v>
      </c>
      <c r="Y1636"/>
      <c r="Z1636"/>
      <c r="AA1636"/>
      <c r="AB1636"/>
      <c r="AC1636"/>
      <c r="AD1636"/>
      <c r="AE1636"/>
      <c r="AF1636"/>
    </row>
    <row r="1637" spans="22:32" ht="15.5">
      <c r="V1637" s="120">
        <v>3494</v>
      </c>
      <c r="W1637" s="189">
        <f t="shared" si="99"/>
        <v>582015</v>
      </c>
      <c r="X1637" s="189">
        <f t="shared" si="99"/>
        <v>582379</v>
      </c>
      <c r="Y1637"/>
      <c r="Z1637"/>
      <c r="AA1637"/>
      <c r="AB1637"/>
      <c r="AC1637"/>
      <c r="AD1637"/>
      <c r="AE1637"/>
      <c r="AF1637"/>
    </row>
    <row r="1638" spans="22:32" ht="15.5">
      <c r="V1638" s="120">
        <v>3495</v>
      </c>
      <c r="W1638" s="189">
        <f t="shared" ref="W1638:X1653" si="100">DATE(YEAR(W1637)+1,MONTH(W1637), DAY(W1637))</f>
        <v>582380</v>
      </c>
      <c r="X1638" s="189">
        <f t="shared" si="100"/>
        <v>582744</v>
      </c>
      <c r="Y1638"/>
      <c r="Z1638"/>
      <c r="AA1638"/>
      <c r="AB1638"/>
      <c r="AC1638"/>
      <c r="AD1638"/>
      <c r="AE1638"/>
      <c r="AF1638"/>
    </row>
    <row r="1639" spans="22:32" ht="15.5">
      <c r="V1639" s="120">
        <v>3496</v>
      </c>
      <c r="W1639" s="189">
        <f t="shared" si="100"/>
        <v>582745</v>
      </c>
      <c r="X1639" s="189">
        <f t="shared" si="100"/>
        <v>583110</v>
      </c>
      <c r="Y1639"/>
      <c r="Z1639"/>
      <c r="AA1639"/>
      <c r="AB1639"/>
      <c r="AC1639"/>
      <c r="AD1639"/>
      <c r="AE1639"/>
      <c r="AF1639"/>
    </row>
    <row r="1640" spans="22:32" ht="15.5">
      <c r="V1640" s="120">
        <v>3497</v>
      </c>
      <c r="W1640" s="189">
        <f t="shared" si="100"/>
        <v>583111</v>
      </c>
      <c r="X1640" s="189">
        <f t="shared" si="100"/>
        <v>583475</v>
      </c>
      <c r="Y1640"/>
      <c r="Z1640"/>
      <c r="AA1640"/>
      <c r="AB1640"/>
      <c r="AC1640"/>
      <c r="AD1640"/>
      <c r="AE1640"/>
      <c r="AF1640"/>
    </row>
    <row r="1641" spans="22:32" ht="15.5">
      <c r="V1641" s="120">
        <v>3498</v>
      </c>
      <c r="W1641" s="189">
        <f t="shared" si="100"/>
        <v>583476</v>
      </c>
      <c r="X1641" s="189">
        <f t="shared" si="100"/>
        <v>583840</v>
      </c>
      <c r="Y1641"/>
      <c r="Z1641"/>
      <c r="AA1641"/>
      <c r="AB1641"/>
      <c r="AC1641"/>
      <c r="AD1641"/>
      <c r="AE1641"/>
      <c r="AF1641"/>
    </row>
    <row r="1642" spans="22:32" ht="15.5">
      <c r="V1642" s="120">
        <v>3499</v>
      </c>
      <c r="W1642" s="189">
        <f t="shared" si="100"/>
        <v>583841</v>
      </c>
      <c r="X1642" s="189">
        <f t="shared" si="100"/>
        <v>584205</v>
      </c>
      <c r="Y1642"/>
      <c r="Z1642"/>
      <c r="AA1642"/>
      <c r="AB1642"/>
      <c r="AC1642"/>
      <c r="AD1642"/>
      <c r="AE1642"/>
      <c r="AF1642"/>
    </row>
    <row r="1643" spans="22:32" ht="15.5">
      <c r="V1643" s="120">
        <v>3500</v>
      </c>
      <c r="W1643" s="189">
        <f t="shared" si="100"/>
        <v>584206</v>
      </c>
      <c r="X1643" s="189">
        <f t="shared" si="100"/>
        <v>584570</v>
      </c>
      <c r="Y1643"/>
      <c r="Z1643"/>
      <c r="AA1643"/>
      <c r="AB1643"/>
      <c r="AC1643"/>
      <c r="AD1643"/>
      <c r="AE1643"/>
      <c r="AF1643"/>
    </row>
    <row r="1644" spans="22:32" ht="15.5">
      <c r="V1644" s="120">
        <v>3501</v>
      </c>
      <c r="W1644" s="189">
        <f t="shared" si="100"/>
        <v>584571</v>
      </c>
      <c r="X1644" s="189">
        <f t="shared" si="100"/>
        <v>584935</v>
      </c>
      <c r="Y1644"/>
      <c r="Z1644"/>
      <c r="AA1644"/>
      <c r="AB1644"/>
      <c r="AC1644"/>
      <c r="AD1644"/>
      <c r="AE1644"/>
      <c r="AF1644"/>
    </row>
    <row r="1645" spans="22:32" ht="15.5">
      <c r="V1645" s="120">
        <v>3502</v>
      </c>
      <c r="W1645" s="189">
        <f t="shared" si="100"/>
        <v>584936</v>
      </c>
      <c r="X1645" s="189">
        <f t="shared" si="100"/>
        <v>585300</v>
      </c>
      <c r="Y1645"/>
      <c r="Z1645"/>
      <c r="AA1645"/>
      <c r="AB1645"/>
      <c r="AC1645"/>
      <c r="AD1645"/>
      <c r="AE1645"/>
      <c r="AF1645"/>
    </row>
    <row r="1646" spans="22:32" ht="15.5">
      <c r="V1646" s="120">
        <v>3503</v>
      </c>
      <c r="W1646" s="189">
        <f t="shared" si="100"/>
        <v>585301</v>
      </c>
      <c r="X1646" s="189">
        <f t="shared" si="100"/>
        <v>585665</v>
      </c>
      <c r="Y1646"/>
      <c r="Z1646"/>
      <c r="AA1646"/>
      <c r="AB1646"/>
      <c r="AC1646"/>
      <c r="AD1646"/>
      <c r="AE1646"/>
      <c r="AF1646"/>
    </row>
    <row r="1647" spans="22:32" ht="15.5">
      <c r="V1647" s="120">
        <v>3504</v>
      </c>
      <c r="W1647" s="189">
        <f t="shared" si="100"/>
        <v>585666</v>
      </c>
      <c r="X1647" s="189">
        <f t="shared" si="100"/>
        <v>586031</v>
      </c>
      <c r="Y1647"/>
      <c r="Z1647"/>
      <c r="AA1647"/>
      <c r="AB1647"/>
      <c r="AC1647"/>
      <c r="AD1647"/>
      <c r="AE1647"/>
      <c r="AF1647"/>
    </row>
    <row r="1648" spans="22:32" ht="15.5">
      <c r="V1648" s="120">
        <v>3505</v>
      </c>
      <c r="W1648" s="189">
        <f t="shared" si="100"/>
        <v>586032</v>
      </c>
      <c r="X1648" s="189">
        <f t="shared" si="100"/>
        <v>586396</v>
      </c>
      <c r="Y1648"/>
      <c r="Z1648"/>
      <c r="AA1648"/>
      <c r="AB1648"/>
      <c r="AC1648"/>
      <c r="AD1648"/>
      <c r="AE1648"/>
      <c r="AF1648"/>
    </row>
    <row r="1649" spans="22:32" ht="15.5">
      <c r="V1649" s="120">
        <v>3506</v>
      </c>
      <c r="W1649" s="189">
        <f t="shared" si="100"/>
        <v>586397</v>
      </c>
      <c r="X1649" s="189">
        <f t="shared" si="100"/>
        <v>586761</v>
      </c>
      <c r="Y1649"/>
      <c r="Z1649"/>
      <c r="AA1649"/>
      <c r="AB1649"/>
      <c r="AC1649"/>
      <c r="AD1649"/>
      <c r="AE1649"/>
      <c r="AF1649"/>
    </row>
    <row r="1650" spans="22:32" ht="15.5">
      <c r="V1650" s="120">
        <v>3507</v>
      </c>
      <c r="W1650" s="189">
        <f t="shared" si="100"/>
        <v>586762</v>
      </c>
      <c r="X1650" s="189">
        <f t="shared" si="100"/>
        <v>587126</v>
      </c>
      <c r="Y1650"/>
      <c r="Z1650"/>
      <c r="AA1650"/>
      <c r="AB1650"/>
      <c r="AC1650"/>
      <c r="AD1650"/>
      <c r="AE1650"/>
      <c r="AF1650"/>
    </row>
    <row r="1651" spans="22:32" ht="15.5">
      <c r="V1651" s="120">
        <v>3508</v>
      </c>
      <c r="W1651" s="189">
        <f t="shared" si="100"/>
        <v>587127</v>
      </c>
      <c r="X1651" s="189">
        <f t="shared" si="100"/>
        <v>587492</v>
      </c>
      <c r="Y1651"/>
      <c r="Z1651"/>
      <c r="AA1651"/>
      <c r="AB1651"/>
      <c r="AC1651"/>
      <c r="AD1651"/>
      <c r="AE1651"/>
      <c r="AF1651"/>
    </row>
    <row r="1652" spans="22:32" ht="15.5">
      <c r="V1652" s="120">
        <v>3509</v>
      </c>
      <c r="W1652" s="189">
        <f t="shared" si="100"/>
        <v>587493</v>
      </c>
      <c r="X1652" s="189">
        <f t="shared" si="100"/>
        <v>587857</v>
      </c>
      <c r="Y1652"/>
      <c r="Z1652"/>
      <c r="AA1652"/>
      <c r="AB1652"/>
      <c r="AC1652"/>
      <c r="AD1652"/>
      <c r="AE1652"/>
      <c r="AF1652"/>
    </row>
    <row r="1653" spans="22:32" ht="15.5">
      <c r="V1653" s="120">
        <v>3510</v>
      </c>
      <c r="W1653" s="189">
        <f t="shared" si="100"/>
        <v>587858</v>
      </c>
      <c r="X1653" s="189">
        <f t="shared" si="100"/>
        <v>588222</v>
      </c>
      <c r="Y1653"/>
      <c r="Z1653"/>
      <c r="AA1653"/>
      <c r="AB1653"/>
      <c r="AC1653"/>
      <c r="AD1653"/>
      <c r="AE1653"/>
      <c r="AF1653"/>
    </row>
    <row r="1654" spans="22:32" ht="15.5">
      <c r="V1654" s="120">
        <v>3511</v>
      </c>
      <c r="W1654" s="189">
        <f t="shared" ref="W1654:X1669" si="101">DATE(YEAR(W1653)+1,MONTH(W1653), DAY(W1653))</f>
        <v>588223</v>
      </c>
      <c r="X1654" s="189">
        <f t="shared" si="101"/>
        <v>588587</v>
      </c>
      <c r="Y1654"/>
      <c r="Z1654"/>
      <c r="AA1654"/>
      <c r="AB1654"/>
      <c r="AC1654"/>
      <c r="AD1654"/>
      <c r="AE1654"/>
      <c r="AF1654"/>
    </row>
    <row r="1655" spans="22:32" ht="15.5">
      <c r="V1655" s="120">
        <v>3512</v>
      </c>
      <c r="W1655" s="189">
        <f t="shared" si="101"/>
        <v>588588</v>
      </c>
      <c r="X1655" s="189">
        <f t="shared" si="101"/>
        <v>588953</v>
      </c>
      <c r="Y1655"/>
      <c r="Z1655"/>
      <c r="AA1655"/>
      <c r="AB1655"/>
      <c r="AC1655"/>
      <c r="AD1655"/>
      <c r="AE1655"/>
      <c r="AF1655"/>
    </row>
    <row r="1656" spans="22:32" ht="15.5">
      <c r="V1656" s="120">
        <v>3513</v>
      </c>
      <c r="W1656" s="189">
        <f t="shared" si="101"/>
        <v>588954</v>
      </c>
      <c r="X1656" s="189">
        <f t="shared" si="101"/>
        <v>589318</v>
      </c>
      <c r="Y1656"/>
      <c r="Z1656"/>
      <c r="AA1656"/>
      <c r="AB1656"/>
      <c r="AC1656"/>
      <c r="AD1656"/>
      <c r="AE1656"/>
      <c r="AF1656"/>
    </row>
    <row r="1657" spans="22:32" ht="15.5">
      <c r="V1657" s="120">
        <v>3514</v>
      </c>
      <c r="W1657" s="189">
        <f t="shared" si="101"/>
        <v>589319</v>
      </c>
      <c r="X1657" s="189">
        <f t="shared" si="101"/>
        <v>589683</v>
      </c>
      <c r="Y1657"/>
      <c r="Z1657"/>
      <c r="AA1657"/>
      <c r="AB1657"/>
      <c r="AC1657"/>
      <c r="AD1657"/>
      <c r="AE1657"/>
      <c r="AF1657"/>
    </row>
    <row r="1658" spans="22:32" ht="15.5">
      <c r="V1658" s="120">
        <v>3515</v>
      </c>
      <c r="W1658" s="189">
        <f t="shared" si="101"/>
        <v>589684</v>
      </c>
      <c r="X1658" s="189">
        <f t="shared" si="101"/>
        <v>590048</v>
      </c>
      <c r="Y1658"/>
      <c r="Z1658"/>
      <c r="AA1658"/>
      <c r="AB1658"/>
      <c r="AC1658"/>
      <c r="AD1658"/>
      <c r="AE1658"/>
      <c r="AF1658"/>
    </row>
    <row r="1659" spans="22:32" ht="15.5">
      <c r="V1659" s="120">
        <v>3516</v>
      </c>
      <c r="W1659" s="189">
        <f t="shared" si="101"/>
        <v>590049</v>
      </c>
      <c r="X1659" s="189">
        <f t="shared" si="101"/>
        <v>590414</v>
      </c>
      <c r="Y1659"/>
      <c r="Z1659"/>
      <c r="AA1659"/>
      <c r="AB1659"/>
      <c r="AC1659"/>
      <c r="AD1659"/>
      <c r="AE1659"/>
      <c r="AF1659"/>
    </row>
    <row r="1660" spans="22:32" ht="15.5">
      <c r="V1660" s="120">
        <v>3517</v>
      </c>
      <c r="W1660" s="189">
        <f t="shared" si="101"/>
        <v>590415</v>
      </c>
      <c r="X1660" s="189">
        <f t="shared" si="101"/>
        <v>590779</v>
      </c>
      <c r="Y1660"/>
      <c r="Z1660"/>
      <c r="AA1660"/>
      <c r="AB1660"/>
      <c r="AC1660"/>
      <c r="AD1660"/>
      <c r="AE1660"/>
      <c r="AF1660"/>
    </row>
    <row r="1661" spans="22:32" ht="15.5">
      <c r="V1661" s="120">
        <v>3518</v>
      </c>
      <c r="W1661" s="189">
        <f t="shared" si="101"/>
        <v>590780</v>
      </c>
      <c r="X1661" s="189">
        <f t="shared" si="101"/>
        <v>591144</v>
      </c>
      <c r="Y1661"/>
      <c r="Z1661"/>
      <c r="AA1661"/>
      <c r="AB1661"/>
      <c r="AC1661"/>
      <c r="AD1661"/>
      <c r="AE1661"/>
      <c r="AF1661"/>
    </row>
    <row r="1662" spans="22:32" ht="15.5">
      <c r="V1662" s="120">
        <v>3519</v>
      </c>
      <c r="W1662" s="189">
        <f t="shared" si="101"/>
        <v>591145</v>
      </c>
      <c r="X1662" s="189">
        <f t="shared" si="101"/>
        <v>591509</v>
      </c>
      <c r="Y1662"/>
      <c r="Z1662"/>
      <c r="AA1662"/>
      <c r="AB1662"/>
      <c r="AC1662"/>
      <c r="AD1662"/>
      <c r="AE1662"/>
      <c r="AF1662"/>
    </row>
    <row r="1663" spans="22:32" ht="15.5">
      <c r="V1663" s="120">
        <v>3520</v>
      </c>
      <c r="W1663" s="189">
        <f t="shared" si="101"/>
        <v>591510</v>
      </c>
      <c r="X1663" s="189">
        <f t="shared" si="101"/>
        <v>591875</v>
      </c>
      <c r="Y1663"/>
      <c r="Z1663"/>
      <c r="AA1663"/>
      <c r="AB1663"/>
      <c r="AC1663"/>
      <c r="AD1663"/>
      <c r="AE1663"/>
      <c r="AF1663"/>
    </row>
    <row r="1664" spans="22:32" ht="15.5">
      <c r="V1664" s="120">
        <v>3521</v>
      </c>
      <c r="W1664" s="189">
        <f t="shared" si="101"/>
        <v>591876</v>
      </c>
      <c r="X1664" s="189">
        <f t="shared" si="101"/>
        <v>592240</v>
      </c>
      <c r="Y1664"/>
      <c r="Z1664"/>
      <c r="AA1664"/>
      <c r="AB1664"/>
      <c r="AC1664"/>
      <c r="AD1664"/>
      <c r="AE1664"/>
      <c r="AF1664"/>
    </row>
    <row r="1665" spans="22:32" ht="15.5">
      <c r="V1665" s="120">
        <v>3522</v>
      </c>
      <c r="W1665" s="189">
        <f t="shared" si="101"/>
        <v>592241</v>
      </c>
      <c r="X1665" s="189">
        <f t="shared" si="101"/>
        <v>592605</v>
      </c>
      <c r="Y1665"/>
      <c r="Z1665"/>
      <c r="AA1665"/>
      <c r="AB1665"/>
      <c r="AC1665"/>
      <c r="AD1665"/>
      <c r="AE1665"/>
      <c r="AF1665"/>
    </row>
    <row r="1666" spans="22:32" ht="15.5">
      <c r="V1666" s="120">
        <v>3523</v>
      </c>
      <c r="W1666" s="189">
        <f t="shared" si="101"/>
        <v>592606</v>
      </c>
      <c r="X1666" s="189">
        <f t="shared" si="101"/>
        <v>592970</v>
      </c>
      <c r="Y1666"/>
      <c r="Z1666"/>
      <c r="AA1666"/>
      <c r="AB1666"/>
      <c r="AC1666"/>
      <c r="AD1666"/>
      <c r="AE1666"/>
      <c r="AF1666"/>
    </row>
    <row r="1667" spans="22:32" ht="15.5">
      <c r="V1667" s="120">
        <v>3524</v>
      </c>
      <c r="W1667" s="189">
        <f t="shared" si="101"/>
        <v>592971</v>
      </c>
      <c r="X1667" s="189">
        <f t="shared" si="101"/>
        <v>593336</v>
      </c>
      <c r="Y1667"/>
      <c r="Z1667"/>
      <c r="AA1667"/>
      <c r="AB1667"/>
      <c r="AC1667"/>
      <c r="AD1667"/>
      <c r="AE1667"/>
      <c r="AF1667"/>
    </row>
    <row r="1668" spans="22:32" ht="15.5">
      <c r="V1668" s="120">
        <v>3525</v>
      </c>
      <c r="W1668" s="189">
        <f t="shared" si="101"/>
        <v>593337</v>
      </c>
      <c r="X1668" s="189">
        <f t="shared" si="101"/>
        <v>593701</v>
      </c>
      <c r="Y1668"/>
      <c r="Z1668"/>
      <c r="AA1668"/>
      <c r="AB1668"/>
      <c r="AC1668"/>
      <c r="AD1668"/>
      <c r="AE1668"/>
      <c r="AF1668"/>
    </row>
    <row r="1669" spans="22:32" ht="15.5">
      <c r="V1669" s="120">
        <v>3526</v>
      </c>
      <c r="W1669" s="189">
        <f t="shared" si="101"/>
        <v>593702</v>
      </c>
      <c r="X1669" s="189">
        <f t="shared" si="101"/>
        <v>594066</v>
      </c>
      <c r="Y1669"/>
      <c r="Z1669"/>
      <c r="AA1669"/>
      <c r="AB1669"/>
      <c r="AC1669"/>
      <c r="AD1669"/>
      <c r="AE1669"/>
      <c r="AF1669"/>
    </row>
    <row r="1670" spans="22:32" ht="15.5">
      <c r="V1670" s="120">
        <v>3527</v>
      </c>
      <c r="W1670" s="189">
        <f t="shared" ref="W1670:X1685" si="102">DATE(YEAR(W1669)+1,MONTH(W1669), DAY(W1669))</f>
        <v>594067</v>
      </c>
      <c r="X1670" s="189">
        <f t="shared" si="102"/>
        <v>594431</v>
      </c>
      <c r="Y1670"/>
      <c r="Z1670"/>
      <c r="AA1670"/>
      <c r="AB1670"/>
      <c r="AC1670"/>
      <c r="AD1670"/>
      <c r="AE1670"/>
      <c r="AF1670"/>
    </row>
    <row r="1671" spans="22:32" ht="15.5">
      <c r="V1671" s="120">
        <v>3528</v>
      </c>
      <c r="W1671" s="189">
        <f t="shared" si="102"/>
        <v>594432</v>
      </c>
      <c r="X1671" s="189">
        <f t="shared" si="102"/>
        <v>594797</v>
      </c>
      <c r="Y1671"/>
      <c r="Z1671"/>
      <c r="AA1671"/>
      <c r="AB1671"/>
      <c r="AC1671"/>
      <c r="AD1671"/>
      <c r="AE1671"/>
      <c r="AF1671"/>
    </row>
    <row r="1672" spans="22:32" ht="15.5">
      <c r="V1672" s="120">
        <v>3529</v>
      </c>
      <c r="W1672" s="189">
        <f t="shared" si="102"/>
        <v>594798</v>
      </c>
      <c r="X1672" s="189">
        <f t="shared" si="102"/>
        <v>595162</v>
      </c>
      <c r="Y1672"/>
      <c r="Z1672"/>
      <c r="AA1672"/>
      <c r="AB1672"/>
      <c r="AC1672"/>
      <c r="AD1672"/>
      <c r="AE1672"/>
      <c r="AF1672"/>
    </row>
    <row r="1673" spans="22:32" ht="15.5">
      <c r="V1673" s="120">
        <v>3530</v>
      </c>
      <c r="W1673" s="189">
        <f t="shared" si="102"/>
        <v>595163</v>
      </c>
      <c r="X1673" s="189">
        <f t="shared" si="102"/>
        <v>595527</v>
      </c>
      <c r="Y1673"/>
      <c r="Z1673"/>
      <c r="AA1673"/>
      <c r="AB1673"/>
      <c r="AC1673"/>
      <c r="AD1673"/>
      <c r="AE1673"/>
      <c r="AF1673"/>
    </row>
    <row r="1674" spans="22:32" ht="15.5">
      <c r="V1674" s="120">
        <v>3531</v>
      </c>
      <c r="W1674" s="189">
        <f t="shared" si="102"/>
        <v>595528</v>
      </c>
      <c r="X1674" s="189">
        <f t="shared" si="102"/>
        <v>595892</v>
      </c>
      <c r="Y1674"/>
      <c r="Z1674"/>
      <c r="AA1674"/>
      <c r="AB1674"/>
      <c r="AC1674"/>
      <c r="AD1674"/>
      <c r="AE1674"/>
      <c r="AF1674"/>
    </row>
    <row r="1675" spans="22:32" ht="15.5">
      <c r="V1675" s="120">
        <v>3532</v>
      </c>
      <c r="W1675" s="189">
        <f t="shared" si="102"/>
        <v>595893</v>
      </c>
      <c r="X1675" s="189">
        <f t="shared" si="102"/>
        <v>596258</v>
      </c>
      <c r="Y1675"/>
      <c r="Z1675"/>
      <c r="AA1675"/>
      <c r="AB1675"/>
      <c r="AC1675"/>
      <c r="AD1675"/>
      <c r="AE1675"/>
      <c r="AF1675"/>
    </row>
    <row r="1676" spans="22:32" ht="15.5">
      <c r="V1676" s="120">
        <v>3533</v>
      </c>
      <c r="W1676" s="189">
        <f t="shared" si="102"/>
        <v>596259</v>
      </c>
      <c r="X1676" s="189">
        <f t="shared" si="102"/>
        <v>596623</v>
      </c>
      <c r="Y1676"/>
      <c r="Z1676"/>
      <c r="AA1676"/>
      <c r="AB1676"/>
      <c r="AC1676"/>
      <c r="AD1676"/>
      <c r="AE1676"/>
      <c r="AF1676"/>
    </row>
    <row r="1677" spans="22:32" ht="15.5">
      <c r="V1677" s="120">
        <v>3534</v>
      </c>
      <c r="W1677" s="189">
        <f t="shared" si="102"/>
        <v>596624</v>
      </c>
      <c r="X1677" s="189">
        <f t="shared" si="102"/>
        <v>596988</v>
      </c>
      <c r="Y1677"/>
      <c r="Z1677"/>
      <c r="AA1677"/>
      <c r="AB1677"/>
      <c r="AC1677"/>
      <c r="AD1677"/>
      <c r="AE1677"/>
      <c r="AF1677"/>
    </row>
    <row r="1678" spans="22:32" ht="15.5">
      <c r="V1678" s="120">
        <v>3535</v>
      </c>
      <c r="W1678" s="189">
        <f t="shared" si="102"/>
        <v>596989</v>
      </c>
      <c r="X1678" s="189">
        <f t="shared" si="102"/>
        <v>597353</v>
      </c>
      <c r="Y1678"/>
      <c r="Z1678"/>
      <c r="AA1678"/>
      <c r="AB1678"/>
      <c r="AC1678"/>
      <c r="AD1678"/>
      <c r="AE1678"/>
      <c r="AF1678"/>
    </row>
    <row r="1679" spans="22:32" ht="15.5">
      <c r="V1679" s="120">
        <v>3536</v>
      </c>
      <c r="W1679" s="189">
        <f t="shared" si="102"/>
        <v>597354</v>
      </c>
      <c r="X1679" s="189">
        <f t="shared" si="102"/>
        <v>597719</v>
      </c>
      <c r="Y1679"/>
      <c r="Z1679"/>
      <c r="AA1679"/>
      <c r="AB1679"/>
      <c r="AC1679"/>
      <c r="AD1679"/>
      <c r="AE1679"/>
      <c r="AF1679"/>
    </row>
    <row r="1680" spans="22:32" ht="15.5">
      <c r="V1680" s="120">
        <v>3537</v>
      </c>
      <c r="W1680" s="189">
        <f t="shared" si="102"/>
        <v>597720</v>
      </c>
      <c r="X1680" s="189">
        <f t="shared" si="102"/>
        <v>598084</v>
      </c>
      <c r="Y1680"/>
      <c r="Z1680"/>
      <c r="AA1680"/>
      <c r="AB1680"/>
      <c r="AC1680"/>
      <c r="AD1680"/>
      <c r="AE1680"/>
      <c r="AF1680"/>
    </row>
    <row r="1681" spans="22:32" ht="15.5">
      <c r="V1681" s="120">
        <v>3538</v>
      </c>
      <c r="W1681" s="189">
        <f t="shared" si="102"/>
        <v>598085</v>
      </c>
      <c r="X1681" s="189">
        <f t="shared" si="102"/>
        <v>598449</v>
      </c>
      <c r="Y1681"/>
      <c r="Z1681"/>
      <c r="AA1681"/>
      <c r="AB1681"/>
      <c r="AC1681"/>
      <c r="AD1681"/>
      <c r="AE1681"/>
      <c r="AF1681"/>
    </row>
    <row r="1682" spans="22:32" ht="15.5">
      <c r="V1682" s="120">
        <v>3539</v>
      </c>
      <c r="W1682" s="189">
        <f t="shared" si="102"/>
        <v>598450</v>
      </c>
      <c r="X1682" s="189">
        <f t="shared" si="102"/>
        <v>598814</v>
      </c>
      <c r="Y1682"/>
      <c r="Z1682"/>
      <c r="AA1682"/>
      <c r="AB1682"/>
      <c r="AC1682"/>
      <c r="AD1682"/>
      <c r="AE1682"/>
      <c r="AF1682"/>
    </row>
    <row r="1683" spans="22:32" ht="15.5">
      <c r="V1683" s="120">
        <v>3540</v>
      </c>
      <c r="W1683" s="189">
        <f t="shared" si="102"/>
        <v>598815</v>
      </c>
      <c r="X1683" s="189">
        <f t="shared" si="102"/>
        <v>599180</v>
      </c>
      <c r="Y1683"/>
      <c r="Z1683"/>
      <c r="AA1683"/>
      <c r="AB1683"/>
      <c r="AC1683"/>
      <c r="AD1683"/>
      <c r="AE1683"/>
      <c r="AF1683"/>
    </row>
    <row r="1684" spans="22:32" ht="15.5">
      <c r="V1684" s="120">
        <v>3541</v>
      </c>
      <c r="W1684" s="189">
        <f t="shared" si="102"/>
        <v>599181</v>
      </c>
      <c r="X1684" s="189">
        <f t="shared" si="102"/>
        <v>599545</v>
      </c>
      <c r="Y1684"/>
      <c r="Z1684"/>
      <c r="AA1684"/>
      <c r="AB1684"/>
      <c r="AC1684"/>
      <c r="AD1684"/>
      <c r="AE1684"/>
      <c r="AF1684"/>
    </row>
    <row r="1685" spans="22:32" ht="15.5">
      <c r="V1685" s="120">
        <v>3542</v>
      </c>
      <c r="W1685" s="189">
        <f t="shared" si="102"/>
        <v>599546</v>
      </c>
      <c r="X1685" s="189">
        <f t="shared" si="102"/>
        <v>599910</v>
      </c>
      <c r="Y1685"/>
      <c r="Z1685"/>
      <c r="AA1685"/>
      <c r="AB1685"/>
      <c r="AC1685"/>
      <c r="AD1685"/>
      <c r="AE1685"/>
      <c r="AF1685"/>
    </row>
    <row r="1686" spans="22:32" ht="15.5">
      <c r="V1686" s="120">
        <v>3543</v>
      </c>
      <c r="W1686" s="189">
        <f t="shared" ref="W1686:X1701" si="103">DATE(YEAR(W1685)+1,MONTH(W1685), DAY(W1685))</f>
        <v>599911</v>
      </c>
      <c r="X1686" s="189">
        <f t="shared" si="103"/>
        <v>600275</v>
      </c>
      <c r="Y1686"/>
      <c r="Z1686"/>
      <c r="AA1686"/>
      <c r="AB1686"/>
      <c r="AC1686"/>
      <c r="AD1686"/>
      <c r="AE1686"/>
      <c r="AF1686"/>
    </row>
    <row r="1687" spans="22:32" ht="15.5">
      <c r="V1687" s="120">
        <v>3544</v>
      </c>
      <c r="W1687" s="189">
        <f t="shared" si="103"/>
        <v>600276</v>
      </c>
      <c r="X1687" s="189">
        <f t="shared" si="103"/>
        <v>600641</v>
      </c>
      <c r="Y1687"/>
      <c r="Z1687"/>
      <c r="AA1687"/>
      <c r="AB1687"/>
      <c r="AC1687"/>
      <c r="AD1687"/>
      <c r="AE1687"/>
      <c r="AF1687"/>
    </row>
    <row r="1688" spans="22:32" ht="15.5">
      <c r="V1688" s="120">
        <v>3545</v>
      </c>
      <c r="W1688" s="189">
        <f t="shared" si="103"/>
        <v>600642</v>
      </c>
      <c r="X1688" s="189">
        <f t="shared" si="103"/>
        <v>601006</v>
      </c>
      <c r="Y1688"/>
      <c r="Z1688"/>
      <c r="AA1688"/>
      <c r="AB1688"/>
      <c r="AC1688"/>
      <c r="AD1688"/>
      <c r="AE1688"/>
      <c r="AF1688"/>
    </row>
    <row r="1689" spans="22:32" ht="15.5">
      <c r="V1689" s="120">
        <v>3546</v>
      </c>
      <c r="W1689" s="189">
        <f t="shared" si="103"/>
        <v>601007</v>
      </c>
      <c r="X1689" s="189">
        <f t="shared" si="103"/>
        <v>601371</v>
      </c>
      <c r="Y1689"/>
      <c r="Z1689"/>
      <c r="AA1689"/>
      <c r="AB1689"/>
      <c r="AC1689"/>
      <c r="AD1689"/>
      <c r="AE1689"/>
      <c r="AF1689"/>
    </row>
    <row r="1690" spans="22:32" ht="15.5">
      <c r="V1690" s="120">
        <v>3547</v>
      </c>
      <c r="W1690" s="189">
        <f t="shared" si="103"/>
        <v>601372</v>
      </c>
      <c r="X1690" s="189">
        <f t="shared" si="103"/>
        <v>601736</v>
      </c>
      <c r="Y1690"/>
      <c r="Z1690"/>
      <c r="AA1690"/>
      <c r="AB1690"/>
      <c r="AC1690"/>
      <c r="AD1690"/>
      <c r="AE1690"/>
      <c r="AF1690"/>
    </row>
    <row r="1691" spans="22:32" ht="15.5">
      <c r="V1691" s="120">
        <v>3548</v>
      </c>
      <c r="W1691" s="189">
        <f t="shared" si="103"/>
        <v>601737</v>
      </c>
      <c r="X1691" s="189">
        <f t="shared" si="103"/>
        <v>602102</v>
      </c>
      <c r="Y1691"/>
      <c r="Z1691"/>
      <c r="AA1691"/>
      <c r="AB1691"/>
      <c r="AC1691"/>
      <c r="AD1691"/>
      <c r="AE1691"/>
      <c r="AF1691"/>
    </row>
    <row r="1692" spans="22:32" ht="15.5">
      <c r="V1692" s="120">
        <v>3549</v>
      </c>
      <c r="W1692" s="189">
        <f t="shared" si="103"/>
        <v>602103</v>
      </c>
      <c r="X1692" s="189">
        <f t="shared" si="103"/>
        <v>602467</v>
      </c>
      <c r="Y1692"/>
      <c r="Z1692"/>
      <c r="AA1692"/>
      <c r="AB1692"/>
      <c r="AC1692"/>
      <c r="AD1692"/>
      <c r="AE1692"/>
      <c r="AF1692"/>
    </row>
    <row r="1693" spans="22:32" ht="15.5">
      <c r="V1693" s="120">
        <v>3550</v>
      </c>
      <c r="W1693" s="189">
        <f t="shared" si="103"/>
        <v>602468</v>
      </c>
      <c r="X1693" s="189">
        <f t="shared" si="103"/>
        <v>602832</v>
      </c>
      <c r="Y1693"/>
      <c r="Z1693"/>
      <c r="AA1693"/>
      <c r="AB1693"/>
      <c r="AC1693"/>
      <c r="AD1693"/>
      <c r="AE1693"/>
      <c r="AF1693"/>
    </row>
    <row r="1694" spans="22:32" ht="15.5">
      <c r="V1694" s="120">
        <v>3551</v>
      </c>
      <c r="W1694" s="189">
        <f t="shared" si="103"/>
        <v>602833</v>
      </c>
      <c r="X1694" s="189">
        <f t="shared" si="103"/>
        <v>603197</v>
      </c>
      <c r="Y1694"/>
      <c r="Z1694"/>
      <c r="AA1694"/>
      <c r="AB1694"/>
      <c r="AC1694"/>
      <c r="AD1694"/>
      <c r="AE1694"/>
      <c r="AF1694"/>
    </row>
    <row r="1695" spans="22:32" ht="15.5">
      <c r="V1695" s="120">
        <v>3552</v>
      </c>
      <c r="W1695" s="189">
        <f t="shared" si="103"/>
        <v>603198</v>
      </c>
      <c r="X1695" s="189">
        <f t="shared" si="103"/>
        <v>603563</v>
      </c>
      <c r="Y1695"/>
      <c r="Z1695"/>
      <c r="AA1695"/>
      <c r="AB1695"/>
      <c r="AC1695"/>
      <c r="AD1695"/>
      <c r="AE1695"/>
      <c r="AF1695"/>
    </row>
    <row r="1696" spans="22:32" ht="15.5">
      <c r="V1696" s="120">
        <v>3553</v>
      </c>
      <c r="W1696" s="189">
        <f t="shared" si="103"/>
        <v>603564</v>
      </c>
      <c r="X1696" s="189">
        <f t="shared" si="103"/>
        <v>603928</v>
      </c>
      <c r="Y1696"/>
      <c r="Z1696"/>
      <c r="AA1696"/>
      <c r="AB1696"/>
      <c r="AC1696"/>
      <c r="AD1696"/>
      <c r="AE1696"/>
      <c r="AF1696"/>
    </row>
    <row r="1697" spans="22:32" ht="15.5">
      <c r="V1697" s="120">
        <v>3554</v>
      </c>
      <c r="W1697" s="189">
        <f t="shared" si="103"/>
        <v>603929</v>
      </c>
      <c r="X1697" s="189">
        <f t="shared" si="103"/>
        <v>604293</v>
      </c>
      <c r="Y1697"/>
      <c r="Z1697"/>
      <c r="AA1697"/>
      <c r="AB1697"/>
      <c r="AC1697"/>
      <c r="AD1697"/>
      <c r="AE1697"/>
      <c r="AF1697"/>
    </row>
    <row r="1698" spans="22:32" ht="15.5">
      <c r="V1698" s="120">
        <v>3555</v>
      </c>
      <c r="W1698" s="189">
        <f t="shared" si="103"/>
        <v>604294</v>
      </c>
      <c r="X1698" s="189">
        <f t="shared" si="103"/>
        <v>604658</v>
      </c>
      <c r="Y1698"/>
      <c r="Z1698"/>
      <c r="AA1698"/>
      <c r="AB1698"/>
      <c r="AC1698"/>
      <c r="AD1698"/>
      <c r="AE1698"/>
      <c r="AF1698"/>
    </row>
    <row r="1699" spans="22:32" ht="15.5">
      <c r="V1699" s="120">
        <v>3556</v>
      </c>
      <c r="W1699" s="189">
        <f t="shared" si="103"/>
        <v>604659</v>
      </c>
      <c r="X1699" s="189">
        <f t="shared" si="103"/>
        <v>605024</v>
      </c>
      <c r="Y1699"/>
      <c r="Z1699"/>
      <c r="AA1699"/>
      <c r="AB1699"/>
      <c r="AC1699"/>
      <c r="AD1699"/>
      <c r="AE1699"/>
      <c r="AF1699"/>
    </row>
    <row r="1700" spans="22:32" ht="15.5">
      <c r="V1700" s="120">
        <v>3557</v>
      </c>
      <c r="W1700" s="189">
        <f t="shared" si="103"/>
        <v>605025</v>
      </c>
      <c r="X1700" s="189">
        <f t="shared" si="103"/>
        <v>605389</v>
      </c>
      <c r="Y1700"/>
      <c r="Z1700"/>
      <c r="AA1700"/>
      <c r="AB1700"/>
      <c r="AC1700"/>
      <c r="AD1700"/>
      <c r="AE1700"/>
      <c r="AF1700"/>
    </row>
    <row r="1701" spans="22:32" ht="15.5">
      <c r="V1701" s="120">
        <v>3558</v>
      </c>
      <c r="W1701" s="189">
        <f t="shared" si="103"/>
        <v>605390</v>
      </c>
      <c r="X1701" s="189">
        <f t="shared" si="103"/>
        <v>605754</v>
      </c>
      <c r="Y1701"/>
      <c r="Z1701"/>
      <c r="AA1701"/>
      <c r="AB1701"/>
      <c r="AC1701"/>
      <c r="AD1701"/>
      <c r="AE1701"/>
      <c r="AF1701"/>
    </row>
    <row r="1702" spans="22:32" ht="15.5">
      <c r="V1702" s="120">
        <v>3559</v>
      </c>
      <c r="W1702" s="189">
        <f t="shared" ref="W1702:X1717" si="104">DATE(YEAR(W1701)+1,MONTH(W1701), DAY(W1701))</f>
        <v>605755</v>
      </c>
      <c r="X1702" s="189">
        <f t="shared" si="104"/>
        <v>606119</v>
      </c>
      <c r="Y1702"/>
      <c r="Z1702"/>
      <c r="AA1702"/>
      <c r="AB1702"/>
      <c r="AC1702"/>
      <c r="AD1702"/>
      <c r="AE1702"/>
      <c r="AF1702"/>
    </row>
    <row r="1703" spans="22:32" ht="15.5">
      <c r="V1703" s="120">
        <v>3560</v>
      </c>
      <c r="W1703" s="189">
        <f t="shared" si="104"/>
        <v>606120</v>
      </c>
      <c r="X1703" s="189">
        <f t="shared" si="104"/>
        <v>606485</v>
      </c>
      <c r="Y1703"/>
      <c r="Z1703"/>
      <c r="AA1703"/>
      <c r="AB1703"/>
      <c r="AC1703"/>
      <c r="AD1703"/>
      <c r="AE1703"/>
      <c r="AF1703"/>
    </row>
    <row r="1704" spans="22:32" ht="15.5">
      <c r="V1704" s="120">
        <v>3561</v>
      </c>
      <c r="W1704" s="189">
        <f t="shared" si="104"/>
        <v>606486</v>
      </c>
      <c r="X1704" s="189">
        <f t="shared" si="104"/>
        <v>606850</v>
      </c>
      <c r="Y1704"/>
      <c r="Z1704"/>
      <c r="AA1704"/>
      <c r="AB1704"/>
      <c r="AC1704"/>
      <c r="AD1704"/>
      <c r="AE1704"/>
      <c r="AF1704"/>
    </row>
    <row r="1705" spans="22:32" ht="15.5">
      <c r="V1705" s="120">
        <v>3562</v>
      </c>
      <c r="W1705" s="189">
        <f t="shared" si="104"/>
        <v>606851</v>
      </c>
      <c r="X1705" s="189">
        <f t="shared" si="104"/>
        <v>607215</v>
      </c>
      <c r="Y1705"/>
      <c r="Z1705"/>
      <c r="AA1705"/>
      <c r="AB1705"/>
      <c r="AC1705"/>
      <c r="AD1705"/>
      <c r="AE1705"/>
      <c r="AF1705"/>
    </row>
    <row r="1706" spans="22:32" ht="15.5">
      <c r="V1706" s="120">
        <v>3563</v>
      </c>
      <c r="W1706" s="189">
        <f t="shared" si="104"/>
        <v>607216</v>
      </c>
      <c r="X1706" s="189">
        <f t="shared" si="104"/>
        <v>607580</v>
      </c>
      <c r="Y1706"/>
      <c r="Z1706"/>
      <c r="AA1706"/>
      <c r="AB1706"/>
      <c r="AC1706"/>
      <c r="AD1706"/>
      <c r="AE1706"/>
      <c r="AF1706"/>
    </row>
    <row r="1707" spans="22:32" ht="15.5">
      <c r="V1707" s="120">
        <v>3564</v>
      </c>
      <c r="W1707" s="189">
        <f t="shared" si="104"/>
        <v>607581</v>
      </c>
      <c r="X1707" s="189">
        <f t="shared" si="104"/>
        <v>607946</v>
      </c>
      <c r="Y1707"/>
      <c r="Z1707"/>
      <c r="AA1707"/>
      <c r="AB1707"/>
      <c r="AC1707"/>
      <c r="AD1707"/>
      <c r="AE1707"/>
      <c r="AF1707"/>
    </row>
    <row r="1708" spans="22:32" ht="15.5">
      <c r="V1708" s="120">
        <v>3565</v>
      </c>
      <c r="W1708" s="189">
        <f t="shared" si="104"/>
        <v>607947</v>
      </c>
      <c r="X1708" s="189">
        <f t="shared" si="104"/>
        <v>608311</v>
      </c>
      <c r="Y1708"/>
      <c r="Z1708"/>
      <c r="AA1708"/>
      <c r="AB1708"/>
      <c r="AC1708"/>
      <c r="AD1708"/>
      <c r="AE1708"/>
      <c r="AF1708"/>
    </row>
    <row r="1709" spans="22:32" ht="15.5">
      <c r="V1709" s="120">
        <v>3566</v>
      </c>
      <c r="W1709" s="189">
        <f t="shared" si="104"/>
        <v>608312</v>
      </c>
      <c r="X1709" s="189">
        <f t="shared" si="104"/>
        <v>608676</v>
      </c>
      <c r="Y1709"/>
      <c r="Z1709"/>
      <c r="AA1709"/>
      <c r="AB1709"/>
      <c r="AC1709"/>
      <c r="AD1709"/>
      <c r="AE1709"/>
      <c r="AF1709"/>
    </row>
    <row r="1710" spans="22:32" ht="15.5">
      <c r="V1710" s="120">
        <v>3567</v>
      </c>
      <c r="W1710" s="189">
        <f t="shared" si="104"/>
        <v>608677</v>
      </c>
      <c r="X1710" s="189">
        <f t="shared" si="104"/>
        <v>609041</v>
      </c>
      <c r="Y1710"/>
      <c r="Z1710"/>
      <c r="AA1710"/>
      <c r="AB1710"/>
      <c r="AC1710"/>
      <c r="AD1710"/>
      <c r="AE1710"/>
      <c r="AF1710"/>
    </row>
    <row r="1711" spans="22:32" ht="15.5">
      <c r="V1711" s="120">
        <v>3568</v>
      </c>
      <c r="W1711" s="189">
        <f t="shared" si="104"/>
        <v>609042</v>
      </c>
      <c r="X1711" s="189">
        <f t="shared" si="104"/>
        <v>609407</v>
      </c>
      <c r="Y1711"/>
      <c r="Z1711"/>
      <c r="AA1711"/>
      <c r="AB1711"/>
      <c r="AC1711"/>
      <c r="AD1711"/>
      <c r="AE1711"/>
      <c r="AF1711"/>
    </row>
    <row r="1712" spans="22:32" ht="15.5">
      <c r="V1712" s="120">
        <v>3569</v>
      </c>
      <c r="W1712" s="189">
        <f t="shared" si="104"/>
        <v>609408</v>
      </c>
      <c r="X1712" s="189">
        <f t="shared" si="104"/>
        <v>609772</v>
      </c>
      <c r="Y1712"/>
      <c r="Z1712"/>
      <c r="AA1712"/>
      <c r="AB1712"/>
      <c r="AC1712"/>
      <c r="AD1712"/>
      <c r="AE1712"/>
      <c r="AF1712"/>
    </row>
    <row r="1713" spans="22:32" ht="15.5">
      <c r="V1713" s="120">
        <v>3570</v>
      </c>
      <c r="W1713" s="189">
        <f t="shared" si="104"/>
        <v>609773</v>
      </c>
      <c r="X1713" s="189">
        <f t="shared" si="104"/>
        <v>610137</v>
      </c>
      <c r="Y1713"/>
      <c r="Z1713"/>
      <c r="AA1713"/>
      <c r="AB1713"/>
      <c r="AC1713"/>
      <c r="AD1713"/>
      <c r="AE1713"/>
      <c r="AF1713"/>
    </row>
    <row r="1714" spans="22:32" ht="15.5">
      <c r="V1714" s="120">
        <v>3571</v>
      </c>
      <c r="W1714" s="189">
        <f t="shared" si="104"/>
        <v>610138</v>
      </c>
      <c r="X1714" s="189">
        <f t="shared" si="104"/>
        <v>610502</v>
      </c>
      <c r="Y1714"/>
      <c r="Z1714"/>
      <c r="AA1714"/>
      <c r="AB1714"/>
      <c r="AC1714"/>
      <c r="AD1714"/>
      <c r="AE1714"/>
      <c r="AF1714"/>
    </row>
    <row r="1715" spans="22:32" ht="15.5">
      <c r="V1715" s="120">
        <v>3572</v>
      </c>
      <c r="W1715" s="189">
        <f t="shared" si="104"/>
        <v>610503</v>
      </c>
      <c r="X1715" s="189">
        <f t="shared" si="104"/>
        <v>610868</v>
      </c>
      <c r="Y1715"/>
      <c r="Z1715"/>
      <c r="AA1715"/>
      <c r="AB1715"/>
      <c r="AC1715"/>
      <c r="AD1715"/>
      <c r="AE1715"/>
      <c r="AF1715"/>
    </row>
    <row r="1716" spans="22:32" ht="15.5">
      <c r="V1716" s="120">
        <v>3573</v>
      </c>
      <c r="W1716" s="189">
        <f t="shared" si="104"/>
        <v>610869</v>
      </c>
      <c r="X1716" s="189">
        <f t="shared" si="104"/>
        <v>611233</v>
      </c>
      <c r="Y1716"/>
      <c r="Z1716"/>
      <c r="AA1716"/>
      <c r="AB1716"/>
      <c r="AC1716"/>
      <c r="AD1716"/>
      <c r="AE1716"/>
      <c r="AF1716"/>
    </row>
    <row r="1717" spans="22:32" ht="15.5">
      <c r="V1717" s="120">
        <v>3574</v>
      </c>
      <c r="W1717" s="189">
        <f t="shared" si="104"/>
        <v>611234</v>
      </c>
      <c r="X1717" s="189">
        <f t="shared" si="104"/>
        <v>611598</v>
      </c>
      <c r="Y1717"/>
      <c r="Z1717"/>
      <c r="AA1717"/>
      <c r="AB1717"/>
      <c r="AC1717"/>
      <c r="AD1717"/>
      <c r="AE1717"/>
      <c r="AF1717"/>
    </row>
    <row r="1718" spans="22:32" ht="15.5">
      <c r="V1718" s="120">
        <v>3575</v>
      </c>
      <c r="W1718" s="189">
        <f t="shared" ref="W1718:X1733" si="105">DATE(YEAR(W1717)+1,MONTH(W1717), DAY(W1717))</f>
        <v>611599</v>
      </c>
      <c r="X1718" s="189">
        <f t="shared" si="105"/>
        <v>611963</v>
      </c>
      <c r="Y1718"/>
      <c r="Z1718"/>
      <c r="AA1718"/>
      <c r="AB1718"/>
      <c r="AC1718"/>
      <c r="AD1718"/>
      <c r="AE1718"/>
      <c r="AF1718"/>
    </row>
    <row r="1719" spans="22:32" ht="15.5">
      <c r="V1719" s="120">
        <v>3576</v>
      </c>
      <c r="W1719" s="189">
        <f t="shared" si="105"/>
        <v>611964</v>
      </c>
      <c r="X1719" s="189">
        <f t="shared" si="105"/>
        <v>612329</v>
      </c>
      <c r="Y1719"/>
      <c r="Z1719"/>
      <c r="AA1719"/>
      <c r="AB1719"/>
      <c r="AC1719"/>
      <c r="AD1719"/>
      <c r="AE1719"/>
      <c r="AF1719"/>
    </row>
    <row r="1720" spans="22:32" ht="15.5">
      <c r="V1720" s="120">
        <v>3577</v>
      </c>
      <c r="W1720" s="189">
        <f t="shared" si="105"/>
        <v>612330</v>
      </c>
      <c r="X1720" s="189">
        <f t="shared" si="105"/>
        <v>612694</v>
      </c>
      <c r="Y1720"/>
      <c r="Z1720"/>
      <c r="AA1720"/>
      <c r="AB1720"/>
      <c r="AC1720"/>
      <c r="AD1720"/>
      <c r="AE1720"/>
      <c r="AF1720"/>
    </row>
    <row r="1721" spans="22:32" ht="15.5">
      <c r="V1721" s="120">
        <v>3578</v>
      </c>
      <c r="W1721" s="189">
        <f t="shared" si="105"/>
        <v>612695</v>
      </c>
      <c r="X1721" s="189">
        <f t="shared" si="105"/>
        <v>613059</v>
      </c>
      <c r="Y1721"/>
      <c r="Z1721"/>
      <c r="AA1721"/>
      <c r="AB1721"/>
      <c r="AC1721"/>
      <c r="AD1721"/>
      <c r="AE1721"/>
      <c r="AF1721"/>
    </row>
    <row r="1722" spans="22:32" ht="15.5">
      <c r="V1722" s="120">
        <v>3579</v>
      </c>
      <c r="W1722" s="189">
        <f t="shared" si="105"/>
        <v>613060</v>
      </c>
      <c r="X1722" s="189">
        <f t="shared" si="105"/>
        <v>613424</v>
      </c>
      <c r="Y1722"/>
      <c r="Z1722"/>
      <c r="AA1722"/>
      <c r="AB1722"/>
      <c r="AC1722"/>
      <c r="AD1722"/>
      <c r="AE1722"/>
      <c r="AF1722"/>
    </row>
    <row r="1723" spans="22:32" ht="15.5">
      <c r="V1723" s="120">
        <v>3580</v>
      </c>
      <c r="W1723" s="189">
        <f t="shared" si="105"/>
        <v>613425</v>
      </c>
      <c r="X1723" s="189">
        <f t="shared" si="105"/>
        <v>613790</v>
      </c>
      <c r="Y1723"/>
      <c r="Z1723"/>
      <c r="AA1723"/>
      <c r="AB1723"/>
      <c r="AC1723"/>
      <c r="AD1723"/>
      <c r="AE1723"/>
      <c r="AF1723"/>
    </row>
    <row r="1724" spans="22:32" ht="15.5">
      <c r="V1724" s="120">
        <v>3581</v>
      </c>
      <c r="W1724" s="189">
        <f t="shared" si="105"/>
        <v>613791</v>
      </c>
      <c r="X1724" s="189">
        <f t="shared" si="105"/>
        <v>614155</v>
      </c>
      <c r="Y1724"/>
      <c r="Z1724"/>
      <c r="AA1724"/>
      <c r="AB1724"/>
      <c r="AC1724"/>
      <c r="AD1724"/>
      <c r="AE1724"/>
      <c r="AF1724"/>
    </row>
    <row r="1725" spans="22:32" ht="15.5">
      <c r="V1725" s="120">
        <v>3582</v>
      </c>
      <c r="W1725" s="189">
        <f t="shared" si="105"/>
        <v>614156</v>
      </c>
      <c r="X1725" s="189">
        <f t="shared" si="105"/>
        <v>614520</v>
      </c>
      <c r="Y1725"/>
      <c r="Z1725"/>
      <c r="AA1725"/>
      <c r="AB1725"/>
      <c r="AC1725"/>
      <c r="AD1725"/>
      <c r="AE1725"/>
      <c r="AF1725"/>
    </row>
    <row r="1726" spans="22:32" ht="15.5">
      <c r="V1726" s="120">
        <v>3583</v>
      </c>
      <c r="W1726" s="189">
        <f t="shared" si="105"/>
        <v>614521</v>
      </c>
      <c r="X1726" s="189">
        <f t="shared" si="105"/>
        <v>614885</v>
      </c>
      <c r="Y1726"/>
      <c r="Z1726"/>
      <c r="AA1726"/>
      <c r="AB1726"/>
      <c r="AC1726"/>
      <c r="AD1726"/>
      <c r="AE1726"/>
      <c r="AF1726"/>
    </row>
    <row r="1727" spans="22:32" ht="15.5">
      <c r="V1727" s="120">
        <v>3584</v>
      </c>
      <c r="W1727" s="189">
        <f t="shared" si="105"/>
        <v>614886</v>
      </c>
      <c r="X1727" s="189">
        <f t="shared" si="105"/>
        <v>615251</v>
      </c>
      <c r="Y1727"/>
      <c r="Z1727"/>
      <c r="AA1727"/>
      <c r="AB1727"/>
      <c r="AC1727"/>
      <c r="AD1727"/>
      <c r="AE1727"/>
      <c r="AF1727"/>
    </row>
    <row r="1728" spans="22:32" ht="15.5">
      <c r="V1728" s="120">
        <v>3585</v>
      </c>
      <c r="W1728" s="189">
        <f t="shared" si="105"/>
        <v>615252</v>
      </c>
      <c r="X1728" s="189">
        <f t="shared" si="105"/>
        <v>615616</v>
      </c>
      <c r="Y1728"/>
      <c r="Z1728"/>
      <c r="AA1728"/>
      <c r="AB1728"/>
      <c r="AC1728"/>
      <c r="AD1728"/>
      <c r="AE1728"/>
      <c r="AF1728"/>
    </row>
    <row r="1729" spans="22:32" ht="15.5">
      <c r="V1729" s="120">
        <v>3586</v>
      </c>
      <c r="W1729" s="189">
        <f t="shared" si="105"/>
        <v>615617</v>
      </c>
      <c r="X1729" s="189">
        <f t="shared" si="105"/>
        <v>615981</v>
      </c>
      <c r="Y1729"/>
      <c r="Z1729"/>
      <c r="AA1729"/>
      <c r="AB1729"/>
      <c r="AC1729"/>
      <c r="AD1729"/>
      <c r="AE1729"/>
      <c r="AF1729"/>
    </row>
    <row r="1730" spans="22:32" ht="15.5">
      <c r="V1730" s="120">
        <v>3587</v>
      </c>
      <c r="W1730" s="189">
        <f t="shared" si="105"/>
        <v>615982</v>
      </c>
      <c r="X1730" s="189">
        <f t="shared" si="105"/>
        <v>616346</v>
      </c>
      <c r="Y1730"/>
      <c r="Z1730"/>
      <c r="AA1730"/>
      <c r="AB1730"/>
      <c r="AC1730"/>
      <c r="AD1730"/>
      <c r="AE1730"/>
      <c r="AF1730"/>
    </row>
    <row r="1731" spans="22:32" ht="15.5">
      <c r="V1731" s="120">
        <v>3588</v>
      </c>
      <c r="W1731" s="189">
        <f t="shared" si="105"/>
        <v>616347</v>
      </c>
      <c r="X1731" s="189">
        <f t="shared" si="105"/>
        <v>616712</v>
      </c>
      <c r="Y1731"/>
      <c r="Z1731"/>
      <c r="AA1731"/>
      <c r="AB1731"/>
      <c r="AC1731"/>
      <c r="AD1731"/>
      <c r="AE1731"/>
      <c r="AF1731"/>
    </row>
    <row r="1732" spans="22:32" ht="15.5">
      <c r="V1732" s="120">
        <v>3589</v>
      </c>
      <c r="W1732" s="189">
        <f t="shared" si="105"/>
        <v>616713</v>
      </c>
      <c r="X1732" s="189">
        <f t="shared" si="105"/>
        <v>617077</v>
      </c>
      <c r="Y1732"/>
      <c r="Z1732"/>
      <c r="AA1732"/>
      <c r="AB1732"/>
      <c r="AC1732"/>
      <c r="AD1732"/>
      <c r="AE1732"/>
      <c r="AF1732"/>
    </row>
    <row r="1733" spans="22:32" ht="15.5">
      <c r="V1733" s="120">
        <v>3590</v>
      </c>
      <c r="W1733" s="189">
        <f t="shared" si="105"/>
        <v>617078</v>
      </c>
      <c r="X1733" s="189">
        <f t="shared" si="105"/>
        <v>617442</v>
      </c>
      <c r="Y1733"/>
      <c r="Z1733"/>
      <c r="AA1733"/>
      <c r="AB1733"/>
      <c r="AC1733"/>
      <c r="AD1733"/>
      <c r="AE1733"/>
      <c r="AF1733"/>
    </row>
    <row r="1734" spans="22:32" ht="15.5">
      <c r="V1734" s="120">
        <v>3591</v>
      </c>
      <c r="W1734" s="189">
        <f t="shared" ref="W1734:X1749" si="106">DATE(YEAR(W1733)+1,MONTH(W1733), DAY(W1733))</f>
        <v>617443</v>
      </c>
      <c r="X1734" s="189">
        <f t="shared" si="106"/>
        <v>617807</v>
      </c>
      <c r="Y1734"/>
      <c r="Z1734"/>
      <c r="AA1734"/>
      <c r="AB1734"/>
      <c r="AC1734"/>
      <c r="AD1734"/>
      <c r="AE1734"/>
      <c r="AF1734"/>
    </row>
    <row r="1735" spans="22:32" ht="15.5">
      <c r="V1735" s="120">
        <v>3592</v>
      </c>
      <c r="W1735" s="189">
        <f t="shared" si="106"/>
        <v>617808</v>
      </c>
      <c r="X1735" s="189">
        <f t="shared" si="106"/>
        <v>618173</v>
      </c>
      <c r="Y1735"/>
      <c r="Z1735"/>
      <c r="AA1735"/>
      <c r="AB1735"/>
      <c r="AC1735"/>
      <c r="AD1735"/>
      <c r="AE1735"/>
      <c r="AF1735"/>
    </row>
    <row r="1736" spans="22:32" ht="15.5">
      <c r="V1736" s="120">
        <v>3593</v>
      </c>
      <c r="W1736" s="189">
        <f t="shared" si="106"/>
        <v>618174</v>
      </c>
      <c r="X1736" s="189">
        <f t="shared" si="106"/>
        <v>618538</v>
      </c>
      <c r="Y1736"/>
      <c r="Z1736"/>
      <c r="AA1736"/>
      <c r="AB1736"/>
      <c r="AC1736"/>
      <c r="AD1736"/>
      <c r="AE1736"/>
      <c r="AF1736"/>
    </row>
    <row r="1737" spans="22:32" ht="15.5">
      <c r="V1737" s="120">
        <v>3594</v>
      </c>
      <c r="W1737" s="189">
        <f t="shared" si="106"/>
        <v>618539</v>
      </c>
      <c r="X1737" s="189">
        <f t="shared" si="106"/>
        <v>618903</v>
      </c>
      <c r="Y1737"/>
      <c r="Z1737"/>
      <c r="AA1737"/>
      <c r="AB1737"/>
      <c r="AC1737"/>
      <c r="AD1737"/>
      <c r="AE1737"/>
      <c r="AF1737"/>
    </row>
    <row r="1738" spans="22:32" ht="15.5">
      <c r="V1738" s="120">
        <v>3595</v>
      </c>
      <c r="W1738" s="189">
        <f t="shared" si="106"/>
        <v>618904</v>
      </c>
      <c r="X1738" s="189">
        <f t="shared" si="106"/>
        <v>619268</v>
      </c>
      <c r="Y1738"/>
      <c r="Z1738"/>
      <c r="AA1738"/>
      <c r="AB1738"/>
      <c r="AC1738"/>
      <c r="AD1738"/>
      <c r="AE1738"/>
      <c r="AF1738"/>
    </row>
    <row r="1739" spans="22:32" ht="15.5">
      <c r="V1739" s="120">
        <v>3596</v>
      </c>
      <c r="W1739" s="189">
        <f t="shared" si="106"/>
        <v>619269</v>
      </c>
      <c r="X1739" s="189">
        <f t="shared" si="106"/>
        <v>619634</v>
      </c>
      <c r="Y1739"/>
      <c r="Z1739"/>
      <c r="AA1739"/>
      <c r="AB1739"/>
      <c r="AC1739"/>
      <c r="AD1739"/>
      <c r="AE1739"/>
      <c r="AF1739"/>
    </row>
    <row r="1740" spans="22:32" ht="15.5">
      <c r="V1740" s="120">
        <v>3597</v>
      </c>
      <c r="W1740" s="189">
        <f t="shared" si="106"/>
        <v>619635</v>
      </c>
      <c r="X1740" s="189">
        <f t="shared" si="106"/>
        <v>619999</v>
      </c>
      <c r="Y1740"/>
      <c r="Z1740"/>
      <c r="AA1740"/>
      <c r="AB1740"/>
      <c r="AC1740"/>
      <c r="AD1740"/>
      <c r="AE1740"/>
      <c r="AF1740"/>
    </row>
    <row r="1741" spans="22:32" ht="15.5">
      <c r="V1741" s="120">
        <v>3598</v>
      </c>
      <c r="W1741" s="189">
        <f t="shared" si="106"/>
        <v>620000</v>
      </c>
      <c r="X1741" s="189">
        <f t="shared" si="106"/>
        <v>620364</v>
      </c>
      <c r="Y1741"/>
      <c r="Z1741"/>
      <c r="AA1741"/>
      <c r="AB1741"/>
      <c r="AC1741"/>
      <c r="AD1741"/>
      <c r="AE1741"/>
      <c r="AF1741"/>
    </row>
    <row r="1742" spans="22:32" ht="15.5">
      <c r="V1742" s="120">
        <v>3599</v>
      </c>
      <c r="W1742" s="189">
        <f t="shared" si="106"/>
        <v>620365</v>
      </c>
      <c r="X1742" s="189">
        <f t="shared" si="106"/>
        <v>620729</v>
      </c>
      <c r="Y1742"/>
      <c r="Z1742"/>
      <c r="AA1742"/>
      <c r="AB1742"/>
      <c r="AC1742"/>
      <c r="AD1742"/>
      <c r="AE1742"/>
      <c r="AF1742"/>
    </row>
    <row r="1743" spans="22:32" ht="15.5">
      <c r="V1743" s="120">
        <v>3600</v>
      </c>
      <c r="W1743" s="189">
        <f t="shared" si="106"/>
        <v>620730</v>
      </c>
      <c r="X1743" s="189">
        <f t="shared" si="106"/>
        <v>621095</v>
      </c>
      <c r="Y1743"/>
      <c r="Z1743"/>
      <c r="AA1743"/>
      <c r="AB1743"/>
      <c r="AC1743"/>
      <c r="AD1743"/>
      <c r="AE1743"/>
      <c r="AF1743"/>
    </row>
    <row r="1744" spans="22:32" ht="15.5">
      <c r="V1744" s="120">
        <v>3601</v>
      </c>
      <c r="W1744" s="189">
        <f t="shared" si="106"/>
        <v>621096</v>
      </c>
      <c r="X1744" s="189">
        <f t="shared" si="106"/>
        <v>621460</v>
      </c>
      <c r="Y1744"/>
      <c r="Z1744"/>
      <c r="AA1744"/>
      <c r="AB1744"/>
      <c r="AC1744"/>
      <c r="AD1744"/>
      <c r="AE1744"/>
      <c r="AF1744"/>
    </row>
    <row r="1745" spans="22:32" ht="15.5">
      <c r="V1745" s="120">
        <v>3602</v>
      </c>
      <c r="W1745" s="189">
        <f t="shared" si="106"/>
        <v>621461</v>
      </c>
      <c r="X1745" s="189">
        <f t="shared" si="106"/>
        <v>621825</v>
      </c>
      <c r="Y1745"/>
      <c r="Z1745"/>
      <c r="AA1745"/>
      <c r="AB1745"/>
      <c r="AC1745"/>
      <c r="AD1745"/>
      <c r="AE1745"/>
      <c r="AF1745"/>
    </row>
    <row r="1746" spans="22:32" ht="15.5">
      <c r="V1746" s="120">
        <v>3603</v>
      </c>
      <c r="W1746" s="189">
        <f t="shared" si="106"/>
        <v>621826</v>
      </c>
      <c r="X1746" s="189">
        <f t="shared" si="106"/>
        <v>622190</v>
      </c>
      <c r="Y1746"/>
      <c r="Z1746"/>
      <c r="AA1746"/>
      <c r="AB1746"/>
      <c r="AC1746"/>
      <c r="AD1746"/>
      <c r="AE1746"/>
      <c r="AF1746"/>
    </row>
    <row r="1747" spans="22:32" ht="15.5">
      <c r="V1747" s="120">
        <v>3604</v>
      </c>
      <c r="W1747" s="189">
        <f t="shared" si="106"/>
        <v>622191</v>
      </c>
      <c r="X1747" s="189">
        <f t="shared" si="106"/>
        <v>622556</v>
      </c>
      <c r="Y1747"/>
      <c r="Z1747"/>
      <c r="AA1747"/>
      <c r="AB1747"/>
      <c r="AC1747"/>
      <c r="AD1747"/>
      <c r="AE1747"/>
      <c r="AF1747"/>
    </row>
    <row r="1748" spans="22:32" ht="15.5">
      <c r="V1748" s="120">
        <v>3605</v>
      </c>
      <c r="W1748" s="189">
        <f t="shared" si="106"/>
        <v>622557</v>
      </c>
      <c r="X1748" s="189">
        <f t="shared" si="106"/>
        <v>622921</v>
      </c>
      <c r="Y1748"/>
      <c r="Z1748"/>
      <c r="AA1748"/>
      <c r="AB1748"/>
      <c r="AC1748"/>
      <c r="AD1748"/>
      <c r="AE1748"/>
      <c r="AF1748"/>
    </row>
    <row r="1749" spans="22:32" ht="15.5">
      <c r="V1749" s="120">
        <v>3606</v>
      </c>
      <c r="W1749" s="189">
        <f t="shared" si="106"/>
        <v>622922</v>
      </c>
      <c r="X1749" s="189">
        <f t="shared" si="106"/>
        <v>623286</v>
      </c>
      <c r="Y1749"/>
      <c r="Z1749"/>
      <c r="AA1749"/>
      <c r="AB1749"/>
      <c r="AC1749"/>
      <c r="AD1749"/>
      <c r="AE1749"/>
      <c r="AF1749"/>
    </row>
    <row r="1750" spans="22:32" ht="15.5">
      <c r="V1750" s="120">
        <v>3607</v>
      </c>
      <c r="W1750" s="189">
        <f t="shared" ref="W1750:X1765" si="107">DATE(YEAR(W1749)+1,MONTH(W1749), DAY(W1749))</f>
        <v>623287</v>
      </c>
      <c r="X1750" s="189">
        <f t="shared" si="107"/>
        <v>623651</v>
      </c>
      <c r="Y1750"/>
      <c r="Z1750"/>
      <c r="AA1750"/>
      <c r="AB1750"/>
      <c r="AC1750"/>
      <c r="AD1750"/>
      <c r="AE1750"/>
      <c r="AF1750"/>
    </row>
    <row r="1751" spans="22:32" ht="15.5">
      <c r="V1751" s="120">
        <v>3608</v>
      </c>
      <c r="W1751" s="189">
        <f t="shared" si="107"/>
        <v>623652</v>
      </c>
      <c r="X1751" s="189">
        <f t="shared" si="107"/>
        <v>624017</v>
      </c>
      <c r="Y1751"/>
      <c r="Z1751"/>
      <c r="AA1751"/>
      <c r="AB1751"/>
      <c r="AC1751"/>
      <c r="AD1751"/>
      <c r="AE1751"/>
      <c r="AF1751"/>
    </row>
    <row r="1752" spans="22:32" ht="15.5">
      <c r="V1752" s="120">
        <v>3609</v>
      </c>
      <c r="W1752" s="189">
        <f t="shared" si="107"/>
        <v>624018</v>
      </c>
      <c r="X1752" s="189">
        <f t="shared" si="107"/>
        <v>624382</v>
      </c>
      <c r="Y1752"/>
      <c r="Z1752"/>
      <c r="AA1752"/>
      <c r="AB1752"/>
      <c r="AC1752"/>
      <c r="AD1752"/>
      <c r="AE1752"/>
      <c r="AF1752"/>
    </row>
    <row r="1753" spans="22:32" ht="15.5">
      <c r="V1753" s="120">
        <v>3610</v>
      </c>
      <c r="W1753" s="189">
        <f t="shared" si="107"/>
        <v>624383</v>
      </c>
      <c r="X1753" s="189">
        <f t="shared" si="107"/>
        <v>624747</v>
      </c>
      <c r="Y1753"/>
      <c r="Z1753"/>
      <c r="AA1753"/>
      <c r="AB1753"/>
      <c r="AC1753"/>
      <c r="AD1753"/>
      <c r="AE1753"/>
      <c r="AF1753"/>
    </row>
    <row r="1754" spans="22:32" ht="15.5">
      <c r="V1754" s="120">
        <v>3611</v>
      </c>
      <c r="W1754" s="189">
        <f t="shared" si="107"/>
        <v>624748</v>
      </c>
      <c r="X1754" s="189">
        <f t="shared" si="107"/>
        <v>625112</v>
      </c>
      <c r="Y1754"/>
      <c r="Z1754"/>
      <c r="AA1754"/>
      <c r="AB1754"/>
      <c r="AC1754"/>
      <c r="AD1754"/>
      <c r="AE1754"/>
      <c r="AF1754"/>
    </row>
    <row r="1755" spans="22:32" ht="15.5">
      <c r="V1755" s="120">
        <v>3612</v>
      </c>
      <c r="W1755" s="189">
        <f t="shared" si="107"/>
        <v>625113</v>
      </c>
      <c r="X1755" s="189">
        <f t="shared" si="107"/>
        <v>625478</v>
      </c>
      <c r="Y1755"/>
      <c r="Z1755"/>
      <c r="AA1755"/>
      <c r="AB1755"/>
      <c r="AC1755"/>
      <c r="AD1755"/>
      <c r="AE1755"/>
      <c r="AF1755"/>
    </row>
    <row r="1756" spans="22:32" ht="15.5">
      <c r="V1756" s="120">
        <v>3613</v>
      </c>
      <c r="W1756" s="189">
        <f t="shared" si="107"/>
        <v>625479</v>
      </c>
      <c r="X1756" s="189">
        <f t="shared" si="107"/>
        <v>625843</v>
      </c>
      <c r="Y1756"/>
      <c r="Z1756"/>
      <c r="AA1756"/>
      <c r="AB1756"/>
      <c r="AC1756"/>
      <c r="AD1756"/>
      <c r="AE1756"/>
      <c r="AF1756"/>
    </row>
    <row r="1757" spans="22:32" ht="15.5">
      <c r="V1757" s="120">
        <v>3614</v>
      </c>
      <c r="W1757" s="189">
        <f t="shared" si="107"/>
        <v>625844</v>
      </c>
      <c r="X1757" s="189">
        <f t="shared" si="107"/>
        <v>626208</v>
      </c>
      <c r="Y1757"/>
      <c r="Z1757"/>
      <c r="AA1757"/>
      <c r="AB1757"/>
      <c r="AC1757"/>
      <c r="AD1757"/>
      <c r="AE1757"/>
      <c r="AF1757"/>
    </row>
    <row r="1758" spans="22:32" ht="15.5">
      <c r="V1758" s="120">
        <v>3615</v>
      </c>
      <c r="W1758" s="189">
        <f t="shared" si="107"/>
        <v>626209</v>
      </c>
      <c r="X1758" s="189">
        <f t="shared" si="107"/>
        <v>626573</v>
      </c>
      <c r="Y1758"/>
      <c r="Z1758"/>
      <c r="AA1758"/>
      <c r="AB1758"/>
      <c r="AC1758"/>
      <c r="AD1758"/>
      <c r="AE1758"/>
      <c r="AF1758"/>
    </row>
    <row r="1759" spans="22:32" ht="15.5">
      <c r="V1759" s="120">
        <v>3616</v>
      </c>
      <c r="W1759" s="189">
        <f t="shared" si="107"/>
        <v>626574</v>
      </c>
      <c r="X1759" s="189">
        <f t="shared" si="107"/>
        <v>626939</v>
      </c>
      <c r="Y1759"/>
      <c r="Z1759"/>
      <c r="AA1759"/>
      <c r="AB1759"/>
      <c r="AC1759"/>
      <c r="AD1759"/>
      <c r="AE1759"/>
      <c r="AF1759"/>
    </row>
    <row r="1760" spans="22:32" ht="15.5">
      <c r="V1760" s="120">
        <v>3617</v>
      </c>
      <c r="W1760" s="189">
        <f t="shared" si="107"/>
        <v>626940</v>
      </c>
      <c r="X1760" s="189">
        <f t="shared" si="107"/>
        <v>627304</v>
      </c>
      <c r="Y1760"/>
      <c r="Z1760"/>
      <c r="AA1760"/>
      <c r="AB1760"/>
      <c r="AC1760"/>
      <c r="AD1760"/>
      <c r="AE1760"/>
      <c r="AF1760"/>
    </row>
    <row r="1761" spans="22:32" ht="15.5">
      <c r="V1761" s="120">
        <v>3618</v>
      </c>
      <c r="W1761" s="189">
        <f t="shared" si="107"/>
        <v>627305</v>
      </c>
      <c r="X1761" s="189">
        <f t="shared" si="107"/>
        <v>627669</v>
      </c>
      <c r="Y1761"/>
      <c r="Z1761"/>
      <c r="AA1761"/>
      <c r="AB1761"/>
      <c r="AC1761"/>
      <c r="AD1761"/>
      <c r="AE1761"/>
      <c r="AF1761"/>
    </row>
    <row r="1762" spans="22:32" ht="15.5">
      <c r="V1762" s="120">
        <v>3619</v>
      </c>
      <c r="W1762" s="189">
        <f t="shared" si="107"/>
        <v>627670</v>
      </c>
      <c r="X1762" s="189">
        <f t="shared" si="107"/>
        <v>628034</v>
      </c>
      <c r="Y1762"/>
      <c r="Z1762"/>
      <c r="AA1762"/>
      <c r="AB1762"/>
      <c r="AC1762"/>
      <c r="AD1762"/>
      <c r="AE1762"/>
      <c r="AF1762"/>
    </row>
    <row r="1763" spans="22:32" ht="15.5">
      <c r="V1763" s="120">
        <v>3620</v>
      </c>
      <c r="W1763" s="189">
        <f t="shared" si="107"/>
        <v>628035</v>
      </c>
      <c r="X1763" s="189">
        <f t="shared" si="107"/>
        <v>628400</v>
      </c>
      <c r="Y1763"/>
      <c r="Z1763"/>
      <c r="AA1763"/>
      <c r="AB1763"/>
      <c r="AC1763"/>
      <c r="AD1763"/>
      <c r="AE1763"/>
      <c r="AF1763"/>
    </row>
    <row r="1764" spans="22:32" ht="15.5">
      <c r="V1764" s="120">
        <v>3621</v>
      </c>
      <c r="W1764" s="189">
        <f t="shared" si="107"/>
        <v>628401</v>
      </c>
      <c r="X1764" s="189">
        <f t="shared" si="107"/>
        <v>628765</v>
      </c>
      <c r="Y1764"/>
      <c r="Z1764"/>
      <c r="AA1764"/>
      <c r="AB1764"/>
      <c r="AC1764"/>
      <c r="AD1764"/>
      <c r="AE1764"/>
      <c r="AF1764"/>
    </row>
    <row r="1765" spans="22:32" ht="15.5">
      <c r="V1765" s="120">
        <v>3622</v>
      </c>
      <c r="W1765" s="189">
        <f t="shared" si="107"/>
        <v>628766</v>
      </c>
      <c r="X1765" s="189">
        <f t="shared" si="107"/>
        <v>629130</v>
      </c>
      <c r="Y1765"/>
      <c r="Z1765"/>
      <c r="AA1765"/>
      <c r="AB1765"/>
      <c r="AC1765"/>
      <c r="AD1765"/>
      <c r="AE1765"/>
      <c r="AF1765"/>
    </row>
    <row r="1766" spans="22:32" ht="15.5">
      <c r="V1766" s="120">
        <v>3623</v>
      </c>
      <c r="W1766" s="189">
        <f t="shared" ref="W1766:X1781" si="108">DATE(YEAR(W1765)+1,MONTH(W1765), DAY(W1765))</f>
        <v>629131</v>
      </c>
      <c r="X1766" s="189">
        <f t="shared" si="108"/>
        <v>629495</v>
      </c>
      <c r="Y1766"/>
      <c r="Z1766"/>
      <c r="AA1766"/>
      <c r="AB1766"/>
      <c r="AC1766"/>
      <c r="AD1766"/>
      <c r="AE1766"/>
      <c r="AF1766"/>
    </row>
    <row r="1767" spans="22:32" ht="15.5">
      <c r="V1767" s="120">
        <v>3624</v>
      </c>
      <c r="W1767" s="189">
        <f t="shared" si="108"/>
        <v>629496</v>
      </c>
      <c r="X1767" s="189">
        <f t="shared" si="108"/>
        <v>629861</v>
      </c>
      <c r="Y1767"/>
      <c r="Z1767"/>
      <c r="AA1767"/>
      <c r="AB1767"/>
      <c r="AC1767"/>
      <c r="AD1767"/>
      <c r="AE1767"/>
      <c r="AF1767"/>
    </row>
    <row r="1768" spans="22:32" ht="15.5">
      <c r="V1768" s="120">
        <v>3625</v>
      </c>
      <c r="W1768" s="189">
        <f t="shared" si="108"/>
        <v>629862</v>
      </c>
      <c r="X1768" s="189">
        <f t="shared" si="108"/>
        <v>630226</v>
      </c>
      <c r="Y1768"/>
      <c r="Z1768"/>
      <c r="AA1768"/>
      <c r="AB1768"/>
      <c r="AC1768"/>
      <c r="AD1768"/>
      <c r="AE1768"/>
      <c r="AF1768"/>
    </row>
    <row r="1769" spans="22:32" ht="15.5">
      <c r="V1769" s="120">
        <v>3626</v>
      </c>
      <c r="W1769" s="189">
        <f t="shared" si="108"/>
        <v>630227</v>
      </c>
      <c r="X1769" s="189">
        <f t="shared" si="108"/>
        <v>630591</v>
      </c>
      <c r="Y1769"/>
      <c r="Z1769"/>
      <c r="AA1769"/>
      <c r="AB1769"/>
      <c r="AC1769"/>
      <c r="AD1769"/>
      <c r="AE1769"/>
      <c r="AF1769"/>
    </row>
    <row r="1770" spans="22:32" ht="15.5">
      <c r="V1770" s="120">
        <v>3627</v>
      </c>
      <c r="W1770" s="189">
        <f t="shared" si="108"/>
        <v>630592</v>
      </c>
      <c r="X1770" s="189">
        <f t="shared" si="108"/>
        <v>630956</v>
      </c>
      <c r="Y1770"/>
      <c r="Z1770"/>
      <c r="AA1770"/>
      <c r="AB1770"/>
      <c r="AC1770"/>
      <c r="AD1770"/>
      <c r="AE1770"/>
      <c r="AF1770"/>
    </row>
    <row r="1771" spans="22:32" ht="15.5">
      <c r="V1771" s="120">
        <v>3628</v>
      </c>
      <c r="W1771" s="189">
        <f t="shared" si="108"/>
        <v>630957</v>
      </c>
      <c r="X1771" s="189">
        <f t="shared" si="108"/>
        <v>631322</v>
      </c>
      <c r="Y1771"/>
      <c r="Z1771"/>
      <c r="AA1771"/>
      <c r="AB1771"/>
      <c r="AC1771"/>
      <c r="AD1771"/>
      <c r="AE1771"/>
      <c r="AF1771"/>
    </row>
    <row r="1772" spans="22:32" ht="15.5">
      <c r="V1772" s="120">
        <v>3629</v>
      </c>
      <c r="W1772" s="189">
        <f t="shared" si="108"/>
        <v>631323</v>
      </c>
      <c r="X1772" s="189">
        <f t="shared" si="108"/>
        <v>631687</v>
      </c>
      <c r="Y1772"/>
      <c r="Z1772"/>
      <c r="AA1772"/>
      <c r="AB1772"/>
      <c r="AC1772"/>
      <c r="AD1772"/>
      <c r="AE1772"/>
      <c r="AF1772"/>
    </row>
    <row r="1773" spans="22:32" ht="15.5">
      <c r="V1773" s="120">
        <v>3630</v>
      </c>
      <c r="W1773" s="189">
        <f t="shared" si="108"/>
        <v>631688</v>
      </c>
      <c r="X1773" s="189">
        <f t="shared" si="108"/>
        <v>632052</v>
      </c>
      <c r="Y1773"/>
      <c r="Z1773"/>
      <c r="AA1773"/>
      <c r="AB1773"/>
      <c r="AC1773"/>
      <c r="AD1773"/>
      <c r="AE1773"/>
      <c r="AF1773"/>
    </row>
    <row r="1774" spans="22:32" ht="15.5">
      <c r="V1774" s="120">
        <v>3631</v>
      </c>
      <c r="W1774" s="189">
        <f t="shared" si="108"/>
        <v>632053</v>
      </c>
      <c r="X1774" s="189">
        <f t="shared" si="108"/>
        <v>632417</v>
      </c>
      <c r="Y1774"/>
      <c r="Z1774"/>
      <c r="AA1774"/>
      <c r="AB1774"/>
      <c r="AC1774"/>
      <c r="AD1774"/>
      <c r="AE1774"/>
      <c r="AF1774"/>
    </row>
    <row r="1775" spans="22:32" ht="15.5">
      <c r="V1775" s="120">
        <v>3632</v>
      </c>
      <c r="W1775" s="189">
        <f t="shared" si="108"/>
        <v>632418</v>
      </c>
      <c r="X1775" s="189">
        <f t="shared" si="108"/>
        <v>632783</v>
      </c>
      <c r="Y1775"/>
      <c r="Z1775"/>
      <c r="AA1775"/>
      <c r="AB1775"/>
      <c r="AC1775"/>
      <c r="AD1775"/>
      <c r="AE1775"/>
      <c r="AF1775"/>
    </row>
    <row r="1776" spans="22:32" ht="15.5">
      <c r="V1776" s="120">
        <v>3633</v>
      </c>
      <c r="W1776" s="189">
        <f t="shared" si="108"/>
        <v>632784</v>
      </c>
      <c r="X1776" s="189">
        <f t="shared" si="108"/>
        <v>633148</v>
      </c>
      <c r="Y1776"/>
      <c r="Z1776"/>
      <c r="AA1776"/>
      <c r="AB1776"/>
      <c r="AC1776"/>
      <c r="AD1776"/>
      <c r="AE1776"/>
      <c r="AF1776"/>
    </row>
    <row r="1777" spans="22:32" ht="15.5">
      <c r="V1777" s="120">
        <v>3634</v>
      </c>
      <c r="W1777" s="189">
        <f t="shared" si="108"/>
        <v>633149</v>
      </c>
      <c r="X1777" s="189">
        <f t="shared" si="108"/>
        <v>633513</v>
      </c>
      <c r="Y1777"/>
      <c r="Z1777"/>
      <c r="AA1777"/>
      <c r="AB1777"/>
      <c r="AC1777"/>
      <c r="AD1777"/>
      <c r="AE1777"/>
      <c r="AF1777"/>
    </row>
    <row r="1778" spans="22:32" ht="15.5">
      <c r="V1778" s="120">
        <v>3635</v>
      </c>
      <c r="W1778" s="189">
        <f t="shared" si="108"/>
        <v>633514</v>
      </c>
      <c r="X1778" s="189">
        <f t="shared" si="108"/>
        <v>633878</v>
      </c>
      <c r="Y1778"/>
      <c r="Z1778"/>
      <c r="AA1778"/>
      <c r="AB1778"/>
      <c r="AC1778"/>
      <c r="AD1778"/>
      <c r="AE1778"/>
      <c r="AF1778"/>
    </row>
    <row r="1779" spans="22:32" ht="15.5">
      <c r="V1779" s="120">
        <v>3636</v>
      </c>
      <c r="W1779" s="189">
        <f t="shared" si="108"/>
        <v>633879</v>
      </c>
      <c r="X1779" s="189">
        <f t="shared" si="108"/>
        <v>634244</v>
      </c>
      <c r="Y1779"/>
      <c r="Z1779"/>
      <c r="AA1779"/>
      <c r="AB1779"/>
      <c r="AC1779"/>
      <c r="AD1779"/>
      <c r="AE1779"/>
      <c r="AF1779"/>
    </row>
    <row r="1780" spans="22:32" ht="15.5">
      <c r="V1780" s="120">
        <v>3637</v>
      </c>
      <c r="W1780" s="189">
        <f t="shared" si="108"/>
        <v>634245</v>
      </c>
      <c r="X1780" s="189">
        <f t="shared" si="108"/>
        <v>634609</v>
      </c>
      <c r="Y1780"/>
      <c r="Z1780"/>
      <c r="AA1780"/>
      <c r="AB1780"/>
      <c r="AC1780"/>
      <c r="AD1780"/>
      <c r="AE1780"/>
      <c r="AF1780"/>
    </row>
    <row r="1781" spans="22:32" ht="15.5">
      <c r="V1781" s="120">
        <v>3638</v>
      </c>
      <c r="W1781" s="189">
        <f t="shared" si="108"/>
        <v>634610</v>
      </c>
      <c r="X1781" s="189">
        <f t="shared" si="108"/>
        <v>634974</v>
      </c>
      <c r="Y1781"/>
      <c r="Z1781"/>
      <c r="AA1781"/>
      <c r="AB1781"/>
      <c r="AC1781"/>
      <c r="AD1781"/>
      <c r="AE1781"/>
      <c r="AF1781"/>
    </row>
    <row r="1782" spans="22:32" ht="15.5">
      <c r="V1782" s="120">
        <v>3639</v>
      </c>
      <c r="W1782" s="189">
        <f t="shared" ref="W1782:X1797" si="109">DATE(YEAR(W1781)+1,MONTH(W1781), DAY(W1781))</f>
        <v>634975</v>
      </c>
      <c r="X1782" s="189">
        <f t="shared" si="109"/>
        <v>635339</v>
      </c>
      <c r="Y1782"/>
      <c r="Z1782"/>
      <c r="AA1782"/>
      <c r="AB1782"/>
      <c r="AC1782"/>
      <c r="AD1782"/>
      <c r="AE1782"/>
      <c r="AF1782"/>
    </row>
    <row r="1783" spans="22:32" ht="15.5">
      <c r="V1783" s="120">
        <v>3640</v>
      </c>
      <c r="W1783" s="189">
        <f t="shared" si="109"/>
        <v>635340</v>
      </c>
      <c r="X1783" s="189">
        <f t="shared" si="109"/>
        <v>635705</v>
      </c>
      <c r="Y1783"/>
      <c r="Z1783"/>
      <c r="AA1783"/>
      <c r="AB1783"/>
      <c r="AC1783"/>
      <c r="AD1783"/>
      <c r="AE1783"/>
      <c r="AF1783"/>
    </row>
    <row r="1784" spans="22:32" ht="15.5">
      <c r="V1784" s="120">
        <v>3641</v>
      </c>
      <c r="W1784" s="189">
        <f t="shared" si="109"/>
        <v>635706</v>
      </c>
      <c r="X1784" s="189">
        <f t="shared" si="109"/>
        <v>636070</v>
      </c>
      <c r="Y1784"/>
      <c r="Z1784"/>
      <c r="AA1784"/>
      <c r="AB1784"/>
      <c r="AC1784"/>
      <c r="AD1784"/>
      <c r="AE1784"/>
      <c r="AF1784"/>
    </row>
    <row r="1785" spans="22:32" ht="15.5">
      <c r="V1785" s="120">
        <v>3642</v>
      </c>
      <c r="W1785" s="189">
        <f t="shared" si="109"/>
        <v>636071</v>
      </c>
      <c r="X1785" s="189">
        <f t="shared" si="109"/>
        <v>636435</v>
      </c>
      <c r="Y1785"/>
      <c r="Z1785"/>
      <c r="AA1785"/>
      <c r="AB1785"/>
      <c r="AC1785"/>
      <c r="AD1785"/>
      <c r="AE1785"/>
      <c r="AF1785"/>
    </row>
    <row r="1786" spans="22:32" ht="15.5">
      <c r="V1786" s="120">
        <v>3643</v>
      </c>
      <c r="W1786" s="189">
        <f t="shared" si="109"/>
        <v>636436</v>
      </c>
      <c r="X1786" s="189">
        <f t="shared" si="109"/>
        <v>636800</v>
      </c>
      <c r="Y1786"/>
      <c r="Z1786"/>
      <c r="AA1786"/>
      <c r="AB1786"/>
      <c r="AC1786"/>
      <c r="AD1786"/>
      <c r="AE1786"/>
      <c r="AF1786"/>
    </row>
    <row r="1787" spans="22:32" ht="15.5">
      <c r="V1787" s="120">
        <v>3644</v>
      </c>
      <c r="W1787" s="189">
        <f t="shared" si="109"/>
        <v>636801</v>
      </c>
      <c r="X1787" s="189">
        <f t="shared" si="109"/>
        <v>637166</v>
      </c>
      <c r="Y1787"/>
      <c r="Z1787"/>
      <c r="AA1787"/>
      <c r="AB1787"/>
      <c r="AC1787"/>
      <c r="AD1787"/>
      <c r="AE1787"/>
      <c r="AF1787"/>
    </row>
    <row r="1788" spans="22:32" ht="15.5">
      <c r="V1788" s="120">
        <v>3645</v>
      </c>
      <c r="W1788" s="189">
        <f t="shared" si="109"/>
        <v>637167</v>
      </c>
      <c r="X1788" s="189">
        <f t="shared" si="109"/>
        <v>637531</v>
      </c>
      <c r="Y1788"/>
      <c r="Z1788"/>
      <c r="AA1788"/>
      <c r="AB1788"/>
      <c r="AC1788"/>
      <c r="AD1788"/>
      <c r="AE1788"/>
      <c r="AF1788"/>
    </row>
    <row r="1789" spans="22:32" ht="15.5">
      <c r="V1789" s="120">
        <v>3646</v>
      </c>
      <c r="W1789" s="189">
        <f t="shared" si="109"/>
        <v>637532</v>
      </c>
      <c r="X1789" s="189">
        <f t="shared" si="109"/>
        <v>637896</v>
      </c>
      <c r="Y1789"/>
      <c r="Z1789"/>
      <c r="AA1789"/>
      <c r="AB1789"/>
      <c r="AC1789"/>
      <c r="AD1789"/>
      <c r="AE1789"/>
      <c r="AF1789"/>
    </row>
    <row r="1790" spans="22:32" ht="15.5">
      <c r="V1790" s="120">
        <v>3647</v>
      </c>
      <c r="W1790" s="189">
        <f t="shared" si="109"/>
        <v>637897</v>
      </c>
      <c r="X1790" s="189">
        <f t="shared" si="109"/>
        <v>638261</v>
      </c>
      <c r="Y1790"/>
      <c r="Z1790"/>
      <c r="AA1790"/>
      <c r="AB1790"/>
      <c r="AC1790"/>
      <c r="AD1790"/>
      <c r="AE1790"/>
      <c r="AF1790"/>
    </row>
    <row r="1791" spans="22:32" ht="15.5">
      <c r="V1791" s="120">
        <v>3648</v>
      </c>
      <c r="W1791" s="189">
        <f t="shared" si="109"/>
        <v>638262</v>
      </c>
      <c r="X1791" s="189">
        <f t="shared" si="109"/>
        <v>638627</v>
      </c>
      <c r="Y1791"/>
      <c r="Z1791"/>
      <c r="AA1791"/>
      <c r="AB1791"/>
      <c r="AC1791"/>
      <c r="AD1791"/>
      <c r="AE1791"/>
      <c r="AF1791"/>
    </row>
    <row r="1792" spans="22:32" ht="15.5">
      <c r="V1792" s="120">
        <v>3649</v>
      </c>
      <c r="W1792" s="189">
        <f t="shared" si="109"/>
        <v>638628</v>
      </c>
      <c r="X1792" s="189">
        <f t="shared" si="109"/>
        <v>638992</v>
      </c>
      <c r="Y1792"/>
      <c r="Z1792"/>
      <c r="AA1792"/>
      <c r="AB1792"/>
      <c r="AC1792"/>
      <c r="AD1792"/>
      <c r="AE1792"/>
      <c r="AF1792"/>
    </row>
    <row r="1793" spans="22:32" ht="15.5">
      <c r="V1793" s="120">
        <v>3650</v>
      </c>
      <c r="W1793" s="189">
        <f t="shared" si="109"/>
        <v>638993</v>
      </c>
      <c r="X1793" s="189">
        <f t="shared" si="109"/>
        <v>639357</v>
      </c>
      <c r="Y1793"/>
      <c r="Z1793"/>
      <c r="AA1793"/>
      <c r="AB1793"/>
      <c r="AC1793"/>
      <c r="AD1793"/>
      <c r="AE1793"/>
      <c r="AF1793"/>
    </row>
    <row r="1794" spans="22:32" ht="15.5">
      <c r="V1794" s="120">
        <v>3651</v>
      </c>
      <c r="W1794" s="189">
        <f t="shared" si="109"/>
        <v>639358</v>
      </c>
      <c r="X1794" s="189">
        <f t="shared" si="109"/>
        <v>639722</v>
      </c>
      <c r="Y1794"/>
      <c r="Z1794"/>
      <c r="AA1794"/>
      <c r="AB1794"/>
      <c r="AC1794"/>
      <c r="AD1794"/>
      <c r="AE1794"/>
      <c r="AF1794"/>
    </row>
    <row r="1795" spans="22:32" ht="15.5">
      <c r="V1795" s="120">
        <v>3652</v>
      </c>
      <c r="W1795" s="189">
        <f t="shared" si="109"/>
        <v>639723</v>
      </c>
      <c r="X1795" s="189">
        <f t="shared" si="109"/>
        <v>640088</v>
      </c>
      <c r="Y1795"/>
      <c r="Z1795"/>
      <c r="AA1795"/>
      <c r="AB1795"/>
      <c r="AC1795"/>
      <c r="AD1795"/>
      <c r="AE1795"/>
      <c r="AF1795"/>
    </row>
    <row r="1796" spans="22:32" ht="15.5">
      <c r="V1796" s="120">
        <v>3653</v>
      </c>
      <c r="W1796" s="189">
        <f t="shared" si="109"/>
        <v>640089</v>
      </c>
      <c r="X1796" s="189">
        <f t="shared" si="109"/>
        <v>640453</v>
      </c>
      <c r="Y1796"/>
      <c r="Z1796"/>
      <c r="AA1796"/>
      <c r="AB1796"/>
      <c r="AC1796"/>
      <c r="AD1796"/>
      <c r="AE1796"/>
      <c r="AF1796"/>
    </row>
    <row r="1797" spans="22:32" ht="15.5">
      <c r="V1797" s="120">
        <v>3654</v>
      </c>
      <c r="W1797" s="189">
        <f t="shared" si="109"/>
        <v>640454</v>
      </c>
      <c r="X1797" s="189">
        <f t="shared" si="109"/>
        <v>640818</v>
      </c>
      <c r="Y1797"/>
      <c r="Z1797"/>
      <c r="AA1797"/>
      <c r="AB1797"/>
      <c r="AC1797"/>
      <c r="AD1797"/>
      <c r="AE1797"/>
      <c r="AF1797"/>
    </row>
    <row r="1798" spans="22:32" ht="15.5">
      <c r="V1798" s="120">
        <v>3655</v>
      </c>
      <c r="W1798" s="189">
        <f t="shared" ref="W1798:X1813" si="110">DATE(YEAR(W1797)+1,MONTH(W1797), DAY(W1797))</f>
        <v>640819</v>
      </c>
      <c r="X1798" s="189">
        <f t="shared" si="110"/>
        <v>641183</v>
      </c>
      <c r="Y1798"/>
      <c r="Z1798"/>
      <c r="AA1798"/>
      <c r="AB1798"/>
      <c r="AC1798"/>
      <c r="AD1798"/>
      <c r="AE1798"/>
      <c r="AF1798"/>
    </row>
    <row r="1799" spans="22:32" ht="15.5">
      <c r="V1799" s="120">
        <v>3656</v>
      </c>
      <c r="W1799" s="189">
        <f t="shared" si="110"/>
        <v>641184</v>
      </c>
      <c r="X1799" s="189">
        <f t="shared" si="110"/>
        <v>641549</v>
      </c>
      <c r="Y1799"/>
      <c r="Z1799"/>
      <c r="AA1799"/>
      <c r="AB1799"/>
      <c r="AC1799"/>
      <c r="AD1799"/>
      <c r="AE1799"/>
      <c r="AF1799"/>
    </row>
    <row r="1800" spans="22:32" ht="15.5">
      <c r="V1800" s="120">
        <v>3657</v>
      </c>
      <c r="W1800" s="189">
        <f t="shared" si="110"/>
        <v>641550</v>
      </c>
      <c r="X1800" s="189">
        <f t="shared" si="110"/>
        <v>641914</v>
      </c>
      <c r="Y1800"/>
      <c r="Z1800"/>
      <c r="AA1800"/>
      <c r="AB1800"/>
      <c r="AC1800"/>
      <c r="AD1800"/>
      <c r="AE1800"/>
      <c r="AF1800"/>
    </row>
    <row r="1801" spans="22:32" ht="15.5">
      <c r="V1801" s="120">
        <v>3658</v>
      </c>
      <c r="W1801" s="189">
        <f t="shared" si="110"/>
        <v>641915</v>
      </c>
      <c r="X1801" s="189">
        <f t="shared" si="110"/>
        <v>642279</v>
      </c>
      <c r="Y1801"/>
      <c r="Z1801"/>
      <c r="AA1801"/>
      <c r="AB1801"/>
      <c r="AC1801"/>
      <c r="AD1801"/>
      <c r="AE1801"/>
      <c r="AF1801"/>
    </row>
    <row r="1802" spans="22:32" ht="15.5">
      <c r="V1802" s="120">
        <v>3659</v>
      </c>
      <c r="W1802" s="189">
        <f t="shared" si="110"/>
        <v>642280</v>
      </c>
      <c r="X1802" s="189">
        <f t="shared" si="110"/>
        <v>642644</v>
      </c>
      <c r="Y1802"/>
      <c r="Z1802"/>
      <c r="AA1802"/>
      <c r="AB1802"/>
      <c r="AC1802"/>
      <c r="AD1802"/>
      <c r="AE1802"/>
      <c r="AF1802"/>
    </row>
    <row r="1803" spans="22:32" ht="15.5">
      <c r="V1803" s="120">
        <v>3660</v>
      </c>
      <c r="W1803" s="189">
        <f t="shared" si="110"/>
        <v>642645</v>
      </c>
      <c r="X1803" s="189">
        <f t="shared" si="110"/>
        <v>643010</v>
      </c>
      <c r="Y1803"/>
      <c r="Z1803"/>
      <c r="AA1803"/>
      <c r="AB1803"/>
      <c r="AC1803"/>
      <c r="AD1803"/>
      <c r="AE1803"/>
      <c r="AF1803"/>
    </row>
    <row r="1804" spans="22:32" ht="15.5">
      <c r="V1804" s="120">
        <v>3661</v>
      </c>
      <c r="W1804" s="189">
        <f t="shared" si="110"/>
        <v>643011</v>
      </c>
      <c r="X1804" s="189">
        <f t="shared" si="110"/>
        <v>643375</v>
      </c>
      <c r="Y1804"/>
      <c r="Z1804"/>
      <c r="AA1804"/>
      <c r="AB1804"/>
      <c r="AC1804"/>
      <c r="AD1804"/>
      <c r="AE1804"/>
      <c r="AF1804"/>
    </row>
    <row r="1805" spans="22:32" ht="15.5">
      <c r="V1805" s="120">
        <v>3662</v>
      </c>
      <c r="W1805" s="189">
        <f t="shared" si="110"/>
        <v>643376</v>
      </c>
      <c r="X1805" s="189">
        <f t="shared" si="110"/>
        <v>643740</v>
      </c>
      <c r="Y1805"/>
      <c r="Z1805"/>
      <c r="AA1805"/>
      <c r="AB1805"/>
      <c r="AC1805"/>
      <c r="AD1805"/>
      <c r="AE1805"/>
      <c r="AF1805"/>
    </row>
    <row r="1806" spans="22:32" ht="15.5">
      <c r="V1806" s="120">
        <v>3663</v>
      </c>
      <c r="W1806" s="189">
        <f t="shared" si="110"/>
        <v>643741</v>
      </c>
      <c r="X1806" s="189">
        <f t="shared" si="110"/>
        <v>644105</v>
      </c>
      <c r="Y1806"/>
      <c r="Z1806"/>
      <c r="AA1806"/>
      <c r="AB1806"/>
      <c r="AC1806"/>
      <c r="AD1806"/>
      <c r="AE1806"/>
      <c r="AF1806"/>
    </row>
    <row r="1807" spans="22:32" ht="15.5">
      <c r="V1807" s="120">
        <v>3664</v>
      </c>
      <c r="W1807" s="189">
        <f t="shared" si="110"/>
        <v>644106</v>
      </c>
      <c r="X1807" s="189">
        <f t="shared" si="110"/>
        <v>644471</v>
      </c>
      <c r="Y1807"/>
      <c r="Z1807"/>
      <c r="AA1807"/>
      <c r="AB1807"/>
      <c r="AC1807"/>
      <c r="AD1807"/>
      <c r="AE1807"/>
      <c r="AF1807"/>
    </row>
    <row r="1808" spans="22:32" ht="15.5">
      <c r="V1808" s="120">
        <v>3665</v>
      </c>
      <c r="W1808" s="189">
        <f t="shared" si="110"/>
        <v>644472</v>
      </c>
      <c r="X1808" s="189">
        <f t="shared" si="110"/>
        <v>644836</v>
      </c>
      <c r="Y1808"/>
      <c r="Z1808"/>
      <c r="AA1808"/>
      <c r="AB1808"/>
      <c r="AC1808"/>
      <c r="AD1808"/>
      <c r="AE1808"/>
      <c r="AF1808"/>
    </row>
    <row r="1809" spans="22:32" ht="15.5">
      <c r="V1809" s="120">
        <v>3666</v>
      </c>
      <c r="W1809" s="189">
        <f t="shared" si="110"/>
        <v>644837</v>
      </c>
      <c r="X1809" s="189">
        <f t="shared" si="110"/>
        <v>645201</v>
      </c>
      <c r="Y1809"/>
      <c r="Z1809"/>
      <c r="AA1809"/>
      <c r="AB1809"/>
      <c r="AC1809"/>
      <c r="AD1809"/>
      <c r="AE1809"/>
      <c r="AF1809"/>
    </row>
    <row r="1810" spans="22:32" ht="15.5">
      <c r="V1810" s="120">
        <v>3667</v>
      </c>
      <c r="W1810" s="189">
        <f t="shared" si="110"/>
        <v>645202</v>
      </c>
      <c r="X1810" s="189">
        <f t="shared" si="110"/>
        <v>645566</v>
      </c>
      <c r="Y1810"/>
      <c r="Z1810"/>
      <c r="AA1810"/>
      <c r="AB1810"/>
      <c r="AC1810"/>
      <c r="AD1810"/>
      <c r="AE1810"/>
      <c r="AF1810"/>
    </row>
    <row r="1811" spans="22:32" ht="15.5">
      <c r="V1811" s="120">
        <v>3668</v>
      </c>
      <c r="W1811" s="189">
        <f t="shared" si="110"/>
        <v>645567</v>
      </c>
      <c r="X1811" s="189">
        <f t="shared" si="110"/>
        <v>645932</v>
      </c>
      <c r="Y1811"/>
      <c r="Z1811"/>
      <c r="AA1811"/>
      <c r="AB1811"/>
      <c r="AC1811"/>
      <c r="AD1811"/>
      <c r="AE1811"/>
      <c r="AF1811"/>
    </row>
    <row r="1812" spans="22:32" ht="15.5">
      <c r="V1812" s="120">
        <v>3669</v>
      </c>
      <c r="W1812" s="189">
        <f t="shared" si="110"/>
        <v>645933</v>
      </c>
      <c r="X1812" s="189">
        <f t="shared" si="110"/>
        <v>646297</v>
      </c>
      <c r="Y1812"/>
      <c r="Z1812"/>
      <c r="AA1812"/>
      <c r="AB1812"/>
      <c r="AC1812"/>
      <c r="AD1812"/>
      <c r="AE1812"/>
      <c r="AF1812"/>
    </row>
    <row r="1813" spans="22:32" ht="15.5">
      <c r="V1813" s="120">
        <v>3670</v>
      </c>
      <c r="W1813" s="189">
        <f t="shared" si="110"/>
        <v>646298</v>
      </c>
      <c r="X1813" s="189">
        <f t="shared" si="110"/>
        <v>646662</v>
      </c>
      <c r="Y1813"/>
      <c r="Z1813"/>
      <c r="AA1813"/>
      <c r="AB1813"/>
      <c r="AC1813"/>
      <c r="AD1813"/>
      <c r="AE1813"/>
      <c r="AF1813"/>
    </row>
    <row r="1814" spans="22:32" ht="15.5">
      <c r="V1814" s="120">
        <v>3671</v>
      </c>
      <c r="W1814" s="189">
        <f t="shared" ref="W1814:X1829" si="111">DATE(YEAR(W1813)+1,MONTH(W1813), DAY(W1813))</f>
        <v>646663</v>
      </c>
      <c r="X1814" s="189">
        <f t="shared" si="111"/>
        <v>647027</v>
      </c>
      <c r="Y1814"/>
      <c r="Z1814"/>
      <c r="AA1814"/>
      <c r="AB1814"/>
      <c r="AC1814"/>
      <c r="AD1814"/>
      <c r="AE1814"/>
      <c r="AF1814"/>
    </row>
    <row r="1815" spans="22:32" ht="15.5">
      <c r="V1815" s="120">
        <v>3672</v>
      </c>
      <c r="W1815" s="189">
        <f t="shared" si="111"/>
        <v>647028</v>
      </c>
      <c r="X1815" s="189">
        <f t="shared" si="111"/>
        <v>647393</v>
      </c>
      <c r="Y1815"/>
      <c r="Z1815"/>
      <c r="AA1815"/>
      <c r="AB1815"/>
      <c r="AC1815"/>
      <c r="AD1815"/>
      <c r="AE1815"/>
      <c r="AF1815"/>
    </row>
    <row r="1816" spans="22:32" ht="15.5">
      <c r="V1816" s="120">
        <v>3673</v>
      </c>
      <c r="W1816" s="189">
        <f t="shared" si="111"/>
        <v>647394</v>
      </c>
      <c r="X1816" s="189">
        <f t="shared" si="111"/>
        <v>647758</v>
      </c>
      <c r="Y1816"/>
      <c r="Z1816"/>
      <c r="AA1816"/>
      <c r="AB1816"/>
      <c r="AC1816"/>
      <c r="AD1816"/>
      <c r="AE1816"/>
      <c r="AF1816"/>
    </row>
    <row r="1817" spans="22:32" ht="15.5">
      <c r="V1817" s="120">
        <v>3674</v>
      </c>
      <c r="W1817" s="189">
        <f t="shared" si="111"/>
        <v>647759</v>
      </c>
      <c r="X1817" s="189">
        <f t="shared" si="111"/>
        <v>648123</v>
      </c>
      <c r="Y1817"/>
      <c r="Z1817"/>
      <c r="AA1817"/>
      <c r="AB1817"/>
      <c r="AC1817"/>
      <c r="AD1817"/>
      <c r="AE1817"/>
      <c r="AF1817"/>
    </row>
    <row r="1818" spans="22:32" ht="15.5">
      <c r="V1818" s="120">
        <v>3675</v>
      </c>
      <c r="W1818" s="189">
        <f t="shared" si="111"/>
        <v>648124</v>
      </c>
      <c r="X1818" s="189">
        <f t="shared" si="111"/>
        <v>648488</v>
      </c>
      <c r="Y1818"/>
      <c r="Z1818"/>
      <c r="AA1818"/>
      <c r="AB1818"/>
      <c r="AC1818"/>
      <c r="AD1818"/>
      <c r="AE1818"/>
      <c r="AF1818"/>
    </row>
    <row r="1819" spans="22:32" ht="15.5">
      <c r="V1819" s="120">
        <v>3676</v>
      </c>
      <c r="W1819" s="189">
        <f t="shared" si="111"/>
        <v>648489</v>
      </c>
      <c r="X1819" s="189">
        <f t="shared" si="111"/>
        <v>648854</v>
      </c>
      <c r="Y1819"/>
      <c r="Z1819"/>
      <c r="AA1819"/>
      <c r="AB1819"/>
      <c r="AC1819"/>
      <c r="AD1819"/>
      <c r="AE1819"/>
      <c r="AF1819"/>
    </row>
    <row r="1820" spans="22:32" ht="15.5">
      <c r="V1820" s="120">
        <v>3677</v>
      </c>
      <c r="W1820" s="189">
        <f t="shared" si="111"/>
        <v>648855</v>
      </c>
      <c r="X1820" s="189">
        <f t="shared" si="111"/>
        <v>649219</v>
      </c>
      <c r="Y1820"/>
      <c r="Z1820"/>
      <c r="AA1820"/>
      <c r="AB1820"/>
      <c r="AC1820"/>
      <c r="AD1820"/>
      <c r="AE1820"/>
      <c r="AF1820"/>
    </row>
    <row r="1821" spans="22:32" ht="15.5">
      <c r="V1821" s="120">
        <v>3678</v>
      </c>
      <c r="W1821" s="189">
        <f t="shared" si="111"/>
        <v>649220</v>
      </c>
      <c r="X1821" s="189">
        <f t="shared" si="111"/>
        <v>649584</v>
      </c>
      <c r="Y1821"/>
      <c r="Z1821"/>
      <c r="AA1821"/>
      <c r="AB1821"/>
      <c r="AC1821"/>
      <c r="AD1821"/>
      <c r="AE1821"/>
      <c r="AF1821"/>
    </row>
    <row r="1822" spans="22:32" ht="15.5">
      <c r="V1822" s="120">
        <v>3679</v>
      </c>
      <c r="W1822" s="189">
        <f t="shared" si="111"/>
        <v>649585</v>
      </c>
      <c r="X1822" s="189">
        <f t="shared" si="111"/>
        <v>649949</v>
      </c>
      <c r="Y1822"/>
      <c r="Z1822"/>
      <c r="AA1822"/>
      <c r="AB1822"/>
      <c r="AC1822"/>
      <c r="AD1822"/>
      <c r="AE1822"/>
      <c r="AF1822"/>
    </row>
    <row r="1823" spans="22:32" ht="15.5">
      <c r="V1823" s="120">
        <v>3680</v>
      </c>
      <c r="W1823" s="189">
        <f t="shared" si="111"/>
        <v>649950</v>
      </c>
      <c r="X1823" s="189">
        <f t="shared" si="111"/>
        <v>650315</v>
      </c>
      <c r="Y1823"/>
      <c r="Z1823"/>
      <c r="AA1823"/>
      <c r="AB1823"/>
      <c r="AC1823"/>
      <c r="AD1823"/>
      <c r="AE1823"/>
      <c r="AF1823"/>
    </row>
    <row r="1824" spans="22:32" ht="15.5">
      <c r="V1824" s="120">
        <v>3681</v>
      </c>
      <c r="W1824" s="189">
        <f t="shared" si="111"/>
        <v>650316</v>
      </c>
      <c r="X1824" s="189">
        <f t="shared" si="111"/>
        <v>650680</v>
      </c>
      <c r="Y1824"/>
      <c r="Z1824"/>
      <c r="AA1824"/>
      <c r="AB1824"/>
      <c r="AC1824"/>
      <c r="AD1824"/>
      <c r="AE1824"/>
      <c r="AF1824"/>
    </row>
    <row r="1825" spans="22:32" ht="15.5">
      <c r="V1825" s="120">
        <v>3682</v>
      </c>
      <c r="W1825" s="189">
        <f t="shared" si="111"/>
        <v>650681</v>
      </c>
      <c r="X1825" s="189">
        <f t="shared" si="111"/>
        <v>651045</v>
      </c>
      <c r="Y1825"/>
      <c r="Z1825"/>
      <c r="AA1825"/>
      <c r="AB1825"/>
      <c r="AC1825"/>
      <c r="AD1825"/>
      <c r="AE1825"/>
      <c r="AF1825"/>
    </row>
    <row r="1826" spans="22:32" ht="15.5">
      <c r="V1826" s="120">
        <v>3683</v>
      </c>
      <c r="W1826" s="189">
        <f t="shared" si="111"/>
        <v>651046</v>
      </c>
      <c r="X1826" s="189">
        <f t="shared" si="111"/>
        <v>651410</v>
      </c>
      <c r="Y1826"/>
      <c r="Z1826"/>
      <c r="AA1826"/>
      <c r="AB1826"/>
      <c r="AC1826"/>
      <c r="AD1826"/>
      <c r="AE1826"/>
      <c r="AF1826"/>
    </row>
    <row r="1827" spans="22:32" ht="15.5">
      <c r="V1827" s="120">
        <v>3684</v>
      </c>
      <c r="W1827" s="189">
        <f t="shared" si="111"/>
        <v>651411</v>
      </c>
      <c r="X1827" s="189">
        <f t="shared" si="111"/>
        <v>651776</v>
      </c>
      <c r="Y1827"/>
      <c r="Z1827"/>
      <c r="AA1827"/>
      <c r="AB1827"/>
      <c r="AC1827"/>
      <c r="AD1827"/>
      <c r="AE1827"/>
      <c r="AF1827"/>
    </row>
    <row r="1828" spans="22:32" ht="15.5">
      <c r="V1828" s="120">
        <v>3685</v>
      </c>
      <c r="W1828" s="189">
        <f t="shared" si="111"/>
        <v>651777</v>
      </c>
      <c r="X1828" s="189">
        <f t="shared" si="111"/>
        <v>652141</v>
      </c>
      <c r="Y1828"/>
      <c r="Z1828"/>
      <c r="AA1828"/>
      <c r="AB1828"/>
      <c r="AC1828"/>
      <c r="AD1828"/>
      <c r="AE1828"/>
      <c r="AF1828"/>
    </row>
    <row r="1829" spans="22:32" ht="15.5">
      <c r="V1829" s="120">
        <v>3686</v>
      </c>
      <c r="W1829" s="189">
        <f t="shared" si="111"/>
        <v>652142</v>
      </c>
      <c r="X1829" s="189">
        <f t="shared" si="111"/>
        <v>652506</v>
      </c>
      <c r="Y1829"/>
      <c r="Z1829"/>
      <c r="AA1829"/>
      <c r="AB1829"/>
      <c r="AC1829"/>
      <c r="AD1829"/>
      <c r="AE1829"/>
      <c r="AF1829"/>
    </row>
    <row r="1830" spans="22:32" ht="15.5">
      <c r="V1830" s="120">
        <v>3687</v>
      </c>
      <c r="W1830" s="189">
        <f t="shared" ref="W1830:X1845" si="112">DATE(YEAR(W1829)+1,MONTH(W1829), DAY(W1829))</f>
        <v>652507</v>
      </c>
      <c r="X1830" s="189">
        <f t="shared" si="112"/>
        <v>652871</v>
      </c>
      <c r="Y1830"/>
      <c r="Z1830"/>
      <c r="AA1830"/>
      <c r="AB1830"/>
      <c r="AC1830"/>
      <c r="AD1830"/>
      <c r="AE1830"/>
      <c r="AF1830"/>
    </row>
    <row r="1831" spans="22:32" ht="15.5">
      <c r="V1831" s="120">
        <v>3688</v>
      </c>
      <c r="W1831" s="189">
        <f t="shared" si="112"/>
        <v>652872</v>
      </c>
      <c r="X1831" s="189">
        <f t="shared" si="112"/>
        <v>653237</v>
      </c>
      <c r="Y1831"/>
      <c r="Z1831"/>
      <c r="AA1831"/>
      <c r="AB1831"/>
      <c r="AC1831"/>
      <c r="AD1831"/>
      <c r="AE1831"/>
      <c r="AF1831"/>
    </row>
    <row r="1832" spans="22:32" ht="15.5">
      <c r="V1832" s="120">
        <v>3689</v>
      </c>
      <c r="W1832" s="189">
        <f t="shared" si="112"/>
        <v>653238</v>
      </c>
      <c r="X1832" s="189">
        <f t="shared" si="112"/>
        <v>653602</v>
      </c>
      <c r="Y1832"/>
      <c r="Z1832"/>
      <c r="AA1832"/>
      <c r="AB1832"/>
      <c r="AC1832"/>
      <c r="AD1832"/>
      <c r="AE1832"/>
      <c r="AF1832"/>
    </row>
    <row r="1833" spans="22:32" ht="15.5">
      <c r="V1833" s="120">
        <v>3690</v>
      </c>
      <c r="W1833" s="189">
        <f t="shared" si="112"/>
        <v>653603</v>
      </c>
      <c r="X1833" s="189">
        <f t="shared" si="112"/>
        <v>653967</v>
      </c>
      <c r="Y1833"/>
      <c r="Z1833"/>
      <c r="AA1833"/>
      <c r="AB1833"/>
      <c r="AC1833"/>
      <c r="AD1833"/>
      <c r="AE1833"/>
      <c r="AF1833"/>
    </row>
    <row r="1834" spans="22:32" ht="15.5">
      <c r="V1834" s="120">
        <v>3691</v>
      </c>
      <c r="W1834" s="189">
        <f t="shared" si="112"/>
        <v>653968</v>
      </c>
      <c r="X1834" s="189">
        <f t="shared" si="112"/>
        <v>654332</v>
      </c>
      <c r="Y1834"/>
      <c r="Z1834"/>
      <c r="AA1834"/>
      <c r="AB1834"/>
      <c r="AC1834"/>
      <c r="AD1834"/>
      <c r="AE1834"/>
      <c r="AF1834"/>
    </row>
    <row r="1835" spans="22:32" ht="15.5">
      <c r="V1835" s="120">
        <v>3692</v>
      </c>
      <c r="W1835" s="189">
        <f t="shared" si="112"/>
        <v>654333</v>
      </c>
      <c r="X1835" s="189">
        <f t="shared" si="112"/>
        <v>654698</v>
      </c>
      <c r="Y1835"/>
      <c r="Z1835"/>
      <c r="AA1835"/>
      <c r="AB1835"/>
      <c r="AC1835"/>
      <c r="AD1835"/>
      <c r="AE1835"/>
      <c r="AF1835"/>
    </row>
    <row r="1836" spans="22:32" ht="15.5">
      <c r="V1836" s="120">
        <v>3693</v>
      </c>
      <c r="W1836" s="189">
        <f t="shared" si="112"/>
        <v>654699</v>
      </c>
      <c r="X1836" s="189">
        <f t="shared" si="112"/>
        <v>655063</v>
      </c>
      <c r="Y1836"/>
      <c r="Z1836"/>
      <c r="AA1836"/>
      <c r="AB1836"/>
      <c r="AC1836"/>
      <c r="AD1836"/>
      <c r="AE1836"/>
      <c r="AF1836"/>
    </row>
    <row r="1837" spans="22:32" ht="15.5">
      <c r="V1837" s="120">
        <v>3694</v>
      </c>
      <c r="W1837" s="189">
        <f t="shared" si="112"/>
        <v>655064</v>
      </c>
      <c r="X1837" s="189">
        <f t="shared" si="112"/>
        <v>655428</v>
      </c>
      <c r="Y1837"/>
      <c r="Z1837"/>
      <c r="AA1837"/>
      <c r="AB1837"/>
      <c r="AC1837"/>
      <c r="AD1837"/>
      <c r="AE1837"/>
      <c r="AF1837"/>
    </row>
    <row r="1838" spans="22:32" ht="15.5">
      <c r="V1838" s="120">
        <v>3695</v>
      </c>
      <c r="W1838" s="189">
        <f t="shared" si="112"/>
        <v>655429</v>
      </c>
      <c r="X1838" s="189">
        <f t="shared" si="112"/>
        <v>655793</v>
      </c>
      <c r="Y1838"/>
      <c r="Z1838"/>
      <c r="AA1838"/>
      <c r="AB1838"/>
      <c r="AC1838"/>
      <c r="AD1838"/>
      <c r="AE1838"/>
      <c r="AF1838"/>
    </row>
    <row r="1839" spans="22:32" ht="15.5">
      <c r="V1839" s="120">
        <v>3696</v>
      </c>
      <c r="W1839" s="189">
        <f t="shared" si="112"/>
        <v>655794</v>
      </c>
      <c r="X1839" s="189">
        <f t="shared" si="112"/>
        <v>656159</v>
      </c>
      <c r="Y1839"/>
      <c r="Z1839"/>
      <c r="AA1839"/>
      <c r="AB1839"/>
      <c r="AC1839"/>
      <c r="AD1839"/>
      <c r="AE1839"/>
      <c r="AF1839"/>
    </row>
    <row r="1840" spans="22:32" ht="15.5">
      <c r="V1840" s="120">
        <v>3697</v>
      </c>
      <c r="W1840" s="189">
        <f t="shared" si="112"/>
        <v>656160</v>
      </c>
      <c r="X1840" s="189">
        <f t="shared" si="112"/>
        <v>656524</v>
      </c>
      <c r="Y1840"/>
      <c r="Z1840"/>
      <c r="AA1840"/>
      <c r="AB1840"/>
      <c r="AC1840"/>
      <c r="AD1840"/>
      <c r="AE1840"/>
      <c r="AF1840"/>
    </row>
    <row r="1841" spans="22:32" ht="15.5">
      <c r="V1841" s="120">
        <v>3698</v>
      </c>
      <c r="W1841" s="189">
        <f t="shared" si="112"/>
        <v>656525</v>
      </c>
      <c r="X1841" s="189">
        <f t="shared" si="112"/>
        <v>656889</v>
      </c>
      <c r="Y1841"/>
      <c r="Z1841"/>
      <c r="AA1841"/>
      <c r="AB1841"/>
      <c r="AC1841"/>
      <c r="AD1841"/>
      <c r="AE1841"/>
      <c r="AF1841"/>
    </row>
    <row r="1842" spans="22:32" ht="15.5">
      <c r="V1842" s="120">
        <v>3699</v>
      </c>
      <c r="W1842" s="189">
        <f t="shared" si="112"/>
        <v>656890</v>
      </c>
      <c r="X1842" s="189">
        <f t="shared" si="112"/>
        <v>657254</v>
      </c>
      <c r="Y1842"/>
      <c r="Z1842"/>
      <c r="AA1842"/>
      <c r="AB1842"/>
      <c r="AC1842"/>
      <c r="AD1842"/>
      <c r="AE1842"/>
      <c r="AF1842"/>
    </row>
    <row r="1843" spans="22:32" ht="15.5">
      <c r="V1843" s="120">
        <v>3700</v>
      </c>
      <c r="W1843" s="189">
        <f t="shared" si="112"/>
        <v>657255</v>
      </c>
      <c r="X1843" s="189">
        <f t="shared" si="112"/>
        <v>657619</v>
      </c>
      <c r="Y1843"/>
      <c r="Z1843"/>
      <c r="AA1843"/>
      <c r="AB1843"/>
      <c r="AC1843"/>
      <c r="AD1843"/>
      <c r="AE1843"/>
      <c r="AF1843"/>
    </row>
    <row r="1844" spans="22:32" ht="15.5">
      <c r="V1844" s="120">
        <v>3701</v>
      </c>
      <c r="W1844" s="189">
        <f t="shared" si="112"/>
        <v>657620</v>
      </c>
      <c r="X1844" s="189">
        <f t="shared" si="112"/>
        <v>657984</v>
      </c>
      <c r="Y1844"/>
      <c r="Z1844"/>
      <c r="AA1844"/>
      <c r="AB1844"/>
      <c r="AC1844"/>
      <c r="AD1844"/>
      <c r="AE1844"/>
      <c r="AF1844"/>
    </row>
    <row r="1845" spans="22:32" ht="15.5">
      <c r="V1845" s="120">
        <v>3702</v>
      </c>
      <c r="W1845" s="189">
        <f t="shared" si="112"/>
        <v>657985</v>
      </c>
      <c r="X1845" s="189">
        <f t="shared" si="112"/>
        <v>658349</v>
      </c>
      <c r="Y1845"/>
      <c r="Z1845"/>
      <c r="AA1845"/>
      <c r="AB1845"/>
      <c r="AC1845"/>
      <c r="AD1845"/>
      <c r="AE1845"/>
      <c r="AF1845"/>
    </row>
    <row r="1846" spans="22:32" ht="15.5">
      <c r="V1846" s="120">
        <v>3703</v>
      </c>
      <c r="W1846" s="189">
        <f t="shared" ref="W1846:X1861" si="113">DATE(YEAR(W1845)+1,MONTH(W1845), DAY(W1845))</f>
        <v>658350</v>
      </c>
      <c r="X1846" s="189">
        <f t="shared" si="113"/>
        <v>658714</v>
      </c>
      <c r="Y1846"/>
      <c r="Z1846"/>
      <c r="AA1846"/>
      <c r="AB1846"/>
      <c r="AC1846"/>
      <c r="AD1846"/>
      <c r="AE1846"/>
      <c r="AF1846"/>
    </row>
    <row r="1847" spans="22:32" ht="15.5">
      <c r="V1847" s="120">
        <v>3704</v>
      </c>
      <c r="W1847" s="189">
        <f t="shared" si="113"/>
        <v>658715</v>
      </c>
      <c r="X1847" s="189">
        <f t="shared" si="113"/>
        <v>659080</v>
      </c>
      <c r="Y1847"/>
      <c r="Z1847"/>
      <c r="AA1847"/>
      <c r="AB1847"/>
      <c r="AC1847"/>
      <c r="AD1847"/>
      <c r="AE1847"/>
      <c r="AF1847"/>
    </row>
    <row r="1848" spans="22:32" ht="15.5">
      <c r="V1848" s="120">
        <v>3705</v>
      </c>
      <c r="W1848" s="189">
        <f t="shared" si="113"/>
        <v>659081</v>
      </c>
      <c r="X1848" s="189">
        <f t="shared" si="113"/>
        <v>659445</v>
      </c>
      <c r="Y1848"/>
      <c r="Z1848"/>
      <c r="AA1848"/>
      <c r="AB1848"/>
      <c r="AC1848"/>
      <c r="AD1848"/>
      <c r="AE1848"/>
      <c r="AF1848"/>
    </row>
    <row r="1849" spans="22:32" ht="15.5">
      <c r="V1849" s="120">
        <v>3706</v>
      </c>
      <c r="W1849" s="189">
        <f t="shared" si="113"/>
        <v>659446</v>
      </c>
      <c r="X1849" s="189">
        <f t="shared" si="113"/>
        <v>659810</v>
      </c>
      <c r="Y1849"/>
      <c r="Z1849"/>
      <c r="AA1849"/>
      <c r="AB1849"/>
      <c r="AC1849"/>
      <c r="AD1849"/>
      <c r="AE1849"/>
      <c r="AF1849"/>
    </row>
    <row r="1850" spans="22:32" ht="15.5">
      <c r="V1850" s="120">
        <v>3707</v>
      </c>
      <c r="W1850" s="189">
        <f t="shared" si="113"/>
        <v>659811</v>
      </c>
      <c r="X1850" s="189">
        <f t="shared" si="113"/>
        <v>660175</v>
      </c>
      <c r="Y1850"/>
      <c r="Z1850"/>
      <c r="AA1850"/>
      <c r="AB1850"/>
      <c r="AC1850"/>
      <c r="AD1850"/>
      <c r="AE1850"/>
      <c r="AF1850"/>
    </row>
    <row r="1851" spans="22:32" ht="15.5">
      <c r="V1851" s="120">
        <v>3708</v>
      </c>
      <c r="W1851" s="189">
        <f t="shared" si="113"/>
        <v>660176</v>
      </c>
      <c r="X1851" s="189">
        <f t="shared" si="113"/>
        <v>660541</v>
      </c>
      <c r="Y1851"/>
      <c r="Z1851"/>
      <c r="AA1851"/>
      <c r="AB1851"/>
      <c r="AC1851"/>
      <c r="AD1851"/>
      <c r="AE1851"/>
      <c r="AF1851"/>
    </row>
    <row r="1852" spans="22:32" ht="15.5">
      <c r="V1852" s="120">
        <v>3709</v>
      </c>
      <c r="W1852" s="189">
        <f t="shared" si="113"/>
        <v>660542</v>
      </c>
      <c r="X1852" s="189">
        <f t="shared" si="113"/>
        <v>660906</v>
      </c>
      <c r="Y1852"/>
      <c r="Z1852"/>
      <c r="AA1852"/>
      <c r="AB1852"/>
      <c r="AC1852"/>
      <c r="AD1852"/>
      <c r="AE1852"/>
      <c r="AF1852"/>
    </row>
    <row r="1853" spans="22:32" ht="15.5">
      <c r="V1853" s="120">
        <v>3710</v>
      </c>
      <c r="W1853" s="189">
        <f t="shared" si="113"/>
        <v>660907</v>
      </c>
      <c r="X1853" s="189">
        <f t="shared" si="113"/>
        <v>661271</v>
      </c>
      <c r="Y1853"/>
      <c r="Z1853"/>
      <c r="AA1853"/>
      <c r="AB1853"/>
      <c r="AC1853"/>
      <c r="AD1853"/>
      <c r="AE1853"/>
      <c r="AF1853"/>
    </row>
    <row r="1854" spans="22:32" ht="15.5">
      <c r="V1854" s="120">
        <v>3711</v>
      </c>
      <c r="W1854" s="189">
        <f t="shared" si="113"/>
        <v>661272</v>
      </c>
      <c r="X1854" s="189">
        <f t="shared" si="113"/>
        <v>661636</v>
      </c>
      <c r="Y1854"/>
      <c r="Z1854"/>
      <c r="AA1854"/>
      <c r="AB1854"/>
      <c r="AC1854"/>
      <c r="AD1854"/>
      <c r="AE1854"/>
      <c r="AF1854"/>
    </row>
    <row r="1855" spans="22:32" ht="15.5">
      <c r="V1855" s="120">
        <v>3712</v>
      </c>
      <c r="W1855" s="189">
        <f t="shared" si="113"/>
        <v>661637</v>
      </c>
      <c r="X1855" s="189">
        <f t="shared" si="113"/>
        <v>662002</v>
      </c>
      <c r="Y1855"/>
      <c r="Z1855"/>
      <c r="AA1855"/>
      <c r="AB1855"/>
      <c r="AC1855"/>
      <c r="AD1855"/>
      <c r="AE1855"/>
      <c r="AF1855"/>
    </row>
    <row r="1856" spans="22:32" ht="15.5">
      <c r="V1856" s="120">
        <v>3713</v>
      </c>
      <c r="W1856" s="189">
        <f t="shared" si="113"/>
        <v>662003</v>
      </c>
      <c r="X1856" s="189">
        <f t="shared" si="113"/>
        <v>662367</v>
      </c>
      <c r="Y1856"/>
      <c r="Z1856"/>
      <c r="AA1856"/>
      <c r="AB1856"/>
      <c r="AC1856"/>
      <c r="AD1856"/>
      <c r="AE1856"/>
      <c r="AF1856"/>
    </row>
    <row r="1857" spans="22:32" ht="15.5">
      <c r="V1857" s="120">
        <v>3714</v>
      </c>
      <c r="W1857" s="189">
        <f t="shared" si="113"/>
        <v>662368</v>
      </c>
      <c r="X1857" s="189">
        <f t="shared" si="113"/>
        <v>662732</v>
      </c>
      <c r="Y1857"/>
      <c r="Z1857"/>
      <c r="AA1857"/>
      <c r="AB1857"/>
      <c r="AC1857"/>
      <c r="AD1857"/>
      <c r="AE1857"/>
      <c r="AF1857"/>
    </row>
    <row r="1858" spans="22:32" ht="15.5">
      <c r="V1858" s="120">
        <v>3715</v>
      </c>
      <c r="W1858" s="189">
        <f t="shared" si="113"/>
        <v>662733</v>
      </c>
      <c r="X1858" s="189">
        <f t="shared" si="113"/>
        <v>663097</v>
      </c>
      <c r="Y1858"/>
      <c r="Z1858"/>
      <c r="AA1858"/>
      <c r="AB1858"/>
      <c r="AC1858"/>
      <c r="AD1858"/>
      <c r="AE1858"/>
      <c r="AF1858"/>
    </row>
    <row r="1859" spans="22:32" ht="15.5">
      <c r="V1859" s="120">
        <v>3716</v>
      </c>
      <c r="W1859" s="189">
        <f t="shared" si="113"/>
        <v>663098</v>
      </c>
      <c r="X1859" s="189">
        <f t="shared" si="113"/>
        <v>663463</v>
      </c>
      <c r="Y1859"/>
      <c r="Z1859"/>
      <c r="AA1859"/>
      <c r="AB1859"/>
      <c r="AC1859"/>
      <c r="AD1859"/>
      <c r="AE1859"/>
      <c r="AF1859"/>
    </row>
    <row r="1860" spans="22:32" ht="15.5">
      <c r="V1860" s="120">
        <v>3717</v>
      </c>
      <c r="W1860" s="189">
        <f t="shared" si="113"/>
        <v>663464</v>
      </c>
      <c r="X1860" s="189">
        <f t="shared" si="113"/>
        <v>663828</v>
      </c>
      <c r="Y1860"/>
      <c r="Z1860"/>
      <c r="AA1860"/>
      <c r="AB1860"/>
      <c r="AC1860"/>
      <c r="AD1860"/>
      <c r="AE1860"/>
      <c r="AF1860"/>
    </row>
    <row r="1861" spans="22:32" ht="15.5">
      <c r="V1861" s="120">
        <v>3718</v>
      </c>
      <c r="W1861" s="189">
        <f t="shared" si="113"/>
        <v>663829</v>
      </c>
      <c r="X1861" s="189">
        <f t="shared" si="113"/>
        <v>664193</v>
      </c>
      <c r="Y1861"/>
      <c r="Z1861"/>
      <c r="AA1861"/>
      <c r="AB1861"/>
      <c r="AC1861"/>
      <c r="AD1861"/>
      <c r="AE1861"/>
      <c r="AF1861"/>
    </row>
    <row r="1862" spans="22:32" ht="15.5">
      <c r="V1862" s="120">
        <v>3719</v>
      </c>
      <c r="W1862" s="189">
        <f t="shared" ref="W1862:X1877" si="114">DATE(YEAR(W1861)+1,MONTH(W1861), DAY(W1861))</f>
        <v>664194</v>
      </c>
      <c r="X1862" s="189">
        <f t="shared" si="114"/>
        <v>664558</v>
      </c>
      <c r="Y1862"/>
      <c r="Z1862"/>
      <c r="AA1862"/>
      <c r="AB1862"/>
      <c r="AC1862"/>
      <c r="AD1862"/>
      <c r="AE1862"/>
      <c r="AF1862"/>
    </row>
    <row r="1863" spans="22:32" ht="15.5">
      <c r="V1863" s="120">
        <v>3720</v>
      </c>
      <c r="W1863" s="189">
        <f t="shared" si="114"/>
        <v>664559</v>
      </c>
      <c r="X1863" s="189">
        <f t="shared" si="114"/>
        <v>664924</v>
      </c>
      <c r="Y1863"/>
      <c r="Z1863"/>
      <c r="AA1863"/>
      <c r="AB1863"/>
      <c r="AC1863"/>
      <c r="AD1863"/>
      <c r="AE1863"/>
      <c r="AF1863"/>
    </row>
    <row r="1864" spans="22:32" ht="15.5">
      <c r="V1864" s="120">
        <v>3721</v>
      </c>
      <c r="W1864" s="189">
        <f t="shared" si="114"/>
        <v>664925</v>
      </c>
      <c r="X1864" s="189">
        <f t="shared" si="114"/>
        <v>665289</v>
      </c>
      <c r="Y1864"/>
      <c r="Z1864"/>
      <c r="AA1864"/>
      <c r="AB1864"/>
      <c r="AC1864"/>
      <c r="AD1864"/>
      <c r="AE1864"/>
      <c r="AF1864"/>
    </row>
    <row r="1865" spans="22:32" ht="15.5">
      <c r="V1865" s="120">
        <v>3722</v>
      </c>
      <c r="W1865" s="189">
        <f t="shared" si="114"/>
        <v>665290</v>
      </c>
      <c r="X1865" s="189">
        <f t="shared" si="114"/>
        <v>665654</v>
      </c>
      <c r="Y1865"/>
      <c r="Z1865"/>
      <c r="AA1865"/>
      <c r="AB1865"/>
      <c r="AC1865"/>
      <c r="AD1865"/>
      <c r="AE1865"/>
      <c r="AF1865"/>
    </row>
    <row r="1866" spans="22:32" ht="15.5">
      <c r="V1866" s="120">
        <v>3723</v>
      </c>
      <c r="W1866" s="189">
        <f t="shared" si="114"/>
        <v>665655</v>
      </c>
      <c r="X1866" s="189">
        <f t="shared" si="114"/>
        <v>666019</v>
      </c>
      <c r="Y1866"/>
      <c r="Z1866"/>
      <c r="AA1866"/>
      <c r="AB1866"/>
      <c r="AC1866"/>
      <c r="AD1866"/>
      <c r="AE1866"/>
      <c r="AF1866"/>
    </row>
    <row r="1867" spans="22:32" ht="15.5">
      <c r="V1867" s="120">
        <v>3724</v>
      </c>
      <c r="W1867" s="189">
        <f t="shared" si="114"/>
        <v>666020</v>
      </c>
      <c r="X1867" s="189">
        <f t="shared" si="114"/>
        <v>666385</v>
      </c>
      <c r="Y1867"/>
      <c r="Z1867"/>
      <c r="AA1867"/>
      <c r="AB1867"/>
      <c r="AC1867"/>
      <c r="AD1867"/>
      <c r="AE1867"/>
      <c r="AF1867"/>
    </row>
    <row r="1868" spans="22:32" ht="15.5">
      <c r="V1868" s="120">
        <v>3725</v>
      </c>
      <c r="W1868" s="189">
        <f t="shared" si="114"/>
        <v>666386</v>
      </c>
      <c r="X1868" s="189">
        <f t="shared" si="114"/>
        <v>666750</v>
      </c>
      <c r="Y1868"/>
      <c r="Z1868"/>
      <c r="AA1868"/>
      <c r="AB1868"/>
      <c r="AC1868"/>
      <c r="AD1868"/>
      <c r="AE1868"/>
      <c r="AF1868"/>
    </row>
    <row r="1869" spans="22:32" ht="15.5">
      <c r="V1869" s="120">
        <v>3726</v>
      </c>
      <c r="W1869" s="189">
        <f t="shared" si="114"/>
        <v>666751</v>
      </c>
      <c r="X1869" s="189">
        <f t="shared" si="114"/>
        <v>667115</v>
      </c>
      <c r="Y1869"/>
      <c r="Z1869"/>
      <c r="AA1869"/>
      <c r="AB1869"/>
      <c r="AC1869"/>
      <c r="AD1869"/>
      <c r="AE1869"/>
      <c r="AF1869"/>
    </row>
    <row r="1870" spans="22:32" ht="15.5">
      <c r="V1870" s="120">
        <v>3727</v>
      </c>
      <c r="W1870" s="189">
        <f t="shared" si="114"/>
        <v>667116</v>
      </c>
      <c r="X1870" s="189">
        <f t="shared" si="114"/>
        <v>667480</v>
      </c>
      <c r="Y1870"/>
      <c r="Z1870"/>
      <c r="AA1870"/>
      <c r="AB1870"/>
      <c r="AC1870"/>
      <c r="AD1870"/>
      <c r="AE1870"/>
      <c r="AF1870"/>
    </row>
    <row r="1871" spans="22:32" ht="15.5">
      <c r="V1871" s="120">
        <v>3728</v>
      </c>
      <c r="W1871" s="189">
        <f t="shared" si="114"/>
        <v>667481</v>
      </c>
      <c r="X1871" s="189">
        <f t="shared" si="114"/>
        <v>667846</v>
      </c>
      <c r="Y1871"/>
      <c r="Z1871"/>
      <c r="AA1871"/>
      <c r="AB1871"/>
      <c r="AC1871"/>
      <c r="AD1871"/>
      <c r="AE1871"/>
      <c r="AF1871"/>
    </row>
    <row r="1872" spans="22:32" ht="15.5">
      <c r="V1872" s="120">
        <v>3729</v>
      </c>
      <c r="W1872" s="189">
        <f t="shared" si="114"/>
        <v>667847</v>
      </c>
      <c r="X1872" s="189">
        <f t="shared" si="114"/>
        <v>668211</v>
      </c>
      <c r="Y1872"/>
      <c r="Z1872"/>
      <c r="AA1872"/>
      <c r="AB1872"/>
      <c r="AC1872"/>
      <c r="AD1872"/>
      <c r="AE1872"/>
      <c r="AF1872"/>
    </row>
    <row r="1873" spans="22:32" ht="15.5">
      <c r="V1873" s="120">
        <v>3730</v>
      </c>
      <c r="W1873" s="189">
        <f t="shared" si="114"/>
        <v>668212</v>
      </c>
      <c r="X1873" s="189">
        <f t="shared" si="114"/>
        <v>668576</v>
      </c>
      <c r="Y1873"/>
      <c r="Z1873"/>
      <c r="AA1873"/>
      <c r="AB1873"/>
      <c r="AC1873"/>
      <c r="AD1873"/>
      <c r="AE1873"/>
      <c r="AF1873"/>
    </row>
    <row r="1874" spans="22:32" ht="15.5">
      <c r="V1874" s="120">
        <v>3731</v>
      </c>
      <c r="W1874" s="189">
        <f t="shared" si="114"/>
        <v>668577</v>
      </c>
      <c r="X1874" s="189">
        <f t="shared" si="114"/>
        <v>668941</v>
      </c>
      <c r="Y1874"/>
      <c r="Z1874"/>
      <c r="AA1874"/>
      <c r="AB1874"/>
      <c r="AC1874"/>
      <c r="AD1874"/>
      <c r="AE1874"/>
      <c r="AF1874"/>
    </row>
    <row r="1875" spans="22:32" ht="15.5">
      <c r="V1875" s="120">
        <v>3732</v>
      </c>
      <c r="W1875" s="189">
        <f t="shared" si="114"/>
        <v>668942</v>
      </c>
      <c r="X1875" s="189">
        <f t="shared" si="114"/>
        <v>669307</v>
      </c>
      <c r="Y1875"/>
      <c r="Z1875"/>
      <c r="AA1875"/>
      <c r="AB1875"/>
      <c r="AC1875"/>
      <c r="AD1875"/>
      <c r="AE1875"/>
      <c r="AF1875"/>
    </row>
    <row r="1876" spans="22:32" ht="15.5">
      <c r="V1876" s="120">
        <v>3733</v>
      </c>
      <c r="W1876" s="189">
        <f t="shared" si="114"/>
        <v>669308</v>
      </c>
      <c r="X1876" s="189">
        <f t="shared" si="114"/>
        <v>669672</v>
      </c>
      <c r="Y1876"/>
      <c r="Z1876"/>
      <c r="AA1876"/>
      <c r="AB1876"/>
      <c r="AC1876"/>
      <c r="AD1876"/>
      <c r="AE1876"/>
      <c r="AF1876"/>
    </row>
    <row r="1877" spans="22:32" ht="15.5">
      <c r="V1877" s="120">
        <v>3734</v>
      </c>
      <c r="W1877" s="189">
        <f t="shared" si="114"/>
        <v>669673</v>
      </c>
      <c r="X1877" s="189">
        <f t="shared" si="114"/>
        <v>670037</v>
      </c>
      <c r="Y1877"/>
      <c r="Z1877"/>
      <c r="AA1877"/>
      <c r="AB1877"/>
      <c r="AC1877"/>
      <c r="AD1877"/>
      <c r="AE1877"/>
      <c r="AF1877"/>
    </row>
    <row r="1878" spans="22:32" ht="15.5">
      <c r="V1878" s="120">
        <v>3735</v>
      </c>
      <c r="W1878" s="189">
        <f t="shared" ref="W1878:X1893" si="115">DATE(YEAR(W1877)+1,MONTH(W1877), DAY(W1877))</f>
        <v>670038</v>
      </c>
      <c r="X1878" s="189">
        <f t="shared" si="115"/>
        <v>670402</v>
      </c>
      <c r="Y1878"/>
      <c r="Z1878"/>
      <c r="AA1878"/>
      <c r="AB1878"/>
      <c r="AC1878"/>
      <c r="AD1878"/>
      <c r="AE1878"/>
      <c r="AF1878"/>
    </row>
    <row r="1879" spans="22:32" ht="15.5">
      <c r="V1879" s="120">
        <v>3736</v>
      </c>
      <c r="W1879" s="189">
        <f t="shared" si="115"/>
        <v>670403</v>
      </c>
      <c r="X1879" s="189">
        <f t="shared" si="115"/>
        <v>670768</v>
      </c>
      <c r="Y1879"/>
      <c r="Z1879"/>
      <c r="AA1879"/>
      <c r="AB1879"/>
      <c r="AC1879"/>
      <c r="AD1879"/>
      <c r="AE1879"/>
      <c r="AF1879"/>
    </row>
    <row r="1880" spans="22:32" ht="15.5">
      <c r="V1880" s="120">
        <v>3737</v>
      </c>
      <c r="W1880" s="189">
        <f t="shared" si="115"/>
        <v>670769</v>
      </c>
      <c r="X1880" s="189">
        <f t="shared" si="115"/>
        <v>671133</v>
      </c>
      <c r="Y1880"/>
      <c r="Z1880"/>
      <c r="AA1880"/>
      <c r="AB1880"/>
      <c r="AC1880"/>
      <c r="AD1880"/>
      <c r="AE1880"/>
      <c r="AF1880"/>
    </row>
    <row r="1881" spans="22:32" ht="15.5">
      <c r="V1881" s="120">
        <v>3738</v>
      </c>
      <c r="W1881" s="189">
        <f t="shared" si="115"/>
        <v>671134</v>
      </c>
      <c r="X1881" s="189">
        <f t="shared" si="115"/>
        <v>671498</v>
      </c>
      <c r="Y1881"/>
      <c r="Z1881"/>
      <c r="AA1881"/>
      <c r="AB1881"/>
      <c r="AC1881"/>
      <c r="AD1881"/>
      <c r="AE1881"/>
      <c r="AF1881"/>
    </row>
    <row r="1882" spans="22:32" ht="15.5">
      <c r="V1882" s="120">
        <v>3739</v>
      </c>
      <c r="W1882" s="189">
        <f t="shared" si="115"/>
        <v>671499</v>
      </c>
      <c r="X1882" s="189">
        <f t="shared" si="115"/>
        <v>671863</v>
      </c>
      <c r="Y1882"/>
      <c r="Z1882"/>
      <c r="AA1882"/>
      <c r="AB1882"/>
      <c r="AC1882"/>
      <c r="AD1882"/>
      <c r="AE1882"/>
      <c r="AF1882"/>
    </row>
    <row r="1883" spans="22:32" ht="15.5">
      <c r="V1883" s="120">
        <v>3740</v>
      </c>
      <c r="W1883" s="189">
        <f t="shared" si="115"/>
        <v>671864</v>
      </c>
      <c r="X1883" s="189">
        <f t="shared" si="115"/>
        <v>672229</v>
      </c>
      <c r="Y1883"/>
      <c r="Z1883"/>
      <c r="AA1883"/>
      <c r="AB1883"/>
      <c r="AC1883"/>
      <c r="AD1883"/>
      <c r="AE1883"/>
      <c r="AF1883"/>
    </row>
    <row r="1884" spans="22:32" ht="15.5">
      <c r="V1884" s="120">
        <v>3741</v>
      </c>
      <c r="W1884" s="189">
        <f t="shared" si="115"/>
        <v>672230</v>
      </c>
      <c r="X1884" s="189">
        <f t="shared" si="115"/>
        <v>672594</v>
      </c>
      <c r="Y1884"/>
      <c r="Z1884"/>
      <c r="AA1884"/>
      <c r="AB1884"/>
      <c r="AC1884"/>
      <c r="AD1884"/>
      <c r="AE1884"/>
      <c r="AF1884"/>
    </row>
    <row r="1885" spans="22:32" ht="15.5">
      <c r="V1885" s="120">
        <v>3742</v>
      </c>
      <c r="W1885" s="189">
        <f t="shared" si="115"/>
        <v>672595</v>
      </c>
      <c r="X1885" s="189">
        <f t="shared" si="115"/>
        <v>672959</v>
      </c>
      <c r="Y1885"/>
      <c r="Z1885"/>
      <c r="AA1885"/>
      <c r="AB1885"/>
      <c r="AC1885"/>
      <c r="AD1885"/>
      <c r="AE1885"/>
      <c r="AF1885"/>
    </row>
    <row r="1886" spans="22:32" ht="15.5">
      <c r="V1886" s="120">
        <v>3743</v>
      </c>
      <c r="W1886" s="189">
        <f t="shared" si="115"/>
        <v>672960</v>
      </c>
      <c r="X1886" s="189">
        <f t="shared" si="115"/>
        <v>673324</v>
      </c>
      <c r="Y1886"/>
      <c r="Z1886"/>
      <c r="AA1886"/>
      <c r="AB1886"/>
      <c r="AC1886"/>
      <c r="AD1886"/>
      <c r="AE1886"/>
      <c r="AF1886"/>
    </row>
    <row r="1887" spans="22:32" ht="15.5">
      <c r="V1887" s="120">
        <v>3744</v>
      </c>
      <c r="W1887" s="189">
        <f t="shared" si="115"/>
        <v>673325</v>
      </c>
      <c r="X1887" s="189">
        <f t="shared" si="115"/>
        <v>673690</v>
      </c>
      <c r="Y1887"/>
      <c r="Z1887"/>
      <c r="AA1887"/>
      <c r="AB1887"/>
      <c r="AC1887"/>
      <c r="AD1887"/>
      <c r="AE1887"/>
      <c r="AF1887"/>
    </row>
    <row r="1888" spans="22:32" ht="15.5">
      <c r="V1888" s="120">
        <v>3745</v>
      </c>
      <c r="W1888" s="189">
        <f t="shared" si="115"/>
        <v>673691</v>
      </c>
      <c r="X1888" s="189">
        <f t="shared" si="115"/>
        <v>674055</v>
      </c>
      <c r="Y1888"/>
      <c r="Z1888"/>
      <c r="AA1888"/>
      <c r="AB1888"/>
      <c r="AC1888"/>
      <c r="AD1888"/>
      <c r="AE1888"/>
      <c r="AF1888"/>
    </row>
    <row r="1889" spans="22:32" ht="15.5">
      <c r="V1889" s="120">
        <v>3746</v>
      </c>
      <c r="W1889" s="189">
        <f t="shared" si="115"/>
        <v>674056</v>
      </c>
      <c r="X1889" s="189">
        <f t="shared" si="115"/>
        <v>674420</v>
      </c>
      <c r="Y1889"/>
      <c r="Z1889"/>
      <c r="AA1889"/>
      <c r="AB1889"/>
      <c r="AC1889"/>
      <c r="AD1889"/>
      <c r="AE1889"/>
      <c r="AF1889"/>
    </row>
    <row r="1890" spans="22:32" ht="15.5">
      <c r="V1890" s="120">
        <v>3747</v>
      </c>
      <c r="W1890" s="189">
        <f t="shared" si="115"/>
        <v>674421</v>
      </c>
      <c r="X1890" s="189">
        <f t="shared" si="115"/>
        <v>674785</v>
      </c>
      <c r="Y1890"/>
      <c r="Z1890"/>
      <c r="AA1890"/>
      <c r="AB1890"/>
      <c r="AC1890"/>
      <c r="AD1890"/>
      <c r="AE1890"/>
      <c r="AF1890"/>
    </row>
    <row r="1891" spans="22:32" ht="15.5">
      <c r="V1891" s="120">
        <v>3748</v>
      </c>
      <c r="W1891" s="189">
        <f t="shared" si="115"/>
        <v>674786</v>
      </c>
      <c r="X1891" s="189">
        <f t="shared" si="115"/>
        <v>675151</v>
      </c>
      <c r="Y1891"/>
      <c r="Z1891"/>
      <c r="AA1891"/>
      <c r="AB1891"/>
      <c r="AC1891"/>
      <c r="AD1891"/>
      <c r="AE1891"/>
      <c r="AF1891"/>
    </row>
    <row r="1892" spans="22:32" ht="15.5">
      <c r="V1892" s="120">
        <v>3749</v>
      </c>
      <c r="W1892" s="189">
        <f t="shared" si="115"/>
        <v>675152</v>
      </c>
      <c r="X1892" s="189">
        <f t="shared" si="115"/>
        <v>675516</v>
      </c>
      <c r="Y1892"/>
      <c r="Z1892"/>
      <c r="AA1892"/>
      <c r="AB1892"/>
      <c r="AC1892"/>
      <c r="AD1892"/>
      <c r="AE1892"/>
      <c r="AF1892"/>
    </row>
    <row r="1893" spans="22:32" ht="15.5">
      <c r="V1893" s="120">
        <v>3750</v>
      </c>
      <c r="W1893" s="189">
        <f t="shared" si="115"/>
        <v>675517</v>
      </c>
      <c r="X1893" s="189">
        <f t="shared" si="115"/>
        <v>675881</v>
      </c>
      <c r="Y1893"/>
      <c r="Z1893"/>
      <c r="AA1893"/>
      <c r="AB1893"/>
      <c r="AC1893"/>
      <c r="AD1893"/>
      <c r="AE1893"/>
      <c r="AF1893"/>
    </row>
    <row r="1894" spans="22:32" ht="15.5">
      <c r="V1894" s="120">
        <v>3751</v>
      </c>
      <c r="W1894" s="189">
        <f t="shared" ref="W1894:X1909" si="116">DATE(YEAR(W1893)+1,MONTH(W1893), DAY(W1893))</f>
        <v>675882</v>
      </c>
      <c r="X1894" s="189">
        <f t="shared" si="116"/>
        <v>676246</v>
      </c>
      <c r="Y1894"/>
      <c r="Z1894"/>
      <c r="AA1894"/>
      <c r="AB1894"/>
      <c r="AC1894"/>
      <c r="AD1894"/>
      <c r="AE1894"/>
      <c r="AF1894"/>
    </row>
    <row r="1895" spans="22:32" ht="15.5">
      <c r="V1895" s="120">
        <v>3752</v>
      </c>
      <c r="W1895" s="189">
        <f t="shared" si="116"/>
        <v>676247</v>
      </c>
      <c r="X1895" s="189">
        <f t="shared" si="116"/>
        <v>676612</v>
      </c>
      <c r="Y1895"/>
      <c r="Z1895"/>
      <c r="AA1895"/>
      <c r="AB1895"/>
      <c r="AC1895"/>
      <c r="AD1895"/>
      <c r="AE1895"/>
      <c r="AF1895"/>
    </row>
    <row r="1896" spans="22:32" ht="15.5">
      <c r="V1896" s="120">
        <v>3753</v>
      </c>
      <c r="W1896" s="189">
        <f t="shared" si="116"/>
        <v>676613</v>
      </c>
      <c r="X1896" s="189">
        <f t="shared" si="116"/>
        <v>676977</v>
      </c>
      <c r="Y1896"/>
      <c r="Z1896"/>
      <c r="AA1896"/>
      <c r="AB1896"/>
      <c r="AC1896"/>
      <c r="AD1896"/>
      <c r="AE1896"/>
      <c r="AF1896"/>
    </row>
    <row r="1897" spans="22:32" ht="15.5">
      <c r="V1897" s="120">
        <v>3754</v>
      </c>
      <c r="W1897" s="189">
        <f t="shared" si="116"/>
        <v>676978</v>
      </c>
      <c r="X1897" s="189">
        <f t="shared" si="116"/>
        <v>677342</v>
      </c>
      <c r="Y1897"/>
      <c r="Z1897"/>
      <c r="AA1897"/>
      <c r="AB1897"/>
      <c r="AC1897"/>
      <c r="AD1897"/>
      <c r="AE1897"/>
      <c r="AF1897"/>
    </row>
    <row r="1898" spans="22:32" ht="15.5">
      <c r="V1898" s="120">
        <v>3755</v>
      </c>
      <c r="W1898" s="189">
        <f t="shared" si="116"/>
        <v>677343</v>
      </c>
      <c r="X1898" s="189">
        <f t="shared" si="116"/>
        <v>677707</v>
      </c>
      <c r="Y1898"/>
      <c r="Z1898"/>
      <c r="AA1898"/>
      <c r="AB1898"/>
      <c r="AC1898"/>
      <c r="AD1898"/>
      <c r="AE1898"/>
      <c r="AF1898"/>
    </row>
    <row r="1899" spans="22:32" ht="15.5">
      <c r="V1899" s="120">
        <v>3756</v>
      </c>
      <c r="W1899" s="189">
        <f t="shared" si="116"/>
        <v>677708</v>
      </c>
      <c r="X1899" s="189">
        <f t="shared" si="116"/>
        <v>678073</v>
      </c>
      <c r="Y1899"/>
      <c r="Z1899"/>
      <c r="AA1899"/>
      <c r="AB1899"/>
      <c r="AC1899"/>
      <c r="AD1899"/>
      <c r="AE1899"/>
      <c r="AF1899"/>
    </row>
    <row r="1900" spans="22:32" ht="15.5">
      <c r="V1900" s="120">
        <v>3757</v>
      </c>
      <c r="W1900" s="189">
        <f t="shared" si="116"/>
        <v>678074</v>
      </c>
      <c r="X1900" s="189">
        <f t="shared" si="116"/>
        <v>678438</v>
      </c>
      <c r="Y1900"/>
      <c r="Z1900"/>
      <c r="AA1900"/>
      <c r="AB1900"/>
      <c r="AC1900"/>
      <c r="AD1900"/>
      <c r="AE1900"/>
      <c r="AF1900"/>
    </row>
    <row r="1901" spans="22:32" ht="15.5">
      <c r="V1901" s="120">
        <v>3758</v>
      </c>
      <c r="W1901" s="189">
        <f t="shared" si="116"/>
        <v>678439</v>
      </c>
      <c r="X1901" s="189">
        <f t="shared" si="116"/>
        <v>678803</v>
      </c>
      <c r="Y1901"/>
      <c r="Z1901"/>
      <c r="AA1901"/>
      <c r="AB1901"/>
      <c r="AC1901"/>
      <c r="AD1901"/>
      <c r="AE1901"/>
      <c r="AF1901"/>
    </row>
    <row r="1902" spans="22:32" ht="15.5">
      <c r="V1902" s="120">
        <v>3759</v>
      </c>
      <c r="W1902" s="189">
        <f t="shared" si="116"/>
        <v>678804</v>
      </c>
      <c r="X1902" s="189">
        <f t="shared" si="116"/>
        <v>679168</v>
      </c>
      <c r="Y1902"/>
      <c r="Z1902"/>
      <c r="AA1902"/>
      <c r="AB1902"/>
      <c r="AC1902"/>
      <c r="AD1902"/>
      <c r="AE1902"/>
      <c r="AF1902"/>
    </row>
    <row r="1903" spans="22:32" ht="15.5">
      <c r="V1903" s="120">
        <v>3760</v>
      </c>
      <c r="W1903" s="189">
        <f t="shared" si="116"/>
        <v>679169</v>
      </c>
      <c r="X1903" s="189">
        <f t="shared" si="116"/>
        <v>679534</v>
      </c>
      <c r="Y1903"/>
      <c r="Z1903"/>
      <c r="AA1903"/>
      <c r="AB1903"/>
      <c r="AC1903"/>
      <c r="AD1903"/>
      <c r="AE1903"/>
      <c r="AF1903"/>
    </row>
    <row r="1904" spans="22:32" ht="15.5">
      <c r="V1904" s="120">
        <v>3761</v>
      </c>
      <c r="W1904" s="189">
        <f t="shared" si="116"/>
        <v>679535</v>
      </c>
      <c r="X1904" s="189">
        <f t="shared" si="116"/>
        <v>679899</v>
      </c>
      <c r="Y1904"/>
      <c r="Z1904"/>
      <c r="AA1904"/>
      <c r="AB1904"/>
      <c r="AC1904"/>
      <c r="AD1904"/>
      <c r="AE1904"/>
      <c r="AF1904"/>
    </row>
    <row r="1905" spans="22:32" ht="15.5">
      <c r="V1905" s="120">
        <v>3762</v>
      </c>
      <c r="W1905" s="189">
        <f t="shared" si="116"/>
        <v>679900</v>
      </c>
      <c r="X1905" s="189">
        <f t="shared" si="116"/>
        <v>680264</v>
      </c>
      <c r="Y1905"/>
      <c r="Z1905"/>
      <c r="AA1905"/>
      <c r="AB1905"/>
      <c r="AC1905"/>
      <c r="AD1905"/>
      <c r="AE1905"/>
      <c r="AF1905"/>
    </row>
    <row r="1906" spans="22:32" ht="15.5">
      <c r="V1906" s="120">
        <v>3763</v>
      </c>
      <c r="W1906" s="189">
        <f t="shared" si="116"/>
        <v>680265</v>
      </c>
      <c r="X1906" s="189">
        <f t="shared" si="116"/>
        <v>680629</v>
      </c>
      <c r="Y1906"/>
      <c r="Z1906"/>
      <c r="AA1906"/>
      <c r="AB1906"/>
      <c r="AC1906"/>
      <c r="AD1906"/>
      <c r="AE1906"/>
      <c r="AF1906"/>
    </row>
    <row r="1907" spans="22:32" ht="15.5">
      <c r="V1907" s="120">
        <v>3764</v>
      </c>
      <c r="W1907" s="189">
        <f t="shared" si="116"/>
        <v>680630</v>
      </c>
      <c r="X1907" s="189">
        <f t="shared" si="116"/>
        <v>680995</v>
      </c>
      <c r="Y1907"/>
      <c r="Z1907"/>
      <c r="AA1907"/>
      <c r="AB1907"/>
      <c r="AC1907"/>
      <c r="AD1907"/>
      <c r="AE1907"/>
      <c r="AF1907"/>
    </row>
    <row r="1908" spans="22:32" ht="15.5">
      <c r="V1908" s="120">
        <v>3765</v>
      </c>
      <c r="W1908" s="189">
        <f t="shared" si="116"/>
        <v>680996</v>
      </c>
      <c r="X1908" s="189">
        <f t="shared" si="116"/>
        <v>681360</v>
      </c>
      <c r="Y1908"/>
      <c r="Z1908"/>
      <c r="AA1908"/>
      <c r="AB1908"/>
      <c r="AC1908"/>
      <c r="AD1908"/>
      <c r="AE1908"/>
      <c r="AF1908"/>
    </row>
    <row r="1909" spans="22:32" ht="15.5">
      <c r="V1909" s="120">
        <v>3766</v>
      </c>
      <c r="W1909" s="189">
        <f t="shared" si="116"/>
        <v>681361</v>
      </c>
      <c r="X1909" s="189">
        <f t="shared" si="116"/>
        <v>681725</v>
      </c>
      <c r="Y1909"/>
      <c r="Z1909"/>
      <c r="AA1909"/>
      <c r="AB1909"/>
      <c r="AC1909"/>
      <c r="AD1909"/>
      <c r="AE1909"/>
      <c r="AF1909"/>
    </row>
    <row r="1910" spans="22:32" ht="15.5">
      <c r="V1910" s="120">
        <v>3767</v>
      </c>
      <c r="W1910" s="189">
        <f t="shared" ref="W1910:X1925" si="117">DATE(YEAR(W1909)+1,MONTH(W1909), DAY(W1909))</f>
        <v>681726</v>
      </c>
      <c r="X1910" s="189">
        <f t="shared" si="117"/>
        <v>682090</v>
      </c>
      <c r="Y1910"/>
      <c r="Z1910"/>
      <c r="AA1910"/>
      <c r="AB1910"/>
      <c r="AC1910"/>
      <c r="AD1910"/>
      <c r="AE1910"/>
      <c r="AF1910"/>
    </row>
    <row r="1911" spans="22:32" ht="15.5">
      <c r="V1911" s="120">
        <v>3768</v>
      </c>
      <c r="W1911" s="189">
        <f t="shared" si="117"/>
        <v>682091</v>
      </c>
      <c r="X1911" s="189">
        <f t="shared" si="117"/>
        <v>682456</v>
      </c>
      <c r="Y1911"/>
      <c r="Z1911"/>
      <c r="AA1911"/>
      <c r="AB1911"/>
      <c r="AC1911"/>
      <c r="AD1911"/>
      <c r="AE1911"/>
      <c r="AF1911"/>
    </row>
    <row r="1912" spans="22:32" ht="15.5">
      <c r="V1912" s="120">
        <v>3769</v>
      </c>
      <c r="W1912" s="189">
        <f t="shared" si="117"/>
        <v>682457</v>
      </c>
      <c r="X1912" s="189">
        <f t="shared" si="117"/>
        <v>682821</v>
      </c>
      <c r="Y1912"/>
      <c r="Z1912"/>
      <c r="AA1912"/>
      <c r="AB1912"/>
      <c r="AC1912"/>
      <c r="AD1912"/>
      <c r="AE1912"/>
      <c r="AF1912"/>
    </row>
    <row r="1913" spans="22:32" ht="15.5">
      <c r="V1913" s="120">
        <v>3770</v>
      </c>
      <c r="W1913" s="189">
        <f t="shared" si="117"/>
        <v>682822</v>
      </c>
      <c r="X1913" s="189">
        <f t="shared" si="117"/>
        <v>683186</v>
      </c>
      <c r="Y1913"/>
      <c r="Z1913"/>
      <c r="AA1913"/>
      <c r="AB1913"/>
      <c r="AC1913"/>
      <c r="AD1913"/>
      <c r="AE1913"/>
      <c r="AF1913"/>
    </row>
    <row r="1914" spans="22:32" ht="15.5">
      <c r="V1914" s="120">
        <v>3771</v>
      </c>
      <c r="W1914" s="189">
        <f t="shared" si="117"/>
        <v>683187</v>
      </c>
      <c r="X1914" s="189">
        <f t="shared" si="117"/>
        <v>683551</v>
      </c>
      <c r="Y1914"/>
      <c r="Z1914"/>
      <c r="AA1914"/>
      <c r="AB1914"/>
      <c r="AC1914"/>
      <c r="AD1914"/>
      <c r="AE1914"/>
      <c r="AF1914"/>
    </row>
    <row r="1915" spans="22:32" ht="15.5">
      <c r="V1915" s="120">
        <v>3772</v>
      </c>
      <c r="W1915" s="189">
        <f t="shared" si="117"/>
        <v>683552</v>
      </c>
      <c r="X1915" s="189">
        <f t="shared" si="117"/>
        <v>683917</v>
      </c>
      <c r="Y1915"/>
      <c r="Z1915"/>
      <c r="AA1915"/>
      <c r="AB1915"/>
      <c r="AC1915"/>
      <c r="AD1915"/>
      <c r="AE1915"/>
      <c r="AF1915"/>
    </row>
    <row r="1916" spans="22:32" ht="15.5">
      <c r="V1916" s="120">
        <v>3773</v>
      </c>
      <c r="W1916" s="189">
        <f t="shared" si="117"/>
        <v>683918</v>
      </c>
      <c r="X1916" s="189">
        <f t="shared" si="117"/>
        <v>684282</v>
      </c>
      <c r="Y1916"/>
      <c r="Z1916"/>
      <c r="AA1916"/>
      <c r="AB1916"/>
      <c r="AC1916"/>
      <c r="AD1916"/>
      <c r="AE1916"/>
      <c r="AF1916"/>
    </row>
    <row r="1917" spans="22:32" ht="15.5">
      <c r="V1917" s="120">
        <v>3774</v>
      </c>
      <c r="W1917" s="189">
        <f t="shared" si="117"/>
        <v>684283</v>
      </c>
      <c r="X1917" s="189">
        <f t="shared" si="117"/>
        <v>684647</v>
      </c>
      <c r="Y1917"/>
      <c r="Z1917"/>
      <c r="AA1917"/>
      <c r="AB1917"/>
      <c r="AC1917"/>
      <c r="AD1917"/>
      <c r="AE1917"/>
      <c r="AF1917"/>
    </row>
    <row r="1918" spans="22:32" ht="15.5">
      <c r="V1918" s="120">
        <v>3775</v>
      </c>
      <c r="W1918" s="189">
        <f t="shared" si="117"/>
        <v>684648</v>
      </c>
      <c r="X1918" s="189">
        <f t="shared" si="117"/>
        <v>685012</v>
      </c>
      <c r="Y1918"/>
      <c r="Z1918"/>
      <c r="AA1918"/>
      <c r="AB1918"/>
      <c r="AC1918"/>
      <c r="AD1918"/>
      <c r="AE1918"/>
      <c r="AF1918"/>
    </row>
    <row r="1919" spans="22:32" ht="15.5">
      <c r="V1919" s="120">
        <v>3776</v>
      </c>
      <c r="W1919" s="189">
        <f t="shared" si="117"/>
        <v>685013</v>
      </c>
      <c r="X1919" s="189">
        <f t="shared" si="117"/>
        <v>685378</v>
      </c>
      <c r="Y1919"/>
      <c r="Z1919"/>
      <c r="AA1919"/>
      <c r="AB1919"/>
      <c r="AC1919"/>
      <c r="AD1919"/>
      <c r="AE1919"/>
      <c r="AF1919"/>
    </row>
    <row r="1920" spans="22:32" ht="15.5">
      <c r="V1920" s="120">
        <v>3777</v>
      </c>
      <c r="W1920" s="189">
        <f t="shared" si="117"/>
        <v>685379</v>
      </c>
      <c r="X1920" s="189">
        <f t="shared" si="117"/>
        <v>685743</v>
      </c>
      <c r="Y1920"/>
      <c r="Z1920"/>
      <c r="AA1920"/>
      <c r="AB1920"/>
      <c r="AC1920"/>
      <c r="AD1920"/>
      <c r="AE1920"/>
      <c r="AF1920"/>
    </row>
    <row r="1921" spans="22:32" ht="15.5">
      <c r="V1921" s="120">
        <v>3778</v>
      </c>
      <c r="W1921" s="189">
        <f t="shared" si="117"/>
        <v>685744</v>
      </c>
      <c r="X1921" s="189">
        <f t="shared" si="117"/>
        <v>686108</v>
      </c>
      <c r="Y1921"/>
      <c r="Z1921"/>
      <c r="AA1921"/>
      <c r="AB1921"/>
      <c r="AC1921"/>
      <c r="AD1921"/>
      <c r="AE1921"/>
      <c r="AF1921"/>
    </row>
    <row r="1922" spans="22:32" ht="15.5">
      <c r="V1922" s="120">
        <v>3779</v>
      </c>
      <c r="W1922" s="189">
        <f t="shared" si="117"/>
        <v>686109</v>
      </c>
      <c r="X1922" s="189">
        <f t="shared" si="117"/>
        <v>686473</v>
      </c>
      <c r="Y1922"/>
      <c r="Z1922"/>
      <c r="AA1922"/>
      <c r="AB1922"/>
      <c r="AC1922"/>
      <c r="AD1922"/>
      <c r="AE1922"/>
      <c r="AF1922"/>
    </row>
    <row r="1923" spans="22:32" ht="15.5">
      <c r="V1923" s="120">
        <v>3780</v>
      </c>
      <c r="W1923" s="189">
        <f t="shared" si="117"/>
        <v>686474</v>
      </c>
      <c r="X1923" s="189">
        <f t="shared" si="117"/>
        <v>686839</v>
      </c>
      <c r="Y1923"/>
      <c r="Z1923"/>
      <c r="AA1923"/>
      <c r="AB1923"/>
      <c r="AC1923"/>
      <c r="AD1923"/>
      <c r="AE1923"/>
      <c r="AF1923"/>
    </row>
    <row r="1924" spans="22:32" ht="15.5">
      <c r="V1924" s="120">
        <v>3781</v>
      </c>
      <c r="W1924" s="189">
        <f t="shared" si="117"/>
        <v>686840</v>
      </c>
      <c r="X1924" s="189">
        <f t="shared" si="117"/>
        <v>687204</v>
      </c>
      <c r="Y1924"/>
      <c r="Z1924"/>
      <c r="AA1924"/>
      <c r="AB1924"/>
      <c r="AC1924"/>
      <c r="AD1924"/>
      <c r="AE1924"/>
      <c r="AF1924"/>
    </row>
    <row r="1925" spans="22:32" ht="15.5">
      <c r="V1925" s="120">
        <v>3782</v>
      </c>
      <c r="W1925" s="189">
        <f t="shared" si="117"/>
        <v>687205</v>
      </c>
      <c r="X1925" s="189">
        <f t="shared" si="117"/>
        <v>687569</v>
      </c>
      <c r="Y1925"/>
      <c r="Z1925"/>
      <c r="AA1925"/>
      <c r="AB1925"/>
      <c r="AC1925"/>
      <c r="AD1925"/>
      <c r="AE1925"/>
      <c r="AF1925"/>
    </row>
    <row r="1926" spans="22:32" ht="15.5">
      <c r="V1926" s="120">
        <v>3783</v>
      </c>
      <c r="W1926" s="189">
        <f t="shared" ref="W1926:X1941" si="118">DATE(YEAR(W1925)+1,MONTH(W1925), DAY(W1925))</f>
        <v>687570</v>
      </c>
      <c r="X1926" s="189">
        <f t="shared" si="118"/>
        <v>687934</v>
      </c>
      <c r="Y1926"/>
      <c r="Z1926"/>
      <c r="AA1926"/>
      <c r="AB1926"/>
      <c r="AC1926"/>
      <c r="AD1926"/>
      <c r="AE1926"/>
      <c r="AF1926"/>
    </row>
    <row r="1927" spans="22:32" ht="15.5">
      <c r="V1927" s="120">
        <v>3784</v>
      </c>
      <c r="W1927" s="189">
        <f t="shared" si="118"/>
        <v>687935</v>
      </c>
      <c r="X1927" s="189">
        <f t="shared" si="118"/>
        <v>688300</v>
      </c>
      <c r="Y1927"/>
      <c r="Z1927"/>
      <c r="AA1927"/>
      <c r="AB1927"/>
      <c r="AC1927"/>
      <c r="AD1927"/>
      <c r="AE1927"/>
      <c r="AF1927"/>
    </row>
    <row r="1928" spans="22:32" ht="15.5">
      <c r="V1928" s="120">
        <v>3785</v>
      </c>
      <c r="W1928" s="189">
        <f t="shared" si="118"/>
        <v>688301</v>
      </c>
      <c r="X1928" s="189">
        <f t="shared" si="118"/>
        <v>688665</v>
      </c>
      <c r="Y1928"/>
      <c r="Z1928"/>
      <c r="AA1928"/>
      <c r="AB1928"/>
      <c r="AC1928"/>
      <c r="AD1928"/>
      <c r="AE1928"/>
      <c r="AF1928"/>
    </row>
    <row r="1929" spans="22:32" ht="15.5">
      <c r="V1929" s="120">
        <v>3786</v>
      </c>
      <c r="W1929" s="189">
        <f t="shared" si="118"/>
        <v>688666</v>
      </c>
      <c r="X1929" s="189">
        <f t="shared" si="118"/>
        <v>689030</v>
      </c>
      <c r="Y1929"/>
      <c r="Z1929"/>
      <c r="AA1929"/>
      <c r="AB1929"/>
      <c r="AC1929"/>
      <c r="AD1929"/>
      <c r="AE1929"/>
      <c r="AF1929"/>
    </row>
    <row r="1930" spans="22:32" ht="15.5">
      <c r="V1930" s="120">
        <v>3787</v>
      </c>
      <c r="W1930" s="189">
        <f t="shared" si="118"/>
        <v>689031</v>
      </c>
      <c r="X1930" s="189">
        <f t="shared" si="118"/>
        <v>689395</v>
      </c>
      <c r="Y1930"/>
      <c r="Z1930"/>
      <c r="AA1930"/>
      <c r="AB1930"/>
      <c r="AC1930"/>
      <c r="AD1930"/>
      <c r="AE1930"/>
      <c r="AF1930"/>
    </row>
    <row r="1931" spans="22:32" ht="15.5">
      <c r="V1931" s="120">
        <v>3788</v>
      </c>
      <c r="W1931" s="189">
        <f t="shared" si="118"/>
        <v>689396</v>
      </c>
      <c r="X1931" s="189">
        <f t="shared" si="118"/>
        <v>689761</v>
      </c>
      <c r="Y1931"/>
      <c r="Z1931"/>
      <c r="AA1931"/>
      <c r="AB1931"/>
      <c r="AC1931"/>
      <c r="AD1931"/>
      <c r="AE1931"/>
      <c r="AF1931"/>
    </row>
    <row r="1932" spans="22:32" ht="15.5">
      <c r="V1932" s="120">
        <v>3789</v>
      </c>
      <c r="W1932" s="189">
        <f t="shared" si="118"/>
        <v>689762</v>
      </c>
      <c r="X1932" s="189">
        <f t="shared" si="118"/>
        <v>690126</v>
      </c>
      <c r="Y1932"/>
      <c r="Z1932"/>
      <c r="AA1932"/>
      <c r="AB1932"/>
      <c r="AC1932"/>
      <c r="AD1932"/>
      <c r="AE1932"/>
      <c r="AF1932"/>
    </row>
    <row r="1933" spans="22:32" ht="15.5">
      <c r="V1933" s="120">
        <v>3790</v>
      </c>
      <c r="W1933" s="189">
        <f t="shared" si="118"/>
        <v>690127</v>
      </c>
      <c r="X1933" s="189">
        <f t="shared" si="118"/>
        <v>690491</v>
      </c>
      <c r="Y1933"/>
      <c r="Z1933"/>
      <c r="AA1933"/>
      <c r="AB1933"/>
      <c r="AC1933"/>
      <c r="AD1933"/>
      <c r="AE1933"/>
      <c r="AF1933"/>
    </row>
    <row r="1934" spans="22:32" ht="15.5">
      <c r="V1934" s="120">
        <v>3791</v>
      </c>
      <c r="W1934" s="189">
        <f t="shared" si="118"/>
        <v>690492</v>
      </c>
      <c r="X1934" s="189">
        <f t="shared" si="118"/>
        <v>690856</v>
      </c>
      <c r="Y1934"/>
      <c r="Z1934"/>
      <c r="AA1934"/>
      <c r="AB1934"/>
      <c r="AC1934"/>
      <c r="AD1934"/>
      <c r="AE1934"/>
      <c r="AF1934"/>
    </row>
    <row r="1935" spans="22:32" ht="15.5">
      <c r="V1935" s="120">
        <v>3792</v>
      </c>
      <c r="W1935" s="189">
        <f t="shared" si="118"/>
        <v>690857</v>
      </c>
      <c r="X1935" s="189">
        <f t="shared" si="118"/>
        <v>691222</v>
      </c>
      <c r="Y1935"/>
      <c r="Z1935"/>
      <c r="AA1935"/>
      <c r="AB1935"/>
      <c r="AC1935"/>
      <c r="AD1935"/>
      <c r="AE1935"/>
      <c r="AF1935"/>
    </row>
    <row r="1936" spans="22:32" ht="15.5">
      <c r="V1936" s="120">
        <v>3793</v>
      </c>
      <c r="W1936" s="189">
        <f t="shared" si="118"/>
        <v>691223</v>
      </c>
      <c r="X1936" s="189">
        <f t="shared" si="118"/>
        <v>691587</v>
      </c>
      <c r="Y1936"/>
      <c r="Z1936"/>
      <c r="AA1936"/>
      <c r="AB1936"/>
      <c r="AC1936"/>
      <c r="AD1936"/>
      <c r="AE1936"/>
      <c r="AF1936"/>
    </row>
    <row r="1937" spans="22:32" ht="15.5">
      <c r="V1937" s="120">
        <v>3794</v>
      </c>
      <c r="W1937" s="189">
        <f t="shared" si="118"/>
        <v>691588</v>
      </c>
      <c r="X1937" s="189">
        <f t="shared" si="118"/>
        <v>691952</v>
      </c>
      <c r="Y1937"/>
      <c r="Z1937"/>
      <c r="AA1937"/>
      <c r="AB1937"/>
      <c r="AC1937"/>
      <c r="AD1937"/>
      <c r="AE1937"/>
      <c r="AF1937"/>
    </row>
    <row r="1938" spans="22:32" ht="15.5">
      <c r="V1938" s="120">
        <v>3795</v>
      </c>
      <c r="W1938" s="189">
        <f t="shared" si="118"/>
        <v>691953</v>
      </c>
      <c r="X1938" s="189">
        <f t="shared" si="118"/>
        <v>692317</v>
      </c>
      <c r="Y1938"/>
      <c r="Z1938"/>
      <c r="AA1938"/>
      <c r="AB1938"/>
      <c r="AC1938"/>
      <c r="AD1938"/>
      <c r="AE1938"/>
      <c r="AF1938"/>
    </row>
    <row r="1939" spans="22:32" ht="15.5">
      <c r="V1939" s="120">
        <v>3796</v>
      </c>
      <c r="W1939" s="189">
        <f t="shared" si="118"/>
        <v>692318</v>
      </c>
      <c r="X1939" s="189">
        <f t="shared" si="118"/>
        <v>692683</v>
      </c>
      <c r="Y1939"/>
      <c r="Z1939"/>
      <c r="AA1939"/>
      <c r="AB1939"/>
      <c r="AC1939"/>
      <c r="AD1939"/>
      <c r="AE1939"/>
      <c r="AF1939"/>
    </row>
    <row r="1940" spans="22:32" ht="15.5">
      <c r="V1940" s="120">
        <v>3797</v>
      </c>
      <c r="W1940" s="189">
        <f t="shared" si="118"/>
        <v>692684</v>
      </c>
      <c r="X1940" s="189">
        <f t="shared" si="118"/>
        <v>693048</v>
      </c>
      <c r="Y1940"/>
      <c r="Z1940"/>
      <c r="AA1940"/>
      <c r="AB1940"/>
      <c r="AC1940"/>
      <c r="AD1940"/>
      <c r="AE1940"/>
      <c r="AF1940"/>
    </row>
    <row r="1941" spans="22:32" ht="15.5">
      <c r="V1941" s="120">
        <v>3798</v>
      </c>
      <c r="W1941" s="189">
        <f t="shared" si="118"/>
        <v>693049</v>
      </c>
      <c r="X1941" s="189">
        <f t="shared" si="118"/>
        <v>693413</v>
      </c>
      <c r="Y1941"/>
      <c r="Z1941"/>
      <c r="AA1941"/>
      <c r="AB1941"/>
      <c r="AC1941"/>
      <c r="AD1941"/>
      <c r="AE1941"/>
      <c r="AF1941"/>
    </row>
    <row r="1942" spans="22:32" ht="15.5">
      <c r="V1942" s="120">
        <v>3799</v>
      </c>
      <c r="W1942" s="189">
        <f t="shared" ref="W1942:X1957" si="119">DATE(YEAR(W1941)+1,MONTH(W1941), DAY(W1941))</f>
        <v>693414</v>
      </c>
      <c r="X1942" s="189">
        <f t="shared" si="119"/>
        <v>693778</v>
      </c>
      <c r="Y1942"/>
      <c r="Z1942"/>
      <c r="AA1942"/>
      <c r="AB1942"/>
      <c r="AC1942"/>
      <c r="AD1942"/>
      <c r="AE1942"/>
      <c r="AF1942"/>
    </row>
    <row r="1943" spans="22:32" ht="15.5">
      <c r="V1943" s="120">
        <v>3800</v>
      </c>
      <c r="W1943" s="189">
        <f t="shared" si="119"/>
        <v>693779</v>
      </c>
      <c r="X1943" s="189">
        <f t="shared" si="119"/>
        <v>694143</v>
      </c>
      <c r="Y1943"/>
      <c r="Z1943"/>
      <c r="AA1943"/>
      <c r="AB1943"/>
      <c r="AC1943"/>
      <c r="AD1943"/>
      <c r="AE1943"/>
      <c r="AF1943"/>
    </row>
    <row r="1944" spans="22:32" ht="15.5">
      <c r="V1944" s="120">
        <v>3801</v>
      </c>
      <c r="W1944" s="189">
        <f t="shared" si="119"/>
        <v>694144</v>
      </c>
      <c r="X1944" s="189">
        <f t="shared" si="119"/>
        <v>694508</v>
      </c>
      <c r="Y1944"/>
      <c r="Z1944"/>
      <c r="AA1944"/>
      <c r="AB1944"/>
      <c r="AC1944"/>
      <c r="AD1944"/>
      <c r="AE1944"/>
      <c r="AF1944"/>
    </row>
    <row r="1945" spans="22:32" ht="15.5">
      <c r="V1945" s="120">
        <v>3802</v>
      </c>
      <c r="W1945" s="189">
        <f t="shared" si="119"/>
        <v>694509</v>
      </c>
      <c r="X1945" s="189">
        <f t="shared" si="119"/>
        <v>694873</v>
      </c>
      <c r="Y1945"/>
      <c r="Z1945"/>
      <c r="AA1945"/>
      <c r="AB1945"/>
      <c r="AC1945"/>
      <c r="AD1945"/>
      <c r="AE1945"/>
      <c r="AF1945"/>
    </row>
    <row r="1946" spans="22:32" ht="15.5">
      <c r="V1946" s="120">
        <v>3803</v>
      </c>
      <c r="W1946" s="189">
        <f t="shared" si="119"/>
        <v>694874</v>
      </c>
      <c r="X1946" s="189">
        <f t="shared" si="119"/>
        <v>695238</v>
      </c>
      <c r="Y1946"/>
      <c r="Z1946"/>
      <c r="AA1946"/>
      <c r="AB1946"/>
      <c r="AC1946"/>
      <c r="AD1946"/>
      <c r="AE1946"/>
      <c r="AF1946"/>
    </row>
    <row r="1947" spans="22:32" ht="15.5">
      <c r="V1947" s="120">
        <v>3804</v>
      </c>
      <c r="W1947" s="189">
        <f t="shared" si="119"/>
        <v>695239</v>
      </c>
      <c r="X1947" s="189">
        <f t="shared" si="119"/>
        <v>695604</v>
      </c>
      <c r="Y1947"/>
      <c r="Z1947"/>
      <c r="AA1947"/>
      <c r="AB1947"/>
      <c r="AC1947"/>
      <c r="AD1947"/>
      <c r="AE1947"/>
      <c r="AF1947"/>
    </row>
    <row r="1948" spans="22:32" ht="15.5">
      <c r="V1948" s="120">
        <v>3805</v>
      </c>
      <c r="W1948" s="189">
        <f t="shared" si="119"/>
        <v>695605</v>
      </c>
      <c r="X1948" s="189">
        <f t="shared" si="119"/>
        <v>695969</v>
      </c>
      <c r="Y1948"/>
      <c r="Z1948"/>
      <c r="AA1948"/>
      <c r="AB1948"/>
      <c r="AC1948"/>
      <c r="AD1948"/>
      <c r="AE1948"/>
      <c r="AF1948"/>
    </row>
    <row r="1949" spans="22:32" ht="15.5">
      <c r="V1949" s="120">
        <v>3806</v>
      </c>
      <c r="W1949" s="189">
        <f t="shared" si="119"/>
        <v>695970</v>
      </c>
      <c r="X1949" s="189">
        <f t="shared" si="119"/>
        <v>696334</v>
      </c>
      <c r="Y1949"/>
      <c r="Z1949"/>
      <c r="AA1949"/>
      <c r="AB1949"/>
      <c r="AC1949"/>
      <c r="AD1949"/>
      <c r="AE1949"/>
      <c r="AF1949"/>
    </row>
    <row r="1950" spans="22:32" ht="15.5">
      <c r="V1950" s="120">
        <v>3807</v>
      </c>
      <c r="W1950" s="189">
        <f t="shared" si="119"/>
        <v>696335</v>
      </c>
      <c r="X1950" s="189">
        <f t="shared" si="119"/>
        <v>696699</v>
      </c>
      <c r="Y1950"/>
      <c r="Z1950"/>
      <c r="AA1950"/>
      <c r="AB1950"/>
      <c r="AC1950"/>
      <c r="AD1950"/>
      <c r="AE1950"/>
      <c r="AF1950"/>
    </row>
    <row r="1951" spans="22:32" ht="15.5">
      <c r="V1951" s="120">
        <v>3808</v>
      </c>
      <c r="W1951" s="189">
        <f t="shared" si="119"/>
        <v>696700</v>
      </c>
      <c r="X1951" s="189">
        <f t="shared" si="119"/>
        <v>697065</v>
      </c>
      <c r="Y1951"/>
      <c r="Z1951"/>
      <c r="AA1951"/>
      <c r="AB1951"/>
      <c r="AC1951"/>
      <c r="AD1951"/>
      <c r="AE1951"/>
      <c r="AF1951"/>
    </row>
    <row r="1952" spans="22:32" ht="15.5">
      <c r="V1952" s="120">
        <v>3809</v>
      </c>
      <c r="W1952" s="189">
        <f t="shared" si="119"/>
        <v>697066</v>
      </c>
      <c r="X1952" s="189">
        <f t="shared" si="119"/>
        <v>697430</v>
      </c>
      <c r="Y1952"/>
      <c r="Z1952"/>
      <c r="AA1952"/>
      <c r="AB1952"/>
      <c r="AC1952"/>
      <c r="AD1952"/>
      <c r="AE1952"/>
      <c r="AF1952"/>
    </row>
    <row r="1953" spans="22:32" ht="15.5">
      <c r="V1953" s="120">
        <v>3810</v>
      </c>
      <c r="W1953" s="189">
        <f t="shared" si="119"/>
        <v>697431</v>
      </c>
      <c r="X1953" s="189">
        <f t="shared" si="119"/>
        <v>697795</v>
      </c>
      <c r="Y1953"/>
      <c r="Z1953"/>
      <c r="AA1953"/>
      <c r="AB1953"/>
      <c r="AC1953"/>
      <c r="AD1953"/>
      <c r="AE1953"/>
      <c r="AF1953"/>
    </row>
    <row r="1954" spans="22:32" ht="15.5">
      <c r="V1954" s="120">
        <v>3811</v>
      </c>
      <c r="W1954" s="189">
        <f t="shared" si="119"/>
        <v>697796</v>
      </c>
      <c r="X1954" s="189">
        <f t="shared" si="119"/>
        <v>698160</v>
      </c>
      <c r="Y1954"/>
      <c r="Z1954"/>
      <c r="AA1954"/>
      <c r="AB1954"/>
      <c r="AC1954"/>
      <c r="AD1954"/>
      <c r="AE1954"/>
      <c r="AF1954"/>
    </row>
    <row r="1955" spans="22:32" ht="15.5">
      <c r="V1955" s="120">
        <v>3812</v>
      </c>
      <c r="W1955" s="189">
        <f t="shared" si="119"/>
        <v>698161</v>
      </c>
      <c r="X1955" s="189">
        <f t="shared" si="119"/>
        <v>698526</v>
      </c>
      <c r="Y1955"/>
      <c r="Z1955"/>
      <c r="AA1955"/>
      <c r="AB1955"/>
      <c r="AC1955"/>
      <c r="AD1955"/>
      <c r="AE1955"/>
      <c r="AF1955"/>
    </row>
    <row r="1956" spans="22:32" ht="15.5">
      <c r="V1956" s="120">
        <v>3813</v>
      </c>
      <c r="W1956" s="189">
        <f t="shared" si="119"/>
        <v>698527</v>
      </c>
      <c r="X1956" s="189">
        <f t="shared" si="119"/>
        <v>698891</v>
      </c>
      <c r="Y1956"/>
      <c r="Z1956"/>
      <c r="AA1956"/>
      <c r="AB1956"/>
      <c r="AC1956"/>
      <c r="AD1956"/>
      <c r="AE1956"/>
      <c r="AF1956"/>
    </row>
    <row r="1957" spans="22:32" ht="15.5">
      <c r="V1957" s="120">
        <v>3814</v>
      </c>
      <c r="W1957" s="189">
        <f t="shared" si="119"/>
        <v>698892</v>
      </c>
      <c r="X1957" s="189">
        <f t="shared" si="119"/>
        <v>699256</v>
      </c>
      <c r="Y1957"/>
      <c r="Z1957"/>
      <c r="AA1957"/>
      <c r="AB1957"/>
      <c r="AC1957"/>
      <c r="AD1957"/>
      <c r="AE1957"/>
      <c r="AF1957"/>
    </row>
    <row r="1958" spans="22:32" ht="15.5">
      <c r="V1958" s="120">
        <v>3815</v>
      </c>
      <c r="W1958" s="189">
        <f t="shared" ref="W1958:X1973" si="120">DATE(YEAR(W1957)+1,MONTH(W1957), DAY(W1957))</f>
        <v>699257</v>
      </c>
      <c r="X1958" s="189">
        <f t="shared" si="120"/>
        <v>699621</v>
      </c>
      <c r="Y1958"/>
      <c r="Z1958"/>
      <c r="AA1958"/>
      <c r="AB1958"/>
      <c r="AC1958"/>
      <c r="AD1958"/>
      <c r="AE1958"/>
      <c r="AF1958"/>
    </row>
    <row r="1959" spans="22:32" ht="15.5">
      <c r="V1959" s="120">
        <v>3816</v>
      </c>
      <c r="W1959" s="189">
        <f t="shared" si="120"/>
        <v>699622</v>
      </c>
      <c r="X1959" s="189">
        <f t="shared" si="120"/>
        <v>699987</v>
      </c>
      <c r="Y1959"/>
      <c r="Z1959"/>
      <c r="AA1959"/>
      <c r="AB1959"/>
      <c r="AC1959"/>
      <c r="AD1959"/>
      <c r="AE1959"/>
      <c r="AF1959"/>
    </row>
    <row r="1960" spans="22:32" ht="15.5">
      <c r="V1960" s="120">
        <v>3817</v>
      </c>
      <c r="W1960" s="189">
        <f t="shared" si="120"/>
        <v>699988</v>
      </c>
      <c r="X1960" s="189">
        <f t="shared" si="120"/>
        <v>700352</v>
      </c>
      <c r="Y1960"/>
      <c r="Z1960"/>
      <c r="AA1960"/>
      <c r="AB1960"/>
      <c r="AC1960"/>
      <c r="AD1960"/>
      <c r="AE1960"/>
      <c r="AF1960"/>
    </row>
    <row r="1961" spans="22:32" ht="15.5">
      <c r="V1961" s="120">
        <v>3818</v>
      </c>
      <c r="W1961" s="189">
        <f t="shared" si="120"/>
        <v>700353</v>
      </c>
      <c r="X1961" s="189">
        <f t="shared" si="120"/>
        <v>700717</v>
      </c>
      <c r="Y1961"/>
      <c r="Z1961"/>
      <c r="AA1961"/>
      <c r="AB1961"/>
      <c r="AC1961"/>
      <c r="AD1961"/>
      <c r="AE1961"/>
      <c r="AF1961"/>
    </row>
    <row r="1962" spans="22:32" ht="15.5">
      <c r="V1962" s="120">
        <v>3819</v>
      </c>
      <c r="W1962" s="189">
        <f t="shared" si="120"/>
        <v>700718</v>
      </c>
      <c r="X1962" s="189">
        <f t="shared" si="120"/>
        <v>701082</v>
      </c>
      <c r="Y1962"/>
      <c r="Z1962"/>
      <c r="AA1962"/>
      <c r="AB1962"/>
      <c r="AC1962"/>
      <c r="AD1962"/>
      <c r="AE1962"/>
      <c r="AF1962"/>
    </row>
    <row r="1963" spans="22:32" ht="15.5">
      <c r="V1963" s="120">
        <v>3820</v>
      </c>
      <c r="W1963" s="189">
        <f t="shared" si="120"/>
        <v>701083</v>
      </c>
      <c r="X1963" s="189">
        <f t="shared" si="120"/>
        <v>701448</v>
      </c>
      <c r="Y1963"/>
      <c r="Z1963"/>
      <c r="AA1963"/>
      <c r="AB1963"/>
      <c r="AC1963"/>
      <c r="AD1963"/>
      <c r="AE1963"/>
      <c r="AF1963"/>
    </row>
    <row r="1964" spans="22:32" ht="15.5">
      <c r="V1964" s="120">
        <v>3821</v>
      </c>
      <c r="W1964" s="189">
        <f t="shared" si="120"/>
        <v>701449</v>
      </c>
      <c r="X1964" s="189">
        <f t="shared" si="120"/>
        <v>701813</v>
      </c>
      <c r="Y1964"/>
      <c r="Z1964"/>
      <c r="AA1964"/>
      <c r="AB1964"/>
      <c r="AC1964"/>
      <c r="AD1964"/>
      <c r="AE1964"/>
      <c r="AF1964"/>
    </row>
    <row r="1965" spans="22:32" ht="15.5">
      <c r="V1965" s="120">
        <v>3822</v>
      </c>
      <c r="W1965" s="189">
        <f t="shared" si="120"/>
        <v>701814</v>
      </c>
      <c r="X1965" s="189">
        <f t="shared" si="120"/>
        <v>702178</v>
      </c>
      <c r="Y1965"/>
      <c r="Z1965"/>
      <c r="AA1965"/>
      <c r="AB1965"/>
      <c r="AC1965"/>
      <c r="AD1965"/>
      <c r="AE1965"/>
      <c r="AF1965"/>
    </row>
    <row r="1966" spans="22:32" ht="15.5">
      <c r="V1966" s="120">
        <v>3823</v>
      </c>
      <c r="W1966" s="189">
        <f t="shared" si="120"/>
        <v>702179</v>
      </c>
      <c r="X1966" s="189">
        <f t="shared" si="120"/>
        <v>702543</v>
      </c>
      <c r="Y1966"/>
      <c r="Z1966"/>
      <c r="AA1966"/>
      <c r="AB1966"/>
      <c r="AC1966"/>
      <c r="AD1966"/>
      <c r="AE1966"/>
      <c r="AF1966"/>
    </row>
    <row r="1967" spans="22:32" ht="15.5">
      <c r="V1967" s="120">
        <v>3824</v>
      </c>
      <c r="W1967" s="189">
        <f t="shared" si="120"/>
        <v>702544</v>
      </c>
      <c r="X1967" s="189">
        <f t="shared" si="120"/>
        <v>702909</v>
      </c>
      <c r="Y1967"/>
      <c r="Z1967"/>
      <c r="AA1967"/>
      <c r="AB1967"/>
      <c r="AC1967"/>
      <c r="AD1967"/>
      <c r="AE1967"/>
      <c r="AF1967"/>
    </row>
    <row r="1968" spans="22:32" ht="15.5">
      <c r="V1968" s="120">
        <v>3825</v>
      </c>
      <c r="W1968" s="189">
        <f t="shared" si="120"/>
        <v>702910</v>
      </c>
      <c r="X1968" s="189">
        <f t="shared" si="120"/>
        <v>703274</v>
      </c>
      <c r="Y1968"/>
      <c r="Z1968"/>
      <c r="AA1968"/>
      <c r="AB1968"/>
      <c r="AC1968"/>
      <c r="AD1968"/>
      <c r="AE1968"/>
      <c r="AF1968"/>
    </row>
    <row r="1969" spans="22:32" ht="15.5">
      <c r="V1969" s="120">
        <v>3826</v>
      </c>
      <c r="W1969" s="189">
        <f t="shared" si="120"/>
        <v>703275</v>
      </c>
      <c r="X1969" s="189">
        <f t="shared" si="120"/>
        <v>703639</v>
      </c>
      <c r="Y1969"/>
      <c r="Z1969"/>
      <c r="AA1969"/>
      <c r="AB1969"/>
      <c r="AC1969"/>
      <c r="AD1969"/>
      <c r="AE1969"/>
      <c r="AF1969"/>
    </row>
    <row r="1970" spans="22:32" ht="15.5">
      <c r="V1970" s="120">
        <v>3827</v>
      </c>
      <c r="W1970" s="189">
        <f t="shared" si="120"/>
        <v>703640</v>
      </c>
      <c r="X1970" s="189">
        <f t="shared" si="120"/>
        <v>704004</v>
      </c>
      <c r="Y1970"/>
      <c r="Z1970"/>
      <c r="AA1970"/>
      <c r="AB1970"/>
      <c r="AC1970"/>
      <c r="AD1970"/>
      <c r="AE1970"/>
      <c r="AF1970"/>
    </row>
    <row r="1971" spans="22:32" ht="15.5">
      <c r="V1971" s="120">
        <v>3828</v>
      </c>
      <c r="W1971" s="189">
        <f t="shared" si="120"/>
        <v>704005</v>
      </c>
      <c r="X1971" s="189">
        <f t="shared" si="120"/>
        <v>704370</v>
      </c>
      <c r="Y1971"/>
      <c r="Z1971"/>
      <c r="AA1971"/>
      <c r="AB1971"/>
      <c r="AC1971"/>
      <c r="AD1971"/>
      <c r="AE1971"/>
      <c r="AF1971"/>
    </row>
    <row r="1972" spans="22:32" ht="15.5">
      <c r="V1972" s="120">
        <v>3829</v>
      </c>
      <c r="W1972" s="189">
        <f t="shared" si="120"/>
        <v>704371</v>
      </c>
      <c r="X1972" s="189">
        <f t="shared" si="120"/>
        <v>704735</v>
      </c>
      <c r="Y1972"/>
      <c r="Z1972"/>
      <c r="AA1972"/>
      <c r="AB1972"/>
      <c r="AC1972"/>
      <c r="AD1972"/>
      <c r="AE1972"/>
      <c r="AF1972"/>
    </row>
    <row r="1973" spans="22:32" ht="15.5">
      <c r="V1973" s="120">
        <v>3830</v>
      </c>
      <c r="W1973" s="189">
        <f t="shared" si="120"/>
        <v>704736</v>
      </c>
      <c r="X1973" s="189">
        <f t="shared" si="120"/>
        <v>705100</v>
      </c>
      <c r="Y1973"/>
      <c r="Z1973"/>
      <c r="AA1973"/>
      <c r="AB1973"/>
      <c r="AC1973"/>
      <c r="AD1973"/>
      <c r="AE1973"/>
      <c r="AF1973"/>
    </row>
    <row r="1974" spans="22:32" ht="15.5">
      <c r="V1974" s="120">
        <v>3831</v>
      </c>
      <c r="W1974" s="189">
        <f t="shared" ref="W1974:X1989" si="121">DATE(YEAR(W1973)+1,MONTH(W1973), DAY(W1973))</f>
        <v>705101</v>
      </c>
      <c r="X1974" s="189">
        <f t="shared" si="121"/>
        <v>705465</v>
      </c>
      <c r="Y1974"/>
      <c r="Z1974"/>
      <c r="AA1974"/>
      <c r="AB1974"/>
      <c r="AC1974"/>
      <c r="AD1974"/>
      <c r="AE1974"/>
      <c r="AF1974"/>
    </row>
    <row r="1975" spans="22:32" ht="15.5">
      <c r="V1975" s="120">
        <v>3832</v>
      </c>
      <c r="W1975" s="189">
        <f t="shared" si="121"/>
        <v>705466</v>
      </c>
      <c r="X1975" s="189">
        <f t="shared" si="121"/>
        <v>705831</v>
      </c>
      <c r="Y1975"/>
      <c r="Z1975"/>
      <c r="AA1975"/>
      <c r="AB1975"/>
      <c r="AC1975"/>
      <c r="AD1975"/>
      <c r="AE1975"/>
      <c r="AF1975"/>
    </row>
    <row r="1976" spans="22:32" ht="15.5">
      <c r="V1976" s="120">
        <v>3833</v>
      </c>
      <c r="W1976" s="189">
        <f t="shared" si="121"/>
        <v>705832</v>
      </c>
      <c r="X1976" s="189">
        <f t="shared" si="121"/>
        <v>706196</v>
      </c>
      <c r="Y1976"/>
      <c r="Z1976"/>
      <c r="AA1976"/>
      <c r="AB1976"/>
      <c r="AC1976"/>
      <c r="AD1976"/>
      <c r="AE1976"/>
      <c r="AF1976"/>
    </row>
    <row r="1977" spans="22:32" ht="15.5">
      <c r="V1977" s="120">
        <v>3834</v>
      </c>
      <c r="W1977" s="189">
        <f t="shared" si="121"/>
        <v>706197</v>
      </c>
      <c r="X1977" s="189">
        <f t="shared" si="121"/>
        <v>706561</v>
      </c>
      <c r="Y1977"/>
      <c r="Z1977"/>
      <c r="AA1977"/>
      <c r="AB1977"/>
      <c r="AC1977"/>
      <c r="AD1977"/>
      <c r="AE1977"/>
      <c r="AF1977"/>
    </row>
    <row r="1978" spans="22:32" ht="15.5">
      <c r="V1978" s="120">
        <v>3835</v>
      </c>
      <c r="W1978" s="189">
        <f t="shared" si="121"/>
        <v>706562</v>
      </c>
      <c r="X1978" s="189">
        <f t="shared" si="121"/>
        <v>706926</v>
      </c>
      <c r="Y1978"/>
      <c r="Z1978"/>
      <c r="AA1978"/>
      <c r="AB1978"/>
      <c r="AC1978"/>
      <c r="AD1978"/>
      <c r="AE1978"/>
      <c r="AF1978"/>
    </row>
    <row r="1979" spans="22:32" ht="15.5">
      <c r="V1979" s="120">
        <v>3836</v>
      </c>
      <c r="W1979" s="189">
        <f t="shared" si="121"/>
        <v>706927</v>
      </c>
      <c r="X1979" s="189">
        <f t="shared" si="121"/>
        <v>707292</v>
      </c>
      <c r="Y1979"/>
      <c r="Z1979"/>
      <c r="AA1979"/>
      <c r="AB1979"/>
      <c r="AC1979"/>
      <c r="AD1979"/>
      <c r="AE1979"/>
      <c r="AF1979"/>
    </row>
    <row r="1980" spans="22:32" ht="15.5">
      <c r="V1980" s="120">
        <v>3837</v>
      </c>
      <c r="W1980" s="189">
        <f t="shared" si="121"/>
        <v>707293</v>
      </c>
      <c r="X1980" s="189">
        <f t="shared" si="121"/>
        <v>707657</v>
      </c>
      <c r="Y1980"/>
      <c r="Z1980"/>
      <c r="AA1980"/>
      <c r="AB1980"/>
      <c r="AC1980"/>
      <c r="AD1980"/>
      <c r="AE1980"/>
      <c r="AF1980"/>
    </row>
    <row r="1981" spans="22:32" ht="15.5">
      <c r="V1981" s="120">
        <v>3838</v>
      </c>
      <c r="W1981" s="189">
        <f t="shared" si="121"/>
        <v>707658</v>
      </c>
      <c r="X1981" s="189">
        <f t="shared" si="121"/>
        <v>708022</v>
      </c>
      <c r="Y1981"/>
      <c r="Z1981"/>
      <c r="AA1981"/>
      <c r="AB1981"/>
      <c r="AC1981"/>
      <c r="AD1981"/>
      <c r="AE1981"/>
      <c r="AF1981"/>
    </row>
    <row r="1982" spans="22:32" ht="15.5">
      <c r="V1982" s="120">
        <v>3839</v>
      </c>
      <c r="W1982" s="189">
        <f t="shared" si="121"/>
        <v>708023</v>
      </c>
      <c r="X1982" s="189">
        <f t="shared" si="121"/>
        <v>708387</v>
      </c>
      <c r="Y1982"/>
      <c r="Z1982"/>
      <c r="AA1982"/>
      <c r="AB1982"/>
      <c r="AC1982"/>
      <c r="AD1982"/>
      <c r="AE1982"/>
      <c r="AF1982"/>
    </row>
    <row r="1983" spans="22:32" ht="15.5">
      <c r="V1983" s="120">
        <v>3840</v>
      </c>
      <c r="W1983" s="189">
        <f t="shared" si="121"/>
        <v>708388</v>
      </c>
      <c r="X1983" s="189">
        <f t="shared" si="121"/>
        <v>708753</v>
      </c>
      <c r="Y1983"/>
      <c r="Z1983"/>
      <c r="AA1983"/>
      <c r="AB1983"/>
      <c r="AC1983"/>
      <c r="AD1983"/>
      <c r="AE1983"/>
      <c r="AF1983"/>
    </row>
    <row r="1984" spans="22:32" ht="15.5">
      <c r="V1984" s="120">
        <v>3841</v>
      </c>
      <c r="W1984" s="189">
        <f t="shared" si="121"/>
        <v>708754</v>
      </c>
      <c r="X1984" s="189">
        <f t="shared" si="121"/>
        <v>709118</v>
      </c>
      <c r="Y1984"/>
      <c r="Z1984"/>
      <c r="AA1984"/>
      <c r="AB1984"/>
      <c r="AC1984"/>
      <c r="AD1984"/>
      <c r="AE1984"/>
      <c r="AF1984"/>
    </row>
    <row r="1985" spans="22:32" ht="15.5">
      <c r="V1985" s="120">
        <v>3842</v>
      </c>
      <c r="W1985" s="189">
        <f t="shared" si="121"/>
        <v>709119</v>
      </c>
      <c r="X1985" s="189">
        <f t="shared" si="121"/>
        <v>709483</v>
      </c>
      <c r="Y1985"/>
      <c r="Z1985"/>
      <c r="AA1985"/>
      <c r="AB1985"/>
      <c r="AC1985"/>
      <c r="AD1985"/>
      <c r="AE1985"/>
      <c r="AF1985"/>
    </row>
    <row r="1986" spans="22:32" ht="15.5">
      <c r="V1986" s="120">
        <v>3843</v>
      </c>
      <c r="W1986" s="189">
        <f t="shared" si="121"/>
        <v>709484</v>
      </c>
      <c r="X1986" s="189">
        <f t="shared" si="121"/>
        <v>709848</v>
      </c>
      <c r="Y1986"/>
      <c r="Z1986"/>
      <c r="AA1986"/>
      <c r="AB1986"/>
      <c r="AC1986"/>
      <c r="AD1986"/>
      <c r="AE1986"/>
      <c r="AF1986"/>
    </row>
    <row r="1987" spans="22:32" ht="15.5">
      <c r="V1987" s="120">
        <v>3844</v>
      </c>
      <c r="W1987" s="189">
        <f t="shared" si="121"/>
        <v>709849</v>
      </c>
      <c r="X1987" s="189">
        <f t="shared" si="121"/>
        <v>710214</v>
      </c>
      <c r="Y1987"/>
      <c r="Z1987"/>
      <c r="AA1987"/>
      <c r="AB1987"/>
      <c r="AC1987"/>
      <c r="AD1987"/>
      <c r="AE1987"/>
      <c r="AF1987"/>
    </row>
    <row r="1988" spans="22:32" ht="15.5">
      <c r="V1988" s="120">
        <v>3845</v>
      </c>
      <c r="W1988" s="189">
        <f t="shared" si="121"/>
        <v>710215</v>
      </c>
      <c r="X1988" s="189">
        <f t="shared" si="121"/>
        <v>710579</v>
      </c>
      <c r="Y1988"/>
      <c r="Z1988"/>
      <c r="AA1988"/>
      <c r="AB1988"/>
      <c r="AC1988"/>
      <c r="AD1988"/>
      <c r="AE1988"/>
      <c r="AF1988"/>
    </row>
    <row r="1989" spans="22:32" ht="15.5">
      <c r="V1989" s="120">
        <v>3846</v>
      </c>
      <c r="W1989" s="189">
        <f t="shared" si="121"/>
        <v>710580</v>
      </c>
      <c r="X1989" s="189">
        <f t="shared" si="121"/>
        <v>710944</v>
      </c>
      <c r="Y1989"/>
      <c r="Z1989"/>
      <c r="AA1989"/>
      <c r="AB1989"/>
      <c r="AC1989"/>
      <c r="AD1989"/>
      <c r="AE1989"/>
      <c r="AF1989"/>
    </row>
    <row r="1990" spans="22:32" ht="15.5">
      <c r="V1990" s="120">
        <v>3847</v>
      </c>
      <c r="W1990" s="189">
        <f t="shared" ref="W1990:X2005" si="122">DATE(YEAR(W1989)+1,MONTH(W1989), DAY(W1989))</f>
        <v>710945</v>
      </c>
      <c r="X1990" s="189">
        <f t="shared" si="122"/>
        <v>711309</v>
      </c>
      <c r="Y1990"/>
      <c r="Z1990"/>
      <c r="AA1990"/>
      <c r="AB1990"/>
      <c r="AC1990"/>
      <c r="AD1990"/>
      <c r="AE1990"/>
      <c r="AF1990"/>
    </row>
    <row r="1991" spans="22:32" ht="15.5">
      <c r="V1991" s="120">
        <v>3848</v>
      </c>
      <c r="W1991" s="189">
        <f t="shared" si="122"/>
        <v>711310</v>
      </c>
      <c r="X1991" s="189">
        <f t="shared" si="122"/>
        <v>711675</v>
      </c>
      <c r="Y1991"/>
      <c r="Z1991"/>
      <c r="AA1991"/>
      <c r="AB1991"/>
      <c r="AC1991"/>
      <c r="AD1991"/>
      <c r="AE1991"/>
      <c r="AF1991"/>
    </row>
    <row r="1992" spans="22:32" ht="15.5">
      <c r="V1992" s="120">
        <v>3849</v>
      </c>
      <c r="W1992" s="189">
        <f t="shared" si="122"/>
        <v>711676</v>
      </c>
      <c r="X1992" s="189">
        <f t="shared" si="122"/>
        <v>712040</v>
      </c>
      <c r="Y1992"/>
      <c r="Z1992"/>
      <c r="AA1992"/>
      <c r="AB1992"/>
      <c r="AC1992"/>
      <c r="AD1992"/>
      <c r="AE1992"/>
      <c r="AF1992"/>
    </row>
    <row r="1993" spans="22:32" ht="15.5">
      <c r="V1993" s="120">
        <v>3850</v>
      </c>
      <c r="W1993" s="189">
        <f t="shared" si="122"/>
        <v>712041</v>
      </c>
      <c r="X1993" s="189">
        <f t="shared" si="122"/>
        <v>712405</v>
      </c>
      <c r="Y1993"/>
      <c r="Z1993"/>
      <c r="AA1993"/>
      <c r="AB1993"/>
      <c r="AC1993"/>
      <c r="AD1993"/>
      <c r="AE1993"/>
      <c r="AF1993"/>
    </row>
    <row r="1994" spans="22:32" ht="15.5">
      <c r="V1994" s="120">
        <v>3851</v>
      </c>
      <c r="W1994" s="189">
        <f t="shared" si="122"/>
        <v>712406</v>
      </c>
      <c r="X1994" s="189">
        <f t="shared" si="122"/>
        <v>712770</v>
      </c>
      <c r="Y1994"/>
      <c r="Z1994"/>
      <c r="AA1994"/>
      <c r="AB1994"/>
      <c r="AC1994"/>
      <c r="AD1994"/>
      <c r="AE1994"/>
      <c r="AF1994"/>
    </row>
    <row r="1995" spans="22:32" ht="15.5">
      <c r="V1995" s="120">
        <v>3852</v>
      </c>
      <c r="W1995" s="189">
        <f t="shared" si="122"/>
        <v>712771</v>
      </c>
      <c r="X1995" s="189">
        <f t="shared" si="122"/>
        <v>713136</v>
      </c>
      <c r="Y1995"/>
      <c r="Z1995"/>
      <c r="AA1995"/>
      <c r="AB1995"/>
      <c r="AC1995"/>
      <c r="AD1995"/>
      <c r="AE1995"/>
      <c r="AF1995"/>
    </row>
    <row r="1996" spans="22:32" ht="15.5">
      <c r="V1996" s="120">
        <v>3853</v>
      </c>
      <c r="W1996" s="189">
        <f t="shared" si="122"/>
        <v>713137</v>
      </c>
      <c r="X1996" s="189">
        <f t="shared" si="122"/>
        <v>713501</v>
      </c>
      <c r="Y1996"/>
      <c r="Z1996"/>
      <c r="AA1996"/>
      <c r="AB1996"/>
      <c r="AC1996"/>
      <c r="AD1996"/>
      <c r="AE1996"/>
      <c r="AF1996"/>
    </row>
    <row r="1997" spans="22:32" ht="15.5">
      <c r="V1997" s="120">
        <v>3854</v>
      </c>
      <c r="W1997" s="189">
        <f t="shared" si="122"/>
        <v>713502</v>
      </c>
      <c r="X1997" s="189">
        <f t="shared" si="122"/>
        <v>713866</v>
      </c>
      <c r="Y1997"/>
      <c r="Z1997"/>
      <c r="AA1997"/>
      <c r="AB1997"/>
      <c r="AC1997"/>
      <c r="AD1997"/>
      <c r="AE1997"/>
      <c r="AF1997"/>
    </row>
    <row r="1998" spans="22:32" ht="15.5">
      <c r="V1998" s="120">
        <v>3855</v>
      </c>
      <c r="W1998" s="189">
        <f t="shared" si="122"/>
        <v>713867</v>
      </c>
      <c r="X1998" s="189">
        <f t="shared" si="122"/>
        <v>714231</v>
      </c>
      <c r="Y1998"/>
      <c r="Z1998"/>
      <c r="AA1998"/>
      <c r="AB1998"/>
      <c r="AC1998"/>
      <c r="AD1998"/>
      <c r="AE1998"/>
      <c r="AF1998"/>
    </row>
    <row r="1999" spans="22:32" ht="15.5">
      <c r="V1999" s="120">
        <v>3856</v>
      </c>
      <c r="W1999" s="189">
        <f t="shared" si="122"/>
        <v>714232</v>
      </c>
      <c r="X1999" s="189">
        <f t="shared" si="122"/>
        <v>714597</v>
      </c>
      <c r="Y1999"/>
      <c r="Z1999"/>
      <c r="AA1999"/>
      <c r="AB1999"/>
      <c r="AC1999"/>
      <c r="AD1999"/>
      <c r="AE1999"/>
      <c r="AF1999"/>
    </row>
    <row r="2000" spans="22:32" ht="15.5">
      <c r="V2000" s="120">
        <v>3857</v>
      </c>
      <c r="W2000" s="189">
        <f t="shared" si="122"/>
        <v>714598</v>
      </c>
      <c r="X2000" s="189">
        <f t="shared" si="122"/>
        <v>714962</v>
      </c>
      <c r="Y2000"/>
      <c r="Z2000"/>
      <c r="AA2000"/>
      <c r="AB2000"/>
      <c r="AC2000"/>
      <c r="AD2000"/>
      <c r="AE2000"/>
      <c r="AF2000"/>
    </row>
    <row r="2001" spans="22:32" ht="15.5">
      <c r="V2001" s="120">
        <v>3858</v>
      </c>
      <c r="W2001" s="189">
        <f t="shared" si="122"/>
        <v>714963</v>
      </c>
      <c r="X2001" s="189">
        <f t="shared" si="122"/>
        <v>715327</v>
      </c>
      <c r="Y2001"/>
      <c r="Z2001"/>
      <c r="AA2001"/>
      <c r="AB2001"/>
      <c r="AC2001"/>
      <c r="AD2001"/>
      <c r="AE2001"/>
      <c r="AF2001"/>
    </row>
    <row r="2002" spans="22:32" ht="15.5">
      <c r="V2002" s="120">
        <v>3859</v>
      </c>
      <c r="W2002" s="189">
        <f t="shared" si="122"/>
        <v>715328</v>
      </c>
      <c r="X2002" s="189">
        <f t="shared" si="122"/>
        <v>715692</v>
      </c>
      <c r="Y2002"/>
      <c r="Z2002"/>
      <c r="AA2002"/>
      <c r="AB2002"/>
      <c r="AC2002"/>
      <c r="AD2002"/>
      <c r="AE2002"/>
      <c r="AF2002"/>
    </row>
    <row r="2003" spans="22:32" ht="15.5">
      <c r="V2003" s="120">
        <v>3860</v>
      </c>
      <c r="W2003" s="189">
        <f t="shared" si="122"/>
        <v>715693</v>
      </c>
      <c r="X2003" s="189">
        <f t="shared" si="122"/>
        <v>716058</v>
      </c>
      <c r="Y2003"/>
      <c r="Z2003"/>
      <c r="AA2003"/>
      <c r="AB2003"/>
      <c r="AC2003"/>
      <c r="AD2003"/>
      <c r="AE2003"/>
      <c r="AF2003"/>
    </row>
    <row r="2004" spans="22:32" ht="15.5">
      <c r="V2004" s="120">
        <v>3861</v>
      </c>
      <c r="W2004" s="189">
        <f t="shared" si="122"/>
        <v>716059</v>
      </c>
      <c r="X2004" s="189">
        <f t="shared" si="122"/>
        <v>716423</v>
      </c>
      <c r="Y2004"/>
      <c r="Z2004"/>
      <c r="AA2004"/>
      <c r="AB2004"/>
      <c r="AC2004"/>
      <c r="AD2004"/>
      <c r="AE2004"/>
      <c r="AF2004"/>
    </row>
    <row r="2005" spans="22:32" ht="15.5">
      <c r="V2005" s="120">
        <v>3862</v>
      </c>
      <c r="W2005" s="189">
        <f t="shared" si="122"/>
        <v>716424</v>
      </c>
      <c r="X2005" s="189">
        <f t="shared" si="122"/>
        <v>716788</v>
      </c>
      <c r="Y2005"/>
      <c r="Z2005"/>
      <c r="AA2005"/>
      <c r="AB2005"/>
      <c r="AC2005"/>
      <c r="AD2005"/>
      <c r="AE2005"/>
      <c r="AF2005"/>
    </row>
    <row r="2006" spans="22:32" ht="15.5">
      <c r="V2006" s="120">
        <v>3863</v>
      </c>
      <c r="W2006" s="189">
        <f t="shared" ref="W2006:X2021" si="123">DATE(YEAR(W2005)+1,MONTH(W2005), DAY(W2005))</f>
        <v>716789</v>
      </c>
      <c r="X2006" s="189">
        <f t="shared" si="123"/>
        <v>717153</v>
      </c>
      <c r="Y2006"/>
      <c r="Z2006"/>
      <c r="AA2006"/>
      <c r="AB2006"/>
      <c r="AC2006"/>
      <c r="AD2006"/>
      <c r="AE2006"/>
      <c r="AF2006"/>
    </row>
    <row r="2007" spans="22:32" ht="15.5">
      <c r="V2007" s="120">
        <v>3864</v>
      </c>
      <c r="W2007" s="189">
        <f t="shared" si="123"/>
        <v>717154</v>
      </c>
      <c r="X2007" s="189">
        <f t="shared" si="123"/>
        <v>717519</v>
      </c>
      <c r="Y2007"/>
      <c r="Z2007"/>
      <c r="AA2007"/>
      <c r="AB2007"/>
      <c r="AC2007"/>
      <c r="AD2007"/>
      <c r="AE2007"/>
      <c r="AF2007"/>
    </row>
    <row r="2008" spans="22:32" ht="15.5">
      <c r="V2008" s="120">
        <v>3865</v>
      </c>
      <c r="W2008" s="189">
        <f t="shared" si="123"/>
        <v>717520</v>
      </c>
      <c r="X2008" s="189">
        <f t="shared" si="123"/>
        <v>717884</v>
      </c>
      <c r="Y2008"/>
      <c r="Z2008"/>
      <c r="AA2008"/>
      <c r="AB2008"/>
      <c r="AC2008"/>
      <c r="AD2008"/>
      <c r="AE2008"/>
      <c r="AF2008"/>
    </row>
    <row r="2009" spans="22:32" ht="15.5">
      <c r="V2009" s="120">
        <v>3866</v>
      </c>
      <c r="W2009" s="189">
        <f t="shared" si="123"/>
        <v>717885</v>
      </c>
      <c r="X2009" s="189">
        <f t="shared" si="123"/>
        <v>718249</v>
      </c>
      <c r="Y2009"/>
      <c r="Z2009"/>
      <c r="AA2009"/>
      <c r="AB2009"/>
      <c r="AC2009"/>
      <c r="AD2009"/>
      <c r="AE2009"/>
      <c r="AF2009"/>
    </row>
    <row r="2010" spans="22:32" ht="15.5">
      <c r="V2010" s="120">
        <v>3867</v>
      </c>
      <c r="W2010" s="189">
        <f t="shared" si="123"/>
        <v>718250</v>
      </c>
      <c r="X2010" s="189">
        <f t="shared" si="123"/>
        <v>718614</v>
      </c>
      <c r="Y2010"/>
      <c r="Z2010"/>
      <c r="AA2010"/>
      <c r="AB2010"/>
      <c r="AC2010"/>
      <c r="AD2010"/>
      <c r="AE2010"/>
      <c r="AF2010"/>
    </row>
    <row r="2011" spans="22:32" ht="15.5">
      <c r="V2011" s="120">
        <v>3868</v>
      </c>
      <c r="W2011" s="189">
        <f t="shared" si="123"/>
        <v>718615</v>
      </c>
      <c r="X2011" s="189">
        <f t="shared" si="123"/>
        <v>718980</v>
      </c>
      <c r="Y2011"/>
      <c r="Z2011"/>
      <c r="AA2011"/>
      <c r="AB2011"/>
      <c r="AC2011"/>
      <c r="AD2011"/>
      <c r="AE2011"/>
      <c r="AF2011"/>
    </row>
    <row r="2012" spans="22:32" ht="15.5">
      <c r="V2012" s="120">
        <v>3869</v>
      </c>
      <c r="W2012" s="189">
        <f t="shared" si="123"/>
        <v>718981</v>
      </c>
      <c r="X2012" s="189">
        <f t="shared" si="123"/>
        <v>719345</v>
      </c>
      <c r="Y2012"/>
      <c r="Z2012"/>
      <c r="AA2012"/>
      <c r="AB2012"/>
      <c r="AC2012"/>
      <c r="AD2012"/>
      <c r="AE2012"/>
      <c r="AF2012"/>
    </row>
    <row r="2013" spans="22:32" ht="15.5">
      <c r="V2013" s="120">
        <v>3870</v>
      </c>
      <c r="W2013" s="189">
        <f t="shared" si="123"/>
        <v>719346</v>
      </c>
      <c r="X2013" s="189">
        <f t="shared" si="123"/>
        <v>719710</v>
      </c>
      <c r="Y2013"/>
      <c r="Z2013"/>
      <c r="AA2013"/>
      <c r="AB2013"/>
      <c r="AC2013"/>
      <c r="AD2013"/>
      <c r="AE2013"/>
      <c r="AF2013"/>
    </row>
    <row r="2014" spans="22:32" ht="15.5">
      <c r="V2014" s="120">
        <v>3871</v>
      </c>
      <c r="W2014" s="189">
        <f t="shared" si="123"/>
        <v>719711</v>
      </c>
      <c r="X2014" s="189">
        <f t="shared" si="123"/>
        <v>720075</v>
      </c>
      <c r="Y2014"/>
      <c r="Z2014"/>
      <c r="AA2014"/>
      <c r="AB2014"/>
      <c r="AC2014"/>
      <c r="AD2014"/>
      <c r="AE2014"/>
      <c r="AF2014"/>
    </row>
    <row r="2015" spans="22:32" ht="15.5">
      <c r="V2015" s="120">
        <v>3872</v>
      </c>
      <c r="W2015" s="189">
        <f t="shared" si="123"/>
        <v>720076</v>
      </c>
      <c r="X2015" s="189">
        <f t="shared" si="123"/>
        <v>720441</v>
      </c>
      <c r="Y2015"/>
      <c r="Z2015"/>
      <c r="AA2015"/>
      <c r="AB2015"/>
      <c r="AC2015"/>
      <c r="AD2015"/>
      <c r="AE2015"/>
      <c r="AF2015"/>
    </row>
    <row r="2016" spans="22:32" ht="15.5">
      <c r="V2016" s="120">
        <v>3873</v>
      </c>
      <c r="W2016" s="189">
        <f t="shared" si="123"/>
        <v>720442</v>
      </c>
      <c r="X2016" s="189">
        <f t="shared" si="123"/>
        <v>720806</v>
      </c>
      <c r="Y2016"/>
      <c r="Z2016"/>
      <c r="AA2016"/>
      <c r="AB2016"/>
      <c r="AC2016"/>
      <c r="AD2016"/>
      <c r="AE2016"/>
      <c r="AF2016"/>
    </row>
    <row r="2017" spans="22:32" ht="15.5">
      <c r="V2017" s="120">
        <v>3874</v>
      </c>
      <c r="W2017" s="189">
        <f t="shared" si="123"/>
        <v>720807</v>
      </c>
      <c r="X2017" s="189">
        <f t="shared" si="123"/>
        <v>721171</v>
      </c>
      <c r="Y2017"/>
      <c r="Z2017"/>
      <c r="AA2017"/>
      <c r="AB2017"/>
      <c r="AC2017"/>
      <c r="AD2017"/>
      <c r="AE2017"/>
      <c r="AF2017"/>
    </row>
    <row r="2018" spans="22:32" ht="15.5">
      <c r="V2018" s="120">
        <v>3875</v>
      </c>
      <c r="W2018" s="189">
        <f t="shared" si="123"/>
        <v>721172</v>
      </c>
      <c r="X2018" s="189">
        <f t="shared" si="123"/>
        <v>721536</v>
      </c>
      <c r="Y2018"/>
      <c r="Z2018"/>
      <c r="AA2018"/>
      <c r="AB2018"/>
      <c r="AC2018"/>
      <c r="AD2018"/>
      <c r="AE2018"/>
      <c r="AF2018"/>
    </row>
    <row r="2019" spans="22:32" ht="15.5">
      <c r="V2019" s="120">
        <v>3876</v>
      </c>
      <c r="W2019" s="189">
        <f t="shared" si="123"/>
        <v>721537</v>
      </c>
      <c r="X2019" s="189">
        <f t="shared" si="123"/>
        <v>721902</v>
      </c>
      <c r="Y2019"/>
      <c r="Z2019"/>
      <c r="AA2019"/>
      <c r="AB2019"/>
      <c r="AC2019"/>
      <c r="AD2019"/>
      <c r="AE2019"/>
      <c r="AF2019"/>
    </row>
    <row r="2020" spans="22:32" ht="15.5">
      <c r="V2020" s="120">
        <v>3877</v>
      </c>
      <c r="W2020" s="189">
        <f t="shared" si="123"/>
        <v>721903</v>
      </c>
      <c r="X2020" s="189">
        <f t="shared" si="123"/>
        <v>722267</v>
      </c>
      <c r="Y2020"/>
      <c r="Z2020"/>
      <c r="AA2020"/>
      <c r="AB2020"/>
      <c r="AC2020"/>
      <c r="AD2020"/>
      <c r="AE2020"/>
      <c r="AF2020"/>
    </row>
    <row r="2021" spans="22:32" ht="15.5">
      <c r="V2021" s="120">
        <v>3878</v>
      </c>
      <c r="W2021" s="189">
        <f t="shared" si="123"/>
        <v>722268</v>
      </c>
      <c r="X2021" s="189">
        <f t="shared" si="123"/>
        <v>722632</v>
      </c>
      <c r="Y2021"/>
      <c r="Z2021"/>
      <c r="AA2021"/>
      <c r="AB2021"/>
      <c r="AC2021"/>
      <c r="AD2021"/>
      <c r="AE2021"/>
      <c r="AF2021"/>
    </row>
    <row r="2022" spans="22:32" ht="15.5">
      <c r="V2022" s="120">
        <v>3879</v>
      </c>
      <c r="W2022" s="189">
        <f t="shared" ref="W2022:X2037" si="124">DATE(YEAR(W2021)+1,MONTH(W2021), DAY(W2021))</f>
        <v>722633</v>
      </c>
      <c r="X2022" s="189">
        <f t="shared" si="124"/>
        <v>722997</v>
      </c>
      <c r="Y2022"/>
      <c r="Z2022"/>
      <c r="AA2022"/>
      <c r="AB2022"/>
      <c r="AC2022"/>
      <c r="AD2022"/>
      <c r="AE2022"/>
      <c r="AF2022"/>
    </row>
    <row r="2023" spans="22:32" ht="15.5">
      <c r="V2023" s="120">
        <v>3880</v>
      </c>
      <c r="W2023" s="189">
        <f t="shared" si="124"/>
        <v>722998</v>
      </c>
      <c r="X2023" s="189">
        <f t="shared" si="124"/>
        <v>723363</v>
      </c>
      <c r="Y2023"/>
      <c r="Z2023"/>
      <c r="AA2023"/>
      <c r="AB2023"/>
      <c r="AC2023"/>
      <c r="AD2023"/>
      <c r="AE2023"/>
      <c r="AF2023"/>
    </row>
    <row r="2024" spans="22:32" ht="15.5">
      <c r="V2024" s="120">
        <v>3881</v>
      </c>
      <c r="W2024" s="189">
        <f t="shared" si="124"/>
        <v>723364</v>
      </c>
      <c r="X2024" s="189">
        <f t="shared" si="124"/>
        <v>723728</v>
      </c>
      <c r="Y2024"/>
      <c r="Z2024"/>
      <c r="AA2024"/>
      <c r="AB2024"/>
      <c r="AC2024"/>
      <c r="AD2024"/>
      <c r="AE2024"/>
      <c r="AF2024"/>
    </row>
    <row r="2025" spans="22:32" ht="15.5">
      <c r="V2025" s="120">
        <v>3882</v>
      </c>
      <c r="W2025" s="189">
        <f t="shared" si="124"/>
        <v>723729</v>
      </c>
      <c r="X2025" s="189">
        <f t="shared" si="124"/>
        <v>724093</v>
      </c>
      <c r="Y2025"/>
      <c r="Z2025"/>
      <c r="AA2025"/>
      <c r="AB2025"/>
      <c r="AC2025"/>
      <c r="AD2025"/>
      <c r="AE2025"/>
      <c r="AF2025"/>
    </row>
    <row r="2026" spans="22:32" ht="15.5">
      <c r="V2026" s="120">
        <v>3883</v>
      </c>
      <c r="W2026" s="189">
        <f t="shared" si="124"/>
        <v>724094</v>
      </c>
      <c r="X2026" s="189">
        <f t="shared" si="124"/>
        <v>724458</v>
      </c>
      <c r="Y2026"/>
      <c r="Z2026"/>
      <c r="AA2026"/>
      <c r="AB2026"/>
      <c r="AC2026"/>
      <c r="AD2026"/>
      <c r="AE2026"/>
      <c r="AF2026"/>
    </row>
    <row r="2027" spans="22:32" ht="15.5">
      <c r="V2027" s="120">
        <v>3884</v>
      </c>
      <c r="W2027" s="189">
        <f t="shared" si="124"/>
        <v>724459</v>
      </c>
      <c r="X2027" s="189">
        <f t="shared" si="124"/>
        <v>724824</v>
      </c>
      <c r="Y2027"/>
      <c r="Z2027"/>
      <c r="AA2027"/>
      <c r="AB2027"/>
      <c r="AC2027"/>
      <c r="AD2027"/>
      <c r="AE2027"/>
      <c r="AF2027"/>
    </row>
    <row r="2028" spans="22:32" ht="15.5">
      <c r="V2028" s="120">
        <v>3885</v>
      </c>
      <c r="W2028" s="189">
        <f t="shared" si="124"/>
        <v>724825</v>
      </c>
      <c r="X2028" s="189">
        <f t="shared" si="124"/>
        <v>725189</v>
      </c>
      <c r="Y2028"/>
      <c r="Z2028"/>
      <c r="AA2028"/>
      <c r="AB2028"/>
      <c r="AC2028"/>
      <c r="AD2028"/>
      <c r="AE2028"/>
      <c r="AF2028"/>
    </row>
    <row r="2029" spans="22:32" ht="15.5">
      <c r="V2029" s="120">
        <v>3886</v>
      </c>
      <c r="W2029" s="189">
        <f t="shared" si="124"/>
        <v>725190</v>
      </c>
      <c r="X2029" s="189">
        <f t="shared" si="124"/>
        <v>725554</v>
      </c>
      <c r="Y2029"/>
      <c r="Z2029"/>
      <c r="AA2029"/>
      <c r="AB2029"/>
      <c r="AC2029"/>
      <c r="AD2029"/>
      <c r="AE2029"/>
      <c r="AF2029"/>
    </row>
    <row r="2030" spans="22:32" ht="15.5">
      <c r="V2030" s="120">
        <v>3887</v>
      </c>
      <c r="W2030" s="189">
        <f t="shared" si="124"/>
        <v>725555</v>
      </c>
      <c r="X2030" s="189">
        <f t="shared" si="124"/>
        <v>725919</v>
      </c>
      <c r="Y2030"/>
      <c r="Z2030"/>
      <c r="AA2030"/>
      <c r="AB2030"/>
      <c r="AC2030"/>
      <c r="AD2030"/>
      <c r="AE2030"/>
      <c r="AF2030"/>
    </row>
    <row r="2031" spans="22:32" ht="15.5">
      <c r="V2031" s="120">
        <v>3888</v>
      </c>
      <c r="W2031" s="189">
        <f t="shared" si="124"/>
        <v>725920</v>
      </c>
      <c r="X2031" s="189">
        <f t="shared" si="124"/>
        <v>726285</v>
      </c>
      <c r="Y2031"/>
      <c r="Z2031"/>
      <c r="AA2031"/>
      <c r="AB2031"/>
      <c r="AC2031"/>
      <c r="AD2031"/>
      <c r="AE2031"/>
      <c r="AF2031"/>
    </row>
    <row r="2032" spans="22:32" ht="15.5">
      <c r="V2032" s="120">
        <v>3889</v>
      </c>
      <c r="W2032" s="189">
        <f t="shared" si="124"/>
        <v>726286</v>
      </c>
      <c r="X2032" s="189">
        <f t="shared" si="124"/>
        <v>726650</v>
      </c>
      <c r="Y2032"/>
      <c r="Z2032"/>
      <c r="AA2032"/>
      <c r="AB2032"/>
      <c r="AC2032"/>
      <c r="AD2032"/>
      <c r="AE2032"/>
      <c r="AF2032"/>
    </row>
    <row r="2033" spans="22:32" ht="15.5">
      <c r="V2033" s="120">
        <v>3890</v>
      </c>
      <c r="W2033" s="189">
        <f t="shared" si="124"/>
        <v>726651</v>
      </c>
      <c r="X2033" s="189">
        <f t="shared" si="124"/>
        <v>727015</v>
      </c>
      <c r="Y2033"/>
      <c r="Z2033"/>
      <c r="AA2033"/>
      <c r="AB2033"/>
      <c r="AC2033"/>
      <c r="AD2033"/>
      <c r="AE2033"/>
      <c r="AF2033"/>
    </row>
    <row r="2034" spans="22:32" ht="15.5">
      <c r="V2034" s="120">
        <v>3891</v>
      </c>
      <c r="W2034" s="189">
        <f t="shared" si="124"/>
        <v>727016</v>
      </c>
      <c r="X2034" s="189">
        <f t="shared" si="124"/>
        <v>727380</v>
      </c>
      <c r="Y2034"/>
      <c r="Z2034"/>
      <c r="AA2034"/>
      <c r="AB2034"/>
      <c r="AC2034"/>
      <c r="AD2034"/>
      <c r="AE2034"/>
      <c r="AF2034"/>
    </row>
    <row r="2035" spans="22:32" ht="15.5">
      <c r="V2035" s="120">
        <v>3892</v>
      </c>
      <c r="W2035" s="189">
        <f t="shared" si="124"/>
        <v>727381</v>
      </c>
      <c r="X2035" s="189">
        <f t="shared" si="124"/>
        <v>727746</v>
      </c>
      <c r="Y2035"/>
      <c r="Z2035"/>
      <c r="AA2035"/>
      <c r="AB2035"/>
      <c r="AC2035"/>
      <c r="AD2035"/>
      <c r="AE2035"/>
      <c r="AF2035"/>
    </row>
    <row r="2036" spans="22:32" ht="15.5">
      <c r="V2036" s="120">
        <v>3893</v>
      </c>
      <c r="W2036" s="189">
        <f t="shared" si="124"/>
        <v>727747</v>
      </c>
      <c r="X2036" s="189">
        <f t="shared" si="124"/>
        <v>728111</v>
      </c>
      <c r="Y2036"/>
      <c r="Z2036"/>
      <c r="AA2036"/>
      <c r="AB2036"/>
      <c r="AC2036"/>
      <c r="AD2036"/>
      <c r="AE2036"/>
      <c r="AF2036"/>
    </row>
    <row r="2037" spans="22:32" ht="15.5">
      <c r="V2037" s="120">
        <v>3894</v>
      </c>
      <c r="W2037" s="189">
        <f t="shared" si="124"/>
        <v>728112</v>
      </c>
      <c r="X2037" s="189">
        <f t="shared" si="124"/>
        <v>728476</v>
      </c>
      <c r="Y2037"/>
      <c r="Z2037"/>
      <c r="AA2037"/>
      <c r="AB2037"/>
      <c r="AC2037"/>
      <c r="AD2037"/>
      <c r="AE2037"/>
      <c r="AF2037"/>
    </row>
    <row r="2038" spans="22:32" ht="15.5">
      <c r="V2038" s="120">
        <v>3895</v>
      </c>
      <c r="W2038" s="189">
        <f t="shared" ref="W2038:X2053" si="125">DATE(YEAR(W2037)+1,MONTH(W2037), DAY(W2037))</f>
        <v>728477</v>
      </c>
      <c r="X2038" s="189">
        <f t="shared" si="125"/>
        <v>728841</v>
      </c>
      <c r="Y2038"/>
      <c r="Z2038"/>
      <c r="AA2038"/>
      <c r="AB2038"/>
      <c r="AC2038"/>
      <c r="AD2038"/>
      <c r="AE2038"/>
      <c r="AF2038"/>
    </row>
    <row r="2039" spans="22:32" ht="15.5">
      <c r="V2039" s="120">
        <v>3896</v>
      </c>
      <c r="W2039" s="189">
        <f t="shared" si="125"/>
        <v>728842</v>
      </c>
      <c r="X2039" s="189">
        <f t="shared" si="125"/>
        <v>729207</v>
      </c>
      <c r="Y2039"/>
      <c r="Z2039"/>
      <c r="AA2039"/>
      <c r="AB2039"/>
      <c r="AC2039"/>
      <c r="AD2039"/>
      <c r="AE2039"/>
      <c r="AF2039"/>
    </row>
    <row r="2040" spans="22:32" ht="15.5">
      <c r="V2040" s="120">
        <v>3897</v>
      </c>
      <c r="W2040" s="189">
        <f t="shared" si="125"/>
        <v>729208</v>
      </c>
      <c r="X2040" s="189">
        <f t="shared" si="125"/>
        <v>729572</v>
      </c>
      <c r="Y2040"/>
      <c r="Z2040"/>
      <c r="AA2040"/>
      <c r="AB2040"/>
      <c r="AC2040"/>
      <c r="AD2040"/>
      <c r="AE2040"/>
      <c r="AF2040"/>
    </row>
    <row r="2041" spans="22:32" ht="15.5">
      <c r="V2041" s="120">
        <v>3898</v>
      </c>
      <c r="W2041" s="189">
        <f t="shared" si="125"/>
        <v>729573</v>
      </c>
      <c r="X2041" s="189">
        <f t="shared" si="125"/>
        <v>729937</v>
      </c>
      <c r="Y2041"/>
      <c r="Z2041"/>
      <c r="AA2041"/>
      <c r="AB2041"/>
      <c r="AC2041"/>
      <c r="AD2041"/>
      <c r="AE2041"/>
      <c r="AF2041"/>
    </row>
    <row r="2042" spans="22:32" ht="15.5">
      <c r="V2042" s="120">
        <v>3899</v>
      </c>
      <c r="W2042" s="189">
        <f t="shared" si="125"/>
        <v>729938</v>
      </c>
      <c r="X2042" s="189">
        <f t="shared" si="125"/>
        <v>730302</v>
      </c>
      <c r="Y2042"/>
      <c r="Z2042"/>
      <c r="AA2042"/>
      <c r="AB2042"/>
      <c r="AC2042"/>
      <c r="AD2042"/>
      <c r="AE2042"/>
      <c r="AF2042"/>
    </row>
    <row r="2043" spans="22:32" ht="15.5">
      <c r="V2043" s="120">
        <v>3900</v>
      </c>
      <c r="W2043" s="189">
        <f t="shared" si="125"/>
        <v>730303</v>
      </c>
      <c r="X2043" s="189">
        <f t="shared" si="125"/>
        <v>730667</v>
      </c>
      <c r="Y2043"/>
      <c r="Z2043"/>
      <c r="AA2043"/>
      <c r="AB2043"/>
      <c r="AC2043"/>
      <c r="AD2043"/>
      <c r="AE2043"/>
      <c r="AF2043"/>
    </row>
    <row r="2044" spans="22:32" ht="15.5">
      <c r="V2044" s="120">
        <v>3901</v>
      </c>
      <c r="W2044" s="189">
        <f t="shared" si="125"/>
        <v>730668</v>
      </c>
      <c r="X2044" s="189">
        <f t="shared" si="125"/>
        <v>731032</v>
      </c>
      <c r="Y2044"/>
      <c r="Z2044"/>
      <c r="AA2044"/>
      <c r="AB2044"/>
      <c r="AC2044"/>
      <c r="AD2044"/>
      <c r="AE2044"/>
      <c r="AF2044"/>
    </row>
    <row r="2045" spans="22:32" ht="15.5">
      <c r="V2045" s="120">
        <v>3902</v>
      </c>
      <c r="W2045" s="189">
        <f t="shared" si="125"/>
        <v>731033</v>
      </c>
      <c r="X2045" s="189">
        <f t="shared" si="125"/>
        <v>731397</v>
      </c>
      <c r="Y2045"/>
      <c r="Z2045"/>
      <c r="AA2045"/>
      <c r="AB2045"/>
      <c r="AC2045"/>
      <c r="AD2045"/>
      <c r="AE2045"/>
      <c r="AF2045"/>
    </row>
    <row r="2046" spans="22:32" ht="15.5">
      <c r="V2046" s="120">
        <v>3903</v>
      </c>
      <c r="W2046" s="189">
        <f t="shared" si="125"/>
        <v>731398</v>
      </c>
      <c r="X2046" s="189">
        <f t="shared" si="125"/>
        <v>731762</v>
      </c>
      <c r="Y2046"/>
      <c r="Z2046"/>
      <c r="AA2046"/>
      <c r="AB2046"/>
      <c r="AC2046"/>
      <c r="AD2046"/>
      <c r="AE2046"/>
      <c r="AF2046"/>
    </row>
    <row r="2047" spans="22:32" ht="15.5">
      <c r="V2047" s="120">
        <v>3904</v>
      </c>
      <c r="W2047" s="189">
        <f t="shared" si="125"/>
        <v>731763</v>
      </c>
      <c r="X2047" s="189">
        <f t="shared" si="125"/>
        <v>732128</v>
      </c>
      <c r="Y2047"/>
      <c r="Z2047"/>
      <c r="AA2047"/>
      <c r="AB2047"/>
      <c r="AC2047"/>
      <c r="AD2047"/>
      <c r="AE2047"/>
      <c r="AF2047"/>
    </row>
    <row r="2048" spans="22:32" ht="15.5">
      <c r="V2048" s="120">
        <v>3905</v>
      </c>
      <c r="W2048" s="189">
        <f t="shared" si="125"/>
        <v>732129</v>
      </c>
      <c r="X2048" s="189">
        <f t="shared" si="125"/>
        <v>732493</v>
      </c>
      <c r="Y2048"/>
      <c r="Z2048"/>
      <c r="AA2048"/>
      <c r="AB2048"/>
      <c r="AC2048"/>
      <c r="AD2048"/>
      <c r="AE2048"/>
      <c r="AF2048"/>
    </row>
    <row r="2049" spans="22:32" ht="15.5">
      <c r="V2049" s="120">
        <v>3906</v>
      </c>
      <c r="W2049" s="189">
        <f t="shared" si="125"/>
        <v>732494</v>
      </c>
      <c r="X2049" s="189">
        <f t="shared" si="125"/>
        <v>732858</v>
      </c>
      <c r="Y2049"/>
      <c r="Z2049"/>
      <c r="AA2049"/>
      <c r="AB2049"/>
      <c r="AC2049"/>
      <c r="AD2049"/>
      <c r="AE2049"/>
      <c r="AF2049"/>
    </row>
    <row r="2050" spans="22:32" ht="15.5">
      <c r="V2050" s="120">
        <v>3907</v>
      </c>
      <c r="W2050" s="189">
        <f t="shared" si="125"/>
        <v>732859</v>
      </c>
      <c r="X2050" s="189">
        <f t="shared" si="125"/>
        <v>733223</v>
      </c>
      <c r="Y2050"/>
      <c r="Z2050"/>
      <c r="AA2050"/>
      <c r="AB2050"/>
      <c r="AC2050"/>
      <c r="AD2050"/>
      <c r="AE2050"/>
      <c r="AF2050"/>
    </row>
    <row r="2051" spans="22:32" ht="15.5">
      <c r="V2051" s="120">
        <v>3908</v>
      </c>
      <c r="W2051" s="189">
        <f t="shared" si="125"/>
        <v>733224</v>
      </c>
      <c r="X2051" s="189">
        <f t="shared" si="125"/>
        <v>733589</v>
      </c>
      <c r="Y2051"/>
      <c r="Z2051"/>
      <c r="AA2051"/>
      <c r="AB2051"/>
      <c r="AC2051"/>
      <c r="AD2051"/>
      <c r="AE2051"/>
      <c r="AF2051"/>
    </row>
    <row r="2052" spans="22:32" ht="15.5">
      <c r="V2052" s="120">
        <v>3909</v>
      </c>
      <c r="W2052" s="189">
        <f t="shared" si="125"/>
        <v>733590</v>
      </c>
      <c r="X2052" s="189">
        <f t="shared" si="125"/>
        <v>733954</v>
      </c>
      <c r="Y2052"/>
      <c r="Z2052"/>
      <c r="AA2052"/>
      <c r="AB2052"/>
      <c r="AC2052"/>
      <c r="AD2052"/>
      <c r="AE2052"/>
      <c r="AF2052"/>
    </row>
    <row r="2053" spans="22:32" ht="15.5">
      <c r="V2053" s="120">
        <v>3910</v>
      </c>
      <c r="W2053" s="189">
        <f t="shared" si="125"/>
        <v>733955</v>
      </c>
      <c r="X2053" s="189">
        <f t="shared" si="125"/>
        <v>734319</v>
      </c>
      <c r="Y2053"/>
      <c r="Z2053"/>
      <c r="AA2053"/>
      <c r="AB2053"/>
      <c r="AC2053"/>
      <c r="AD2053"/>
      <c r="AE2053"/>
      <c r="AF2053"/>
    </row>
    <row r="2054" spans="22:32" ht="15.5">
      <c r="V2054" s="120">
        <v>3911</v>
      </c>
      <c r="W2054" s="189">
        <f t="shared" ref="W2054:X2069" si="126">DATE(YEAR(W2053)+1,MONTH(W2053), DAY(W2053))</f>
        <v>734320</v>
      </c>
      <c r="X2054" s="189">
        <f t="shared" si="126"/>
        <v>734684</v>
      </c>
      <c r="Y2054"/>
      <c r="Z2054"/>
      <c r="AA2054"/>
      <c r="AB2054"/>
      <c r="AC2054"/>
      <c r="AD2054"/>
      <c r="AE2054"/>
      <c r="AF2054"/>
    </row>
    <row r="2055" spans="22:32" ht="15.5">
      <c r="V2055" s="120">
        <v>3912</v>
      </c>
      <c r="W2055" s="189">
        <f t="shared" si="126"/>
        <v>734685</v>
      </c>
      <c r="X2055" s="189">
        <f t="shared" si="126"/>
        <v>735050</v>
      </c>
      <c r="Y2055"/>
      <c r="Z2055"/>
      <c r="AA2055"/>
      <c r="AB2055"/>
      <c r="AC2055"/>
      <c r="AD2055"/>
      <c r="AE2055"/>
      <c r="AF2055"/>
    </row>
    <row r="2056" spans="22:32" ht="15.5">
      <c r="V2056" s="120">
        <v>3913</v>
      </c>
      <c r="W2056" s="189">
        <f t="shared" si="126"/>
        <v>735051</v>
      </c>
      <c r="X2056" s="189">
        <f t="shared" si="126"/>
        <v>735415</v>
      </c>
      <c r="Y2056"/>
      <c r="Z2056"/>
      <c r="AA2056"/>
      <c r="AB2056"/>
      <c r="AC2056"/>
      <c r="AD2056"/>
      <c r="AE2056"/>
      <c r="AF2056"/>
    </row>
    <row r="2057" spans="22:32" ht="15.5">
      <c r="V2057" s="120">
        <v>3914</v>
      </c>
      <c r="W2057" s="189">
        <f t="shared" si="126"/>
        <v>735416</v>
      </c>
      <c r="X2057" s="189">
        <f t="shared" si="126"/>
        <v>735780</v>
      </c>
      <c r="Y2057"/>
      <c r="Z2057"/>
      <c r="AA2057"/>
      <c r="AB2057"/>
      <c r="AC2057"/>
      <c r="AD2057"/>
      <c r="AE2057"/>
      <c r="AF2057"/>
    </row>
    <row r="2058" spans="22:32" ht="15.5">
      <c r="V2058" s="120">
        <v>3915</v>
      </c>
      <c r="W2058" s="189">
        <f t="shared" si="126"/>
        <v>735781</v>
      </c>
      <c r="X2058" s="189">
        <f t="shared" si="126"/>
        <v>736145</v>
      </c>
      <c r="Y2058"/>
      <c r="Z2058"/>
      <c r="AA2058"/>
      <c r="AB2058"/>
      <c r="AC2058"/>
      <c r="AD2058"/>
      <c r="AE2058"/>
      <c r="AF2058"/>
    </row>
    <row r="2059" spans="22:32" ht="15.5">
      <c r="V2059" s="120">
        <v>3916</v>
      </c>
      <c r="W2059" s="189">
        <f t="shared" si="126"/>
        <v>736146</v>
      </c>
      <c r="X2059" s="189">
        <f t="shared" si="126"/>
        <v>736511</v>
      </c>
      <c r="Y2059"/>
      <c r="Z2059"/>
      <c r="AA2059"/>
      <c r="AB2059"/>
      <c r="AC2059"/>
      <c r="AD2059"/>
      <c r="AE2059"/>
      <c r="AF2059"/>
    </row>
    <row r="2060" spans="22:32" ht="15.5">
      <c r="V2060" s="120">
        <v>3917</v>
      </c>
      <c r="W2060" s="189">
        <f t="shared" si="126"/>
        <v>736512</v>
      </c>
      <c r="X2060" s="189">
        <f t="shared" si="126"/>
        <v>736876</v>
      </c>
      <c r="Y2060"/>
      <c r="Z2060"/>
      <c r="AA2060"/>
      <c r="AB2060"/>
      <c r="AC2060"/>
      <c r="AD2060"/>
      <c r="AE2060"/>
      <c r="AF2060"/>
    </row>
    <row r="2061" spans="22:32" ht="15.5">
      <c r="V2061" s="120">
        <v>3918</v>
      </c>
      <c r="W2061" s="189">
        <f t="shared" si="126"/>
        <v>736877</v>
      </c>
      <c r="X2061" s="189">
        <f t="shared" si="126"/>
        <v>737241</v>
      </c>
      <c r="Y2061"/>
      <c r="Z2061"/>
      <c r="AA2061"/>
      <c r="AB2061"/>
      <c r="AC2061"/>
      <c r="AD2061"/>
      <c r="AE2061"/>
      <c r="AF2061"/>
    </row>
    <row r="2062" spans="22:32" ht="15.5">
      <c r="V2062" s="120">
        <v>3919</v>
      </c>
      <c r="W2062" s="189">
        <f t="shared" si="126"/>
        <v>737242</v>
      </c>
      <c r="X2062" s="189">
        <f t="shared" si="126"/>
        <v>737606</v>
      </c>
      <c r="Y2062"/>
      <c r="Z2062"/>
      <c r="AA2062"/>
      <c r="AB2062"/>
      <c r="AC2062"/>
      <c r="AD2062"/>
      <c r="AE2062"/>
      <c r="AF2062"/>
    </row>
    <row r="2063" spans="22:32" ht="15.5">
      <c r="V2063" s="120">
        <v>3920</v>
      </c>
      <c r="W2063" s="189">
        <f t="shared" si="126"/>
        <v>737607</v>
      </c>
      <c r="X2063" s="189">
        <f t="shared" si="126"/>
        <v>737972</v>
      </c>
      <c r="Y2063"/>
      <c r="Z2063"/>
      <c r="AA2063"/>
      <c r="AB2063"/>
      <c r="AC2063"/>
      <c r="AD2063"/>
      <c r="AE2063"/>
      <c r="AF2063"/>
    </row>
    <row r="2064" spans="22:32" ht="15.5">
      <c r="V2064" s="120">
        <v>3921</v>
      </c>
      <c r="W2064" s="189">
        <f t="shared" si="126"/>
        <v>737973</v>
      </c>
      <c r="X2064" s="189">
        <f t="shared" si="126"/>
        <v>738337</v>
      </c>
      <c r="Y2064"/>
      <c r="Z2064"/>
      <c r="AA2064"/>
      <c r="AB2064"/>
      <c r="AC2064"/>
      <c r="AD2064"/>
      <c r="AE2064"/>
      <c r="AF2064"/>
    </row>
    <row r="2065" spans="22:32" ht="15.5">
      <c r="V2065" s="120">
        <v>3922</v>
      </c>
      <c r="W2065" s="189">
        <f t="shared" si="126"/>
        <v>738338</v>
      </c>
      <c r="X2065" s="189">
        <f t="shared" si="126"/>
        <v>738702</v>
      </c>
      <c r="Y2065"/>
      <c r="Z2065"/>
      <c r="AA2065"/>
      <c r="AB2065"/>
      <c r="AC2065"/>
      <c r="AD2065"/>
      <c r="AE2065"/>
      <c r="AF2065"/>
    </row>
    <row r="2066" spans="22:32" ht="15.5">
      <c r="V2066" s="120">
        <v>3923</v>
      </c>
      <c r="W2066" s="189">
        <f t="shared" si="126"/>
        <v>738703</v>
      </c>
      <c r="X2066" s="189">
        <f t="shared" si="126"/>
        <v>739067</v>
      </c>
      <c r="Y2066"/>
      <c r="Z2066"/>
      <c r="AA2066"/>
      <c r="AB2066"/>
      <c r="AC2066"/>
      <c r="AD2066"/>
      <c r="AE2066"/>
      <c r="AF2066"/>
    </row>
    <row r="2067" spans="22:32" ht="15.5">
      <c r="V2067" s="120">
        <v>3924</v>
      </c>
      <c r="W2067" s="189">
        <f t="shared" si="126"/>
        <v>739068</v>
      </c>
      <c r="X2067" s="189">
        <f t="shared" si="126"/>
        <v>739433</v>
      </c>
      <c r="Y2067"/>
      <c r="Z2067"/>
      <c r="AA2067"/>
      <c r="AB2067"/>
      <c r="AC2067"/>
      <c r="AD2067"/>
      <c r="AE2067"/>
      <c r="AF2067"/>
    </row>
    <row r="2068" spans="22:32" ht="15.5">
      <c r="V2068" s="120">
        <v>3925</v>
      </c>
      <c r="W2068" s="189">
        <f t="shared" si="126"/>
        <v>739434</v>
      </c>
      <c r="X2068" s="189">
        <f t="shared" si="126"/>
        <v>739798</v>
      </c>
      <c r="Y2068"/>
      <c r="Z2068"/>
      <c r="AA2068"/>
      <c r="AB2068"/>
      <c r="AC2068"/>
      <c r="AD2068"/>
      <c r="AE2068"/>
      <c r="AF2068"/>
    </row>
    <row r="2069" spans="22:32" ht="15.5">
      <c r="V2069" s="120">
        <v>3926</v>
      </c>
      <c r="W2069" s="189">
        <f t="shared" si="126"/>
        <v>739799</v>
      </c>
      <c r="X2069" s="189">
        <f t="shared" si="126"/>
        <v>740163</v>
      </c>
      <c r="Y2069"/>
      <c r="Z2069"/>
      <c r="AA2069"/>
      <c r="AB2069"/>
      <c r="AC2069"/>
      <c r="AD2069"/>
      <c r="AE2069"/>
      <c r="AF2069"/>
    </row>
    <row r="2070" spans="22:32" ht="15.5">
      <c r="V2070" s="120">
        <v>3927</v>
      </c>
      <c r="W2070" s="189">
        <f t="shared" ref="W2070:X2085" si="127">DATE(YEAR(W2069)+1,MONTH(W2069), DAY(W2069))</f>
        <v>740164</v>
      </c>
      <c r="X2070" s="189">
        <f t="shared" si="127"/>
        <v>740528</v>
      </c>
      <c r="Y2070"/>
      <c r="Z2070"/>
      <c r="AA2070"/>
      <c r="AB2070"/>
      <c r="AC2070"/>
      <c r="AD2070"/>
      <c r="AE2070"/>
      <c r="AF2070"/>
    </row>
    <row r="2071" spans="22:32" ht="15.5">
      <c r="V2071" s="120">
        <v>3928</v>
      </c>
      <c r="W2071" s="189">
        <f t="shared" si="127"/>
        <v>740529</v>
      </c>
      <c r="X2071" s="189">
        <f t="shared" si="127"/>
        <v>740894</v>
      </c>
      <c r="Y2071"/>
      <c r="Z2071"/>
      <c r="AA2071"/>
      <c r="AB2071"/>
      <c r="AC2071"/>
      <c r="AD2071"/>
      <c r="AE2071"/>
      <c r="AF2071"/>
    </row>
    <row r="2072" spans="22:32" ht="15.5">
      <c r="V2072" s="120">
        <v>3929</v>
      </c>
      <c r="W2072" s="189">
        <f t="shared" si="127"/>
        <v>740895</v>
      </c>
      <c r="X2072" s="189">
        <f t="shared" si="127"/>
        <v>741259</v>
      </c>
      <c r="Y2072"/>
      <c r="Z2072"/>
      <c r="AA2072"/>
      <c r="AB2072"/>
      <c r="AC2072"/>
      <c r="AD2072"/>
      <c r="AE2072"/>
      <c r="AF2072"/>
    </row>
    <row r="2073" spans="22:32" ht="15.5">
      <c r="V2073" s="120">
        <v>3930</v>
      </c>
      <c r="W2073" s="189">
        <f t="shared" si="127"/>
        <v>741260</v>
      </c>
      <c r="X2073" s="189">
        <f t="shared" si="127"/>
        <v>741624</v>
      </c>
      <c r="Y2073"/>
      <c r="Z2073"/>
      <c r="AA2073"/>
      <c r="AB2073"/>
      <c r="AC2073"/>
      <c r="AD2073"/>
      <c r="AE2073"/>
      <c r="AF2073"/>
    </row>
    <row r="2074" spans="22:32" ht="15.5">
      <c r="V2074" s="120">
        <v>3931</v>
      </c>
      <c r="W2074" s="189">
        <f t="shared" si="127"/>
        <v>741625</v>
      </c>
      <c r="X2074" s="189">
        <f t="shared" si="127"/>
        <v>741989</v>
      </c>
      <c r="Y2074"/>
      <c r="Z2074"/>
      <c r="AA2074"/>
      <c r="AB2074"/>
      <c r="AC2074"/>
      <c r="AD2074"/>
      <c r="AE2074"/>
      <c r="AF2074"/>
    </row>
    <row r="2075" spans="22:32" ht="15.5">
      <c r="V2075" s="120">
        <v>3932</v>
      </c>
      <c r="W2075" s="189">
        <f t="shared" si="127"/>
        <v>741990</v>
      </c>
      <c r="X2075" s="189">
        <f t="shared" si="127"/>
        <v>742355</v>
      </c>
      <c r="Y2075"/>
      <c r="Z2075"/>
      <c r="AA2075"/>
      <c r="AB2075"/>
      <c r="AC2075"/>
      <c r="AD2075"/>
      <c r="AE2075"/>
      <c r="AF2075"/>
    </row>
    <row r="2076" spans="22:32" ht="15.5">
      <c r="V2076" s="120">
        <v>3933</v>
      </c>
      <c r="W2076" s="189">
        <f t="shared" si="127"/>
        <v>742356</v>
      </c>
      <c r="X2076" s="189">
        <f t="shared" si="127"/>
        <v>742720</v>
      </c>
      <c r="Y2076"/>
      <c r="Z2076"/>
      <c r="AA2076"/>
      <c r="AB2076"/>
      <c r="AC2076"/>
      <c r="AD2076"/>
      <c r="AE2076"/>
      <c r="AF2076"/>
    </row>
    <row r="2077" spans="22:32" ht="15.5">
      <c r="V2077" s="120">
        <v>3934</v>
      </c>
      <c r="W2077" s="189">
        <f t="shared" si="127"/>
        <v>742721</v>
      </c>
      <c r="X2077" s="189">
        <f t="shared" si="127"/>
        <v>743085</v>
      </c>
      <c r="Y2077"/>
      <c r="Z2077"/>
      <c r="AA2077"/>
      <c r="AB2077"/>
      <c r="AC2077"/>
      <c r="AD2077"/>
      <c r="AE2077"/>
      <c r="AF2077"/>
    </row>
    <row r="2078" spans="22:32" ht="15.5">
      <c r="V2078" s="120">
        <v>3935</v>
      </c>
      <c r="W2078" s="189">
        <f t="shared" si="127"/>
        <v>743086</v>
      </c>
      <c r="X2078" s="189">
        <f t="shared" si="127"/>
        <v>743450</v>
      </c>
      <c r="Y2078"/>
      <c r="Z2078"/>
      <c r="AA2078"/>
      <c r="AB2078"/>
      <c r="AC2078"/>
      <c r="AD2078"/>
      <c r="AE2078"/>
      <c r="AF2078"/>
    </row>
    <row r="2079" spans="22:32" ht="15.5">
      <c r="V2079" s="120">
        <v>3936</v>
      </c>
      <c r="W2079" s="189">
        <f t="shared" si="127"/>
        <v>743451</v>
      </c>
      <c r="X2079" s="189">
        <f t="shared" si="127"/>
        <v>743816</v>
      </c>
      <c r="Y2079"/>
      <c r="Z2079"/>
      <c r="AA2079"/>
      <c r="AB2079"/>
      <c r="AC2079"/>
      <c r="AD2079"/>
      <c r="AE2079"/>
      <c r="AF2079"/>
    </row>
    <row r="2080" spans="22:32" ht="15.5">
      <c r="V2080" s="120">
        <v>3937</v>
      </c>
      <c r="W2080" s="189">
        <f t="shared" si="127"/>
        <v>743817</v>
      </c>
      <c r="X2080" s="189">
        <f t="shared" si="127"/>
        <v>744181</v>
      </c>
      <c r="Y2080"/>
      <c r="Z2080"/>
      <c r="AA2080"/>
      <c r="AB2080"/>
      <c r="AC2080"/>
      <c r="AD2080"/>
      <c r="AE2080"/>
      <c r="AF2080"/>
    </row>
    <row r="2081" spans="22:32" ht="15.5">
      <c r="V2081" s="120">
        <v>3938</v>
      </c>
      <c r="W2081" s="189">
        <f t="shared" si="127"/>
        <v>744182</v>
      </c>
      <c r="X2081" s="189">
        <f t="shared" si="127"/>
        <v>744546</v>
      </c>
      <c r="Y2081"/>
      <c r="Z2081"/>
      <c r="AA2081"/>
      <c r="AB2081"/>
      <c r="AC2081"/>
      <c r="AD2081"/>
      <c r="AE2081"/>
      <c r="AF2081"/>
    </row>
    <row r="2082" spans="22:32" ht="15.5">
      <c r="V2082" s="120">
        <v>3939</v>
      </c>
      <c r="W2082" s="189">
        <f t="shared" si="127"/>
        <v>744547</v>
      </c>
      <c r="X2082" s="189">
        <f t="shared" si="127"/>
        <v>744911</v>
      </c>
      <c r="Y2082"/>
      <c r="Z2082"/>
      <c r="AA2082"/>
      <c r="AB2082"/>
      <c r="AC2082"/>
      <c r="AD2082"/>
      <c r="AE2082"/>
      <c r="AF2082"/>
    </row>
    <row r="2083" spans="22:32" ht="15.5">
      <c r="V2083" s="120">
        <v>3940</v>
      </c>
      <c r="W2083" s="189">
        <f t="shared" si="127"/>
        <v>744912</v>
      </c>
      <c r="X2083" s="189">
        <f t="shared" si="127"/>
        <v>745277</v>
      </c>
      <c r="Y2083"/>
      <c r="Z2083"/>
      <c r="AA2083"/>
      <c r="AB2083"/>
      <c r="AC2083"/>
      <c r="AD2083"/>
      <c r="AE2083"/>
      <c r="AF2083"/>
    </row>
    <row r="2084" spans="22:32" ht="15.5">
      <c r="V2084" s="120">
        <v>3941</v>
      </c>
      <c r="W2084" s="189">
        <f t="shared" si="127"/>
        <v>745278</v>
      </c>
      <c r="X2084" s="189">
        <f t="shared" si="127"/>
        <v>745642</v>
      </c>
      <c r="Y2084"/>
      <c r="Z2084"/>
      <c r="AA2084"/>
      <c r="AB2084"/>
      <c r="AC2084"/>
      <c r="AD2084"/>
      <c r="AE2084"/>
      <c r="AF2084"/>
    </row>
    <row r="2085" spans="22:32" ht="15.5">
      <c r="V2085" s="120">
        <v>3942</v>
      </c>
      <c r="W2085" s="189">
        <f t="shared" si="127"/>
        <v>745643</v>
      </c>
      <c r="X2085" s="189">
        <f t="shared" si="127"/>
        <v>746007</v>
      </c>
      <c r="Y2085"/>
      <c r="Z2085"/>
      <c r="AA2085"/>
      <c r="AB2085"/>
      <c r="AC2085"/>
      <c r="AD2085"/>
      <c r="AE2085"/>
      <c r="AF2085"/>
    </row>
    <row r="2086" spans="22:32" ht="15.5">
      <c r="V2086" s="120">
        <v>3943</v>
      </c>
      <c r="W2086" s="189">
        <f t="shared" ref="W2086:X2101" si="128">DATE(YEAR(W2085)+1,MONTH(W2085), DAY(W2085))</f>
        <v>746008</v>
      </c>
      <c r="X2086" s="189">
        <f t="shared" si="128"/>
        <v>746372</v>
      </c>
      <c r="Y2086"/>
      <c r="Z2086"/>
      <c r="AA2086"/>
      <c r="AB2086"/>
      <c r="AC2086"/>
      <c r="AD2086"/>
      <c r="AE2086"/>
      <c r="AF2086"/>
    </row>
    <row r="2087" spans="22:32" ht="15.5">
      <c r="V2087" s="120">
        <v>3944</v>
      </c>
      <c r="W2087" s="189">
        <f t="shared" si="128"/>
        <v>746373</v>
      </c>
      <c r="X2087" s="189">
        <f t="shared" si="128"/>
        <v>746738</v>
      </c>
      <c r="Y2087"/>
      <c r="Z2087"/>
      <c r="AA2087"/>
      <c r="AB2087"/>
      <c r="AC2087"/>
      <c r="AD2087"/>
      <c r="AE2087"/>
      <c r="AF2087"/>
    </row>
    <row r="2088" spans="22:32" ht="15.5">
      <c r="V2088" s="120">
        <v>3945</v>
      </c>
      <c r="W2088" s="189">
        <f t="shared" si="128"/>
        <v>746739</v>
      </c>
      <c r="X2088" s="189">
        <f t="shared" si="128"/>
        <v>747103</v>
      </c>
      <c r="Y2088"/>
      <c r="Z2088"/>
      <c r="AA2088"/>
      <c r="AB2088"/>
      <c r="AC2088"/>
      <c r="AD2088"/>
      <c r="AE2088"/>
      <c r="AF2088"/>
    </row>
    <row r="2089" spans="22:32" ht="15.5">
      <c r="V2089" s="120">
        <v>3946</v>
      </c>
      <c r="W2089" s="189">
        <f t="shared" si="128"/>
        <v>747104</v>
      </c>
      <c r="X2089" s="189">
        <f t="shared" si="128"/>
        <v>747468</v>
      </c>
      <c r="Y2089"/>
      <c r="Z2089"/>
      <c r="AA2089"/>
      <c r="AB2089"/>
      <c r="AC2089"/>
      <c r="AD2089"/>
      <c r="AE2089"/>
      <c r="AF2089"/>
    </row>
    <row r="2090" spans="22:32" ht="15.5">
      <c r="V2090" s="120">
        <v>3947</v>
      </c>
      <c r="W2090" s="189">
        <f t="shared" si="128"/>
        <v>747469</v>
      </c>
      <c r="X2090" s="189">
        <f t="shared" si="128"/>
        <v>747833</v>
      </c>
      <c r="Y2090"/>
      <c r="Z2090"/>
      <c r="AA2090"/>
      <c r="AB2090"/>
      <c r="AC2090"/>
      <c r="AD2090"/>
      <c r="AE2090"/>
      <c r="AF2090"/>
    </row>
    <row r="2091" spans="22:32" ht="15.5">
      <c r="V2091" s="120">
        <v>3948</v>
      </c>
      <c r="W2091" s="189">
        <f t="shared" si="128"/>
        <v>747834</v>
      </c>
      <c r="X2091" s="189">
        <f t="shared" si="128"/>
        <v>748199</v>
      </c>
      <c r="Y2091"/>
      <c r="Z2091"/>
      <c r="AA2091"/>
      <c r="AB2091"/>
      <c r="AC2091"/>
      <c r="AD2091"/>
      <c r="AE2091"/>
      <c r="AF2091"/>
    </row>
    <row r="2092" spans="22:32" ht="15.5">
      <c r="V2092" s="120">
        <v>3949</v>
      </c>
      <c r="W2092" s="189">
        <f t="shared" si="128"/>
        <v>748200</v>
      </c>
      <c r="X2092" s="189">
        <f t="shared" si="128"/>
        <v>748564</v>
      </c>
      <c r="Y2092"/>
      <c r="Z2092"/>
      <c r="AA2092"/>
      <c r="AB2092"/>
      <c r="AC2092"/>
      <c r="AD2092"/>
      <c r="AE2092"/>
      <c r="AF2092"/>
    </row>
    <row r="2093" spans="22:32" ht="15.5">
      <c r="V2093" s="120">
        <v>3950</v>
      </c>
      <c r="W2093" s="189">
        <f t="shared" si="128"/>
        <v>748565</v>
      </c>
      <c r="X2093" s="189">
        <f t="shared" si="128"/>
        <v>748929</v>
      </c>
      <c r="Y2093"/>
      <c r="Z2093"/>
      <c r="AA2093"/>
      <c r="AB2093"/>
      <c r="AC2093"/>
      <c r="AD2093"/>
      <c r="AE2093"/>
      <c r="AF2093"/>
    </row>
    <row r="2094" spans="22:32" ht="15.5">
      <c r="V2094" s="120">
        <v>3951</v>
      </c>
      <c r="W2094" s="189">
        <f t="shared" si="128"/>
        <v>748930</v>
      </c>
      <c r="X2094" s="189">
        <f t="shared" si="128"/>
        <v>749294</v>
      </c>
      <c r="Y2094"/>
      <c r="Z2094"/>
      <c r="AA2094"/>
      <c r="AB2094"/>
      <c r="AC2094"/>
      <c r="AD2094"/>
      <c r="AE2094"/>
      <c r="AF2094"/>
    </row>
    <row r="2095" spans="22:32" ht="15.5">
      <c r="V2095" s="120">
        <v>3952</v>
      </c>
      <c r="W2095" s="189">
        <f t="shared" si="128"/>
        <v>749295</v>
      </c>
      <c r="X2095" s="189">
        <f t="shared" si="128"/>
        <v>749660</v>
      </c>
      <c r="Y2095"/>
      <c r="Z2095"/>
      <c r="AA2095"/>
      <c r="AB2095"/>
      <c r="AC2095"/>
      <c r="AD2095"/>
      <c r="AE2095"/>
      <c r="AF2095"/>
    </row>
    <row r="2096" spans="22:32" ht="15.5">
      <c r="V2096" s="120">
        <v>3953</v>
      </c>
      <c r="W2096" s="189">
        <f t="shared" si="128"/>
        <v>749661</v>
      </c>
      <c r="X2096" s="189">
        <f t="shared" si="128"/>
        <v>750025</v>
      </c>
      <c r="Y2096"/>
      <c r="Z2096"/>
      <c r="AA2096"/>
      <c r="AB2096"/>
      <c r="AC2096"/>
      <c r="AD2096"/>
      <c r="AE2096"/>
      <c r="AF2096"/>
    </row>
    <row r="2097" spans="22:32" ht="15.5">
      <c r="V2097" s="120">
        <v>3954</v>
      </c>
      <c r="W2097" s="189">
        <f t="shared" si="128"/>
        <v>750026</v>
      </c>
      <c r="X2097" s="189">
        <f t="shared" si="128"/>
        <v>750390</v>
      </c>
      <c r="Y2097"/>
      <c r="Z2097"/>
      <c r="AA2097"/>
      <c r="AB2097"/>
      <c r="AC2097"/>
      <c r="AD2097"/>
      <c r="AE2097"/>
      <c r="AF2097"/>
    </row>
    <row r="2098" spans="22:32" ht="15.5">
      <c r="V2098" s="120">
        <v>3955</v>
      </c>
      <c r="W2098" s="189">
        <f t="shared" si="128"/>
        <v>750391</v>
      </c>
      <c r="X2098" s="189">
        <f t="shared" si="128"/>
        <v>750755</v>
      </c>
      <c r="Y2098"/>
      <c r="Z2098"/>
      <c r="AA2098"/>
      <c r="AB2098"/>
      <c r="AC2098"/>
      <c r="AD2098"/>
      <c r="AE2098"/>
      <c r="AF2098"/>
    </row>
    <row r="2099" spans="22:32" ht="15.5">
      <c r="V2099" s="120">
        <v>3956</v>
      </c>
      <c r="W2099" s="189">
        <f t="shared" si="128"/>
        <v>750756</v>
      </c>
      <c r="X2099" s="189">
        <f t="shared" si="128"/>
        <v>751121</v>
      </c>
      <c r="Y2099"/>
      <c r="Z2099"/>
      <c r="AA2099"/>
      <c r="AB2099"/>
      <c r="AC2099"/>
      <c r="AD2099"/>
      <c r="AE2099"/>
      <c r="AF2099"/>
    </row>
    <row r="2100" spans="22:32" ht="15.5">
      <c r="V2100" s="120">
        <v>3957</v>
      </c>
      <c r="W2100" s="189">
        <f t="shared" si="128"/>
        <v>751122</v>
      </c>
      <c r="X2100" s="189">
        <f t="shared" si="128"/>
        <v>751486</v>
      </c>
      <c r="Y2100"/>
      <c r="Z2100"/>
      <c r="AA2100"/>
      <c r="AB2100"/>
      <c r="AC2100"/>
      <c r="AD2100"/>
      <c r="AE2100"/>
      <c r="AF2100"/>
    </row>
    <row r="2101" spans="22:32" ht="15.5">
      <c r="V2101" s="120">
        <v>3958</v>
      </c>
      <c r="W2101" s="189">
        <f t="shared" si="128"/>
        <v>751487</v>
      </c>
      <c r="X2101" s="189">
        <f t="shared" si="128"/>
        <v>751851</v>
      </c>
      <c r="Y2101"/>
      <c r="Z2101"/>
      <c r="AA2101"/>
      <c r="AB2101"/>
      <c r="AC2101"/>
      <c r="AD2101"/>
      <c r="AE2101"/>
      <c r="AF2101"/>
    </row>
    <row r="2102" spans="22:32" ht="15.5">
      <c r="V2102" s="120">
        <v>3959</v>
      </c>
      <c r="W2102" s="189">
        <f t="shared" ref="W2102:X2117" si="129">DATE(YEAR(W2101)+1,MONTH(W2101), DAY(W2101))</f>
        <v>751852</v>
      </c>
      <c r="X2102" s="189">
        <f t="shared" si="129"/>
        <v>752216</v>
      </c>
      <c r="Y2102"/>
      <c r="Z2102"/>
      <c r="AA2102"/>
      <c r="AB2102"/>
      <c r="AC2102"/>
      <c r="AD2102"/>
      <c r="AE2102"/>
      <c r="AF2102"/>
    </row>
    <row r="2103" spans="22:32" ht="15.5">
      <c r="V2103" s="120">
        <v>3960</v>
      </c>
      <c r="W2103" s="189">
        <f t="shared" si="129"/>
        <v>752217</v>
      </c>
      <c r="X2103" s="189">
        <f t="shared" si="129"/>
        <v>752582</v>
      </c>
      <c r="Y2103"/>
      <c r="Z2103"/>
      <c r="AA2103"/>
      <c r="AB2103"/>
      <c r="AC2103"/>
      <c r="AD2103"/>
      <c r="AE2103"/>
      <c r="AF2103"/>
    </row>
    <row r="2104" spans="22:32" ht="15.5">
      <c r="V2104" s="120">
        <v>3961</v>
      </c>
      <c r="W2104" s="189">
        <f t="shared" si="129"/>
        <v>752583</v>
      </c>
      <c r="X2104" s="189">
        <f t="shared" si="129"/>
        <v>752947</v>
      </c>
      <c r="Y2104"/>
      <c r="Z2104"/>
      <c r="AA2104"/>
      <c r="AB2104"/>
      <c r="AC2104"/>
      <c r="AD2104"/>
      <c r="AE2104"/>
      <c r="AF2104"/>
    </row>
    <row r="2105" spans="22:32" ht="15.5">
      <c r="V2105" s="120">
        <v>3962</v>
      </c>
      <c r="W2105" s="189">
        <f t="shared" si="129"/>
        <v>752948</v>
      </c>
      <c r="X2105" s="189">
        <f t="shared" si="129"/>
        <v>753312</v>
      </c>
      <c r="Y2105"/>
      <c r="Z2105"/>
      <c r="AA2105"/>
      <c r="AB2105"/>
      <c r="AC2105"/>
      <c r="AD2105"/>
      <c r="AE2105"/>
      <c r="AF2105"/>
    </row>
    <row r="2106" spans="22:32" ht="15.5">
      <c r="V2106" s="120">
        <v>3963</v>
      </c>
      <c r="W2106" s="189">
        <f t="shared" si="129"/>
        <v>753313</v>
      </c>
      <c r="X2106" s="189">
        <f t="shared" si="129"/>
        <v>753677</v>
      </c>
      <c r="Y2106"/>
      <c r="Z2106"/>
      <c r="AA2106"/>
      <c r="AB2106"/>
      <c r="AC2106"/>
      <c r="AD2106"/>
      <c r="AE2106"/>
      <c r="AF2106"/>
    </row>
    <row r="2107" spans="22:32" ht="15.5">
      <c r="V2107" s="120">
        <v>3964</v>
      </c>
      <c r="W2107" s="189">
        <f t="shared" si="129"/>
        <v>753678</v>
      </c>
      <c r="X2107" s="189">
        <f t="shared" si="129"/>
        <v>754043</v>
      </c>
      <c r="Y2107"/>
      <c r="Z2107"/>
      <c r="AA2107"/>
      <c r="AB2107"/>
      <c r="AC2107"/>
      <c r="AD2107"/>
      <c r="AE2107"/>
      <c r="AF2107"/>
    </row>
    <row r="2108" spans="22:32" ht="15.5">
      <c r="V2108" s="120">
        <v>3965</v>
      </c>
      <c r="W2108" s="189">
        <f t="shared" si="129"/>
        <v>754044</v>
      </c>
      <c r="X2108" s="189">
        <f t="shared" si="129"/>
        <v>754408</v>
      </c>
      <c r="Y2108"/>
      <c r="Z2108"/>
      <c r="AA2108"/>
      <c r="AB2108"/>
      <c r="AC2108"/>
      <c r="AD2108"/>
      <c r="AE2108"/>
      <c r="AF2108"/>
    </row>
    <row r="2109" spans="22:32" ht="15.5">
      <c r="V2109" s="120">
        <v>3966</v>
      </c>
      <c r="W2109" s="189">
        <f t="shared" si="129"/>
        <v>754409</v>
      </c>
      <c r="X2109" s="189">
        <f t="shared" si="129"/>
        <v>754773</v>
      </c>
      <c r="Y2109"/>
      <c r="Z2109"/>
      <c r="AA2109"/>
      <c r="AB2109"/>
      <c r="AC2109"/>
      <c r="AD2109"/>
      <c r="AE2109"/>
      <c r="AF2109"/>
    </row>
    <row r="2110" spans="22:32" ht="15.5">
      <c r="V2110" s="120">
        <v>3967</v>
      </c>
      <c r="W2110" s="189">
        <f t="shared" si="129"/>
        <v>754774</v>
      </c>
      <c r="X2110" s="189">
        <f t="shared" si="129"/>
        <v>755138</v>
      </c>
      <c r="Y2110"/>
      <c r="Z2110"/>
      <c r="AA2110"/>
      <c r="AB2110"/>
      <c r="AC2110"/>
      <c r="AD2110"/>
      <c r="AE2110"/>
      <c r="AF2110"/>
    </row>
    <row r="2111" spans="22:32" ht="15.5">
      <c r="V2111" s="120">
        <v>3968</v>
      </c>
      <c r="W2111" s="189">
        <f t="shared" si="129"/>
        <v>755139</v>
      </c>
      <c r="X2111" s="189">
        <f t="shared" si="129"/>
        <v>755504</v>
      </c>
      <c r="Y2111"/>
      <c r="Z2111"/>
      <c r="AA2111"/>
      <c r="AB2111"/>
      <c r="AC2111"/>
      <c r="AD2111"/>
      <c r="AE2111"/>
      <c r="AF2111"/>
    </row>
    <row r="2112" spans="22:32" ht="15.5">
      <c r="V2112" s="120">
        <v>3969</v>
      </c>
      <c r="W2112" s="189">
        <f t="shared" si="129"/>
        <v>755505</v>
      </c>
      <c r="X2112" s="189">
        <f t="shared" si="129"/>
        <v>755869</v>
      </c>
      <c r="Y2112"/>
      <c r="Z2112"/>
      <c r="AA2112"/>
      <c r="AB2112"/>
      <c r="AC2112"/>
      <c r="AD2112"/>
      <c r="AE2112"/>
      <c r="AF2112"/>
    </row>
    <row r="2113" spans="22:32" ht="15.5">
      <c r="V2113" s="120">
        <v>3970</v>
      </c>
      <c r="W2113" s="189">
        <f t="shared" si="129"/>
        <v>755870</v>
      </c>
      <c r="X2113" s="189">
        <f t="shared" si="129"/>
        <v>756234</v>
      </c>
      <c r="Y2113"/>
      <c r="Z2113"/>
      <c r="AA2113"/>
      <c r="AB2113"/>
      <c r="AC2113"/>
      <c r="AD2113"/>
      <c r="AE2113"/>
      <c r="AF2113"/>
    </row>
    <row r="2114" spans="22:32" ht="15.5">
      <c r="V2114" s="120">
        <v>3971</v>
      </c>
      <c r="W2114" s="189">
        <f t="shared" si="129"/>
        <v>756235</v>
      </c>
      <c r="X2114" s="189">
        <f t="shared" si="129"/>
        <v>756599</v>
      </c>
      <c r="Y2114"/>
      <c r="Z2114"/>
      <c r="AA2114"/>
      <c r="AB2114"/>
      <c r="AC2114"/>
      <c r="AD2114"/>
      <c r="AE2114"/>
      <c r="AF2114"/>
    </row>
    <row r="2115" spans="22:32" ht="15.5">
      <c r="V2115" s="120">
        <v>3972</v>
      </c>
      <c r="W2115" s="189">
        <f t="shared" si="129"/>
        <v>756600</v>
      </c>
      <c r="X2115" s="189">
        <f t="shared" si="129"/>
        <v>756965</v>
      </c>
      <c r="Y2115"/>
      <c r="Z2115"/>
      <c r="AA2115"/>
      <c r="AB2115"/>
      <c r="AC2115"/>
      <c r="AD2115"/>
      <c r="AE2115"/>
      <c r="AF2115"/>
    </row>
    <row r="2116" spans="22:32" ht="15.5">
      <c r="V2116" s="120">
        <v>3973</v>
      </c>
      <c r="W2116" s="189">
        <f t="shared" si="129"/>
        <v>756966</v>
      </c>
      <c r="X2116" s="189">
        <f t="shared" si="129"/>
        <v>757330</v>
      </c>
      <c r="Y2116"/>
      <c r="Z2116"/>
      <c r="AA2116"/>
      <c r="AB2116"/>
      <c r="AC2116"/>
      <c r="AD2116"/>
      <c r="AE2116"/>
      <c r="AF2116"/>
    </row>
    <row r="2117" spans="22:32" ht="15.5">
      <c r="V2117" s="120">
        <v>3974</v>
      </c>
      <c r="W2117" s="189">
        <f t="shared" si="129"/>
        <v>757331</v>
      </c>
      <c r="X2117" s="189">
        <f t="shared" si="129"/>
        <v>757695</v>
      </c>
      <c r="Y2117"/>
      <c r="Z2117"/>
      <c r="AA2117"/>
      <c r="AB2117"/>
      <c r="AC2117"/>
      <c r="AD2117"/>
      <c r="AE2117"/>
      <c r="AF2117"/>
    </row>
    <row r="2118" spans="22:32" ht="15.5">
      <c r="V2118" s="120">
        <v>3975</v>
      </c>
      <c r="W2118" s="189">
        <f t="shared" ref="W2118:X2133" si="130">DATE(YEAR(W2117)+1,MONTH(W2117), DAY(W2117))</f>
        <v>757696</v>
      </c>
      <c r="X2118" s="189">
        <f t="shared" si="130"/>
        <v>758060</v>
      </c>
      <c r="Y2118"/>
      <c r="Z2118"/>
      <c r="AA2118"/>
      <c r="AB2118"/>
      <c r="AC2118"/>
      <c r="AD2118"/>
      <c r="AE2118"/>
      <c r="AF2118"/>
    </row>
    <row r="2119" spans="22:32" ht="15.5">
      <c r="V2119" s="120">
        <v>3976</v>
      </c>
      <c r="W2119" s="189">
        <f t="shared" si="130"/>
        <v>758061</v>
      </c>
      <c r="X2119" s="189">
        <f t="shared" si="130"/>
        <v>758426</v>
      </c>
      <c r="Y2119"/>
      <c r="Z2119"/>
      <c r="AA2119"/>
      <c r="AB2119"/>
      <c r="AC2119"/>
      <c r="AD2119"/>
      <c r="AE2119"/>
      <c r="AF2119"/>
    </row>
    <row r="2120" spans="22:32" ht="15.5">
      <c r="V2120" s="120">
        <v>3977</v>
      </c>
      <c r="W2120" s="189">
        <f t="shared" si="130"/>
        <v>758427</v>
      </c>
      <c r="X2120" s="189">
        <f t="shared" si="130"/>
        <v>758791</v>
      </c>
      <c r="Y2120"/>
      <c r="Z2120"/>
      <c r="AA2120"/>
      <c r="AB2120"/>
      <c r="AC2120"/>
      <c r="AD2120"/>
      <c r="AE2120"/>
      <c r="AF2120"/>
    </row>
    <row r="2121" spans="22:32" ht="15.5">
      <c r="V2121" s="120">
        <v>3978</v>
      </c>
      <c r="W2121" s="189">
        <f t="shared" si="130"/>
        <v>758792</v>
      </c>
      <c r="X2121" s="189">
        <f t="shared" si="130"/>
        <v>759156</v>
      </c>
      <c r="Y2121"/>
      <c r="Z2121"/>
      <c r="AA2121"/>
      <c r="AB2121"/>
      <c r="AC2121"/>
      <c r="AD2121"/>
      <c r="AE2121"/>
      <c r="AF2121"/>
    </row>
    <row r="2122" spans="22:32" ht="15.5">
      <c r="V2122" s="120">
        <v>3979</v>
      </c>
      <c r="W2122" s="189">
        <f t="shared" si="130"/>
        <v>759157</v>
      </c>
      <c r="X2122" s="189">
        <f t="shared" si="130"/>
        <v>759521</v>
      </c>
      <c r="Y2122"/>
      <c r="Z2122"/>
      <c r="AA2122"/>
      <c r="AB2122"/>
      <c r="AC2122"/>
      <c r="AD2122"/>
      <c r="AE2122"/>
      <c r="AF2122"/>
    </row>
    <row r="2123" spans="22:32" ht="15.5">
      <c r="V2123" s="120">
        <v>3980</v>
      </c>
      <c r="W2123" s="189">
        <f t="shared" si="130"/>
        <v>759522</v>
      </c>
      <c r="X2123" s="189">
        <f t="shared" si="130"/>
        <v>759887</v>
      </c>
      <c r="Y2123"/>
      <c r="Z2123"/>
      <c r="AA2123"/>
      <c r="AB2123"/>
      <c r="AC2123"/>
      <c r="AD2123"/>
      <c r="AE2123"/>
      <c r="AF2123"/>
    </row>
    <row r="2124" spans="22:32" ht="15.5">
      <c r="V2124" s="120">
        <v>3981</v>
      </c>
      <c r="W2124" s="189">
        <f t="shared" si="130"/>
        <v>759888</v>
      </c>
      <c r="X2124" s="189">
        <f t="shared" si="130"/>
        <v>760252</v>
      </c>
      <c r="Y2124"/>
      <c r="Z2124"/>
      <c r="AA2124"/>
      <c r="AB2124"/>
      <c r="AC2124"/>
      <c r="AD2124"/>
      <c r="AE2124"/>
      <c r="AF2124"/>
    </row>
    <row r="2125" spans="22:32" ht="15.5">
      <c r="V2125" s="120">
        <v>3982</v>
      </c>
      <c r="W2125" s="189">
        <f t="shared" si="130"/>
        <v>760253</v>
      </c>
      <c r="X2125" s="189">
        <f t="shared" si="130"/>
        <v>760617</v>
      </c>
      <c r="Y2125"/>
      <c r="Z2125"/>
      <c r="AA2125"/>
      <c r="AB2125"/>
      <c r="AC2125"/>
      <c r="AD2125"/>
      <c r="AE2125"/>
      <c r="AF2125"/>
    </row>
    <row r="2126" spans="22:32" ht="15.5">
      <c r="V2126" s="120">
        <v>3983</v>
      </c>
      <c r="W2126" s="189">
        <f t="shared" si="130"/>
        <v>760618</v>
      </c>
      <c r="X2126" s="189">
        <f t="shared" si="130"/>
        <v>760982</v>
      </c>
      <c r="Y2126"/>
      <c r="Z2126"/>
      <c r="AA2126"/>
      <c r="AB2126"/>
      <c r="AC2126"/>
      <c r="AD2126"/>
      <c r="AE2126"/>
      <c r="AF2126"/>
    </row>
    <row r="2127" spans="22:32" ht="15.5">
      <c r="V2127" s="120">
        <v>3984</v>
      </c>
      <c r="W2127" s="189">
        <f t="shared" si="130"/>
        <v>760983</v>
      </c>
      <c r="X2127" s="189">
        <f t="shared" si="130"/>
        <v>761348</v>
      </c>
      <c r="Y2127"/>
      <c r="Z2127"/>
      <c r="AA2127"/>
      <c r="AB2127"/>
      <c r="AC2127"/>
      <c r="AD2127"/>
      <c r="AE2127"/>
      <c r="AF2127"/>
    </row>
    <row r="2128" spans="22:32" ht="15.5">
      <c r="V2128" s="120">
        <v>3985</v>
      </c>
      <c r="W2128" s="189">
        <f t="shared" si="130"/>
        <v>761349</v>
      </c>
      <c r="X2128" s="189">
        <f t="shared" si="130"/>
        <v>761713</v>
      </c>
      <c r="Y2128"/>
      <c r="Z2128"/>
      <c r="AA2128"/>
      <c r="AB2128"/>
      <c r="AC2128"/>
      <c r="AD2128"/>
      <c r="AE2128"/>
      <c r="AF2128"/>
    </row>
    <row r="2129" spans="22:32" ht="15.5">
      <c r="V2129" s="120">
        <v>3986</v>
      </c>
      <c r="W2129" s="189">
        <f t="shared" si="130"/>
        <v>761714</v>
      </c>
      <c r="X2129" s="189">
        <f t="shared" si="130"/>
        <v>762078</v>
      </c>
      <c r="Y2129"/>
      <c r="Z2129"/>
      <c r="AA2129"/>
      <c r="AB2129"/>
      <c r="AC2129"/>
      <c r="AD2129"/>
      <c r="AE2129"/>
      <c r="AF2129"/>
    </row>
    <row r="2130" spans="22:32" ht="15.5">
      <c r="V2130" s="120">
        <v>3987</v>
      </c>
      <c r="W2130" s="189">
        <f t="shared" si="130"/>
        <v>762079</v>
      </c>
      <c r="X2130" s="189">
        <f t="shared" si="130"/>
        <v>762443</v>
      </c>
      <c r="Y2130"/>
      <c r="Z2130"/>
      <c r="AA2130"/>
      <c r="AB2130"/>
      <c r="AC2130"/>
      <c r="AD2130"/>
      <c r="AE2130"/>
      <c r="AF2130"/>
    </row>
    <row r="2131" spans="22:32" ht="15.5">
      <c r="V2131" s="120">
        <v>3988</v>
      </c>
      <c r="W2131" s="189">
        <f t="shared" si="130"/>
        <v>762444</v>
      </c>
      <c r="X2131" s="189">
        <f t="shared" si="130"/>
        <v>762809</v>
      </c>
      <c r="Y2131"/>
      <c r="Z2131"/>
      <c r="AA2131"/>
      <c r="AB2131"/>
      <c r="AC2131"/>
      <c r="AD2131"/>
      <c r="AE2131"/>
      <c r="AF2131"/>
    </row>
    <row r="2132" spans="22:32" ht="15.5">
      <c r="V2132" s="120">
        <v>3989</v>
      </c>
      <c r="W2132" s="189">
        <f t="shared" si="130"/>
        <v>762810</v>
      </c>
      <c r="X2132" s="189">
        <f t="shared" si="130"/>
        <v>763174</v>
      </c>
      <c r="Y2132"/>
      <c r="Z2132"/>
      <c r="AA2132"/>
      <c r="AB2132"/>
      <c r="AC2132"/>
      <c r="AD2132"/>
      <c r="AE2132"/>
      <c r="AF2132"/>
    </row>
    <row r="2133" spans="22:32" ht="15.5">
      <c r="V2133" s="120">
        <v>3990</v>
      </c>
      <c r="W2133" s="189">
        <f t="shared" si="130"/>
        <v>763175</v>
      </c>
      <c r="X2133" s="189">
        <f t="shared" si="130"/>
        <v>763539</v>
      </c>
      <c r="Y2133"/>
      <c r="Z2133"/>
      <c r="AA2133"/>
      <c r="AB2133"/>
      <c r="AC2133"/>
      <c r="AD2133"/>
      <c r="AE2133"/>
      <c r="AF2133"/>
    </row>
    <row r="2134" spans="22:32" ht="15.5">
      <c r="V2134" s="120">
        <v>3991</v>
      </c>
      <c r="W2134" s="189">
        <f t="shared" ref="W2134:X2149" si="131">DATE(YEAR(W2133)+1,MONTH(W2133), DAY(W2133))</f>
        <v>763540</v>
      </c>
      <c r="X2134" s="189">
        <f t="shared" si="131"/>
        <v>763904</v>
      </c>
      <c r="Y2134"/>
      <c r="Z2134"/>
      <c r="AA2134"/>
      <c r="AB2134"/>
      <c r="AC2134"/>
      <c r="AD2134"/>
      <c r="AE2134"/>
      <c r="AF2134"/>
    </row>
    <row r="2135" spans="22:32" ht="15.5">
      <c r="V2135" s="120">
        <v>3992</v>
      </c>
      <c r="W2135" s="189">
        <f t="shared" si="131"/>
        <v>763905</v>
      </c>
      <c r="X2135" s="189">
        <f t="shared" si="131"/>
        <v>764270</v>
      </c>
      <c r="Y2135"/>
      <c r="Z2135"/>
      <c r="AA2135"/>
      <c r="AB2135"/>
      <c r="AC2135"/>
      <c r="AD2135"/>
      <c r="AE2135"/>
      <c r="AF2135"/>
    </row>
    <row r="2136" spans="22:32" ht="15.5">
      <c r="V2136" s="120">
        <v>3993</v>
      </c>
      <c r="W2136" s="189">
        <f t="shared" si="131"/>
        <v>764271</v>
      </c>
      <c r="X2136" s="189">
        <f t="shared" si="131"/>
        <v>764635</v>
      </c>
      <c r="Y2136"/>
      <c r="Z2136"/>
      <c r="AA2136"/>
      <c r="AB2136"/>
      <c r="AC2136"/>
      <c r="AD2136"/>
      <c r="AE2136"/>
      <c r="AF2136"/>
    </row>
    <row r="2137" spans="22:32" ht="15.5">
      <c r="V2137" s="120">
        <v>3994</v>
      </c>
      <c r="W2137" s="189">
        <f t="shared" si="131"/>
        <v>764636</v>
      </c>
      <c r="X2137" s="189">
        <f t="shared" si="131"/>
        <v>765000</v>
      </c>
      <c r="Y2137"/>
      <c r="Z2137"/>
      <c r="AA2137"/>
      <c r="AB2137"/>
      <c r="AC2137"/>
      <c r="AD2137"/>
      <c r="AE2137"/>
      <c r="AF2137"/>
    </row>
    <row r="2138" spans="22:32" ht="15.5">
      <c r="V2138" s="120">
        <v>3995</v>
      </c>
      <c r="W2138" s="189">
        <f t="shared" si="131"/>
        <v>765001</v>
      </c>
      <c r="X2138" s="189">
        <f t="shared" si="131"/>
        <v>765365</v>
      </c>
      <c r="Y2138"/>
      <c r="Z2138"/>
      <c r="AA2138"/>
      <c r="AB2138"/>
      <c r="AC2138"/>
      <c r="AD2138"/>
      <c r="AE2138"/>
      <c r="AF2138"/>
    </row>
    <row r="2139" spans="22:32" ht="15.5">
      <c r="V2139" s="120">
        <v>3996</v>
      </c>
      <c r="W2139" s="189">
        <f t="shared" si="131"/>
        <v>765366</v>
      </c>
      <c r="X2139" s="189">
        <f t="shared" si="131"/>
        <v>765731</v>
      </c>
      <c r="Y2139"/>
      <c r="Z2139"/>
      <c r="AA2139"/>
      <c r="AB2139"/>
      <c r="AC2139"/>
      <c r="AD2139"/>
      <c r="AE2139"/>
      <c r="AF2139"/>
    </row>
    <row r="2140" spans="22:32" ht="15.5">
      <c r="V2140" s="120">
        <v>3997</v>
      </c>
      <c r="W2140" s="189">
        <f t="shared" si="131"/>
        <v>765732</v>
      </c>
      <c r="X2140" s="189">
        <f t="shared" si="131"/>
        <v>766096</v>
      </c>
      <c r="Y2140"/>
      <c r="Z2140"/>
      <c r="AA2140"/>
      <c r="AB2140"/>
      <c r="AC2140"/>
      <c r="AD2140"/>
      <c r="AE2140"/>
      <c r="AF2140"/>
    </row>
    <row r="2141" spans="22:32" ht="15.5">
      <c r="V2141" s="120">
        <v>3998</v>
      </c>
      <c r="W2141" s="189">
        <f t="shared" si="131"/>
        <v>766097</v>
      </c>
      <c r="X2141" s="189">
        <f t="shared" si="131"/>
        <v>766461</v>
      </c>
      <c r="Y2141"/>
      <c r="Z2141"/>
      <c r="AA2141"/>
      <c r="AB2141"/>
      <c r="AC2141"/>
      <c r="AD2141"/>
      <c r="AE2141"/>
      <c r="AF2141"/>
    </row>
    <row r="2142" spans="22:32" ht="15.5">
      <c r="V2142" s="120">
        <v>3999</v>
      </c>
      <c r="W2142" s="189">
        <f t="shared" si="131"/>
        <v>766462</v>
      </c>
      <c r="X2142" s="189">
        <f t="shared" si="131"/>
        <v>766826</v>
      </c>
      <c r="Y2142"/>
      <c r="Z2142"/>
      <c r="AA2142"/>
      <c r="AB2142"/>
      <c r="AC2142"/>
      <c r="AD2142"/>
      <c r="AE2142"/>
      <c r="AF2142"/>
    </row>
    <row r="2143" spans="22:32" ht="15.5">
      <c r="V2143" s="120">
        <v>4000</v>
      </c>
      <c r="W2143" s="189">
        <f t="shared" si="131"/>
        <v>766827</v>
      </c>
      <c r="X2143" s="189">
        <f t="shared" si="131"/>
        <v>767192</v>
      </c>
      <c r="Y2143"/>
      <c r="Z2143"/>
      <c r="AA2143"/>
      <c r="AB2143"/>
      <c r="AC2143"/>
      <c r="AD2143"/>
      <c r="AE2143"/>
      <c r="AF2143"/>
    </row>
    <row r="2144" spans="22:32" ht="15.5">
      <c r="V2144" s="120">
        <v>4001</v>
      </c>
      <c r="W2144" s="189">
        <f t="shared" si="131"/>
        <v>767193</v>
      </c>
      <c r="X2144" s="189">
        <f t="shared" si="131"/>
        <v>767557</v>
      </c>
      <c r="Y2144"/>
      <c r="Z2144"/>
      <c r="AA2144"/>
      <c r="AB2144"/>
      <c r="AC2144"/>
      <c r="AD2144"/>
      <c r="AE2144"/>
      <c r="AF2144"/>
    </row>
    <row r="2145" spans="22:32" ht="15.5">
      <c r="V2145" s="120">
        <v>4002</v>
      </c>
      <c r="W2145" s="189">
        <f t="shared" si="131"/>
        <v>767558</v>
      </c>
      <c r="X2145" s="189">
        <f t="shared" si="131"/>
        <v>767922</v>
      </c>
      <c r="Y2145"/>
      <c r="Z2145"/>
      <c r="AA2145"/>
      <c r="AB2145"/>
      <c r="AC2145"/>
      <c r="AD2145"/>
      <c r="AE2145"/>
      <c r="AF2145"/>
    </row>
    <row r="2146" spans="22:32" ht="15.5">
      <c r="V2146" s="120">
        <v>4003</v>
      </c>
      <c r="W2146" s="189">
        <f t="shared" si="131"/>
        <v>767923</v>
      </c>
      <c r="X2146" s="189">
        <f t="shared" si="131"/>
        <v>768287</v>
      </c>
      <c r="Y2146"/>
      <c r="Z2146"/>
      <c r="AA2146"/>
      <c r="AB2146"/>
      <c r="AC2146"/>
      <c r="AD2146"/>
      <c r="AE2146"/>
      <c r="AF2146"/>
    </row>
    <row r="2147" spans="22:32" ht="15.5">
      <c r="V2147" s="120">
        <v>4004</v>
      </c>
      <c r="W2147" s="189">
        <f t="shared" si="131"/>
        <v>768288</v>
      </c>
      <c r="X2147" s="189">
        <f t="shared" si="131"/>
        <v>768653</v>
      </c>
      <c r="Y2147"/>
      <c r="Z2147"/>
      <c r="AA2147"/>
      <c r="AB2147"/>
      <c r="AC2147"/>
      <c r="AD2147"/>
      <c r="AE2147"/>
      <c r="AF2147"/>
    </row>
    <row r="2148" spans="22:32" ht="15.5">
      <c r="V2148" s="120">
        <v>4005</v>
      </c>
      <c r="W2148" s="189">
        <f t="shared" si="131"/>
        <v>768654</v>
      </c>
      <c r="X2148" s="189">
        <f t="shared" si="131"/>
        <v>769018</v>
      </c>
      <c r="Y2148"/>
      <c r="Z2148"/>
      <c r="AA2148"/>
      <c r="AB2148"/>
      <c r="AC2148"/>
      <c r="AD2148"/>
      <c r="AE2148"/>
      <c r="AF2148"/>
    </row>
    <row r="2149" spans="22:32" ht="15.5">
      <c r="V2149" s="120">
        <v>4006</v>
      </c>
      <c r="W2149" s="189">
        <f t="shared" si="131"/>
        <v>769019</v>
      </c>
      <c r="X2149" s="189">
        <f t="shared" si="131"/>
        <v>769383</v>
      </c>
      <c r="Y2149"/>
      <c r="Z2149"/>
      <c r="AA2149"/>
      <c r="AB2149"/>
      <c r="AC2149"/>
      <c r="AD2149"/>
      <c r="AE2149"/>
      <c r="AF2149"/>
    </row>
    <row r="2150" spans="22:32" ht="15.5">
      <c r="V2150" s="120">
        <v>4007</v>
      </c>
      <c r="W2150" s="189">
        <f t="shared" ref="W2150:X2165" si="132">DATE(YEAR(W2149)+1,MONTH(W2149), DAY(W2149))</f>
        <v>769384</v>
      </c>
      <c r="X2150" s="189">
        <f t="shared" si="132"/>
        <v>769748</v>
      </c>
      <c r="Y2150"/>
      <c r="Z2150"/>
      <c r="AA2150"/>
      <c r="AB2150"/>
      <c r="AC2150"/>
      <c r="AD2150"/>
      <c r="AE2150"/>
      <c r="AF2150"/>
    </row>
    <row r="2151" spans="22:32" ht="15.5">
      <c r="V2151" s="120">
        <v>4008</v>
      </c>
      <c r="W2151" s="189">
        <f t="shared" si="132"/>
        <v>769749</v>
      </c>
      <c r="X2151" s="189">
        <f t="shared" si="132"/>
        <v>770114</v>
      </c>
      <c r="Y2151"/>
      <c r="Z2151"/>
      <c r="AA2151"/>
      <c r="AB2151"/>
      <c r="AC2151"/>
      <c r="AD2151"/>
      <c r="AE2151"/>
      <c r="AF2151"/>
    </row>
    <row r="2152" spans="22:32" ht="15.5">
      <c r="V2152" s="120">
        <v>4009</v>
      </c>
      <c r="W2152" s="189">
        <f t="shared" si="132"/>
        <v>770115</v>
      </c>
      <c r="X2152" s="189">
        <f t="shared" si="132"/>
        <v>770479</v>
      </c>
      <c r="Y2152"/>
      <c r="Z2152"/>
      <c r="AA2152"/>
      <c r="AB2152"/>
      <c r="AC2152"/>
      <c r="AD2152"/>
      <c r="AE2152"/>
      <c r="AF2152"/>
    </row>
    <row r="2153" spans="22:32" ht="15.5">
      <c r="V2153" s="120">
        <v>4010</v>
      </c>
      <c r="W2153" s="189">
        <f t="shared" si="132"/>
        <v>770480</v>
      </c>
      <c r="X2153" s="189">
        <f t="shared" si="132"/>
        <v>770844</v>
      </c>
      <c r="Y2153"/>
      <c r="Z2153"/>
      <c r="AA2153"/>
      <c r="AB2153"/>
      <c r="AC2153"/>
      <c r="AD2153"/>
      <c r="AE2153"/>
      <c r="AF2153"/>
    </row>
    <row r="2154" spans="22:32" ht="15.5">
      <c r="V2154" s="120">
        <v>4011</v>
      </c>
      <c r="W2154" s="189">
        <f t="shared" si="132"/>
        <v>770845</v>
      </c>
      <c r="X2154" s="189">
        <f t="shared" si="132"/>
        <v>771209</v>
      </c>
      <c r="Y2154"/>
      <c r="Z2154"/>
      <c r="AA2154"/>
      <c r="AB2154"/>
      <c r="AC2154"/>
      <c r="AD2154"/>
      <c r="AE2154"/>
      <c r="AF2154"/>
    </row>
    <row r="2155" spans="22:32" ht="15.5">
      <c r="V2155" s="120">
        <v>4012</v>
      </c>
      <c r="W2155" s="189">
        <f t="shared" si="132"/>
        <v>771210</v>
      </c>
      <c r="X2155" s="189">
        <f t="shared" si="132"/>
        <v>771575</v>
      </c>
      <c r="Y2155"/>
      <c r="Z2155"/>
      <c r="AA2155"/>
      <c r="AB2155"/>
      <c r="AC2155"/>
      <c r="AD2155"/>
      <c r="AE2155"/>
      <c r="AF2155"/>
    </row>
    <row r="2156" spans="22:32" ht="15.5">
      <c r="V2156" s="120">
        <v>4013</v>
      </c>
      <c r="W2156" s="189">
        <f t="shared" si="132"/>
        <v>771576</v>
      </c>
      <c r="X2156" s="189">
        <f t="shared" si="132"/>
        <v>771940</v>
      </c>
      <c r="Y2156"/>
      <c r="Z2156"/>
      <c r="AA2156"/>
      <c r="AB2156"/>
      <c r="AC2156"/>
      <c r="AD2156"/>
      <c r="AE2156"/>
      <c r="AF2156"/>
    </row>
    <row r="2157" spans="22:32" ht="15.5">
      <c r="V2157" s="120">
        <v>4014</v>
      </c>
      <c r="W2157" s="189">
        <f t="shared" si="132"/>
        <v>771941</v>
      </c>
      <c r="X2157" s="189">
        <f t="shared" si="132"/>
        <v>772305</v>
      </c>
      <c r="Y2157"/>
      <c r="Z2157"/>
      <c r="AA2157"/>
      <c r="AB2157"/>
      <c r="AC2157"/>
      <c r="AD2157"/>
      <c r="AE2157"/>
      <c r="AF2157"/>
    </row>
    <row r="2158" spans="22:32" ht="15.5">
      <c r="V2158" s="120">
        <v>4015</v>
      </c>
      <c r="W2158" s="189">
        <f t="shared" si="132"/>
        <v>772306</v>
      </c>
      <c r="X2158" s="189">
        <f t="shared" si="132"/>
        <v>772670</v>
      </c>
      <c r="Y2158"/>
      <c r="Z2158"/>
      <c r="AA2158"/>
      <c r="AB2158"/>
      <c r="AC2158"/>
      <c r="AD2158"/>
      <c r="AE2158"/>
      <c r="AF2158"/>
    </row>
    <row r="2159" spans="22:32" ht="15.5">
      <c r="V2159" s="120">
        <v>4016</v>
      </c>
      <c r="W2159" s="189">
        <f t="shared" si="132"/>
        <v>772671</v>
      </c>
      <c r="X2159" s="189">
        <f t="shared" si="132"/>
        <v>773036</v>
      </c>
      <c r="Y2159"/>
      <c r="Z2159"/>
      <c r="AA2159"/>
      <c r="AB2159"/>
      <c r="AC2159"/>
      <c r="AD2159"/>
      <c r="AE2159"/>
      <c r="AF2159"/>
    </row>
    <row r="2160" spans="22:32" ht="15.5">
      <c r="V2160" s="120">
        <v>4017</v>
      </c>
      <c r="W2160" s="189">
        <f t="shared" si="132"/>
        <v>773037</v>
      </c>
      <c r="X2160" s="189">
        <f t="shared" si="132"/>
        <v>773401</v>
      </c>
      <c r="Y2160"/>
      <c r="Z2160"/>
      <c r="AA2160"/>
      <c r="AB2160"/>
      <c r="AC2160"/>
      <c r="AD2160"/>
      <c r="AE2160"/>
      <c r="AF2160"/>
    </row>
    <row r="2161" spans="22:32" ht="15.5">
      <c r="V2161" s="120">
        <v>4018</v>
      </c>
      <c r="W2161" s="189">
        <f t="shared" si="132"/>
        <v>773402</v>
      </c>
      <c r="X2161" s="189">
        <f t="shared" si="132"/>
        <v>773766</v>
      </c>
      <c r="Y2161"/>
      <c r="Z2161"/>
      <c r="AA2161"/>
      <c r="AB2161"/>
      <c r="AC2161"/>
      <c r="AD2161"/>
      <c r="AE2161"/>
      <c r="AF2161"/>
    </row>
    <row r="2162" spans="22:32" ht="15.5">
      <c r="V2162" s="120">
        <v>4019</v>
      </c>
      <c r="W2162" s="189">
        <f t="shared" si="132"/>
        <v>773767</v>
      </c>
      <c r="X2162" s="189">
        <f t="shared" si="132"/>
        <v>774131</v>
      </c>
      <c r="Y2162"/>
      <c r="Z2162"/>
      <c r="AA2162"/>
      <c r="AB2162"/>
      <c r="AC2162"/>
      <c r="AD2162"/>
      <c r="AE2162"/>
      <c r="AF2162"/>
    </row>
    <row r="2163" spans="22:32" ht="15.5">
      <c r="V2163" s="120">
        <v>4020</v>
      </c>
      <c r="W2163" s="189">
        <f t="shared" si="132"/>
        <v>774132</v>
      </c>
      <c r="X2163" s="189">
        <f t="shared" si="132"/>
        <v>774497</v>
      </c>
      <c r="Y2163"/>
      <c r="Z2163"/>
      <c r="AA2163"/>
      <c r="AB2163"/>
      <c r="AC2163"/>
      <c r="AD2163"/>
      <c r="AE2163"/>
      <c r="AF2163"/>
    </row>
    <row r="2164" spans="22:32" ht="15.5">
      <c r="V2164" s="120">
        <v>4021</v>
      </c>
      <c r="W2164" s="189">
        <f t="shared" si="132"/>
        <v>774498</v>
      </c>
      <c r="X2164" s="189">
        <f t="shared" si="132"/>
        <v>774862</v>
      </c>
      <c r="Y2164"/>
      <c r="Z2164"/>
      <c r="AA2164"/>
      <c r="AB2164"/>
      <c r="AC2164"/>
      <c r="AD2164"/>
      <c r="AE2164"/>
      <c r="AF2164"/>
    </row>
    <row r="2165" spans="22:32" ht="15.5">
      <c r="V2165" s="120">
        <v>4022</v>
      </c>
      <c r="W2165" s="189">
        <f t="shared" si="132"/>
        <v>774863</v>
      </c>
      <c r="X2165" s="189">
        <f t="shared" si="132"/>
        <v>775227</v>
      </c>
      <c r="Y2165"/>
      <c r="Z2165"/>
      <c r="AA2165"/>
      <c r="AB2165"/>
      <c r="AC2165"/>
      <c r="AD2165"/>
      <c r="AE2165"/>
      <c r="AF2165"/>
    </row>
    <row r="2166" spans="22:32" ht="15.5">
      <c r="V2166" s="120">
        <v>4023</v>
      </c>
      <c r="W2166" s="189">
        <f t="shared" ref="W2166:X2181" si="133">DATE(YEAR(W2165)+1,MONTH(W2165), DAY(W2165))</f>
        <v>775228</v>
      </c>
      <c r="X2166" s="189">
        <f t="shared" si="133"/>
        <v>775592</v>
      </c>
      <c r="Y2166"/>
      <c r="Z2166"/>
      <c r="AA2166"/>
      <c r="AB2166"/>
      <c r="AC2166"/>
      <c r="AD2166"/>
      <c r="AE2166"/>
      <c r="AF2166"/>
    </row>
    <row r="2167" spans="22:32" ht="15.5">
      <c r="V2167" s="120">
        <v>4024</v>
      </c>
      <c r="W2167" s="189">
        <f t="shared" si="133"/>
        <v>775593</v>
      </c>
      <c r="X2167" s="189">
        <f t="shared" si="133"/>
        <v>775958</v>
      </c>
      <c r="Y2167"/>
      <c r="Z2167"/>
      <c r="AA2167"/>
      <c r="AB2167"/>
      <c r="AC2167"/>
      <c r="AD2167"/>
      <c r="AE2167"/>
      <c r="AF2167"/>
    </row>
    <row r="2168" spans="22:32" ht="15.5">
      <c r="V2168" s="120">
        <v>4025</v>
      </c>
      <c r="W2168" s="189">
        <f t="shared" si="133"/>
        <v>775959</v>
      </c>
      <c r="X2168" s="189">
        <f t="shared" si="133"/>
        <v>776323</v>
      </c>
      <c r="Y2168"/>
      <c r="Z2168"/>
      <c r="AA2168"/>
      <c r="AB2168"/>
      <c r="AC2168"/>
      <c r="AD2168"/>
      <c r="AE2168"/>
      <c r="AF2168"/>
    </row>
    <row r="2169" spans="22:32" ht="15.5">
      <c r="V2169" s="120">
        <v>4026</v>
      </c>
      <c r="W2169" s="189">
        <f t="shared" si="133"/>
        <v>776324</v>
      </c>
      <c r="X2169" s="189">
        <f t="shared" si="133"/>
        <v>776688</v>
      </c>
      <c r="Y2169"/>
      <c r="Z2169"/>
      <c r="AA2169"/>
      <c r="AB2169"/>
      <c r="AC2169"/>
      <c r="AD2169"/>
      <c r="AE2169"/>
      <c r="AF2169"/>
    </row>
    <row r="2170" spans="22:32" ht="15.5">
      <c r="V2170" s="120">
        <v>4027</v>
      </c>
      <c r="W2170" s="189">
        <f t="shared" si="133"/>
        <v>776689</v>
      </c>
      <c r="X2170" s="189">
        <f t="shared" si="133"/>
        <v>777053</v>
      </c>
      <c r="Y2170"/>
      <c r="Z2170"/>
      <c r="AA2170"/>
      <c r="AB2170"/>
      <c r="AC2170"/>
      <c r="AD2170"/>
      <c r="AE2170"/>
      <c r="AF2170"/>
    </row>
    <row r="2171" spans="22:32" ht="15.5">
      <c r="V2171" s="120">
        <v>4028</v>
      </c>
      <c r="W2171" s="189">
        <f t="shared" si="133"/>
        <v>777054</v>
      </c>
      <c r="X2171" s="189">
        <f t="shared" si="133"/>
        <v>777419</v>
      </c>
      <c r="Y2171"/>
      <c r="Z2171"/>
      <c r="AA2171"/>
      <c r="AB2171"/>
      <c r="AC2171"/>
      <c r="AD2171"/>
      <c r="AE2171"/>
      <c r="AF2171"/>
    </row>
    <row r="2172" spans="22:32" ht="15.5">
      <c r="V2172" s="120">
        <v>4029</v>
      </c>
      <c r="W2172" s="189">
        <f t="shared" si="133"/>
        <v>777420</v>
      </c>
      <c r="X2172" s="189">
        <f t="shared" si="133"/>
        <v>777784</v>
      </c>
      <c r="Y2172"/>
      <c r="Z2172"/>
      <c r="AA2172"/>
      <c r="AB2172"/>
      <c r="AC2172"/>
      <c r="AD2172"/>
      <c r="AE2172"/>
      <c r="AF2172"/>
    </row>
    <row r="2173" spans="22:32" ht="15.5">
      <c r="V2173" s="120">
        <v>4030</v>
      </c>
      <c r="W2173" s="189">
        <f t="shared" si="133"/>
        <v>777785</v>
      </c>
      <c r="X2173" s="189">
        <f t="shared" si="133"/>
        <v>778149</v>
      </c>
      <c r="Y2173"/>
      <c r="Z2173"/>
      <c r="AA2173"/>
      <c r="AB2173"/>
      <c r="AC2173"/>
      <c r="AD2173"/>
      <c r="AE2173"/>
      <c r="AF2173"/>
    </row>
    <row r="2174" spans="22:32" ht="15.5">
      <c r="V2174" s="120">
        <v>4031</v>
      </c>
      <c r="W2174" s="189">
        <f t="shared" si="133"/>
        <v>778150</v>
      </c>
      <c r="X2174" s="189">
        <f t="shared" si="133"/>
        <v>778514</v>
      </c>
      <c r="Y2174"/>
      <c r="Z2174"/>
      <c r="AA2174"/>
      <c r="AB2174"/>
      <c r="AC2174"/>
      <c r="AD2174"/>
      <c r="AE2174"/>
      <c r="AF2174"/>
    </row>
    <row r="2175" spans="22:32" ht="15.5">
      <c r="V2175" s="120">
        <v>4032</v>
      </c>
      <c r="W2175" s="189">
        <f t="shared" si="133"/>
        <v>778515</v>
      </c>
      <c r="X2175" s="189">
        <f t="shared" si="133"/>
        <v>778880</v>
      </c>
      <c r="Y2175"/>
      <c r="Z2175"/>
      <c r="AA2175"/>
      <c r="AB2175"/>
      <c r="AC2175"/>
      <c r="AD2175"/>
      <c r="AE2175"/>
      <c r="AF2175"/>
    </row>
    <row r="2176" spans="22:32" ht="15.5">
      <c r="V2176" s="120">
        <v>4033</v>
      </c>
      <c r="W2176" s="189">
        <f t="shared" si="133"/>
        <v>778881</v>
      </c>
      <c r="X2176" s="189">
        <f t="shared" si="133"/>
        <v>779245</v>
      </c>
      <c r="Y2176"/>
      <c r="Z2176"/>
      <c r="AA2176"/>
      <c r="AB2176"/>
      <c r="AC2176"/>
      <c r="AD2176"/>
      <c r="AE2176"/>
      <c r="AF2176"/>
    </row>
    <row r="2177" spans="22:32" ht="15.5">
      <c r="V2177" s="120">
        <v>4034</v>
      </c>
      <c r="W2177" s="189">
        <f t="shared" si="133"/>
        <v>779246</v>
      </c>
      <c r="X2177" s="189">
        <f t="shared" si="133"/>
        <v>779610</v>
      </c>
      <c r="Y2177"/>
      <c r="Z2177"/>
      <c r="AA2177"/>
      <c r="AB2177"/>
      <c r="AC2177"/>
      <c r="AD2177"/>
      <c r="AE2177"/>
      <c r="AF2177"/>
    </row>
    <row r="2178" spans="22:32" ht="15.5">
      <c r="V2178" s="120">
        <v>4035</v>
      </c>
      <c r="W2178" s="189">
        <f t="shared" si="133"/>
        <v>779611</v>
      </c>
      <c r="X2178" s="189">
        <f t="shared" si="133"/>
        <v>779975</v>
      </c>
      <c r="Y2178"/>
      <c r="Z2178"/>
      <c r="AA2178"/>
      <c r="AB2178"/>
      <c r="AC2178"/>
      <c r="AD2178"/>
      <c r="AE2178"/>
      <c r="AF2178"/>
    </row>
    <row r="2179" spans="22:32" ht="15.5">
      <c r="V2179" s="120">
        <v>4036</v>
      </c>
      <c r="W2179" s="189">
        <f t="shared" si="133"/>
        <v>779976</v>
      </c>
      <c r="X2179" s="189">
        <f t="shared" si="133"/>
        <v>780341</v>
      </c>
      <c r="Y2179"/>
      <c r="Z2179"/>
      <c r="AA2179"/>
      <c r="AB2179"/>
      <c r="AC2179"/>
      <c r="AD2179"/>
      <c r="AE2179"/>
      <c r="AF2179"/>
    </row>
    <row r="2180" spans="22:32" ht="15.5">
      <c r="V2180" s="120">
        <v>4037</v>
      </c>
      <c r="W2180" s="189">
        <f t="shared" si="133"/>
        <v>780342</v>
      </c>
      <c r="X2180" s="189">
        <f t="shared" si="133"/>
        <v>780706</v>
      </c>
      <c r="Y2180"/>
      <c r="Z2180"/>
      <c r="AA2180"/>
      <c r="AB2180"/>
      <c r="AC2180"/>
      <c r="AD2180"/>
      <c r="AE2180"/>
      <c r="AF2180"/>
    </row>
    <row r="2181" spans="22:32" ht="15.5">
      <c r="V2181" s="120">
        <v>4038</v>
      </c>
      <c r="W2181" s="189">
        <f t="shared" si="133"/>
        <v>780707</v>
      </c>
      <c r="X2181" s="189">
        <f t="shared" si="133"/>
        <v>781071</v>
      </c>
      <c r="Y2181"/>
      <c r="Z2181"/>
      <c r="AA2181"/>
      <c r="AB2181"/>
      <c r="AC2181"/>
      <c r="AD2181"/>
      <c r="AE2181"/>
      <c r="AF2181"/>
    </row>
    <row r="2182" spans="22:32" ht="15.5">
      <c r="V2182" s="120">
        <v>4039</v>
      </c>
      <c r="W2182" s="189">
        <f t="shared" ref="W2182:X2197" si="134">DATE(YEAR(W2181)+1,MONTH(W2181), DAY(W2181))</f>
        <v>781072</v>
      </c>
      <c r="X2182" s="189">
        <f t="shared" si="134"/>
        <v>781436</v>
      </c>
      <c r="Y2182"/>
      <c r="Z2182"/>
      <c r="AA2182"/>
      <c r="AB2182"/>
      <c r="AC2182"/>
      <c r="AD2182"/>
      <c r="AE2182"/>
      <c r="AF2182"/>
    </row>
    <row r="2183" spans="22:32" ht="15.5">
      <c r="V2183" s="120">
        <v>4040</v>
      </c>
      <c r="W2183" s="189">
        <f t="shared" si="134"/>
        <v>781437</v>
      </c>
      <c r="X2183" s="189">
        <f t="shared" si="134"/>
        <v>781802</v>
      </c>
      <c r="Y2183"/>
      <c r="Z2183"/>
      <c r="AA2183"/>
      <c r="AB2183"/>
      <c r="AC2183"/>
      <c r="AD2183"/>
      <c r="AE2183"/>
      <c r="AF2183"/>
    </row>
    <row r="2184" spans="22:32" ht="15.5">
      <c r="V2184" s="120">
        <v>4041</v>
      </c>
      <c r="W2184" s="189">
        <f t="shared" si="134"/>
        <v>781803</v>
      </c>
      <c r="X2184" s="189">
        <f t="shared" si="134"/>
        <v>782167</v>
      </c>
      <c r="Y2184"/>
      <c r="Z2184"/>
      <c r="AA2184"/>
      <c r="AB2184"/>
      <c r="AC2184"/>
      <c r="AD2184"/>
      <c r="AE2184"/>
      <c r="AF2184"/>
    </row>
    <row r="2185" spans="22:32" ht="15.5">
      <c r="V2185" s="120">
        <v>4042</v>
      </c>
      <c r="W2185" s="189">
        <f t="shared" si="134"/>
        <v>782168</v>
      </c>
      <c r="X2185" s="189">
        <f t="shared" si="134"/>
        <v>782532</v>
      </c>
      <c r="Y2185"/>
      <c r="Z2185"/>
      <c r="AA2185"/>
      <c r="AB2185"/>
      <c r="AC2185"/>
      <c r="AD2185"/>
      <c r="AE2185"/>
      <c r="AF2185"/>
    </row>
    <row r="2186" spans="22:32" ht="15.5">
      <c r="V2186" s="120">
        <v>4043</v>
      </c>
      <c r="W2186" s="189">
        <f t="shared" si="134"/>
        <v>782533</v>
      </c>
      <c r="X2186" s="189">
        <f t="shared" si="134"/>
        <v>782897</v>
      </c>
      <c r="Y2186"/>
      <c r="Z2186"/>
      <c r="AA2186"/>
      <c r="AB2186"/>
      <c r="AC2186"/>
      <c r="AD2186"/>
      <c r="AE2186"/>
      <c r="AF2186"/>
    </row>
    <row r="2187" spans="22:32" ht="15.5">
      <c r="V2187" s="120">
        <v>4044</v>
      </c>
      <c r="W2187" s="189">
        <f t="shared" si="134"/>
        <v>782898</v>
      </c>
      <c r="X2187" s="189">
        <f t="shared" si="134"/>
        <v>783263</v>
      </c>
      <c r="Y2187"/>
      <c r="Z2187"/>
      <c r="AA2187"/>
      <c r="AB2187"/>
      <c r="AC2187"/>
      <c r="AD2187"/>
      <c r="AE2187"/>
      <c r="AF2187"/>
    </row>
    <row r="2188" spans="22:32" ht="15.5">
      <c r="V2188" s="120">
        <v>4045</v>
      </c>
      <c r="W2188" s="189">
        <f t="shared" si="134"/>
        <v>783264</v>
      </c>
      <c r="X2188" s="189">
        <f t="shared" si="134"/>
        <v>783628</v>
      </c>
      <c r="Y2188"/>
      <c r="Z2188"/>
      <c r="AA2188"/>
      <c r="AB2188"/>
      <c r="AC2188"/>
      <c r="AD2188"/>
      <c r="AE2188"/>
      <c r="AF2188"/>
    </row>
    <row r="2189" spans="22:32" ht="15.5">
      <c r="V2189" s="120">
        <v>4046</v>
      </c>
      <c r="W2189" s="189">
        <f t="shared" si="134"/>
        <v>783629</v>
      </c>
      <c r="X2189" s="189">
        <f t="shared" si="134"/>
        <v>783993</v>
      </c>
      <c r="Y2189"/>
      <c r="Z2189"/>
      <c r="AA2189"/>
      <c r="AB2189"/>
      <c r="AC2189"/>
      <c r="AD2189"/>
      <c r="AE2189"/>
      <c r="AF2189"/>
    </row>
    <row r="2190" spans="22:32" ht="15.5">
      <c r="V2190" s="120">
        <v>4047</v>
      </c>
      <c r="W2190" s="189">
        <f t="shared" si="134"/>
        <v>783994</v>
      </c>
      <c r="X2190" s="189">
        <f t="shared" si="134"/>
        <v>784358</v>
      </c>
      <c r="Y2190"/>
      <c r="Z2190"/>
      <c r="AA2190"/>
      <c r="AB2190"/>
      <c r="AC2190"/>
      <c r="AD2190"/>
      <c r="AE2190"/>
      <c r="AF2190"/>
    </row>
    <row r="2191" spans="22:32" ht="15.5">
      <c r="V2191" s="120">
        <v>4048</v>
      </c>
      <c r="W2191" s="189">
        <f t="shared" si="134"/>
        <v>784359</v>
      </c>
      <c r="X2191" s="189">
        <f t="shared" si="134"/>
        <v>784724</v>
      </c>
      <c r="Y2191"/>
      <c r="Z2191"/>
      <c r="AA2191"/>
      <c r="AB2191"/>
      <c r="AC2191"/>
      <c r="AD2191"/>
      <c r="AE2191"/>
      <c r="AF2191"/>
    </row>
    <row r="2192" spans="22:32" ht="15.5">
      <c r="V2192" s="120">
        <v>4049</v>
      </c>
      <c r="W2192" s="189">
        <f t="shared" si="134"/>
        <v>784725</v>
      </c>
      <c r="X2192" s="189">
        <f t="shared" si="134"/>
        <v>785089</v>
      </c>
      <c r="Y2192"/>
      <c r="Z2192"/>
      <c r="AA2192"/>
      <c r="AB2192"/>
      <c r="AC2192"/>
      <c r="AD2192"/>
      <c r="AE2192"/>
      <c r="AF2192"/>
    </row>
    <row r="2193" spans="22:32" ht="15.5">
      <c r="V2193" s="120">
        <v>4050</v>
      </c>
      <c r="W2193" s="189">
        <f t="shared" si="134"/>
        <v>785090</v>
      </c>
      <c r="X2193" s="189">
        <f t="shared" si="134"/>
        <v>785454</v>
      </c>
      <c r="Y2193"/>
      <c r="Z2193"/>
      <c r="AA2193"/>
      <c r="AB2193"/>
      <c r="AC2193"/>
      <c r="AD2193"/>
      <c r="AE2193"/>
      <c r="AF2193"/>
    </row>
    <row r="2194" spans="22:32" ht="15.5">
      <c r="V2194" s="120">
        <v>4051</v>
      </c>
      <c r="W2194" s="189">
        <f t="shared" si="134"/>
        <v>785455</v>
      </c>
      <c r="X2194" s="189">
        <f t="shared" si="134"/>
        <v>785819</v>
      </c>
      <c r="Y2194"/>
      <c r="Z2194"/>
      <c r="AA2194"/>
      <c r="AB2194"/>
      <c r="AC2194"/>
      <c r="AD2194"/>
      <c r="AE2194"/>
      <c r="AF2194"/>
    </row>
    <row r="2195" spans="22:32" ht="15.5">
      <c r="V2195" s="120">
        <v>4052</v>
      </c>
      <c r="W2195" s="189">
        <f t="shared" si="134"/>
        <v>785820</v>
      </c>
      <c r="X2195" s="189">
        <f t="shared" si="134"/>
        <v>786185</v>
      </c>
      <c r="Y2195"/>
      <c r="Z2195"/>
      <c r="AA2195"/>
      <c r="AB2195"/>
      <c r="AC2195"/>
      <c r="AD2195"/>
      <c r="AE2195"/>
      <c r="AF2195"/>
    </row>
    <row r="2196" spans="22:32" ht="15.5">
      <c r="V2196" s="120">
        <v>4053</v>
      </c>
      <c r="W2196" s="189">
        <f t="shared" si="134"/>
        <v>786186</v>
      </c>
      <c r="X2196" s="189">
        <f t="shared" si="134"/>
        <v>786550</v>
      </c>
      <c r="Y2196"/>
      <c r="Z2196"/>
      <c r="AA2196"/>
      <c r="AB2196"/>
      <c r="AC2196"/>
      <c r="AD2196"/>
      <c r="AE2196"/>
      <c r="AF2196"/>
    </row>
    <row r="2197" spans="22:32" ht="15.5">
      <c r="V2197" s="120">
        <v>4054</v>
      </c>
      <c r="W2197" s="189">
        <f t="shared" si="134"/>
        <v>786551</v>
      </c>
      <c r="X2197" s="189">
        <f t="shared" si="134"/>
        <v>786915</v>
      </c>
      <c r="Y2197"/>
      <c r="Z2197"/>
      <c r="AA2197"/>
      <c r="AB2197"/>
      <c r="AC2197"/>
      <c r="AD2197"/>
      <c r="AE2197"/>
      <c r="AF2197"/>
    </row>
    <row r="2198" spans="22:32" ht="15.5">
      <c r="V2198" s="120">
        <v>4055</v>
      </c>
      <c r="W2198" s="189">
        <f t="shared" ref="W2198:X2213" si="135">DATE(YEAR(W2197)+1,MONTH(W2197), DAY(W2197))</f>
        <v>786916</v>
      </c>
      <c r="X2198" s="189">
        <f t="shared" si="135"/>
        <v>787280</v>
      </c>
      <c r="Y2198"/>
      <c r="Z2198"/>
      <c r="AA2198"/>
      <c r="AB2198"/>
      <c r="AC2198"/>
      <c r="AD2198"/>
      <c r="AE2198"/>
      <c r="AF2198"/>
    </row>
    <row r="2199" spans="22:32" ht="15.5">
      <c r="V2199" s="120">
        <v>4056</v>
      </c>
      <c r="W2199" s="189">
        <f t="shared" si="135"/>
        <v>787281</v>
      </c>
      <c r="X2199" s="189">
        <f t="shared" si="135"/>
        <v>787646</v>
      </c>
      <c r="Y2199"/>
      <c r="Z2199"/>
      <c r="AA2199"/>
      <c r="AB2199"/>
      <c r="AC2199"/>
      <c r="AD2199"/>
      <c r="AE2199"/>
      <c r="AF2199"/>
    </row>
    <row r="2200" spans="22:32" ht="15.5">
      <c r="V2200" s="120">
        <v>4057</v>
      </c>
      <c r="W2200" s="189">
        <f t="shared" si="135"/>
        <v>787647</v>
      </c>
      <c r="X2200" s="189">
        <f t="shared" si="135"/>
        <v>788011</v>
      </c>
      <c r="Y2200"/>
      <c r="Z2200"/>
      <c r="AA2200"/>
      <c r="AB2200"/>
      <c r="AC2200"/>
      <c r="AD2200"/>
      <c r="AE2200"/>
      <c r="AF2200"/>
    </row>
    <row r="2201" spans="22:32" ht="15.5">
      <c r="V2201" s="120">
        <v>4058</v>
      </c>
      <c r="W2201" s="189">
        <f t="shared" si="135"/>
        <v>788012</v>
      </c>
      <c r="X2201" s="189">
        <f t="shared" si="135"/>
        <v>788376</v>
      </c>
      <c r="Y2201"/>
      <c r="Z2201"/>
      <c r="AA2201"/>
      <c r="AB2201"/>
      <c r="AC2201"/>
      <c r="AD2201"/>
      <c r="AE2201"/>
      <c r="AF2201"/>
    </row>
    <row r="2202" spans="22:32" ht="15.5">
      <c r="V2202" s="120">
        <v>4059</v>
      </c>
      <c r="W2202" s="189">
        <f t="shared" si="135"/>
        <v>788377</v>
      </c>
      <c r="X2202" s="189">
        <f t="shared" si="135"/>
        <v>788741</v>
      </c>
      <c r="Y2202"/>
      <c r="Z2202"/>
      <c r="AA2202"/>
      <c r="AB2202"/>
      <c r="AC2202"/>
      <c r="AD2202"/>
      <c r="AE2202"/>
      <c r="AF2202"/>
    </row>
    <row r="2203" spans="22:32" ht="15.5">
      <c r="V2203" s="120">
        <v>4060</v>
      </c>
      <c r="W2203" s="189">
        <f t="shared" si="135"/>
        <v>788742</v>
      </c>
      <c r="X2203" s="189">
        <f t="shared" si="135"/>
        <v>789107</v>
      </c>
      <c r="Y2203"/>
      <c r="Z2203"/>
      <c r="AA2203"/>
      <c r="AB2203"/>
      <c r="AC2203"/>
      <c r="AD2203"/>
      <c r="AE2203"/>
      <c r="AF2203"/>
    </row>
    <row r="2204" spans="22:32" ht="15.5">
      <c r="V2204" s="120">
        <v>4061</v>
      </c>
      <c r="W2204" s="189">
        <f t="shared" si="135"/>
        <v>789108</v>
      </c>
      <c r="X2204" s="189">
        <f t="shared" si="135"/>
        <v>789472</v>
      </c>
      <c r="Y2204"/>
      <c r="Z2204"/>
      <c r="AA2204"/>
      <c r="AB2204"/>
      <c r="AC2204"/>
      <c r="AD2204"/>
      <c r="AE2204"/>
      <c r="AF2204"/>
    </row>
    <row r="2205" spans="22:32" ht="15.5">
      <c r="V2205" s="120">
        <v>4062</v>
      </c>
      <c r="W2205" s="189">
        <f t="shared" si="135"/>
        <v>789473</v>
      </c>
      <c r="X2205" s="189">
        <f t="shared" si="135"/>
        <v>789837</v>
      </c>
      <c r="Y2205"/>
      <c r="Z2205"/>
      <c r="AA2205"/>
      <c r="AB2205"/>
      <c r="AC2205"/>
      <c r="AD2205"/>
      <c r="AE2205"/>
      <c r="AF2205"/>
    </row>
    <row r="2206" spans="22:32" ht="15.5">
      <c r="V2206" s="120">
        <v>4063</v>
      </c>
      <c r="W2206" s="189">
        <f t="shared" si="135"/>
        <v>789838</v>
      </c>
      <c r="X2206" s="189">
        <f t="shared" si="135"/>
        <v>790202</v>
      </c>
      <c r="Y2206"/>
      <c r="Z2206"/>
      <c r="AA2206"/>
      <c r="AB2206"/>
      <c r="AC2206"/>
      <c r="AD2206"/>
      <c r="AE2206"/>
      <c r="AF2206"/>
    </row>
    <row r="2207" spans="22:32" ht="15.5">
      <c r="V2207" s="120">
        <v>4064</v>
      </c>
      <c r="W2207" s="189">
        <f t="shared" si="135"/>
        <v>790203</v>
      </c>
      <c r="X2207" s="189">
        <f t="shared" si="135"/>
        <v>790568</v>
      </c>
      <c r="Y2207"/>
      <c r="Z2207"/>
      <c r="AA2207"/>
      <c r="AB2207"/>
      <c r="AC2207"/>
      <c r="AD2207"/>
      <c r="AE2207"/>
      <c r="AF2207"/>
    </row>
    <row r="2208" spans="22:32" ht="15.5">
      <c r="V2208" s="120">
        <v>4065</v>
      </c>
      <c r="W2208" s="189">
        <f t="shared" si="135"/>
        <v>790569</v>
      </c>
      <c r="X2208" s="189">
        <f t="shared" si="135"/>
        <v>790933</v>
      </c>
      <c r="Y2208"/>
      <c r="Z2208"/>
      <c r="AA2208"/>
      <c r="AB2208"/>
      <c r="AC2208"/>
      <c r="AD2208"/>
      <c r="AE2208"/>
      <c r="AF2208"/>
    </row>
    <row r="2209" spans="22:32" ht="15.5">
      <c r="V2209" s="120">
        <v>4066</v>
      </c>
      <c r="W2209" s="189">
        <f t="shared" si="135"/>
        <v>790934</v>
      </c>
      <c r="X2209" s="189">
        <f t="shared" si="135"/>
        <v>791298</v>
      </c>
      <c r="Y2209"/>
      <c r="Z2209"/>
      <c r="AA2209"/>
      <c r="AB2209"/>
      <c r="AC2209"/>
      <c r="AD2209"/>
      <c r="AE2209"/>
      <c r="AF2209"/>
    </row>
    <row r="2210" spans="22:32" ht="15.5">
      <c r="V2210" s="120">
        <v>4067</v>
      </c>
      <c r="W2210" s="189">
        <f t="shared" si="135"/>
        <v>791299</v>
      </c>
      <c r="X2210" s="189">
        <f t="shared" si="135"/>
        <v>791663</v>
      </c>
      <c r="Y2210"/>
      <c r="Z2210"/>
      <c r="AA2210"/>
      <c r="AB2210"/>
      <c r="AC2210"/>
      <c r="AD2210"/>
      <c r="AE2210"/>
      <c r="AF2210"/>
    </row>
    <row r="2211" spans="22:32" ht="15.5">
      <c r="V2211" s="120">
        <v>4068</v>
      </c>
      <c r="W2211" s="189">
        <f t="shared" si="135"/>
        <v>791664</v>
      </c>
      <c r="X2211" s="189">
        <f t="shared" si="135"/>
        <v>792029</v>
      </c>
      <c r="Y2211"/>
      <c r="Z2211"/>
      <c r="AA2211"/>
      <c r="AB2211"/>
      <c r="AC2211"/>
      <c r="AD2211"/>
      <c r="AE2211"/>
      <c r="AF2211"/>
    </row>
    <row r="2212" spans="22:32" ht="15.5">
      <c r="V2212" s="120">
        <v>4069</v>
      </c>
      <c r="W2212" s="189">
        <f t="shared" si="135"/>
        <v>792030</v>
      </c>
      <c r="X2212" s="189">
        <f t="shared" si="135"/>
        <v>792394</v>
      </c>
      <c r="Y2212"/>
      <c r="Z2212"/>
      <c r="AA2212"/>
      <c r="AB2212"/>
      <c r="AC2212"/>
      <c r="AD2212"/>
      <c r="AE2212"/>
      <c r="AF2212"/>
    </row>
    <row r="2213" spans="22:32" ht="15.5">
      <c r="V2213" s="120">
        <v>4070</v>
      </c>
      <c r="W2213" s="189">
        <f t="shared" si="135"/>
        <v>792395</v>
      </c>
      <c r="X2213" s="189">
        <f t="shared" si="135"/>
        <v>792759</v>
      </c>
      <c r="Y2213"/>
      <c r="Z2213"/>
      <c r="AA2213"/>
      <c r="AB2213"/>
      <c r="AC2213"/>
      <c r="AD2213"/>
      <c r="AE2213"/>
      <c r="AF2213"/>
    </row>
    <row r="2214" spans="22:32" ht="15.5">
      <c r="V2214" s="120">
        <v>4071</v>
      </c>
      <c r="W2214" s="189">
        <f t="shared" ref="W2214:X2229" si="136">DATE(YEAR(W2213)+1,MONTH(W2213), DAY(W2213))</f>
        <v>792760</v>
      </c>
      <c r="X2214" s="189">
        <f t="shared" si="136"/>
        <v>793124</v>
      </c>
      <c r="Y2214"/>
      <c r="Z2214"/>
      <c r="AA2214"/>
      <c r="AB2214"/>
      <c r="AC2214"/>
      <c r="AD2214"/>
      <c r="AE2214"/>
      <c r="AF2214"/>
    </row>
    <row r="2215" spans="22:32" ht="15.5">
      <c r="V2215" s="120">
        <v>4072</v>
      </c>
      <c r="W2215" s="189">
        <f t="shared" si="136"/>
        <v>793125</v>
      </c>
      <c r="X2215" s="189">
        <f t="shared" si="136"/>
        <v>793490</v>
      </c>
      <c r="Y2215"/>
      <c r="Z2215"/>
      <c r="AA2215"/>
      <c r="AB2215"/>
      <c r="AC2215"/>
      <c r="AD2215"/>
      <c r="AE2215"/>
      <c r="AF2215"/>
    </row>
    <row r="2216" spans="22:32" ht="15.5">
      <c r="V2216" s="120">
        <v>4073</v>
      </c>
      <c r="W2216" s="189">
        <f t="shared" si="136"/>
        <v>793491</v>
      </c>
      <c r="X2216" s="189">
        <f t="shared" si="136"/>
        <v>793855</v>
      </c>
      <c r="Y2216"/>
      <c r="Z2216"/>
      <c r="AA2216"/>
      <c r="AB2216"/>
      <c r="AC2216"/>
      <c r="AD2216"/>
      <c r="AE2216"/>
      <c r="AF2216"/>
    </row>
    <row r="2217" spans="22:32" ht="15.5">
      <c r="V2217" s="120">
        <v>4074</v>
      </c>
      <c r="W2217" s="189">
        <f t="shared" si="136"/>
        <v>793856</v>
      </c>
      <c r="X2217" s="189">
        <f t="shared" si="136"/>
        <v>794220</v>
      </c>
      <c r="Y2217"/>
      <c r="Z2217"/>
      <c r="AA2217"/>
      <c r="AB2217"/>
      <c r="AC2217"/>
      <c r="AD2217"/>
      <c r="AE2217"/>
      <c r="AF2217"/>
    </row>
    <row r="2218" spans="22:32" ht="15.5">
      <c r="V2218" s="120">
        <v>4075</v>
      </c>
      <c r="W2218" s="189">
        <f t="shared" si="136"/>
        <v>794221</v>
      </c>
      <c r="X2218" s="189">
        <f t="shared" si="136"/>
        <v>794585</v>
      </c>
      <c r="Y2218"/>
      <c r="Z2218"/>
      <c r="AA2218"/>
      <c r="AB2218"/>
      <c r="AC2218"/>
      <c r="AD2218"/>
      <c r="AE2218"/>
      <c r="AF2218"/>
    </row>
    <row r="2219" spans="22:32" ht="15.5">
      <c r="V2219" s="120">
        <v>4076</v>
      </c>
      <c r="W2219" s="189">
        <f t="shared" si="136"/>
        <v>794586</v>
      </c>
      <c r="X2219" s="189">
        <f t="shared" si="136"/>
        <v>794951</v>
      </c>
      <c r="Y2219"/>
      <c r="Z2219"/>
      <c r="AA2219"/>
      <c r="AB2219"/>
      <c r="AC2219"/>
      <c r="AD2219"/>
      <c r="AE2219"/>
      <c r="AF2219"/>
    </row>
    <row r="2220" spans="22:32" ht="15.5">
      <c r="V2220" s="120">
        <v>4077</v>
      </c>
      <c r="W2220" s="189">
        <f t="shared" si="136"/>
        <v>794952</v>
      </c>
      <c r="X2220" s="189">
        <f t="shared" si="136"/>
        <v>795316</v>
      </c>
      <c r="Y2220"/>
      <c r="Z2220"/>
      <c r="AA2220"/>
      <c r="AB2220"/>
      <c r="AC2220"/>
      <c r="AD2220"/>
      <c r="AE2220"/>
      <c r="AF2220"/>
    </row>
    <row r="2221" spans="22:32" ht="15.5">
      <c r="V2221" s="120">
        <v>4078</v>
      </c>
      <c r="W2221" s="189">
        <f t="shared" si="136"/>
        <v>795317</v>
      </c>
      <c r="X2221" s="189">
        <f t="shared" si="136"/>
        <v>795681</v>
      </c>
      <c r="Y2221"/>
      <c r="Z2221"/>
      <c r="AA2221"/>
      <c r="AB2221"/>
      <c r="AC2221"/>
      <c r="AD2221"/>
      <c r="AE2221"/>
      <c r="AF2221"/>
    </row>
    <row r="2222" spans="22:32" ht="15.5">
      <c r="V2222" s="120">
        <v>4079</v>
      </c>
      <c r="W2222" s="189">
        <f t="shared" si="136"/>
        <v>795682</v>
      </c>
      <c r="X2222" s="189">
        <f t="shared" si="136"/>
        <v>796046</v>
      </c>
      <c r="Y2222"/>
      <c r="Z2222"/>
      <c r="AA2222"/>
      <c r="AB2222"/>
      <c r="AC2222"/>
      <c r="AD2222"/>
      <c r="AE2222"/>
      <c r="AF2222"/>
    </row>
    <row r="2223" spans="22:32" ht="15.5">
      <c r="V2223" s="120">
        <v>4080</v>
      </c>
      <c r="W2223" s="189">
        <f t="shared" si="136"/>
        <v>796047</v>
      </c>
      <c r="X2223" s="189">
        <f t="shared" si="136"/>
        <v>796412</v>
      </c>
      <c r="Y2223"/>
      <c r="Z2223"/>
      <c r="AA2223"/>
      <c r="AB2223"/>
      <c r="AC2223"/>
      <c r="AD2223"/>
      <c r="AE2223"/>
      <c r="AF2223"/>
    </row>
    <row r="2224" spans="22:32" ht="15.5">
      <c r="V2224" s="120">
        <v>4081</v>
      </c>
      <c r="W2224" s="189">
        <f t="shared" si="136"/>
        <v>796413</v>
      </c>
      <c r="X2224" s="189">
        <f t="shared" si="136"/>
        <v>796777</v>
      </c>
      <c r="Y2224"/>
      <c r="Z2224"/>
      <c r="AA2224"/>
      <c r="AB2224"/>
      <c r="AC2224"/>
      <c r="AD2224"/>
      <c r="AE2224"/>
      <c r="AF2224"/>
    </row>
    <row r="2225" spans="22:32" ht="15.5">
      <c r="V2225" s="120">
        <v>4082</v>
      </c>
      <c r="W2225" s="189">
        <f t="shared" si="136"/>
        <v>796778</v>
      </c>
      <c r="X2225" s="189">
        <f t="shared" si="136"/>
        <v>797142</v>
      </c>
      <c r="Y2225"/>
      <c r="Z2225"/>
      <c r="AA2225"/>
      <c r="AB2225"/>
      <c r="AC2225"/>
      <c r="AD2225"/>
      <c r="AE2225"/>
      <c r="AF2225"/>
    </row>
    <row r="2226" spans="22:32" ht="15.5">
      <c r="V2226" s="120">
        <v>4083</v>
      </c>
      <c r="W2226" s="189">
        <f t="shared" si="136"/>
        <v>797143</v>
      </c>
      <c r="X2226" s="189">
        <f t="shared" si="136"/>
        <v>797507</v>
      </c>
      <c r="Y2226"/>
      <c r="Z2226"/>
      <c r="AA2226"/>
      <c r="AB2226"/>
      <c r="AC2226"/>
      <c r="AD2226"/>
      <c r="AE2226"/>
      <c r="AF2226"/>
    </row>
    <row r="2227" spans="22:32" ht="15.5">
      <c r="V2227" s="120">
        <v>4084</v>
      </c>
      <c r="W2227" s="189">
        <f t="shared" si="136"/>
        <v>797508</v>
      </c>
      <c r="X2227" s="189">
        <f t="shared" si="136"/>
        <v>797873</v>
      </c>
      <c r="Y2227"/>
      <c r="Z2227"/>
      <c r="AA2227"/>
      <c r="AB2227"/>
      <c r="AC2227"/>
      <c r="AD2227"/>
      <c r="AE2227"/>
      <c r="AF2227"/>
    </row>
    <row r="2228" spans="22:32" ht="15.5">
      <c r="V2228" s="120">
        <v>4085</v>
      </c>
      <c r="W2228" s="189">
        <f t="shared" si="136"/>
        <v>797874</v>
      </c>
      <c r="X2228" s="189">
        <f t="shared" si="136"/>
        <v>798238</v>
      </c>
      <c r="Y2228"/>
      <c r="Z2228"/>
      <c r="AA2228"/>
      <c r="AB2228"/>
      <c r="AC2228"/>
      <c r="AD2228"/>
      <c r="AE2228"/>
      <c r="AF2228"/>
    </row>
    <row r="2229" spans="22:32" ht="15.5">
      <c r="V2229" s="120">
        <v>4086</v>
      </c>
      <c r="W2229" s="189">
        <f t="shared" si="136"/>
        <v>798239</v>
      </c>
      <c r="X2229" s="189">
        <f t="shared" si="136"/>
        <v>798603</v>
      </c>
      <c r="Y2229"/>
      <c r="Z2229"/>
      <c r="AA2229"/>
      <c r="AB2229"/>
      <c r="AC2229"/>
      <c r="AD2229"/>
      <c r="AE2229"/>
      <c r="AF2229"/>
    </row>
    <row r="2230" spans="22:32" ht="15.5">
      <c r="V2230" s="120">
        <v>4087</v>
      </c>
      <c r="W2230" s="189">
        <f t="shared" ref="W2230:X2245" si="137">DATE(YEAR(W2229)+1,MONTH(W2229), DAY(W2229))</f>
        <v>798604</v>
      </c>
      <c r="X2230" s="189">
        <f t="shared" si="137"/>
        <v>798968</v>
      </c>
      <c r="Y2230"/>
      <c r="Z2230"/>
      <c r="AA2230"/>
      <c r="AB2230"/>
      <c r="AC2230"/>
      <c r="AD2230"/>
      <c r="AE2230"/>
      <c r="AF2230"/>
    </row>
    <row r="2231" spans="22:32" ht="15.5">
      <c r="V2231" s="120">
        <v>4088</v>
      </c>
      <c r="W2231" s="189">
        <f t="shared" si="137"/>
        <v>798969</v>
      </c>
      <c r="X2231" s="189">
        <f t="shared" si="137"/>
        <v>799334</v>
      </c>
      <c r="Y2231"/>
      <c r="Z2231"/>
      <c r="AA2231"/>
      <c r="AB2231"/>
      <c r="AC2231"/>
      <c r="AD2231"/>
      <c r="AE2231"/>
      <c r="AF2231"/>
    </row>
    <row r="2232" spans="22:32" ht="15.5">
      <c r="V2232" s="120">
        <v>4089</v>
      </c>
      <c r="W2232" s="189">
        <f t="shared" si="137"/>
        <v>799335</v>
      </c>
      <c r="X2232" s="189">
        <f t="shared" si="137"/>
        <v>799699</v>
      </c>
      <c r="Y2232"/>
      <c r="Z2232"/>
      <c r="AA2232"/>
      <c r="AB2232"/>
      <c r="AC2232"/>
      <c r="AD2232"/>
      <c r="AE2232"/>
      <c r="AF2232"/>
    </row>
    <row r="2233" spans="22:32" ht="15.5">
      <c r="V2233" s="120">
        <v>4090</v>
      </c>
      <c r="W2233" s="189">
        <f t="shared" si="137"/>
        <v>799700</v>
      </c>
      <c r="X2233" s="189">
        <f t="shared" si="137"/>
        <v>800064</v>
      </c>
      <c r="Y2233"/>
      <c r="Z2233"/>
      <c r="AA2233"/>
      <c r="AB2233"/>
      <c r="AC2233"/>
      <c r="AD2233"/>
      <c r="AE2233"/>
      <c r="AF2233"/>
    </row>
    <row r="2234" spans="22:32" ht="15.5">
      <c r="V2234" s="120">
        <v>4091</v>
      </c>
      <c r="W2234" s="189">
        <f t="shared" si="137"/>
        <v>800065</v>
      </c>
      <c r="X2234" s="189">
        <f t="shared" si="137"/>
        <v>800429</v>
      </c>
      <c r="Y2234"/>
      <c r="Z2234"/>
      <c r="AA2234"/>
      <c r="AB2234"/>
      <c r="AC2234"/>
      <c r="AD2234"/>
      <c r="AE2234"/>
      <c r="AF2234"/>
    </row>
    <row r="2235" spans="22:32" ht="15.5">
      <c r="V2235" s="120">
        <v>4092</v>
      </c>
      <c r="W2235" s="189">
        <f t="shared" si="137"/>
        <v>800430</v>
      </c>
      <c r="X2235" s="189">
        <f t="shared" si="137"/>
        <v>800795</v>
      </c>
      <c r="Y2235"/>
      <c r="Z2235"/>
      <c r="AA2235"/>
      <c r="AB2235"/>
      <c r="AC2235"/>
      <c r="AD2235"/>
      <c r="AE2235"/>
      <c r="AF2235"/>
    </row>
    <row r="2236" spans="22:32" ht="15.5">
      <c r="V2236" s="120">
        <v>4093</v>
      </c>
      <c r="W2236" s="189">
        <f t="shared" si="137"/>
        <v>800796</v>
      </c>
      <c r="X2236" s="189">
        <f t="shared" si="137"/>
        <v>801160</v>
      </c>
      <c r="Y2236"/>
      <c r="Z2236"/>
      <c r="AA2236"/>
      <c r="AB2236"/>
      <c r="AC2236"/>
      <c r="AD2236"/>
      <c r="AE2236"/>
      <c r="AF2236"/>
    </row>
    <row r="2237" spans="22:32" ht="15.5">
      <c r="V2237" s="120">
        <v>4094</v>
      </c>
      <c r="W2237" s="189">
        <f t="shared" si="137"/>
        <v>801161</v>
      </c>
      <c r="X2237" s="189">
        <f t="shared" si="137"/>
        <v>801525</v>
      </c>
      <c r="Y2237"/>
      <c r="Z2237"/>
      <c r="AA2237"/>
      <c r="AB2237"/>
      <c r="AC2237"/>
      <c r="AD2237"/>
      <c r="AE2237"/>
      <c r="AF2237"/>
    </row>
    <row r="2238" spans="22:32" ht="15.5">
      <c r="V2238" s="120">
        <v>4095</v>
      </c>
      <c r="W2238" s="189">
        <f t="shared" si="137"/>
        <v>801526</v>
      </c>
      <c r="X2238" s="189">
        <f t="shared" si="137"/>
        <v>801890</v>
      </c>
      <c r="Y2238"/>
      <c r="Z2238"/>
      <c r="AA2238"/>
      <c r="AB2238"/>
      <c r="AC2238"/>
      <c r="AD2238"/>
      <c r="AE2238"/>
      <c r="AF2238"/>
    </row>
    <row r="2239" spans="22:32" ht="15.5">
      <c r="V2239" s="120">
        <v>4096</v>
      </c>
      <c r="W2239" s="189">
        <f t="shared" si="137"/>
        <v>801891</v>
      </c>
      <c r="X2239" s="189">
        <f t="shared" si="137"/>
        <v>802256</v>
      </c>
      <c r="Y2239"/>
      <c r="Z2239"/>
      <c r="AA2239"/>
      <c r="AB2239"/>
      <c r="AC2239"/>
      <c r="AD2239"/>
      <c r="AE2239"/>
      <c r="AF2239"/>
    </row>
    <row r="2240" spans="22:32" ht="15.5">
      <c r="V2240" s="120">
        <v>4097</v>
      </c>
      <c r="W2240" s="189">
        <f t="shared" si="137"/>
        <v>802257</v>
      </c>
      <c r="X2240" s="189">
        <f t="shared" si="137"/>
        <v>802621</v>
      </c>
      <c r="Y2240"/>
      <c r="Z2240"/>
      <c r="AA2240"/>
      <c r="AB2240"/>
      <c r="AC2240"/>
      <c r="AD2240"/>
      <c r="AE2240"/>
      <c r="AF2240"/>
    </row>
    <row r="2241" spans="22:32" ht="15.5">
      <c r="V2241" s="120">
        <v>4098</v>
      </c>
      <c r="W2241" s="189">
        <f t="shared" si="137"/>
        <v>802622</v>
      </c>
      <c r="X2241" s="189">
        <f t="shared" si="137"/>
        <v>802986</v>
      </c>
      <c r="Y2241"/>
      <c r="Z2241"/>
      <c r="AA2241"/>
      <c r="AB2241"/>
      <c r="AC2241"/>
      <c r="AD2241"/>
      <c r="AE2241"/>
      <c r="AF2241"/>
    </row>
    <row r="2242" spans="22:32" ht="15.5">
      <c r="V2242" s="120">
        <v>4099</v>
      </c>
      <c r="W2242" s="189">
        <f t="shared" si="137"/>
        <v>802987</v>
      </c>
      <c r="X2242" s="189">
        <f t="shared" si="137"/>
        <v>803351</v>
      </c>
      <c r="Y2242"/>
      <c r="Z2242"/>
      <c r="AA2242"/>
      <c r="AB2242"/>
      <c r="AC2242"/>
      <c r="AD2242"/>
      <c r="AE2242"/>
      <c r="AF2242"/>
    </row>
    <row r="2243" spans="22:32" ht="15.5">
      <c r="V2243" s="120">
        <v>4100</v>
      </c>
      <c r="W2243" s="189">
        <f t="shared" si="137"/>
        <v>803352</v>
      </c>
      <c r="X2243" s="189">
        <f t="shared" si="137"/>
        <v>803716</v>
      </c>
      <c r="Y2243"/>
      <c r="Z2243"/>
      <c r="AA2243"/>
      <c r="AB2243"/>
      <c r="AC2243"/>
      <c r="AD2243"/>
      <c r="AE2243"/>
      <c r="AF2243"/>
    </row>
    <row r="2244" spans="22:32" ht="15.5">
      <c r="V2244" s="120">
        <v>4101</v>
      </c>
      <c r="W2244" s="189">
        <f t="shared" si="137"/>
        <v>803717</v>
      </c>
      <c r="X2244" s="189">
        <f t="shared" si="137"/>
        <v>804081</v>
      </c>
      <c r="Y2244"/>
      <c r="Z2244"/>
      <c r="AA2244"/>
      <c r="AB2244"/>
      <c r="AC2244"/>
      <c r="AD2244"/>
      <c r="AE2244"/>
      <c r="AF2244"/>
    </row>
    <row r="2245" spans="22:32" ht="15.5">
      <c r="V2245" s="120">
        <v>4102</v>
      </c>
      <c r="W2245" s="189">
        <f t="shared" si="137"/>
        <v>804082</v>
      </c>
      <c r="X2245" s="189">
        <f t="shared" si="137"/>
        <v>804446</v>
      </c>
      <c r="Y2245"/>
      <c r="Z2245"/>
      <c r="AA2245"/>
      <c r="AB2245"/>
      <c r="AC2245"/>
      <c r="AD2245"/>
      <c r="AE2245"/>
      <c r="AF2245"/>
    </row>
    <row r="2246" spans="22:32" ht="15.5">
      <c r="V2246" s="120">
        <v>4103</v>
      </c>
      <c r="W2246" s="189">
        <f t="shared" ref="W2246:X2261" si="138">DATE(YEAR(W2245)+1,MONTH(W2245), DAY(W2245))</f>
        <v>804447</v>
      </c>
      <c r="X2246" s="189">
        <f t="shared" si="138"/>
        <v>804811</v>
      </c>
      <c r="Y2246"/>
      <c r="Z2246"/>
      <c r="AA2246"/>
      <c r="AB2246"/>
      <c r="AC2246"/>
      <c r="AD2246"/>
      <c r="AE2246"/>
      <c r="AF2246"/>
    </row>
    <row r="2247" spans="22:32" ht="15.5">
      <c r="V2247" s="120">
        <v>4104</v>
      </c>
      <c r="W2247" s="189">
        <f t="shared" si="138"/>
        <v>804812</v>
      </c>
      <c r="X2247" s="189">
        <f t="shared" si="138"/>
        <v>805177</v>
      </c>
      <c r="Y2247"/>
      <c r="Z2247"/>
      <c r="AA2247"/>
      <c r="AB2247"/>
      <c r="AC2247"/>
      <c r="AD2247"/>
      <c r="AE2247"/>
      <c r="AF2247"/>
    </row>
    <row r="2248" spans="22:32" ht="15.5">
      <c r="V2248" s="120">
        <v>4105</v>
      </c>
      <c r="W2248" s="189">
        <f t="shared" si="138"/>
        <v>805178</v>
      </c>
      <c r="X2248" s="189">
        <f t="shared" si="138"/>
        <v>805542</v>
      </c>
      <c r="Y2248"/>
      <c r="Z2248"/>
      <c r="AA2248"/>
      <c r="AB2248"/>
      <c r="AC2248"/>
      <c r="AD2248"/>
      <c r="AE2248"/>
      <c r="AF2248"/>
    </row>
    <row r="2249" spans="22:32" ht="15.5">
      <c r="V2249" s="120">
        <v>4106</v>
      </c>
      <c r="W2249" s="189">
        <f t="shared" si="138"/>
        <v>805543</v>
      </c>
      <c r="X2249" s="189">
        <f t="shared" si="138"/>
        <v>805907</v>
      </c>
      <c r="Y2249"/>
      <c r="Z2249"/>
      <c r="AA2249"/>
      <c r="AB2249"/>
      <c r="AC2249"/>
      <c r="AD2249"/>
      <c r="AE2249"/>
      <c r="AF2249"/>
    </row>
    <row r="2250" spans="22:32" ht="15.5">
      <c r="V2250" s="120">
        <v>4107</v>
      </c>
      <c r="W2250" s="189">
        <f t="shared" si="138"/>
        <v>805908</v>
      </c>
      <c r="X2250" s="189">
        <f t="shared" si="138"/>
        <v>806272</v>
      </c>
      <c r="Y2250"/>
      <c r="Z2250"/>
      <c r="AA2250"/>
      <c r="AB2250"/>
      <c r="AC2250"/>
      <c r="AD2250"/>
      <c r="AE2250"/>
      <c r="AF2250"/>
    </row>
    <row r="2251" spans="22:32" ht="15.5">
      <c r="V2251" s="120">
        <v>4108</v>
      </c>
      <c r="W2251" s="189">
        <f t="shared" si="138"/>
        <v>806273</v>
      </c>
      <c r="X2251" s="189">
        <f t="shared" si="138"/>
        <v>806638</v>
      </c>
      <c r="Y2251"/>
      <c r="Z2251"/>
      <c r="AA2251"/>
      <c r="AB2251"/>
      <c r="AC2251"/>
      <c r="AD2251"/>
      <c r="AE2251"/>
      <c r="AF2251"/>
    </row>
    <row r="2252" spans="22:32" ht="15.5">
      <c r="V2252" s="120">
        <v>4109</v>
      </c>
      <c r="W2252" s="189">
        <f t="shared" si="138"/>
        <v>806639</v>
      </c>
      <c r="X2252" s="189">
        <f t="shared" si="138"/>
        <v>807003</v>
      </c>
      <c r="Y2252"/>
      <c r="Z2252"/>
      <c r="AA2252"/>
      <c r="AB2252"/>
      <c r="AC2252"/>
      <c r="AD2252"/>
      <c r="AE2252"/>
      <c r="AF2252"/>
    </row>
    <row r="2253" spans="22:32" ht="15.5">
      <c r="V2253" s="120">
        <v>4110</v>
      </c>
      <c r="W2253" s="189">
        <f t="shared" si="138"/>
        <v>807004</v>
      </c>
      <c r="X2253" s="189">
        <f t="shared" si="138"/>
        <v>807368</v>
      </c>
      <c r="Y2253"/>
      <c r="Z2253"/>
      <c r="AA2253"/>
      <c r="AB2253"/>
      <c r="AC2253"/>
      <c r="AD2253"/>
      <c r="AE2253"/>
      <c r="AF2253"/>
    </row>
    <row r="2254" spans="22:32" ht="15.5">
      <c r="V2254" s="120">
        <v>4111</v>
      </c>
      <c r="W2254" s="189">
        <f t="shared" si="138"/>
        <v>807369</v>
      </c>
      <c r="X2254" s="189">
        <f t="shared" si="138"/>
        <v>807733</v>
      </c>
      <c r="Y2254"/>
      <c r="Z2254"/>
      <c r="AA2254"/>
      <c r="AB2254"/>
      <c r="AC2254"/>
      <c r="AD2254"/>
      <c r="AE2254"/>
      <c r="AF2254"/>
    </row>
    <row r="2255" spans="22:32" ht="15.5">
      <c r="V2255" s="120">
        <v>4112</v>
      </c>
      <c r="W2255" s="189">
        <f t="shared" si="138"/>
        <v>807734</v>
      </c>
      <c r="X2255" s="189">
        <f t="shared" si="138"/>
        <v>808099</v>
      </c>
      <c r="Y2255"/>
      <c r="Z2255"/>
      <c r="AA2255"/>
      <c r="AB2255"/>
      <c r="AC2255"/>
      <c r="AD2255"/>
      <c r="AE2255"/>
      <c r="AF2255"/>
    </row>
    <row r="2256" spans="22:32" ht="15.5">
      <c r="V2256" s="120">
        <v>4113</v>
      </c>
      <c r="W2256" s="189">
        <f t="shared" si="138"/>
        <v>808100</v>
      </c>
      <c r="X2256" s="189">
        <f t="shared" si="138"/>
        <v>808464</v>
      </c>
      <c r="Y2256"/>
      <c r="Z2256"/>
      <c r="AA2256"/>
      <c r="AB2256"/>
      <c r="AC2256"/>
      <c r="AD2256"/>
      <c r="AE2256"/>
      <c r="AF2256"/>
    </row>
    <row r="2257" spans="22:32" ht="15.5">
      <c r="V2257" s="120">
        <v>4114</v>
      </c>
      <c r="W2257" s="189">
        <f t="shared" si="138"/>
        <v>808465</v>
      </c>
      <c r="X2257" s="189">
        <f t="shared" si="138"/>
        <v>808829</v>
      </c>
      <c r="Y2257"/>
      <c r="Z2257"/>
      <c r="AA2257"/>
      <c r="AB2257"/>
      <c r="AC2257"/>
      <c r="AD2257"/>
      <c r="AE2257"/>
      <c r="AF2257"/>
    </row>
    <row r="2258" spans="22:32" ht="15.5">
      <c r="V2258" s="120">
        <v>4115</v>
      </c>
      <c r="W2258" s="189">
        <f t="shared" si="138"/>
        <v>808830</v>
      </c>
      <c r="X2258" s="189">
        <f t="shared" si="138"/>
        <v>809194</v>
      </c>
      <c r="Y2258"/>
      <c r="Z2258"/>
      <c r="AA2258"/>
      <c r="AB2258"/>
      <c r="AC2258"/>
      <c r="AD2258"/>
      <c r="AE2258"/>
      <c r="AF2258"/>
    </row>
    <row r="2259" spans="22:32" ht="15.5">
      <c r="V2259" s="120">
        <v>4116</v>
      </c>
      <c r="W2259" s="189">
        <f t="shared" si="138"/>
        <v>809195</v>
      </c>
      <c r="X2259" s="189">
        <f t="shared" si="138"/>
        <v>809560</v>
      </c>
      <c r="Y2259"/>
      <c r="Z2259"/>
      <c r="AA2259"/>
      <c r="AB2259"/>
      <c r="AC2259"/>
      <c r="AD2259"/>
      <c r="AE2259"/>
      <c r="AF2259"/>
    </row>
    <row r="2260" spans="22:32" ht="15.5">
      <c r="V2260" s="120">
        <v>4117</v>
      </c>
      <c r="W2260" s="189">
        <f t="shared" si="138"/>
        <v>809561</v>
      </c>
      <c r="X2260" s="189">
        <f t="shared" si="138"/>
        <v>809925</v>
      </c>
      <c r="Y2260"/>
      <c r="Z2260"/>
      <c r="AA2260"/>
      <c r="AB2260"/>
      <c r="AC2260"/>
      <c r="AD2260"/>
      <c r="AE2260"/>
      <c r="AF2260"/>
    </row>
    <row r="2261" spans="22:32" ht="15.5">
      <c r="V2261" s="120">
        <v>4118</v>
      </c>
      <c r="W2261" s="189">
        <f t="shared" si="138"/>
        <v>809926</v>
      </c>
      <c r="X2261" s="189">
        <f t="shared" si="138"/>
        <v>810290</v>
      </c>
      <c r="Y2261"/>
      <c r="Z2261"/>
      <c r="AA2261"/>
      <c r="AB2261"/>
      <c r="AC2261"/>
      <c r="AD2261"/>
      <c r="AE2261"/>
      <c r="AF2261"/>
    </row>
    <row r="2262" spans="22:32" ht="15.5">
      <c r="V2262" s="120">
        <v>4119</v>
      </c>
      <c r="W2262" s="189">
        <f t="shared" ref="W2262:X2277" si="139">DATE(YEAR(W2261)+1,MONTH(W2261), DAY(W2261))</f>
        <v>810291</v>
      </c>
      <c r="X2262" s="189">
        <f t="shared" si="139"/>
        <v>810655</v>
      </c>
      <c r="Y2262"/>
      <c r="Z2262"/>
      <c r="AA2262"/>
      <c r="AB2262"/>
      <c r="AC2262"/>
      <c r="AD2262"/>
      <c r="AE2262"/>
      <c r="AF2262"/>
    </row>
    <row r="2263" spans="22:32" ht="15.5">
      <c r="V2263" s="120">
        <v>4120</v>
      </c>
      <c r="W2263" s="189">
        <f t="shared" si="139"/>
        <v>810656</v>
      </c>
      <c r="X2263" s="189">
        <f t="shared" si="139"/>
        <v>811021</v>
      </c>
      <c r="Y2263"/>
      <c r="Z2263"/>
      <c r="AA2263"/>
      <c r="AB2263"/>
      <c r="AC2263"/>
      <c r="AD2263"/>
      <c r="AE2263"/>
      <c r="AF2263"/>
    </row>
    <row r="2264" spans="22:32" ht="15.5">
      <c r="V2264" s="120">
        <v>4121</v>
      </c>
      <c r="W2264" s="189">
        <f t="shared" si="139"/>
        <v>811022</v>
      </c>
      <c r="X2264" s="189">
        <f t="shared" si="139"/>
        <v>811386</v>
      </c>
      <c r="Y2264"/>
      <c r="Z2264"/>
      <c r="AA2264"/>
      <c r="AB2264"/>
      <c r="AC2264"/>
      <c r="AD2264"/>
      <c r="AE2264"/>
      <c r="AF2264"/>
    </row>
    <row r="2265" spans="22:32" ht="15.5">
      <c r="V2265" s="120">
        <v>4122</v>
      </c>
      <c r="W2265" s="189">
        <f t="shared" si="139"/>
        <v>811387</v>
      </c>
      <c r="X2265" s="189">
        <f t="shared" si="139"/>
        <v>811751</v>
      </c>
      <c r="Y2265"/>
      <c r="Z2265"/>
      <c r="AA2265"/>
      <c r="AB2265"/>
      <c r="AC2265"/>
      <c r="AD2265"/>
      <c r="AE2265"/>
      <c r="AF2265"/>
    </row>
    <row r="2266" spans="22:32" ht="15.5">
      <c r="V2266" s="120">
        <v>4123</v>
      </c>
      <c r="W2266" s="189">
        <f t="shared" si="139"/>
        <v>811752</v>
      </c>
      <c r="X2266" s="189">
        <f t="shared" si="139"/>
        <v>812116</v>
      </c>
      <c r="Y2266"/>
      <c r="Z2266"/>
      <c r="AA2266"/>
      <c r="AB2266"/>
      <c r="AC2266"/>
      <c r="AD2266"/>
      <c r="AE2266"/>
      <c r="AF2266"/>
    </row>
    <row r="2267" spans="22:32" ht="15.5">
      <c r="V2267" s="120">
        <v>4124</v>
      </c>
      <c r="W2267" s="189">
        <f t="shared" si="139"/>
        <v>812117</v>
      </c>
      <c r="X2267" s="189">
        <f t="shared" si="139"/>
        <v>812482</v>
      </c>
      <c r="Y2267"/>
      <c r="Z2267"/>
      <c r="AA2267"/>
      <c r="AB2267"/>
      <c r="AC2267"/>
      <c r="AD2267"/>
      <c r="AE2267"/>
      <c r="AF2267"/>
    </row>
    <row r="2268" spans="22:32" ht="15.5">
      <c r="V2268" s="120">
        <v>4125</v>
      </c>
      <c r="W2268" s="189">
        <f t="shared" si="139"/>
        <v>812483</v>
      </c>
      <c r="X2268" s="189">
        <f t="shared" si="139"/>
        <v>812847</v>
      </c>
      <c r="Y2268"/>
      <c r="Z2268"/>
      <c r="AA2268"/>
      <c r="AB2268"/>
      <c r="AC2268"/>
      <c r="AD2268"/>
      <c r="AE2268"/>
      <c r="AF2268"/>
    </row>
    <row r="2269" spans="22:32" ht="15.5">
      <c r="V2269" s="120">
        <v>4126</v>
      </c>
      <c r="W2269" s="189">
        <f t="shared" si="139"/>
        <v>812848</v>
      </c>
      <c r="X2269" s="189">
        <f t="shared" si="139"/>
        <v>813212</v>
      </c>
      <c r="Y2269"/>
      <c r="Z2269"/>
      <c r="AA2269"/>
      <c r="AB2269"/>
      <c r="AC2269"/>
      <c r="AD2269"/>
      <c r="AE2269"/>
      <c r="AF2269"/>
    </row>
    <row r="2270" spans="22:32" ht="15.5">
      <c r="V2270" s="120">
        <v>4127</v>
      </c>
      <c r="W2270" s="189">
        <f t="shared" si="139"/>
        <v>813213</v>
      </c>
      <c r="X2270" s="189">
        <f t="shared" si="139"/>
        <v>813577</v>
      </c>
      <c r="Y2270"/>
      <c r="Z2270"/>
      <c r="AA2270"/>
      <c r="AB2270"/>
      <c r="AC2270"/>
      <c r="AD2270"/>
      <c r="AE2270"/>
      <c r="AF2270"/>
    </row>
    <row r="2271" spans="22:32" ht="15.5">
      <c r="V2271" s="120">
        <v>4128</v>
      </c>
      <c r="W2271" s="189">
        <f t="shared" si="139"/>
        <v>813578</v>
      </c>
      <c r="X2271" s="189">
        <f t="shared" si="139"/>
        <v>813943</v>
      </c>
      <c r="Y2271"/>
      <c r="Z2271"/>
      <c r="AA2271"/>
      <c r="AB2271"/>
      <c r="AC2271"/>
      <c r="AD2271"/>
      <c r="AE2271"/>
      <c r="AF2271"/>
    </row>
    <row r="2272" spans="22:32" ht="15.5">
      <c r="V2272" s="120">
        <v>4129</v>
      </c>
      <c r="W2272" s="189">
        <f t="shared" si="139"/>
        <v>813944</v>
      </c>
      <c r="X2272" s="189">
        <f t="shared" si="139"/>
        <v>814308</v>
      </c>
      <c r="Y2272"/>
      <c r="Z2272"/>
      <c r="AA2272"/>
      <c r="AB2272"/>
      <c r="AC2272"/>
      <c r="AD2272"/>
      <c r="AE2272"/>
      <c r="AF2272"/>
    </row>
    <row r="2273" spans="22:32" ht="15.5">
      <c r="V2273" s="120">
        <v>4130</v>
      </c>
      <c r="W2273" s="189">
        <f t="shared" si="139"/>
        <v>814309</v>
      </c>
      <c r="X2273" s="189">
        <f t="shared" si="139"/>
        <v>814673</v>
      </c>
      <c r="Y2273"/>
      <c r="Z2273"/>
      <c r="AA2273"/>
      <c r="AB2273"/>
      <c r="AC2273"/>
      <c r="AD2273"/>
      <c r="AE2273"/>
      <c r="AF2273"/>
    </row>
    <row r="2274" spans="22:32" ht="15.5">
      <c r="V2274" s="120">
        <v>4131</v>
      </c>
      <c r="W2274" s="189">
        <f t="shared" si="139"/>
        <v>814674</v>
      </c>
      <c r="X2274" s="189">
        <f t="shared" si="139"/>
        <v>815038</v>
      </c>
      <c r="Y2274"/>
      <c r="Z2274"/>
      <c r="AA2274"/>
      <c r="AB2274"/>
      <c r="AC2274"/>
      <c r="AD2274"/>
      <c r="AE2274"/>
      <c r="AF2274"/>
    </row>
    <row r="2275" spans="22:32" ht="15.5">
      <c r="V2275" s="120">
        <v>4132</v>
      </c>
      <c r="W2275" s="189">
        <f t="shared" si="139"/>
        <v>815039</v>
      </c>
      <c r="X2275" s="189">
        <f t="shared" si="139"/>
        <v>815404</v>
      </c>
      <c r="Y2275"/>
      <c r="Z2275"/>
      <c r="AA2275"/>
      <c r="AB2275"/>
      <c r="AC2275"/>
      <c r="AD2275"/>
      <c r="AE2275"/>
      <c r="AF2275"/>
    </row>
    <row r="2276" spans="22:32" ht="15.5">
      <c r="V2276" s="120">
        <v>4133</v>
      </c>
      <c r="W2276" s="189">
        <f t="shared" si="139"/>
        <v>815405</v>
      </c>
      <c r="X2276" s="189">
        <f t="shared" si="139"/>
        <v>815769</v>
      </c>
      <c r="Y2276"/>
      <c r="Z2276"/>
      <c r="AA2276"/>
      <c r="AB2276"/>
      <c r="AC2276"/>
      <c r="AD2276"/>
      <c r="AE2276"/>
      <c r="AF2276"/>
    </row>
    <row r="2277" spans="22:32" ht="15.5">
      <c r="V2277" s="120">
        <v>4134</v>
      </c>
      <c r="W2277" s="189">
        <f t="shared" si="139"/>
        <v>815770</v>
      </c>
      <c r="X2277" s="189">
        <f t="shared" si="139"/>
        <v>816134</v>
      </c>
      <c r="Y2277"/>
      <c r="Z2277"/>
      <c r="AA2277"/>
      <c r="AB2277"/>
      <c r="AC2277"/>
      <c r="AD2277"/>
      <c r="AE2277"/>
      <c r="AF2277"/>
    </row>
    <row r="2278" spans="22:32" ht="15.5">
      <c r="V2278" s="120">
        <v>4135</v>
      </c>
      <c r="W2278" s="189">
        <f t="shared" ref="W2278:X2293" si="140">DATE(YEAR(W2277)+1,MONTH(W2277), DAY(W2277))</f>
        <v>816135</v>
      </c>
      <c r="X2278" s="189">
        <f t="shared" si="140"/>
        <v>816499</v>
      </c>
      <c r="Y2278"/>
      <c r="Z2278"/>
      <c r="AA2278"/>
      <c r="AB2278"/>
      <c r="AC2278"/>
      <c r="AD2278"/>
      <c r="AE2278"/>
      <c r="AF2278"/>
    </row>
    <row r="2279" spans="22:32" ht="15.5">
      <c r="V2279" s="120">
        <v>4136</v>
      </c>
      <c r="W2279" s="189">
        <f t="shared" si="140"/>
        <v>816500</v>
      </c>
      <c r="X2279" s="189">
        <f t="shared" si="140"/>
        <v>816865</v>
      </c>
      <c r="Y2279"/>
      <c r="Z2279"/>
      <c r="AA2279"/>
      <c r="AB2279"/>
      <c r="AC2279"/>
      <c r="AD2279"/>
      <c r="AE2279"/>
      <c r="AF2279"/>
    </row>
    <row r="2280" spans="22:32" ht="15.5">
      <c r="V2280" s="120">
        <v>4137</v>
      </c>
      <c r="W2280" s="189">
        <f t="shared" si="140"/>
        <v>816866</v>
      </c>
      <c r="X2280" s="189">
        <f t="shared" si="140"/>
        <v>817230</v>
      </c>
      <c r="Y2280"/>
      <c r="Z2280"/>
      <c r="AA2280"/>
      <c r="AB2280"/>
      <c r="AC2280"/>
      <c r="AD2280"/>
      <c r="AE2280"/>
      <c r="AF2280"/>
    </row>
    <row r="2281" spans="22:32" ht="15.5">
      <c r="V2281" s="120">
        <v>4138</v>
      </c>
      <c r="W2281" s="189">
        <f t="shared" si="140"/>
        <v>817231</v>
      </c>
      <c r="X2281" s="189">
        <f t="shared" si="140"/>
        <v>817595</v>
      </c>
      <c r="Y2281"/>
      <c r="Z2281"/>
      <c r="AA2281"/>
      <c r="AB2281"/>
      <c r="AC2281"/>
      <c r="AD2281"/>
      <c r="AE2281"/>
      <c r="AF2281"/>
    </row>
    <row r="2282" spans="22:32" ht="15.5">
      <c r="V2282" s="120">
        <v>4139</v>
      </c>
      <c r="W2282" s="189">
        <f t="shared" si="140"/>
        <v>817596</v>
      </c>
      <c r="X2282" s="189">
        <f t="shared" si="140"/>
        <v>817960</v>
      </c>
      <c r="Y2282"/>
      <c r="Z2282"/>
      <c r="AA2282"/>
      <c r="AB2282"/>
      <c r="AC2282"/>
      <c r="AD2282"/>
      <c r="AE2282"/>
      <c r="AF2282"/>
    </row>
    <row r="2283" spans="22:32" ht="15.5">
      <c r="V2283" s="120">
        <v>4140</v>
      </c>
      <c r="W2283" s="189">
        <f t="shared" si="140"/>
        <v>817961</v>
      </c>
      <c r="X2283" s="189">
        <f t="shared" si="140"/>
        <v>818326</v>
      </c>
      <c r="Y2283"/>
      <c r="Z2283"/>
      <c r="AA2283"/>
      <c r="AB2283"/>
      <c r="AC2283"/>
      <c r="AD2283"/>
      <c r="AE2283"/>
      <c r="AF2283"/>
    </row>
    <row r="2284" spans="22:32" ht="15.5">
      <c r="V2284" s="120">
        <v>4141</v>
      </c>
      <c r="W2284" s="189">
        <f t="shared" si="140"/>
        <v>818327</v>
      </c>
      <c r="X2284" s="189">
        <f t="shared" si="140"/>
        <v>818691</v>
      </c>
      <c r="Y2284"/>
      <c r="Z2284"/>
      <c r="AA2284"/>
      <c r="AB2284"/>
      <c r="AC2284"/>
      <c r="AD2284"/>
      <c r="AE2284"/>
      <c r="AF2284"/>
    </row>
    <row r="2285" spans="22:32" ht="15.5">
      <c r="V2285" s="120">
        <v>4142</v>
      </c>
      <c r="W2285" s="189">
        <f t="shared" si="140"/>
        <v>818692</v>
      </c>
      <c r="X2285" s="189">
        <f t="shared" si="140"/>
        <v>819056</v>
      </c>
      <c r="Y2285"/>
      <c r="Z2285"/>
      <c r="AA2285"/>
      <c r="AB2285"/>
      <c r="AC2285"/>
      <c r="AD2285"/>
      <c r="AE2285"/>
      <c r="AF2285"/>
    </row>
    <row r="2286" spans="22:32" ht="15.5">
      <c r="V2286" s="120">
        <v>4143</v>
      </c>
      <c r="W2286" s="189">
        <f t="shared" si="140"/>
        <v>819057</v>
      </c>
      <c r="X2286" s="189">
        <f t="shared" si="140"/>
        <v>819421</v>
      </c>
      <c r="Y2286"/>
      <c r="Z2286"/>
      <c r="AA2286"/>
      <c r="AB2286"/>
      <c r="AC2286"/>
      <c r="AD2286"/>
      <c r="AE2286"/>
      <c r="AF2286"/>
    </row>
    <row r="2287" spans="22:32" ht="15.5">
      <c r="V2287" s="120">
        <v>4144</v>
      </c>
      <c r="W2287" s="189">
        <f t="shared" si="140"/>
        <v>819422</v>
      </c>
      <c r="X2287" s="189">
        <f t="shared" si="140"/>
        <v>819787</v>
      </c>
      <c r="Y2287"/>
      <c r="Z2287"/>
      <c r="AA2287"/>
      <c r="AB2287"/>
      <c r="AC2287"/>
      <c r="AD2287"/>
      <c r="AE2287"/>
      <c r="AF2287"/>
    </row>
    <row r="2288" spans="22:32" ht="15.5">
      <c r="V2288" s="120">
        <v>4145</v>
      </c>
      <c r="W2288" s="189">
        <f t="shared" si="140"/>
        <v>819788</v>
      </c>
      <c r="X2288" s="189">
        <f t="shared" si="140"/>
        <v>820152</v>
      </c>
      <c r="Y2288"/>
      <c r="Z2288"/>
      <c r="AA2288"/>
      <c r="AB2288"/>
      <c r="AC2288"/>
      <c r="AD2288"/>
      <c r="AE2288"/>
      <c r="AF2288"/>
    </row>
    <row r="2289" spans="22:32" ht="15.5">
      <c r="V2289" s="120">
        <v>4146</v>
      </c>
      <c r="W2289" s="189">
        <f t="shared" si="140"/>
        <v>820153</v>
      </c>
      <c r="X2289" s="189">
        <f t="shared" si="140"/>
        <v>820517</v>
      </c>
      <c r="Y2289"/>
      <c r="Z2289"/>
      <c r="AA2289"/>
      <c r="AB2289"/>
      <c r="AC2289"/>
      <c r="AD2289"/>
      <c r="AE2289"/>
      <c r="AF2289"/>
    </row>
    <row r="2290" spans="22:32" ht="15.5">
      <c r="V2290" s="120">
        <v>4147</v>
      </c>
      <c r="W2290" s="189">
        <f t="shared" si="140"/>
        <v>820518</v>
      </c>
      <c r="X2290" s="189">
        <f t="shared" si="140"/>
        <v>820882</v>
      </c>
      <c r="Y2290"/>
      <c r="Z2290"/>
      <c r="AA2290"/>
      <c r="AB2290"/>
      <c r="AC2290"/>
      <c r="AD2290"/>
      <c r="AE2290"/>
      <c r="AF2290"/>
    </row>
    <row r="2291" spans="22:32" ht="15.5">
      <c r="V2291" s="120">
        <v>4148</v>
      </c>
      <c r="W2291" s="189">
        <f t="shared" si="140"/>
        <v>820883</v>
      </c>
      <c r="X2291" s="189">
        <f t="shared" si="140"/>
        <v>821248</v>
      </c>
      <c r="Y2291"/>
      <c r="Z2291"/>
      <c r="AA2291"/>
      <c r="AB2291"/>
      <c r="AC2291"/>
      <c r="AD2291"/>
      <c r="AE2291"/>
      <c r="AF2291"/>
    </row>
    <row r="2292" spans="22:32" ht="15.5">
      <c r="V2292" s="120">
        <v>4149</v>
      </c>
      <c r="W2292" s="189">
        <f t="shared" si="140"/>
        <v>821249</v>
      </c>
      <c r="X2292" s="189">
        <f t="shared" si="140"/>
        <v>821613</v>
      </c>
      <c r="Y2292"/>
      <c r="Z2292"/>
      <c r="AA2292"/>
      <c r="AB2292"/>
      <c r="AC2292"/>
      <c r="AD2292"/>
      <c r="AE2292"/>
      <c r="AF2292"/>
    </row>
    <row r="2293" spans="22:32" ht="15.5">
      <c r="V2293" s="120">
        <v>4150</v>
      </c>
      <c r="W2293" s="189">
        <f t="shared" si="140"/>
        <v>821614</v>
      </c>
      <c r="X2293" s="189">
        <f t="shared" si="140"/>
        <v>821978</v>
      </c>
      <c r="Y2293"/>
      <c r="Z2293"/>
      <c r="AA2293"/>
      <c r="AB2293"/>
      <c r="AC2293"/>
      <c r="AD2293"/>
      <c r="AE2293"/>
      <c r="AF2293"/>
    </row>
    <row r="2294" spans="22:32" ht="15.5">
      <c r="V2294" s="120">
        <v>4151</v>
      </c>
      <c r="W2294" s="189">
        <f t="shared" ref="W2294:X2309" si="141">DATE(YEAR(W2293)+1,MONTH(W2293), DAY(W2293))</f>
        <v>821979</v>
      </c>
      <c r="X2294" s="189">
        <f t="shared" si="141"/>
        <v>822343</v>
      </c>
      <c r="Y2294"/>
      <c r="Z2294"/>
      <c r="AA2294"/>
      <c r="AB2294"/>
      <c r="AC2294"/>
      <c r="AD2294"/>
      <c r="AE2294"/>
      <c r="AF2294"/>
    </row>
    <row r="2295" spans="22:32" ht="15.5">
      <c r="V2295" s="120">
        <v>4152</v>
      </c>
      <c r="W2295" s="189">
        <f t="shared" si="141"/>
        <v>822344</v>
      </c>
      <c r="X2295" s="189">
        <f t="shared" si="141"/>
        <v>822709</v>
      </c>
      <c r="Y2295"/>
      <c r="Z2295"/>
      <c r="AA2295"/>
      <c r="AB2295"/>
      <c r="AC2295"/>
      <c r="AD2295"/>
      <c r="AE2295"/>
      <c r="AF2295"/>
    </row>
    <row r="2296" spans="22:32" ht="15.5">
      <c r="V2296" s="120">
        <v>4153</v>
      </c>
      <c r="W2296" s="189">
        <f t="shared" si="141"/>
        <v>822710</v>
      </c>
      <c r="X2296" s="189">
        <f t="shared" si="141"/>
        <v>823074</v>
      </c>
      <c r="Y2296"/>
      <c r="Z2296"/>
      <c r="AA2296"/>
      <c r="AB2296"/>
      <c r="AC2296"/>
      <c r="AD2296"/>
      <c r="AE2296"/>
      <c r="AF2296"/>
    </row>
    <row r="2297" spans="22:32" ht="15.5">
      <c r="V2297" s="120">
        <v>4154</v>
      </c>
      <c r="W2297" s="189">
        <f t="shared" si="141"/>
        <v>823075</v>
      </c>
      <c r="X2297" s="189">
        <f t="shared" si="141"/>
        <v>823439</v>
      </c>
      <c r="Y2297"/>
      <c r="Z2297"/>
      <c r="AA2297"/>
      <c r="AB2297"/>
      <c r="AC2297"/>
      <c r="AD2297"/>
      <c r="AE2297"/>
      <c r="AF2297"/>
    </row>
    <row r="2298" spans="22:32" ht="15.5">
      <c r="V2298" s="120">
        <v>4155</v>
      </c>
      <c r="W2298" s="189">
        <f t="shared" si="141"/>
        <v>823440</v>
      </c>
      <c r="X2298" s="189">
        <f t="shared" si="141"/>
        <v>823804</v>
      </c>
      <c r="Y2298"/>
      <c r="Z2298"/>
      <c r="AA2298"/>
      <c r="AB2298"/>
      <c r="AC2298"/>
      <c r="AD2298"/>
      <c r="AE2298"/>
      <c r="AF2298"/>
    </row>
    <row r="2299" spans="22:32" ht="15.5">
      <c r="V2299" s="120">
        <v>4156</v>
      </c>
      <c r="W2299" s="189">
        <f t="shared" si="141"/>
        <v>823805</v>
      </c>
      <c r="X2299" s="189">
        <f t="shared" si="141"/>
        <v>824170</v>
      </c>
      <c r="Y2299"/>
      <c r="Z2299"/>
      <c r="AA2299"/>
      <c r="AB2299"/>
      <c r="AC2299"/>
      <c r="AD2299"/>
      <c r="AE2299"/>
      <c r="AF2299"/>
    </row>
    <row r="2300" spans="22:32" ht="15.5">
      <c r="V2300" s="120">
        <v>4157</v>
      </c>
      <c r="W2300" s="189">
        <f t="shared" si="141"/>
        <v>824171</v>
      </c>
      <c r="X2300" s="189">
        <f t="shared" si="141"/>
        <v>824535</v>
      </c>
      <c r="Y2300"/>
      <c r="Z2300"/>
      <c r="AA2300"/>
      <c r="AB2300"/>
      <c r="AC2300"/>
      <c r="AD2300"/>
      <c r="AE2300"/>
      <c r="AF2300"/>
    </row>
    <row r="2301" spans="22:32" ht="15.5">
      <c r="V2301" s="120">
        <v>4158</v>
      </c>
      <c r="W2301" s="189">
        <f t="shared" si="141"/>
        <v>824536</v>
      </c>
      <c r="X2301" s="189">
        <f t="shared" si="141"/>
        <v>824900</v>
      </c>
      <c r="Y2301"/>
      <c r="Z2301"/>
      <c r="AA2301"/>
      <c r="AB2301"/>
      <c r="AC2301"/>
      <c r="AD2301"/>
      <c r="AE2301"/>
      <c r="AF2301"/>
    </row>
    <row r="2302" spans="22:32" ht="15.5">
      <c r="V2302" s="120">
        <v>4159</v>
      </c>
      <c r="W2302" s="189">
        <f t="shared" si="141"/>
        <v>824901</v>
      </c>
      <c r="X2302" s="189">
        <f t="shared" si="141"/>
        <v>825265</v>
      </c>
      <c r="Y2302"/>
      <c r="Z2302"/>
      <c r="AA2302"/>
      <c r="AB2302"/>
      <c r="AC2302"/>
      <c r="AD2302"/>
      <c r="AE2302"/>
      <c r="AF2302"/>
    </row>
    <row r="2303" spans="22:32" ht="15.5">
      <c r="V2303" s="120">
        <v>4160</v>
      </c>
      <c r="W2303" s="189">
        <f t="shared" si="141"/>
        <v>825266</v>
      </c>
      <c r="X2303" s="189">
        <f t="shared" si="141"/>
        <v>825631</v>
      </c>
      <c r="Y2303"/>
      <c r="Z2303"/>
      <c r="AA2303"/>
      <c r="AB2303"/>
      <c r="AC2303"/>
      <c r="AD2303"/>
      <c r="AE2303"/>
      <c r="AF2303"/>
    </row>
    <row r="2304" spans="22:32" ht="15.5">
      <c r="V2304" s="120">
        <v>4161</v>
      </c>
      <c r="W2304" s="189">
        <f t="shared" si="141"/>
        <v>825632</v>
      </c>
      <c r="X2304" s="189">
        <f t="shared" si="141"/>
        <v>825996</v>
      </c>
      <c r="Y2304"/>
      <c r="Z2304"/>
      <c r="AA2304"/>
      <c r="AB2304"/>
      <c r="AC2304"/>
      <c r="AD2304"/>
      <c r="AE2304"/>
      <c r="AF2304"/>
    </row>
    <row r="2305" spans="22:32" ht="15.5">
      <c r="V2305" s="120">
        <v>4162</v>
      </c>
      <c r="W2305" s="189">
        <f t="shared" si="141"/>
        <v>825997</v>
      </c>
      <c r="X2305" s="189">
        <f t="shared" si="141"/>
        <v>826361</v>
      </c>
      <c r="Y2305"/>
      <c r="Z2305"/>
      <c r="AA2305"/>
      <c r="AB2305"/>
      <c r="AC2305"/>
      <c r="AD2305"/>
      <c r="AE2305"/>
      <c r="AF2305"/>
    </row>
    <row r="2306" spans="22:32" ht="15.5">
      <c r="V2306" s="120">
        <v>4163</v>
      </c>
      <c r="W2306" s="189">
        <f t="shared" si="141"/>
        <v>826362</v>
      </c>
      <c r="X2306" s="189">
        <f t="shared" si="141"/>
        <v>826726</v>
      </c>
      <c r="Y2306"/>
      <c r="Z2306"/>
      <c r="AA2306"/>
      <c r="AB2306"/>
      <c r="AC2306"/>
      <c r="AD2306"/>
      <c r="AE2306"/>
      <c r="AF2306"/>
    </row>
    <row r="2307" spans="22:32" ht="15.5">
      <c r="V2307" s="120">
        <v>4164</v>
      </c>
      <c r="W2307" s="189">
        <f t="shared" si="141"/>
        <v>826727</v>
      </c>
      <c r="X2307" s="189">
        <f t="shared" si="141"/>
        <v>827092</v>
      </c>
      <c r="Y2307"/>
      <c r="Z2307"/>
      <c r="AA2307"/>
      <c r="AB2307"/>
      <c r="AC2307"/>
      <c r="AD2307"/>
      <c r="AE2307"/>
      <c r="AF2307"/>
    </row>
    <row r="2308" spans="22:32" ht="15.5">
      <c r="V2308" s="120">
        <v>4165</v>
      </c>
      <c r="W2308" s="189">
        <f t="shared" si="141"/>
        <v>827093</v>
      </c>
      <c r="X2308" s="189">
        <f t="shared" si="141"/>
        <v>827457</v>
      </c>
      <c r="Y2308"/>
      <c r="Z2308"/>
      <c r="AA2308"/>
      <c r="AB2308"/>
      <c r="AC2308"/>
      <c r="AD2308"/>
      <c r="AE2308"/>
      <c r="AF2308"/>
    </row>
    <row r="2309" spans="22:32" ht="15.5">
      <c r="V2309" s="120">
        <v>4166</v>
      </c>
      <c r="W2309" s="189">
        <f t="shared" si="141"/>
        <v>827458</v>
      </c>
      <c r="X2309" s="189">
        <f t="shared" si="141"/>
        <v>827822</v>
      </c>
      <c r="Y2309"/>
      <c r="Z2309"/>
      <c r="AA2309"/>
      <c r="AB2309"/>
      <c r="AC2309"/>
      <c r="AD2309"/>
      <c r="AE2309"/>
      <c r="AF2309"/>
    </row>
    <row r="2310" spans="22:32" ht="15.5">
      <c r="V2310" s="120">
        <v>4167</v>
      </c>
      <c r="W2310" s="189">
        <f t="shared" ref="W2310:X2325" si="142">DATE(YEAR(W2309)+1,MONTH(W2309), DAY(W2309))</f>
        <v>827823</v>
      </c>
      <c r="X2310" s="189">
        <f t="shared" si="142"/>
        <v>828187</v>
      </c>
      <c r="Y2310"/>
      <c r="Z2310"/>
      <c r="AA2310"/>
      <c r="AB2310"/>
      <c r="AC2310"/>
      <c r="AD2310"/>
      <c r="AE2310"/>
      <c r="AF2310"/>
    </row>
    <row r="2311" spans="22:32" ht="15.5">
      <c r="V2311" s="120">
        <v>4168</v>
      </c>
      <c r="W2311" s="189">
        <f t="shared" si="142"/>
        <v>828188</v>
      </c>
      <c r="X2311" s="189">
        <f t="shared" si="142"/>
        <v>828553</v>
      </c>
      <c r="Y2311"/>
      <c r="Z2311"/>
      <c r="AA2311"/>
      <c r="AB2311"/>
      <c r="AC2311"/>
      <c r="AD2311"/>
      <c r="AE2311"/>
      <c r="AF2311"/>
    </row>
    <row r="2312" spans="22:32" ht="15.5">
      <c r="V2312" s="120">
        <v>4169</v>
      </c>
      <c r="W2312" s="189">
        <f t="shared" si="142"/>
        <v>828554</v>
      </c>
      <c r="X2312" s="189">
        <f t="shared" si="142"/>
        <v>828918</v>
      </c>
      <c r="Y2312"/>
      <c r="Z2312"/>
      <c r="AA2312"/>
      <c r="AB2312"/>
      <c r="AC2312"/>
      <c r="AD2312"/>
      <c r="AE2312"/>
      <c r="AF2312"/>
    </row>
    <row r="2313" spans="22:32" ht="15.5">
      <c r="V2313" s="120">
        <v>4170</v>
      </c>
      <c r="W2313" s="189">
        <f t="shared" si="142"/>
        <v>828919</v>
      </c>
      <c r="X2313" s="189">
        <f t="shared" si="142"/>
        <v>829283</v>
      </c>
      <c r="Y2313"/>
      <c r="Z2313"/>
      <c r="AA2313"/>
      <c r="AB2313"/>
      <c r="AC2313"/>
      <c r="AD2313"/>
      <c r="AE2313"/>
      <c r="AF2313"/>
    </row>
    <row r="2314" spans="22:32" ht="15.5">
      <c r="V2314" s="120">
        <v>4171</v>
      </c>
      <c r="W2314" s="189">
        <f t="shared" si="142"/>
        <v>829284</v>
      </c>
      <c r="X2314" s="189">
        <f t="shared" si="142"/>
        <v>829648</v>
      </c>
      <c r="Y2314"/>
      <c r="Z2314"/>
      <c r="AA2314"/>
      <c r="AB2314"/>
      <c r="AC2314"/>
      <c r="AD2314"/>
      <c r="AE2314"/>
      <c r="AF2314"/>
    </row>
    <row r="2315" spans="22:32" ht="15.5">
      <c r="V2315" s="120">
        <v>4172</v>
      </c>
      <c r="W2315" s="189">
        <f t="shared" si="142"/>
        <v>829649</v>
      </c>
      <c r="X2315" s="189">
        <f t="shared" si="142"/>
        <v>830014</v>
      </c>
      <c r="Y2315"/>
      <c r="Z2315"/>
      <c r="AA2315"/>
      <c r="AB2315"/>
      <c r="AC2315"/>
      <c r="AD2315"/>
      <c r="AE2315"/>
      <c r="AF2315"/>
    </row>
    <row r="2316" spans="22:32" ht="15.5">
      <c r="V2316" s="120">
        <v>4173</v>
      </c>
      <c r="W2316" s="189">
        <f t="shared" si="142"/>
        <v>830015</v>
      </c>
      <c r="X2316" s="189">
        <f t="shared" si="142"/>
        <v>830379</v>
      </c>
      <c r="Y2316"/>
      <c r="Z2316"/>
      <c r="AA2316"/>
      <c r="AB2316"/>
      <c r="AC2316"/>
      <c r="AD2316"/>
      <c r="AE2316"/>
      <c r="AF2316"/>
    </row>
    <row r="2317" spans="22:32" ht="15.5">
      <c r="V2317" s="120">
        <v>4174</v>
      </c>
      <c r="W2317" s="189">
        <f t="shared" si="142"/>
        <v>830380</v>
      </c>
      <c r="X2317" s="189">
        <f t="shared" si="142"/>
        <v>830744</v>
      </c>
      <c r="Y2317"/>
      <c r="Z2317"/>
      <c r="AA2317"/>
      <c r="AB2317"/>
      <c r="AC2317"/>
      <c r="AD2317"/>
      <c r="AE2317"/>
      <c r="AF2317"/>
    </row>
    <row r="2318" spans="22:32" ht="15.5">
      <c r="V2318" s="120">
        <v>4175</v>
      </c>
      <c r="W2318" s="189">
        <f t="shared" si="142"/>
        <v>830745</v>
      </c>
      <c r="X2318" s="189">
        <f t="shared" si="142"/>
        <v>831109</v>
      </c>
      <c r="Y2318"/>
      <c r="Z2318"/>
      <c r="AA2318"/>
      <c r="AB2318"/>
      <c r="AC2318"/>
      <c r="AD2318"/>
      <c r="AE2318"/>
      <c r="AF2318"/>
    </row>
    <row r="2319" spans="22:32" ht="15.5">
      <c r="V2319" s="120">
        <v>4176</v>
      </c>
      <c r="W2319" s="189">
        <f t="shared" si="142"/>
        <v>831110</v>
      </c>
      <c r="X2319" s="189">
        <f t="shared" si="142"/>
        <v>831475</v>
      </c>
      <c r="Y2319"/>
      <c r="Z2319"/>
      <c r="AA2319"/>
      <c r="AB2319"/>
      <c r="AC2319"/>
      <c r="AD2319"/>
      <c r="AE2319"/>
      <c r="AF2319"/>
    </row>
    <row r="2320" spans="22:32" ht="15.5">
      <c r="V2320" s="120">
        <v>4177</v>
      </c>
      <c r="W2320" s="189">
        <f t="shared" si="142"/>
        <v>831476</v>
      </c>
      <c r="X2320" s="189">
        <f t="shared" si="142"/>
        <v>831840</v>
      </c>
      <c r="Y2320"/>
      <c r="Z2320"/>
      <c r="AA2320"/>
      <c r="AB2320"/>
      <c r="AC2320"/>
      <c r="AD2320"/>
      <c r="AE2320"/>
      <c r="AF2320"/>
    </row>
    <row r="2321" spans="22:32" ht="15.5">
      <c r="V2321" s="120">
        <v>4178</v>
      </c>
      <c r="W2321" s="189">
        <f t="shared" si="142"/>
        <v>831841</v>
      </c>
      <c r="X2321" s="189">
        <f t="shared" si="142"/>
        <v>832205</v>
      </c>
      <c r="Y2321"/>
      <c r="Z2321"/>
      <c r="AA2321"/>
      <c r="AB2321"/>
      <c r="AC2321"/>
      <c r="AD2321"/>
      <c r="AE2321"/>
      <c r="AF2321"/>
    </row>
    <row r="2322" spans="22:32" ht="15.5">
      <c r="V2322" s="120">
        <v>4179</v>
      </c>
      <c r="W2322" s="189">
        <f t="shared" si="142"/>
        <v>832206</v>
      </c>
      <c r="X2322" s="189">
        <f t="shared" si="142"/>
        <v>832570</v>
      </c>
      <c r="Y2322"/>
      <c r="Z2322"/>
      <c r="AA2322"/>
      <c r="AB2322"/>
      <c r="AC2322"/>
      <c r="AD2322"/>
      <c r="AE2322"/>
      <c r="AF2322"/>
    </row>
    <row r="2323" spans="22:32" ht="15.5">
      <c r="V2323" s="120">
        <v>4180</v>
      </c>
      <c r="W2323" s="189">
        <f t="shared" si="142"/>
        <v>832571</v>
      </c>
      <c r="X2323" s="189">
        <f t="shared" si="142"/>
        <v>832936</v>
      </c>
      <c r="Y2323"/>
      <c r="Z2323"/>
      <c r="AA2323"/>
      <c r="AB2323"/>
      <c r="AC2323"/>
      <c r="AD2323"/>
      <c r="AE2323"/>
      <c r="AF2323"/>
    </row>
    <row r="2324" spans="22:32" ht="15.5">
      <c r="V2324" s="120">
        <v>4181</v>
      </c>
      <c r="W2324" s="189">
        <f t="shared" si="142"/>
        <v>832937</v>
      </c>
      <c r="X2324" s="189">
        <f t="shared" si="142"/>
        <v>833301</v>
      </c>
      <c r="Y2324"/>
      <c r="Z2324"/>
      <c r="AA2324"/>
      <c r="AB2324"/>
      <c r="AC2324"/>
      <c r="AD2324"/>
      <c r="AE2324"/>
      <c r="AF2324"/>
    </row>
    <row r="2325" spans="22:32" ht="15.5">
      <c r="V2325" s="120">
        <v>4182</v>
      </c>
      <c r="W2325" s="189">
        <f t="shared" si="142"/>
        <v>833302</v>
      </c>
      <c r="X2325" s="189">
        <f t="shared" si="142"/>
        <v>833666</v>
      </c>
      <c r="Y2325"/>
      <c r="Z2325"/>
      <c r="AA2325"/>
      <c r="AB2325"/>
      <c r="AC2325"/>
      <c r="AD2325"/>
      <c r="AE2325"/>
      <c r="AF2325"/>
    </row>
    <row r="2326" spans="22:32" ht="15.5">
      <c r="V2326" s="120">
        <v>4183</v>
      </c>
      <c r="W2326" s="189">
        <f t="shared" ref="W2326:X2341" si="143">DATE(YEAR(W2325)+1,MONTH(W2325), DAY(W2325))</f>
        <v>833667</v>
      </c>
      <c r="X2326" s="189">
        <f t="shared" si="143"/>
        <v>834031</v>
      </c>
      <c r="Y2326"/>
      <c r="Z2326"/>
      <c r="AA2326"/>
      <c r="AB2326"/>
      <c r="AC2326"/>
      <c r="AD2326"/>
      <c r="AE2326"/>
      <c r="AF2326"/>
    </row>
    <row r="2327" spans="22:32" ht="15.5">
      <c r="V2327" s="120">
        <v>4184</v>
      </c>
      <c r="W2327" s="189">
        <f t="shared" si="143"/>
        <v>834032</v>
      </c>
      <c r="X2327" s="189">
        <f t="shared" si="143"/>
        <v>834397</v>
      </c>
      <c r="Y2327"/>
      <c r="Z2327"/>
      <c r="AA2327"/>
      <c r="AB2327"/>
      <c r="AC2327"/>
      <c r="AD2327"/>
      <c r="AE2327"/>
      <c r="AF2327"/>
    </row>
    <row r="2328" spans="22:32" ht="15.5">
      <c r="V2328" s="120">
        <v>4185</v>
      </c>
      <c r="W2328" s="189">
        <f t="shared" si="143"/>
        <v>834398</v>
      </c>
      <c r="X2328" s="189">
        <f t="shared" si="143"/>
        <v>834762</v>
      </c>
      <c r="Y2328"/>
      <c r="Z2328"/>
      <c r="AA2328"/>
      <c r="AB2328"/>
      <c r="AC2328"/>
      <c r="AD2328"/>
      <c r="AE2328"/>
      <c r="AF2328"/>
    </row>
    <row r="2329" spans="22:32" ht="15.5">
      <c r="V2329" s="120">
        <v>4186</v>
      </c>
      <c r="W2329" s="189">
        <f t="shared" si="143"/>
        <v>834763</v>
      </c>
      <c r="X2329" s="189">
        <f t="shared" si="143"/>
        <v>835127</v>
      </c>
      <c r="Y2329"/>
      <c r="Z2329"/>
      <c r="AA2329"/>
      <c r="AB2329"/>
      <c r="AC2329"/>
      <c r="AD2329"/>
      <c r="AE2329"/>
      <c r="AF2329"/>
    </row>
    <row r="2330" spans="22:32" ht="15.5">
      <c r="V2330" s="120">
        <v>4187</v>
      </c>
      <c r="W2330" s="189">
        <f t="shared" si="143"/>
        <v>835128</v>
      </c>
      <c r="X2330" s="189">
        <f t="shared" si="143"/>
        <v>835492</v>
      </c>
      <c r="Y2330"/>
      <c r="Z2330"/>
      <c r="AA2330"/>
      <c r="AB2330"/>
      <c r="AC2330"/>
      <c r="AD2330"/>
      <c r="AE2330"/>
      <c r="AF2330"/>
    </row>
    <row r="2331" spans="22:32" ht="15.5">
      <c r="V2331" s="120">
        <v>4188</v>
      </c>
      <c r="W2331" s="189">
        <f t="shared" si="143"/>
        <v>835493</v>
      </c>
      <c r="X2331" s="189">
        <f t="shared" si="143"/>
        <v>835858</v>
      </c>
      <c r="Y2331"/>
      <c r="Z2331"/>
      <c r="AA2331"/>
      <c r="AB2331"/>
      <c r="AC2331"/>
      <c r="AD2331"/>
      <c r="AE2331"/>
      <c r="AF2331"/>
    </row>
    <row r="2332" spans="22:32" ht="15.5">
      <c r="V2332" s="120">
        <v>4189</v>
      </c>
      <c r="W2332" s="189">
        <f t="shared" si="143"/>
        <v>835859</v>
      </c>
      <c r="X2332" s="189">
        <f t="shared" si="143"/>
        <v>836223</v>
      </c>
      <c r="Y2332"/>
      <c r="Z2332"/>
      <c r="AA2332"/>
      <c r="AB2332"/>
      <c r="AC2332"/>
      <c r="AD2332"/>
      <c r="AE2332"/>
      <c r="AF2332"/>
    </row>
    <row r="2333" spans="22:32" ht="15.5">
      <c r="V2333" s="120">
        <v>4190</v>
      </c>
      <c r="W2333" s="189">
        <f t="shared" si="143"/>
        <v>836224</v>
      </c>
      <c r="X2333" s="189">
        <f t="shared" si="143"/>
        <v>836588</v>
      </c>
      <c r="Y2333"/>
      <c r="Z2333"/>
      <c r="AA2333"/>
      <c r="AB2333"/>
      <c r="AC2333"/>
      <c r="AD2333"/>
      <c r="AE2333"/>
      <c r="AF2333"/>
    </row>
    <row r="2334" spans="22:32" ht="15.5">
      <c r="V2334" s="120">
        <v>4191</v>
      </c>
      <c r="W2334" s="189">
        <f t="shared" si="143"/>
        <v>836589</v>
      </c>
      <c r="X2334" s="189">
        <f t="shared" si="143"/>
        <v>836953</v>
      </c>
      <c r="Y2334"/>
      <c r="Z2334"/>
      <c r="AA2334"/>
      <c r="AB2334"/>
      <c r="AC2334"/>
      <c r="AD2334"/>
      <c r="AE2334"/>
      <c r="AF2334"/>
    </row>
    <row r="2335" spans="22:32" ht="15.5">
      <c r="V2335" s="120">
        <v>4192</v>
      </c>
      <c r="W2335" s="189">
        <f t="shared" si="143"/>
        <v>836954</v>
      </c>
      <c r="X2335" s="189">
        <f t="shared" si="143"/>
        <v>837319</v>
      </c>
      <c r="Y2335"/>
      <c r="Z2335"/>
      <c r="AA2335"/>
      <c r="AB2335"/>
      <c r="AC2335"/>
      <c r="AD2335"/>
      <c r="AE2335"/>
      <c r="AF2335"/>
    </row>
    <row r="2336" spans="22:32" ht="15.5">
      <c r="V2336" s="120">
        <v>4193</v>
      </c>
      <c r="W2336" s="189">
        <f t="shared" si="143"/>
        <v>837320</v>
      </c>
      <c r="X2336" s="189">
        <f t="shared" si="143"/>
        <v>837684</v>
      </c>
      <c r="Y2336"/>
      <c r="Z2336"/>
      <c r="AA2336"/>
      <c r="AB2336"/>
      <c r="AC2336"/>
      <c r="AD2336"/>
      <c r="AE2336"/>
      <c r="AF2336"/>
    </row>
    <row r="2337" spans="22:32" ht="15.5">
      <c r="V2337" s="120">
        <v>4194</v>
      </c>
      <c r="W2337" s="189">
        <f t="shared" si="143"/>
        <v>837685</v>
      </c>
      <c r="X2337" s="189">
        <f t="shared" si="143"/>
        <v>838049</v>
      </c>
      <c r="Y2337"/>
      <c r="Z2337"/>
      <c r="AA2337"/>
      <c r="AB2337"/>
      <c r="AC2337"/>
      <c r="AD2337"/>
      <c r="AE2337"/>
      <c r="AF2337"/>
    </row>
    <row r="2338" spans="22:32" ht="15.5">
      <c r="V2338" s="120">
        <v>4195</v>
      </c>
      <c r="W2338" s="189">
        <f t="shared" si="143"/>
        <v>838050</v>
      </c>
      <c r="X2338" s="189">
        <f t="shared" si="143"/>
        <v>838414</v>
      </c>
      <c r="Y2338"/>
      <c r="Z2338"/>
      <c r="AA2338"/>
      <c r="AB2338"/>
      <c r="AC2338"/>
      <c r="AD2338"/>
      <c r="AE2338"/>
      <c r="AF2338"/>
    </row>
    <row r="2339" spans="22:32" ht="15.5">
      <c r="V2339" s="120">
        <v>4196</v>
      </c>
      <c r="W2339" s="189">
        <f t="shared" si="143"/>
        <v>838415</v>
      </c>
      <c r="X2339" s="189">
        <f t="shared" si="143"/>
        <v>838780</v>
      </c>
      <c r="Y2339"/>
      <c r="Z2339"/>
      <c r="AA2339"/>
      <c r="AB2339"/>
      <c r="AC2339"/>
      <c r="AD2339"/>
      <c r="AE2339"/>
      <c r="AF2339"/>
    </row>
    <row r="2340" spans="22:32" ht="15.5">
      <c r="V2340" s="120">
        <v>4197</v>
      </c>
      <c r="W2340" s="189">
        <f t="shared" si="143"/>
        <v>838781</v>
      </c>
      <c r="X2340" s="189">
        <f t="shared" si="143"/>
        <v>839145</v>
      </c>
      <c r="Y2340"/>
      <c r="Z2340"/>
      <c r="AA2340"/>
      <c r="AB2340"/>
      <c r="AC2340"/>
      <c r="AD2340"/>
      <c r="AE2340"/>
      <c r="AF2340"/>
    </row>
    <row r="2341" spans="22:32" ht="15.5">
      <c r="V2341" s="120">
        <v>4198</v>
      </c>
      <c r="W2341" s="189">
        <f t="shared" si="143"/>
        <v>839146</v>
      </c>
      <c r="X2341" s="189">
        <f t="shared" si="143"/>
        <v>839510</v>
      </c>
      <c r="Y2341"/>
      <c r="Z2341"/>
      <c r="AA2341"/>
      <c r="AB2341"/>
      <c r="AC2341"/>
      <c r="AD2341"/>
      <c r="AE2341"/>
      <c r="AF2341"/>
    </row>
    <row r="2342" spans="22:32" ht="15.5">
      <c r="V2342" s="120">
        <v>4199</v>
      </c>
      <c r="W2342" s="189">
        <f t="shared" ref="W2342:X2357" si="144">DATE(YEAR(W2341)+1,MONTH(W2341), DAY(W2341))</f>
        <v>839511</v>
      </c>
      <c r="X2342" s="189">
        <f t="shared" si="144"/>
        <v>839875</v>
      </c>
      <c r="Y2342"/>
      <c r="Z2342"/>
      <c r="AA2342"/>
      <c r="AB2342"/>
      <c r="AC2342"/>
      <c r="AD2342"/>
      <c r="AE2342"/>
      <c r="AF2342"/>
    </row>
    <row r="2343" spans="22:32" ht="15.5">
      <c r="V2343" s="120">
        <v>4200</v>
      </c>
      <c r="W2343" s="189">
        <f t="shared" si="144"/>
        <v>839876</v>
      </c>
      <c r="X2343" s="189">
        <f t="shared" si="144"/>
        <v>840240</v>
      </c>
      <c r="Y2343"/>
      <c r="Z2343"/>
      <c r="AA2343"/>
      <c r="AB2343"/>
      <c r="AC2343"/>
      <c r="AD2343"/>
      <c r="AE2343"/>
      <c r="AF2343"/>
    </row>
    <row r="2344" spans="22:32" ht="15.5">
      <c r="V2344" s="120">
        <v>4201</v>
      </c>
      <c r="W2344" s="189">
        <f t="shared" si="144"/>
        <v>840241</v>
      </c>
      <c r="X2344" s="189">
        <f t="shared" si="144"/>
        <v>840605</v>
      </c>
      <c r="Y2344"/>
      <c r="Z2344"/>
      <c r="AA2344"/>
      <c r="AB2344"/>
      <c r="AC2344"/>
      <c r="AD2344"/>
      <c r="AE2344"/>
      <c r="AF2344"/>
    </row>
    <row r="2345" spans="22:32" ht="15.5">
      <c r="V2345" s="120">
        <v>4202</v>
      </c>
      <c r="W2345" s="189">
        <f t="shared" si="144"/>
        <v>840606</v>
      </c>
      <c r="X2345" s="189">
        <f t="shared" si="144"/>
        <v>840970</v>
      </c>
      <c r="Y2345"/>
      <c r="Z2345"/>
      <c r="AA2345"/>
      <c r="AB2345"/>
      <c r="AC2345"/>
      <c r="AD2345"/>
      <c r="AE2345"/>
      <c r="AF2345"/>
    </row>
    <row r="2346" spans="22:32" ht="15.5">
      <c r="V2346" s="120">
        <v>4203</v>
      </c>
      <c r="W2346" s="189">
        <f t="shared" si="144"/>
        <v>840971</v>
      </c>
      <c r="X2346" s="189">
        <f t="shared" si="144"/>
        <v>841335</v>
      </c>
      <c r="Y2346"/>
      <c r="Z2346"/>
      <c r="AA2346"/>
      <c r="AB2346"/>
      <c r="AC2346"/>
      <c r="AD2346"/>
      <c r="AE2346"/>
      <c r="AF2346"/>
    </row>
    <row r="2347" spans="22:32" ht="15.5">
      <c r="V2347" s="120">
        <v>4204</v>
      </c>
      <c r="W2347" s="189">
        <f t="shared" si="144"/>
        <v>841336</v>
      </c>
      <c r="X2347" s="189">
        <f t="shared" si="144"/>
        <v>841701</v>
      </c>
      <c r="Y2347"/>
      <c r="Z2347"/>
      <c r="AA2347"/>
      <c r="AB2347"/>
      <c r="AC2347"/>
      <c r="AD2347"/>
      <c r="AE2347"/>
      <c r="AF2347"/>
    </row>
    <row r="2348" spans="22:32" ht="15.5">
      <c r="V2348" s="120">
        <v>4205</v>
      </c>
      <c r="W2348" s="189">
        <f t="shared" si="144"/>
        <v>841702</v>
      </c>
      <c r="X2348" s="189">
        <f t="shared" si="144"/>
        <v>842066</v>
      </c>
      <c r="Y2348"/>
      <c r="Z2348"/>
      <c r="AA2348"/>
      <c r="AB2348"/>
      <c r="AC2348"/>
      <c r="AD2348"/>
      <c r="AE2348"/>
      <c r="AF2348"/>
    </row>
    <row r="2349" spans="22:32" ht="15.5">
      <c r="V2349" s="120">
        <v>4206</v>
      </c>
      <c r="W2349" s="189">
        <f t="shared" si="144"/>
        <v>842067</v>
      </c>
      <c r="X2349" s="189">
        <f t="shared" si="144"/>
        <v>842431</v>
      </c>
      <c r="Y2349"/>
      <c r="Z2349"/>
      <c r="AA2349"/>
      <c r="AB2349"/>
      <c r="AC2349"/>
      <c r="AD2349"/>
      <c r="AE2349"/>
      <c r="AF2349"/>
    </row>
    <row r="2350" spans="22:32" ht="15.5">
      <c r="V2350" s="120">
        <v>4207</v>
      </c>
      <c r="W2350" s="189">
        <f t="shared" si="144"/>
        <v>842432</v>
      </c>
      <c r="X2350" s="189">
        <f t="shared" si="144"/>
        <v>842796</v>
      </c>
      <c r="Y2350"/>
      <c r="Z2350"/>
      <c r="AA2350"/>
      <c r="AB2350"/>
      <c r="AC2350"/>
      <c r="AD2350"/>
      <c r="AE2350"/>
      <c r="AF2350"/>
    </row>
    <row r="2351" spans="22:32" ht="15.5">
      <c r="V2351" s="120">
        <v>4208</v>
      </c>
      <c r="W2351" s="189">
        <f t="shared" si="144"/>
        <v>842797</v>
      </c>
      <c r="X2351" s="189">
        <f t="shared" si="144"/>
        <v>843162</v>
      </c>
      <c r="Y2351"/>
      <c r="Z2351"/>
      <c r="AA2351"/>
      <c r="AB2351"/>
      <c r="AC2351"/>
      <c r="AD2351"/>
      <c r="AE2351"/>
      <c r="AF2351"/>
    </row>
    <row r="2352" spans="22:32" ht="15.5">
      <c r="V2352" s="120">
        <v>4209</v>
      </c>
      <c r="W2352" s="189">
        <f t="shared" si="144"/>
        <v>843163</v>
      </c>
      <c r="X2352" s="189">
        <f t="shared" si="144"/>
        <v>843527</v>
      </c>
      <c r="Y2352"/>
      <c r="Z2352"/>
      <c r="AA2352"/>
      <c r="AB2352"/>
      <c r="AC2352"/>
      <c r="AD2352"/>
      <c r="AE2352"/>
      <c r="AF2352"/>
    </row>
    <row r="2353" spans="22:32" ht="15.5">
      <c r="V2353" s="120">
        <v>4210</v>
      </c>
      <c r="W2353" s="189">
        <f t="shared" si="144"/>
        <v>843528</v>
      </c>
      <c r="X2353" s="189">
        <f t="shared" si="144"/>
        <v>843892</v>
      </c>
      <c r="Y2353"/>
      <c r="Z2353"/>
      <c r="AA2353"/>
      <c r="AB2353"/>
      <c r="AC2353"/>
      <c r="AD2353"/>
      <c r="AE2353"/>
      <c r="AF2353"/>
    </row>
    <row r="2354" spans="22:32" ht="15.5">
      <c r="V2354" s="120">
        <v>4211</v>
      </c>
      <c r="W2354" s="189">
        <f t="shared" si="144"/>
        <v>843893</v>
      </c>
      <c r="X2354" s="189">
        <f t="shared" si="144"/>
        <v>844257</v>
      </c>
      <c r="Y2354"/>
      <c r="Z2354"/>
      <c r="AA2354"/>
      <c r="AB2354"/>
      <c r="AC2354"/>
      <c r="AD2354"/>
      <c r="AE2354"/>
      <c r="AF2354"/>
    </row>
    <row r="2355" spans="22:32" ht="15.5">
      <c r="V2355" s="120">
        <v>4212</v>
      </c>
      <c r="W2355" s="189">
        <f t="shared" si="144"/>
        <v>844258</v>
      </c>
      <c r="X2355" s="189">
        <f t="shared" si="144"/>
        <v>844623</v>
      </c>
      <c r="Y2355"/>
      <c r="Z2355"/>
      <c r="AA2355"/>
      <c r="AB2355"/>
      <c r="AC2355"/>
      <c r="AD2355"/>
      <c r="AE2355"/>
      <c r="AF2355"/>
    </row>
    <row r="2356" spans="22:32" ht="15.5">
      <c r="V2356" s="120">
        <v>4213</v>
      </c>
      <c r="W2356" s="189">
        <f t="shared" si="144"/>
        <v>844624</v>
      </c>
      <c r="X2356" s="189">
        <f t="shared" si="144"/>
        <v>844988</v>
      </c>
      <c r="Y2356"/>
      <c r="Z2356"/>
      <c r="AA2356"/>
      <c r="AB2356"/>
      <c r="AC2356"/>
      <c r="AD2356"/>
      <c r="AE2356"/>
      <c r="AF2356"/>
    </row>
    <row r="2357" spans="22:32" ht="15.5">
      <c r="V2357" s="120">
        <v>4214</v>
      </c>
      <c r="W2357" s="189">
        <f t="shared" si="144"/>
        <v>844989</v>
      </c>
      <c r="X2357" s="189">
        <f t="shared" si="144"/>
        <v>845353</v>
      </c>
      <c r="Y2357"/>
      <c r="Z2357"/>
      <c r="AA2357"/>
      <c r="AB2357"/>
      <c r="AC2357"/>
      <c r="AD2357"/>
      <c r="AE2357"/>
      <c r="AF2357"/>
    </row>
    <row r="2358" spans="22:32" ht="15.5">
      <c r="V2358" s="120">
        <v>4215</v>
      </c>
      <c r="W2358" s="189">
        <f t="shared" ref="W2358:X2373" si="145">DATE(YEAR(W2357)+1,MONTH(W2357), DAY(W2357))</f>
        <v>845354</v>
      </c>
      <c r="X2358" s="189">
        <f t="shared" si="145"/>
        <v>845718</v>
      </c>
      <c r="Y2358"/>
      <c r="Z2358"/>
      <c r="AA2358"/>
      <c r="AB2358"/>
      <c r="AC2358"/>
      <c r="AD2358"/>
      <c r="AE2358"/>
      <c r="AF2358"/>
    </row>
    <row r="2359" spans="22:32" ht="15.5">
      <c r="V2359" s="120">
        <v>4216</v>
      </c>
      <c r="W2359" s="189">
        <f t="shared" si="145"/>
        <v>845719</v>
      </c>
      <c r="X2359" s="189">
        <f t="shared" si="145"/>
        <v>846084</v>
      </c>
      <c r="Y2359"/>
      <c r="Z2359"/>
      <c r="AA2359"/>
      <c r="AB2359"/>
      <c r="AC2359"/>
      <c r="AD2359"/>
      <c r="AE2359"/>
      <c r="AF2359"/>
    </row>
    <row r="2360" spans="22:32" ht="15.5">
      <c r="V2360" s="120">
        <v>4217</v>
      </c>
      <c r="W2360" s="189">
        <f t="shared" si="145"/>
        <v>846085</v>
      </c>
      <c r="X2360" s="189">
        <f t="shared" si="145"/>
        <v>846449</v>
      </c>
      <c r="Y2360"/>
      <c r="Z2360"/>
      <c r="AA2360"/>
      <c r="AB2360"/>
      <c r="AC2360"/>
      <c r="AD2360"/>
      <c r="AE2360"/>
      <c r="AF2360"/>
    </row>
    <row r="2361" spans="22:32" ht="15.5">
      <c r="V2361" s="120">
        <v>4218</v>
      </c>
      <c r="W2361" s="189">
        <f t="shared" si="145"/>
        <v>846450</v>
      </c>
      <c r="X2361" s="189">
        <f t="shared" si="145"/>
        <v>846814</v>
      </c>
      <c r="Y2361"/>
      <c r="Z2361"/>
      <c r="AA2361"/>
      <c r="AB2361"/>
      <c r="AC2361"/>
      <c r="AD2361"/>
      <c r="AE2361"/>
      <c r="AF2361"/>
    </row>
    <row r="2362" spans="22:32" ht="15.5">
      <c r="V2362" s="120">
        <v>4219</v>
      </c>
      <c r="W2362" s="189">
        <f t="shared" si="145"/>
        <v>846815</v>
      </c>
      <c r="X2362" s="189">
        <f t="shared" si="145"/>
        <v>847179</v>
      </c>
      <c r="Y2362"/>
      <c r="Z2362"/>
      <c r="AA2362"/>
      <c r="AB2362"/>
      <c r="AC2362"/>
      <c r="AD2362"/>
      <c r="AE2362"/>
      <c r="AF2362"/>
    </row>
    <row r="2363" spans="22:32" ht="15.5">
      <c r="V2363" s="120">
        <v>4220</v>
      </c>
      <c r="W2363" s="189">
        <f t="shared" si="145"/>
        <v>847180</v>
      </c>
      <c r="X2363" s="189">
        <f t="shared" si="145"/>
        <v>847545</v>
      </c>
      <c r="Y2363"/>
      <c r="Z2363"/>
      <c r="AA2363"/>
      <c r="AB2363"/>
      <c r="AC2363"/>
      <c r="AD2363"/>
      <c r="AE2363"/>
      <c r="AF2363"/>
    </row>
    <row r="2364" spans="22:32" ht="15.5">
      <c r="V2364" s="120">
        <v>4221</v>
      </c>
      <c r="W2364" s="189">
        <f t="shared" si="145"/>
        <v>847546</v>
      </c>
      <c r="X2364" s="189">
        <f t="shared" si="145"/>
        <v>847910</v>
      </c>
      <c r="Y2364"/>
      <c r="Z2364"/>
      <c r="AA2364"/>
      <c r="AB2364"/>
      <c r="AC2364"/>
      <c r="AD2364"/>
      <c r="AE2364"/>
      <c r="AF2364"/>
    </row>
    <row r="2365" spans="22:32" ht="15.5">
      <c r="V2365" s="120">
        <v>4222</v>
      </c>
      <c r="W2365" s="189">
        <f t="shared" si="145"/>
        <v>847911</v>
      </c>
      <c r="X2365" s="189">
        <f t="shared" si="145"/>
        <v>848275</v>
      </c>
      <c r="Y2365"/>
      <c r="Z2365"/>
      <c r="AA2365"/>
      <c r="AB2365"/>
      <c r="AC2365"/>
      <c r="AD2365"/>
      <c r="AE2365"/>
      <c r="AF2365"/>
    </row>
    <row r="2366" spans="22:32" ht="15.5">
      <c r="V2366" s="120">
        <v>4223</v>
      </c>
      <c r="W2366" s="189">
        <f t="shared" si="145"/>
        <v>848276</v>
      </c>
      <c r="X2366" s="189">
        <f t="shared" si="145"/>
        <v>848640</v>
      </c>
      <c r="Y2366"/>
      <c r="Z2366"/>
      <c r="AA2366"/>
      <c r="AB2366"/>
      <c r="AC2366"/>
      <c r="AD2366"/>
      <c r="AE2366"/>
      <c r="AF2366"/>
    </row>
    <row r="2367" spans="22:32" ht="15.5">
      <c r="V2367" s="120">
        <v>4224</v>
      </c>
      <c r="W2367" s="189">
        <f t="shared" si="145"/>
        <v>848641</v>
      </c>
      <c r="X2367" s="189">
        <f t="shared" si="145"/>
        <v>849006</v>
      </c>
      <c r="Y2367"/>
      <c r="Z2367"/>
      <c r="AA2367"/>
      <c r="AB2367"/>
      <c r="AC2367"/>
      <c r="AD2367"/>
      <c r="AE2367"/>
      <c r="AF2367"/>
    </row>
    <row r="2368" spans="22:32" ht="15.5">
      <c r="V2368" s="120">
        <v>4225</v>
      </c>
      <c r="W2368" s="189">
        <f t="shared" si="145"/>
        <v>849007</v>
      </c>
      <c r="X2368" s="189">
        <f t="shared" si="145"/>
        <v>849371</v>
      </c>
      <c r="Y2368"/>
      <c r="Z2368"/>
      <c r="AA2368"/>
      <c r="AB2368"/>
      <c r="AC2368"/>
      <c r="AD2368"/>
      <c r="AE2368"/>
      <c r="AF2368"/>
    </row>
    <row r="2369" spans="22:32" ht="15.5">
      <c r="V2369" s="120">
        <v>4226</v>
      </c>
      <c r="W2369" s="189">
        <f t="shared" si="145"/>
        <v>849372</v>
      </c>
      <c r="X2369" s="189">
        <f t="shared" si="145"/>
        <v>849736</v>
      </c>
      <c r="Y2369"/>
      <c r="Z2369"/>
      <c r="AA2369"/>
      <c r="AB2369"/>
      <c r="AC2369"/>
      <c r="AD2369"/>
      <c r="AE2369"/>
      <c r="AF2369"/>
    </row>
    <row r="2370" spans="22:32" ht="15.5">
      <c r="V2370" s="120">
        <v>4227</v>
      </c>
      <c r="W2370" s="189">
        <f t="shared" si="145"/>
        <v>849737</v>
      </c>
      <c r="X2370" s="189">
        <f t="shared" si="145"/>
        <v>850101</v>
      </c>
      <c r="Y2370"/>
      <c r="Z2370"/>
      <c r="AA2370"/>
      <c r="AB2370"/>
      <c r="AC2370"/>
      <c r="AD2370"/>
      <c r="AE2370"/>
      <c r="AF2370"/>
    </row>
    <row r="2371" spans="22:32" ht="15.5">
      <c r="V2371" s="120">
        <v>4228</v>
      </c>
      <c r="W2371" s="189">
        <f t="shared" si="145"/>
        <v>850102</v>
      </c>
      <c r="X2371" s="189">
        <f t="shared" si="145"/>
        <v>850467</v>
      </c>
      <c r="Y2371"/>
      <c r="Z2371"/>
      <c r="AA2371"/>
      <c r="AB2371"/>
      <c r="AC2371"/>
      <c r="AD2371"/>
      <c r="AE2371"/>
      <c r="AF2371"/>
    </row>
    <row r="2372" spans="22:32" ht="15.5">
      <c r="V2372" s="120">
        <v>4229</v>
      </c>
      <c r="W2372" s="189">
        <f t="shared" si="145"/>
        <v>850468</v>
      </c>
      <c r="X2372" s="189">
        <f t="shared" si="145"/>
        <v>850832</v>
      </c>
      <c r="Y2372"/>
      <c r="Z2372"/>
      <c r="AA2372"/>
      <c r="AB2372"/>
      <c r="AC2372"/>
      <c r="AD2372"/>
      <c r="AE2372"/>
      <c r="AF2372"/>
    </row>
    <row r="2373" spans="22:32" ht="15.5">
      <c r="V2373" s="120">
        <v>4230</v>
      </c>
      <c r="W2373" s="189">
        <f t="shared" si="145"/>
        <v>850833</v>
      </c>
      <c r="X2373" s="189">
        <f t="shared" si="145"/>
        <v>851197</v>
      </c>
      <c r="Y2373"/>
      <c r="Z2373"/>
      <c r="AA2373"/>
      <c r="AB2373"/>
      <c r="AC2373"/>
      <c r="AD2373"/>
      <c r="AE2373"/>
      <c r="AF2373"/>
    </row>
    <row r="2374" spans="22:32" ht="15.5">
      <c r="V2374" s="120">
        <v>4231</v>
      </c>
      <c r="W2374" s="189">
        <f t="shared" ref="W2374:X2389" si="146">DATE(YEAR(W2373)+1,MONTH(W2373), DAY(W2373))</f>
        <v>851198</v>
      </c>
      <c r="X2374" s="189">
        <f t="shared" si="146"/>
        <v>851562</v>
      </c>
      <c r="Y2374"/>
      <c r="Z2374"/>
      <c r="AA2374"/>
      <c r="AB2374"/>
      <c r="AC2374"/>
      <c r="AD2374"/>
      <c r="AE2374"/>
      <c r="AF2374"/>
    </row>
    <row r="2375" spans="22:32" ht="15.5">
      <c r="V2375" s="120">
        <v>4232</v>
      </c>
      <c r="W2375" s="189">
        <f t="shared" si="146"/>
        <v>851563</v>
      </c>
      <c r="X2375" s="189">
        <f t="shared" si="146"/>
        <v>851928</v>
      </c>
      <c r="Y2375"/>
      <c r="Z2375"/>
      <c r="AA2375"/>
      <c r="AB2375"/>
      <c r="AC2375"/>
      <c r="AD2375"/>
      <c r="AE2375"/>
      <c r="AF2375"/>
    </row>
    <row r="2376" spans="22:32" ht="15.5">
      <c r="V2376" s="120">
        <v>4233</v>
      </c>
      <c r="W2376" s="189">
        <f t="shared" si="146"/>
        <v>851929</v>
      </c>
      <c r="X2376" s="189">
        <f t="shared" si="146"/>
        <v>852293</v>
      </c>
      <c r="Y2376"/>
      <c r="Z2376"/>
      <c r="AA2376"/>
      <c r="AB2376"/>
      <c r="AC2376"/>
      <c r="AD2376"/>
      <c r="AE2376"/>
      <c r="AF2376"/>
    </row>
    <row r="2377" spans="22:32" ht="15.5">
      <c r="V2377" s="120">
        <v>4234</v>
      </c>
      <c r="W2377" s="189">
        <f t="shared" si="146"/>
        <v>852294</v>
      </c>
      <c r="X2377" s="189">
        <f t="shared" si="146"/>
        <v>852658</v>
      </c>
      <c r="Y2377"/>
      <c r="Z2377"/>
      <c r="AA2377"/>
      <c r="AB2377"/>
      <c r="AC2377"/>
      <c r="AD2377"/>
      <c r="AE2377"/>
      <c r="AF2377"/>
    </row>
    <row r="2378" spans="22:32" ht="15.5">
      <c r="V2378" s="120">
        <v>4235</v>
      </c>
      <c r="W2378" s="189">
        <f t="shared" si="146"/>
        <v>852659</v>
      </c>
      <c r="X2378" s="189">
        <f t="shared" si="146"/>
        <v>853023</v>
      </c>
      <c r="Y2378"/>
      <c r="Z2378"/>
      <c r="AA2378"/>
      <c r="AB2378"/>
      <c r="AC2378"/>
      <c r="AD2378"/>
      <c r="AE2378"/>
      <c r="AF2378"/>
    </row>
    <row r="2379" spans="22:32" ht="15.5">
      <c r="V2379" s="120">
        <v>4236</v>
      </c>
      <c r="W2379" s="189">
        <f t="shared" si="146"/>
        <v>853024</v>
      </c>
      <c r="X2379" s="189">
        <f t="shared" si="146"/>
        <v>853389</v>
      </c>
      <c r="Y2379"/>
      <c r="Z2379"/>
      <c r="AA2379"/>
      <c r="AB2379"/>
      <c r="AC2379"/>
      <c r="AD2379"/>
      <c r="AE2379"/>
      <c r="AF2379"/>
    </row>
    <row r="2380" spans="22:32" ht="15.5">
      <c r="V2380" s="120">
        <v>4237</v>
      </c>
      <c r="W2380" s="189">
        <f t="shared" si="146"/>
        <v>853390</v>
      </c>
      <c r="X2380" s="189">
        <f t="shared" si="146"/>
        <v>853754</v>
      </c>
      <c r="Y2380"/>
      <c r="Z2380"/>
      <c r="AA2380"/>
      <c r="AB2380"/>
      <c r="AC2380"/>
      <c r="AD2380"/>
      <c r="AE2380"/>
      <c r="AF2380"/>
    </row>
    <row r="2381" spans="22:32" ht="15.5">
      <c r="V2381" s="120">
        <v>4238</v>
      </c>
      <c r="W2381" s="189">
        <f t="shared" si="146"/>
        <v>853755</v>
      </c>
      <c r="X2381" s="189">
        <f t="shared" si="146"/>
        <v>854119</v>
      </c>
      <c r="Y2381"/>
      <c r="Z2381"/>
      <c r="AA2381"/>
      <c r="AB2381"/>
      <c r="AC2381"/>
      <c r="AD2381"/>
      <c r="AE2381"/>
      <c r="AF2381"/>
    </row>
    <row r="2382" spans="22:32" ht="15.5">
      <c r="V2382" s="120">
        <v>4239</v>
      </c>
      <c r="W2382" s="189">
        <f t="shared" si="146"/>
        <v>854120</v>
      </c>
      <c r="X2382" s="189">
        <f t="shared" si="146"/>
        <v>854484</v>
      </c>
      <c r="Y2382"/>
      <c r="Z2382"/>
      <c r="AA2382"/>
      <c r="AB2382"/>
      <c r="AC2382"/>
      <c r="AD2382"/>
      <c r="AE2382"/>
      <c r="AF2382"/>
    </row>
    <row r="2383" spans="22:32" ht="15.5">
      <c r="V2383" s="120">
        <v>4240</v>
      </c>
      <c r="W2383" s="189">
        <f t="shared" si="146"/>
        <v>854485</v>
      </c>
      <c r="X2383" s="189">
        <f t="shared" si="146"/>
        <v>854850</v>
      </c>
      <c r="Y2383"/>
      <c r="Z2383"/>
      <c r="AA2383"/>
      <c r="AB2383"/>
      <c r="AC2383"/>
      <c r="AD2383"/>
      <c r="AE2383"/>
      <c r="AF2383"/>
    </row>
    <row r="2384" spans="22:32" ht="15.5">
      <c r="V2384" s="120">
        <v>4241</v>
      </c>
      <c r="W2384" s="189">
        <f t="shared" si="146"/>
        <v>854851</v>
      </c>
      <c r="X2384" s="189">
        <f t="shared" si="146"/>
        <v>855215</v>
      </c>
      <c r="Y2384"/>
      <c r="Z2384"/>
      <c r="AA2384"/>
      <c r="AB2384"/>
      <c r="AC2384"/>
      <c r="AD2384"/>
      <c r="AE2384"/>
      <c r="AF2384"/>
    </row>
    <row r="2385" spans="22:32" ht="15.5">
      <c r="V2385" s="120">
        <v>4242</v>
      </c>
      <c r="W2385" s="189">
        <f t="shared" si="146"/>
        <v>855216</v>
      </c>
      <c r="X2385" s="189">
        <f t="shared" si="146"/>
        <v>855580</v>
      </c>
      <c r="Y2385"/>
      <c r="Z2385"/>
      <c r="AA2385"/>
      <c r="AB2385"/>
      <c r="AC2385"/>
      <c r="AD2385"/>
      <c r="AE2385"/>
      <c r="AF2385"/>
    </row>
    <row r="2386" spans="22:32" ht="15.5">
      <c r="V2386" s="120">
        <v>4243</v>
      </c>
      <c r="W2386" s="189">
        <f t="shared" si="146"/>
        <v>855581</v>
      </c>
      <c r="X2386" s="189">
        <f t="shared" si="146"/>
        <v>855945</v>
      </c>
      <c r="Y2386"/>
      <c r="Z2386"/>
      <c r="AA2386"/>
      <c r="AB2386"/>
      <c r="AC2386"/>
      <c r="AD2386"/>
      <c r="AE2386"/>
      <c r="AF2386"/>
    </row>
    <row r="2387" spans="22:32" ht="15.5">
      <c r="V2387" s="120">
        <v>4244</v>
      </c>
      <c r="W2387" s="189">
        <f t="shared" si="146"/>
        <v>855946</v>
      </c>
      <c r="X2387" s="189">
        <f t="shared" si="146"/>
        <v>856311</v>
      </c>
      <c r="Y2387"/>
      <c r="Z2387"/>
      <c r="AA2387"/>
      <c r="AB2387"/>
      <c r="AC2387"/>
      <c r="AD2387"/>
      <c r="AE2387"/>
      <c r="AF2387"/>
    </row>
    <row r="2388" spans="22:32" ht="15.5">
      <c r="V2388" s="120">
        <v>4245</v>
      </c>
      <c r="W2388" s="189">
        <f t="shared" si="146"/>
        <v>856312</v>
      </c>
      <c r="X2388" s="189">
        <f t="shared" si="146"/>
        <v>856676</v>
      </c>
      <c r="Y2388"/>
      <c r="Z2388"/>
      <c r="AA2388"/>
      <c r="AB2388"/>
      <c r="AC2388"/>
      <c r="AD2388"/>
      <c r="AE2388"/>
      <c r="AF2388"/>
    </row>
    <row r="2389" spans="22:32" ht="15.5">
      <c r="V2389" s="120">
        <v>4246</v>
      </c>
      <c r="W2389" s="189">
        <f t="shared" si="146"/>
        <v>856677</v>
      </c>
      <c r="X2389" s="189">
        <f t="shared" si="146"/>
        <v>857041</v>
      </c>
      <c r="Y2389"/>
      <c r="Z2389"/>
      <c r="AA2389"/>
      <c r="AB2389"/>
      <c r="AC2389"/>
      <c r="AD2389"/>
      <c r="AE2389"/>
      <c r="AF2389"/>
    </row>
    <row r="2390" spans="22:32" ht="15.5">
      <c r="V2390" s="120">
        <v>4247</v>
      </c>
      <c r="W2390" s="189">
        <f t="shared" ref="W2390:X2405" si="147">DATE(YEAR(W2389)+1,MONTH(W2389), DAY(W2389))</f>
        <v>857042</v>
      </c>
      <c r="X2390" s="189">
        <f t="shared" si="147"/>
        <v>857406</v>
      </c>
      <c r="Y2390"/>
      <c r="Z2390"/>
      <c r="AA2390"/>
      <c r="AB2390"/>
      <c r="AC2390"/>
      <c r="AD2390"/>
      <c r="AE2390"/>
      <c r="AF2390"/>
    </row>
    <row r="2391" spans="22:32" ht="15.5">
      <c r="V2391" s="120">
        <v>4248</v>
      </c>
      <c r="W2391" s="189">
        <f t="shared" si="147"/>
        <v>857407</v>
      </c>
      <c r="X2391" s="189">
        <f t="shared" si="147"/>
        <v>857772</v>
      </c>
      <c r="Y2391"/>
      <c r="Z2391"/>
      <c r="AA2391"/>
      <c r="AB2391"/>
      <c r="AC2391"/>
      <c r="AD2391"/>
      <c r="AE2391"/>
      <c r="AF2391"/>
    </row>
    <row r="2392" spans="22:32" ht="15.5">
      <c r="V2392" s="120">
        <v>4249</v>
      </c>
      <c r="W2392" s="189">
        <f t="shared" si="147"/>
        <v>857773</v>
      </c>
      <c r="X2392" s="189">
        <f t="shared" si="147"/>
        <v>858137</v>
      </c>
      <c r="Y2392"/>
      <c r="Z2392"/>
      <c r="AA2392"/>
      <c r="AB2392"/>
      <c r="AC2392"/>
      <c r="AD2392"/>
      <c r="AE2392"/>
      <c r="AF2392"/>
    </row>
    <row r="2393" spans="22:32" ht="15.5">
      <c r="V2393" s="120">
        <v>4250</v>
      </c>
      <c r="W2393" s="189">
        <f t="shared" si="147"/>
        <v>858138</v>
      </c>
      <c r="X2393" s="189">
        <f t="shared" si="147"/>
        <v>858502</v>
      </c>
      <c r="Y2393"/>
      <c r="Z2393"/>
      <c r="AA2393"/>
      <c r="AB2393"/>
      <c r="AC2393"/>
      <c r="AD2393"/>
      <c r="AE2393"/>
      <c r="AF2393"/>
    </row>
    <row r="2394" spans="22:32" ht="15.5">
      <c r="V2394" s="120">
        <v>4251</v>
      </c>
      <c r="W2394" s="189">
        <f t="shared" si="147"/>
        <v>858503</v>
      </c>
      <c r="X2394" s="189">
        <f t="shared" si="147"/>
        <v>858867</v>
      </c>
      <c r="Y2394"/>
      <c r="Z2394"/>
      <c r="AA2394"/>
      <c r="AB2394"/>
      <c r="AC2394"/>
      <c r="AD2394"/>
      <c r="AE2394"/>
      <c r="AF2394"/>
    </row>
    <row r="2395" spans="22:32" ht="15.5">
      <c r="V2395" s="120">
        <v>4252</v>
      </c>
      <c r="W2395" s="189">
        <f t="shared" si="147"/>
        <v>858868</v>
      </c>
      <c r="X2395" s="189">
        <f t="shared" si="147"/>
        <v>859233</v>
      </c>
      <c r="Y2395"/>
      <c r="Z2395"/>
      <c r="AA2395"/>
      <c r="AB2395"/>
      <c r="AC2395"/>
      <c r="AD2395"/>
      <c r="AE2395"/>
      <c r="AF2395"/>
    </row>
    <row r="2396" spans="22:32" ht="15.5">
      <c r="V2396" s="120">
        <v>4253</v>
      </c>
      <c r="W2396" s="189">
        <f t="shared" si="147"/>
        <v>859234</v>
      </c>
      <c r="X2396" s="189">
        <f t="shared" si="147"/>
        <v>859598</v>
      </c>
      <c r="Y2396"/>
      <c r="Z2396"/>
      <c r="AA2396"/>
      <c r="AB2396"/>
      <c r="AC2396"/>
      <c r="AD2396"/>
      <c r="AE2396"/>
      <c r="AF2396"/>
    </row>
    <row r="2397" spans="22:32" ht="15.5">
      <c r="V2397" s="120">
        <v>4254</v>
      </c>
      <c r="W2397" s="189">
        <f t="shared" si="147"/>
        <v>859599</v>
      </c>
      <c r="X2397" s="189">
        <f t="shared" si="147"/>
        <v>859963</v>
      </c>
      <c r="Y2397"/>
      <c r="Z2397"/>
      <c r="AA2397"/>
      <c r="AB2397"/>
      <c r="AC2397"/>
      <c r="AD2397"/>
      <c r="AE2397"/>
      <c r="AF2397"/>
    </row>
    <row r="2398" spans="22:32" ht="15.5">
      <c r="V2398" s="120">
        <v>4255</v>
      </c>
      <c r="W2398" s="189">
        <f t="shared" si="147"/>
        <v>859964</v>
      </c>
      <c r="X2398" s="189">
        <f t="shared" si="147"/>
        <v>860328</v>
      </c>
      <c r="Y2398"/>
      <c r="Z2398"/>
      <c r="AA2398"/>
      <c r="AB2398"/>
      <c r="AC2398"/>
      <c r="AD2398"/>
      <c r="AE2398"/>
      <c r="AF2398"/>
    </row>
    <row r="2399" spans="22:32" ht="15.5">
      <c r="V2399" s="120">
        <v>4256</v>
      </c>
      <c r="W2399" s="189">
        <f t="shared" si="147"/>
        <v>860329</v>
      </c>
      <c r="X2399" s="189">
        <f t="shared" si="147"/>
        <v>860694</v>
      </c>
      <c r="Y2399"/>
      <c r="Z2399"/>
      <c r="AA2399"/>
      <c r="AB2399"/>
      <c r="AC2399"/>
      <c r="AD2399"/>
      <c r="AE2399"/>
      <c r="AF2399"/>
    </row>
    <row r="2400" spans="22:32" ht="15.5">
      <c r="V2400" s="120">
        <v>4257</v>
      </c>
      <c r="W2400" s="189">
        <f t="shared" si="147"/>
        <v>860695</v>
      </c>
      <c r="X2400" s="189">
        <f t="shared" si="147"/>
        <v>861059</v>
      </c>
      <c r="Y2400"/>
      <c r="Z2400"/>
      <c r="AA2400"/>
      <c r="AB2400"/>
      <c r="AC2400"/>
      <c r="AD2400"/>
      <c r="AE2400"/>
      <c r="AF2400"/>
    </row>
    <row r="2401" spans="22:32" ht="15.5">
      <c r="V2401" s="120">
        <v>4258</v>
      </c>
      <c r="W2401" s="189">
        <f t="shared" si="147"/>
        <v>861060</v>
      </c>
      <c r="X2401" s="189">
        <f t="shared" si="147"/>
        <v>861424</v>
      </c>
      <c r="Y2401"/>
      <c r="Z2401"/>
      <c r="AA2401"/>
      <c r="AB2401"/>
      <c r="AC2401"/>
      <c r="AD2401"/>
      <c r="AE2401"/>
      <c r="AF2401"/>
    </row>
    <row r="2402" spans="22:32" ht="15.5">
      <c r="V2402" s="120">
        <v>4259</v>
      </c>
      <c r="W2402" s="189">
        <f t="shared" si="147"/>
        <v>861425</v>
      </c>
      <c r="X2402" s="189">
        <f t="shared" si="147"/>
        <v>861789</v>
      </c>
      <c r="Y2402"/>
      <c r="Z2402"/>
      <c r="AA2402"/>
      <c r="AB2402"/>
      <c r="AC2402"/>
      <c r="AD2402"/>
      <c r="AE2402"/>
      <c r="AF2402"/>
    </row>
    <row r="2403" spans="22:32" ht="15.5">
      <c r="V2403" s="120">
        <v>4260</v>
      </c>
      <c r="W2403" s="189">
        <f t="shared" si="147"/>
        <v>861790</v>
      </c>
      <c r="X2403" s="189">
        <f t="shared" si="147"/>
        <v>862155</v>
      </c>
      <c r="Y2403"/>
      <c r="Z2403"/>
      <c r="AA2403"/>
      <c r="AB2403"/>
      <c r="AC2403"/>
      <c r="AD2403"/>
      <c r="AE2403"/>
      <c r="AF2403"/>
    </row>
    <row r="2404" spans="22:32" ht="15.5">
      <c r="V2404" s="120">
        <v>4261</v>
      </c>
      <c r="W2404" s="189">
        <f t="shared" si="147"/>
        <v>862156</v>
      </c>
      <c r="X2404" s="189">
        <f t="shared" si="147"/>
        <v>862520</v>
      </c>
      <c r="Y2404"/>
      <c r="Z2404"/>
      <c r="AA2404"/>
      <c r="AB2404"/>
      <c r="AC2404"/>
      <c r="AD2404"/>
      <c r="AE2404"/>
      <c r="AF2404"/>
    </row>
    <row r="2405" spans="22:32" ht="15.5">
      <c r="V2405" s="120">
        <v>4262</v>
      </c>
      <c r="W2405" s="189">
        <f t="shared" si="147"/>
        <v>862521</v>
      </c>
      <c r="X2405" s="189">
        <f t="shared" si="147"/>
        <v>862885</v>
      </c>
      <c r="Y2405"/>
      <c r="Z2405"/>
      <c r="AA2405"/>
      <c r="AB2405"/>
      <c r="AC2405"/>
      <c r="AD2405"/>
      <c r="AE2405"/>
      <c r="AF2405"/>
    </row>
    <row r="2406" spans="22:32" ht="15.5">
      <c r="V2406" s="120">
        <v>4263</v>
      </c>
      <c r="W2406" s="189">
        <f t="shared" ref="W2406:X2421" si="148">DATE(YEAR(W2405)+1,MONTH(W2405), DAY(W2405))</f>
        <v>862886</v>
      </c>
      <c r="X2406" s="189">
        <f t="shared" si="148"/>
        <v>863250</v>
      </c>
      <c r="Y2406"/>
      <c r="Z2406"/>
      <c r="AA2406"/>
      <c r="AB2406"/>
      <c r="AC2406"/>
      <c r="AD2406"/>
      <c r="AE2406"/>
      <c r="AF2406"/>
    </row>
    <row r="2407" spans="22:32" ht="15.5">
      <c r="V2407" s="120">
        <v>4264</v>
      </c>
      <c r="W2407" s="189">
        <f t="shared" si="148"/>
        <v>863251</v>
      </c>
      <c r="X2407" s="189">
        <f t="shared" si="148"/>
        <v>863616</v>
      </c>
      <c r="Y2407"/>
      <c r="Z2407"/>
      <c r="AA2407"/>
      <c r="AB2407"/>
      <c r="AC2407"/>
      <c r="AD2407"/>
      <c r="AE2407"/>
      <c r="AF2407"/>
    </row>
    <row r="2408" spans="22:32" ht="15.5">
      <c r="V2408" s="120">
        <v>4265</v>
      </c>
      <c r="W2408" s="189">
        <f t="shared" si="148"/>
        <v>863617</v>
      </c>
      <c r="X2408" s="189">
        <f t="shared" si="148"/>
        <v>863981</v>
      </c>
      <c r="Y2408"/>
      <c r="Z2408"/>
      <c r="AA2408"/>
      <c r="AB2408"/>
      <c r="AC2408"/>
      <c r="AD2408"/>
      <c r="AE2408"/>
      <c r="AF2408"/>
    </row>
    <row r="2409" spans="22:32" ht="15.5">
      <c r="V2409" s="120">
        <v>4266</v>
      </c>
      <c r="W2409" s="189">
        <f t="shared" si="148"/>
        <v>863982</v>
      </c>
      <c r="X2409" s="189">
        <f t="shared" si="148"/>
        <v>864346</v>
      </c>
      <c r="Y2409"/>
      <c r="Z2409"/>
      <c r="AA2409"/>
      <c r="AB2409"/>
      <c r="AC2409"/>
      <c r="AD2409"/>
      <c r="AE2409"/>
      <c r="AF2409"/>
    </row>
    <row r="2410" spans="22:32" ht="15.5">
      <c r="V2410" s="120">
        <v>4267</v>
      </c>
      <c r="W2410" s="189">
        <f t="shared" si="148"/>
        <v>864347</v>
      </c>
      <c r="X2410" s="189">
        <f t="shared" si="148"/>
        <v>864711</v>
      </c>
      <c r="Y2410"/>
      <c r="Z2410"/>
      <c r="AA2410"/>
      <c r="AB2410"/>
      <c r="AC2410"/>
      <c r="AD2410"/>
      <c r="AE2410"/>
      <c r="AF2410"/>
    </row>
    <row r="2411" spans="22:32" ht="15.5">
      <c r="V2411" s="120">
        <v>4268</v>
      </c>
      <c r="W2411" s="189">
        <f t="shared" si="148"/>
        <v>864712</v>
      </c>
      <c r="X2411" s="189">
        <f t="shared" si="148"/>
        <v>865077</v>
      </c>
      <c r="Y2411"/>
      <c r="Z2411"/>
      <c r="AA2411"/>
      <c r="AB2411"/>
      <c r="AC2411"/>
      <c r="AD2411"/>
      <c r="AE2411"/>
      <c r="AF2411"/>
    </row>
    <row r="2412" spans="22:32" ht="15.5">
      <c r="V2412" s="120">
        <v>4269</v>
      </c>
      <c r="W2412" s="189">
        <f t="shared" si="148"/>
        <v>865078</v>
      </c>
      <c r="X2412" s="189">
        <f t="shared" si="148"/>
        <v>865442</v>
      </c>
      <c r="Y2412"/>
      <c r="Z2412"/>
      <c r="AA2412"/>
      <c r="AB2412"/>
      <c r="AC2412"/>
      <c r="AD2412"/>
      <c r="AE2412"/>
      <c r="AF2412"/>
    </row>
    <row r="2413" spans="22:32" ht="15.5">
      <c r="V2413" s="120">
        <v>4270</v>
      </c>
      <c r="W2413" s="189">
        <f t="shared" si="148"/>
        <v>865443</v>
      </c>
      <c r="X2413" s="189">
        <f t="shared" si="148"/>
        <v>865807</v>
      </c>
      <c r="Y2413"/>
      <c r="Z2413"/>
      <c r="AA2413"/>
      <c r="AB2413"/>
      <c r="AC2413"/>
      <c r="AD2413"/>
      <c r="AE2413"/>
      <c r="AF2413"/>
    </row>
    <row r="2414" spans="22:32" ht="15.5">
      <c r="V2414" s="120">
        <v>4271</v>
      </c>
      <c r="W2414" s="189">
        <f t="shared" si="148"/>
        <v>865808</v>
      </c>
      <c r="X2414" s="189">
        <f t="shared" si="148"/>
        <v>866172</v>
      </c>
      <c r="Y2414"/>
      <c r="Z2414"/>
      <c r="AA2414"/>
      <c r="AB2414"/>
      <c r="AC2414"/>
      <c r="AD2414"/>
      <c r="AE2414"/>
      <c r="AF2414"/>
    </row>
    <row r="2415" spans="22:32" ht="15.5">
      <c r="V2415" s="120">
        <v>4272</v>
      </c>
      <c r="W2415" s="189">
        <f t="shared" si="148"/>
        <v>866173</v>
      </c>
      <c r="X2415" s="189">
        <f t="shared" si="148"/>
        <v>866538</v>
      </c>
      <c r="Y2415"/>
      <c r="Z2415"/>
      <c r="AA2415"/>
      <c r="AB2415"/>
      <c r="AC2415"/>
      <c r="AD2415"/>
      <c r="AE2415"/>
      <c r="AF2415"/>
    </row>
    <row r="2416" spans="22:32" ht="15.5">
      <c r="V2416" s="120">
        <v>4273</v>
      </c>
      <c r="W2416" s="189">
        <f t="shared" si="148"/>
        <v>866539</v>
      </c>
      <c r="X2416" s="189">
        <f t="shared" si="148"/>
        <v>866903</v>
      </c>
      <c r="Y2416"/>
      <c r="Z2416"/>
      <c r="AA2416"/>
      <c r="AB2416"/>
      <c r="AC2416"/>
      <c r="AD2416"/>
      <c r="AE2416"/>
      <c r="AF2416"/>
    </row>
    <row r="2417" spans="22:32" ht="15.5">
      <c r="V2417" s="120">
        <v>4274</v>
      </c>
      <c r="W2417" s="189">
        <f t="shared" si="148"/>
        <v>866904</v>
      </c>
      <c r="X2417" s="189">
        <f t="shared" si="148"/>
        <v>867268</v>
      </c>
      <c r="Y2417"/>
      <c r="Z2417"/>
      <c r="AA2417"/>
      <c r="AB2417"/>
      <c r="AC2417"/>
      <c r="AD2417"/>
      <c r="AE2417"/>
      <c r="AF2417"/>
    </row>
    <row r="2418" spans="22:32" ht="15.5">
      <c r="V2418" s="120">
        <v>4275</v>
      </c>
      <c r="W2418" s="189">
        <f t="shared" si="148"/>
        <v>867269</v>
      </c>
      <c r="X2418" s="189">
        <f t="shared" si="148"/>
        <v>867633</v>
      </c>
      <c r="Y2418"/>
      <c r="Z2418"/>
      <c r="AA2418"/>
      <c r="AB2418"/>
      <c r="AC2418"/>
      <c r="AD2418"/>
      <c r="AE2418"/>
      <c r="AF2418"/>
    </row>
    <row r="2419" spans="22:32" ht="15.5">
      <c r="V2419" s="120">
        <v>4276</v>
      </c>
      <c r="W2419" s="189">
        <f t="shared" si="148"/>
        <v>867634</v>
      </c>
      <c r="X2419" s="189">
        <f t="shared" si="148"/>
        <v>867999</v>
      </c>
      <c r="Y2419"/>
      <c r="Z2419"/>
      <c r="AA2419"/>
      <c r="AB2419"/>
      <c r="AC2419"/>
      <c r="AD2419"/>
      <c r="AE2419"/>
      <c r="AF2419"/>
    </row>
    <row r="2420" spans="22:32" ht="15.5">
      <c r="V2420" s="120">
        <v>4277</v>
      </c>
      <c r="W2420" s="189">
        <f t="shared" si="148"/>
        <v>868000</v>
      </c>
      <c r="X2420" s="189">
        <f t="shared" si="148"/>
        <v>868364</v>
      </c>
      <c r="Y2420"/>
      <c r="Z2420"/>
      <c r="AA2420"/>
      <c r="AB2420"/>
      <c r="AC2420"/>
      <c r="AD2420"/>
      <c r="AE2420"/>
      <c r="AF2420"/>
    </row>
    <row r="2421" spans="22:32" ht="15.5">
      <c r="V2421" s="120">
        <v>4278</v>
      </c>
      <c r="W2421" s="189">
        <f t="shared" si="148"/>
        <v>868365</v>
      </c>
      <c r="X2421" s="189">
        <f t="shared" si="148"/>
        <v>868729</v>
      </c>
      <c r="Y2421"/>
      <c r="Z2421"/>
      <c r="AA2421"/>
      <c r="AB2421"/>
      <c r="AC2421"/>
      <c r="AD2421"/>
      <c r="AE2421"/>
      <c r="AF2421"/>
    </row>
    <row r="2422" spans="22:32" ht="15.5">
      <c r="V2422" s="120">
        <v>4279</v>
      </c>
      <c r="W2422" s="189">
        <f t="shared" ref="W2422:X2437" si="149">DATE(YEAR(W2421)+1,MONTH(W2421), DAY(W2421))</f>
        <v>868730</v>
      </c>
      <c r="X2422" s="189">
        <f t="shared" si="149"/>
        <v>869094</v>
      </c>
      <c r="Y2422"/>
      <c r="Z2422"/>
      <c r="AA2422"/>
      <c r="AB2422"/>
      <c r="AC2422"/>
      <c r="AD2422"/>
      <c r="AE2422"/>
      <c r="AF2422"/>
    </row>
    <row r="2423" spans="22:32" ht="15.5">
      <c r="V2423" s="120">
        <v>4280</v>
      </c>
      <c r="W2423" s="189">
        <f t="shared" si="149"/>
        <v>869095</v>
      </c>
      <c r="X2423" s="189">
        <f t="shared" si="149"/>
        <v>869460</v>
      </c>
      <c r="Y2423"/>
      <c r="Z2423"/>
      <c r="AA2423"/>
      <c r="AB2423"/>
      <c r="AC2423"/>
      <c r="AD2423"/>
      <c r="AE2423"/>
      <c r="AF2423"/>
    </row>
    <row r="2424" spans="22:32" ht="15.5">
      <c r="V2424" s="120">
        <v>4281</v>
      </c>
      <c r="W2424" s="189">
        <f t="shared" si="149"/>
        <v>869461</v>
      </c>
      <c r="X2424" s="189">
        <f t="shared" si="149"/>
        <v>869825</v>
      </c>
      <c r="Y2424"/>
      <c r="Z2424"/>
      <c r="AA2424"/>
      <c r="AB2424"/>
      <c r="AC2424"/>
      <c r="AD2424"/>
      <c r="AE2424"/>
      <c r="AF2424"/>
    </row>
    <row r="2425" spans="22:32" ht="15.5">
      <c r="V2425" s="120">
        <v>4282</v>
      </c>
      <c r="W2425" s="189">
        <f t="shared" si="149"/>
        <v>869826</v>
      </c>
      <c r="X2425" s="189">
        <f t="shared" si="149"/>
        <v>870190</v>
      </c>
      <c r="Y2425"/>
      <c r="Z2425"/>
      <c r="AA2425"/>
      <c r="AB2425"/>
      <c r="AC2425"/>
      <c r="AD2425"/>
      <c r="AE2425"/>
      <c r="AF2425"/>
    </row>
    <row r="2426" spans="22:32" ht="15.5">
      <c r="V2426" s="120">
        <v>4283</v>
      </c>
      <c r="W2426" s="189">
        <f t="shared" si="149"/>
        <v>870191</v>
      </c>
      <c r="X2426" s="189">
        <f t="shared" si="149"/>
        <v>870555</v>
      </c>
      <c r="Y2426"/>
      <c r="Z2426"/>
      <c r="AA2426"/>
      <c r="AB2426"/>
      <c r="AC2426"/>
      <c r="AD2426"/>
      <c r="AE2426"/>
      <c r="AF2426"/>
    </row>
    <row r="2427" spans="22:32" ht="15.5">
      <c r="V2427" s="120">
        <v>4284</v>
      </c>
      <c r="W2427" s="189">
        <f t="shared" si="149"/>
        <v>870556</v>
      </c>
      <c r="X2427" s="189">
        <f t="shared" si="149"/>
        <v>870921</v>
      </c>
      <c r="Y2427"/>
      <c r="Z2427"/>
      <c r="AA2427"/>
      <c r="AB2427"/>
      <c r="AC2427"/>
      <c r="AD2427"/>
      <c r="AE2427"/>
      <c r="AF2427"/>
    </row>
    <row r="2428" spans="22:32" ht="15.5">
      <c r="V2428" s="120">
        <v>4285</v>
      </c>
      <c r="W2428" s="189">
        <f t="shared" si="149"/>
        <v>870922</v>
      </c>
      <c r="X2428" s="189">
        <f t="shared" si="149"/>
        <v>871286</v>
      </c>
      <c r="Y2428"/>
      <c r="Z2428"/>
      <c r="AA2428"/>
      <c r="AB2428"/>
      <c r="AC2428"/>
      <c r="AD2428"/>
      <c r="AE2428"/>
      <c r="AF2428"/>
    </row>
    <row r="2429" spans="22:32" ht="15.5">
      <c r="V2429" s="120">
        <v>4286</v>
      </c>
      <c r="W2429" s="189">
        <f t="shared" si="149"/>
        <v>871287</v>
      </c>
      <c r="X2429" s="189">
        <f t="shared" si="149"/>
        <v>871651</v>
      </c>
      <c r="Y2429"/>
      <c r="Z2429"/>
      <c r="AA2429"/>
      <c r="AB2429"/>
      <c r="AC2429"/>
      <c r="AD2429"/>
      <c r="AE2429"/>
      <c r="AF2429"/>
    </row>
    <row r="2430" spans="22:32" ht="15.5">
      <c r="V2430" s="120">
        <v>4287</v>
      </c>
      <c r="W2430" s="189">
        <f t="shared" si="149"/>
        <v>871652</v>
      </c>
      <c r="X2430" s="189">
        <f t="shared" si="149"/>
        <v>872016</v>
      </c>
      <c r="Y2430"/>
      <c r="Z2430"/>
      <c r="AA2430"/>
      <c r="AB2430"/>
      <c r="AC2430"/>
      <c r="AD2430"/>
      <c r="AE2430"/>
      <c r="AF2430"/>
    </row>
    <row r="2431" spans="22:32" ht="15.5">
      <c r="V2431" s="120">
        <v>4288</v>
      </c>
      <c r="W2431" s="189">
        <f t="shared" si="149"/>
        <v>872017</v>
      </c>
      <c r="X2431" s="189">
        <f t="shared" si="149"/>
        <v>872382</v>
      </c>
      <c r="Y2431"/>
      <c r="Z2431"/>
      <c r="AA2431"/>
      <c r="AB2431"/>
      <c r="AC2431"/>
      <c r="AD2431"/>
      <c r="AE2431"/>
      <c r="AF2431"/>
    </row>
    <row r="2432" spans="22:32" ht="15.5">
      <c r="V2432" s="120">
        <v>4289</v>
      </c>
      <c r="W2432" s="189">
        <f t="shared" si="149"/>
        <v>872383</v>
      </c>
      <c r="X2432" s="189">
        <f t="shared" si="149"/>
        <v>872747</v>
      </c>
      <c r="Y2432"/>
      <c r="Z2432"/>
      <c r="AA2432"/>
      <c r="AB2432"/>
      <c r="AC2432"/>
      <c r="AD2432"/>
      <c r="AE2432"/>
      <c r="AF2432"/>
    </row>
    <row r="2433" spans="22:32" ht="15.5">
      <c r="V2433" s="120">
        <v>4290</v>
      </c>
      <c r="W2433" s="189">
        <f t="shared" si="149"/>
        <v>872748</v>
      </c>
      <c r="X2433" s="189">
        <f t="shared" si="149"/>
        <v>873112</v>
      </c>
      <c r="Y2433"/>
      <c r="Z2433"/>
      <c r="AA2433"/>
      <c r="AB2433"/>
      <c r="AC2433"/>
      <c r="AD2433"/>
      <c r="AE2433"/>
      <c r="AF2433"/>
    </row>
    <row r="2434" spans="22:32" ht="15.5">
      <c r="V2434" s="120">
        <v>4291</v>
      </c>
      <c r="W2434" s="189">
        <f t="shared" si="149"/>
        <v>873113</v>
      </c>
      <c r="X2434" s="189">
        <f t="shared" si="149"/>
        <v>873477</v>
      </c>
      <c r="Y2434"/>
      <c r="Z2434"/>
      <c r="AA2434"/>
      <c r="AB2434"/>
      <c r="AC2434"/>
      <c r="AD2434"/>
      <c r="AE2434"/>
      <c r="AF2434"/>
    </row>
    <row r="2435" spans="22:32" ht="15.5">
      <c r="V2435" s="120">
        <v>4292</v>
      </c>
      <c r="W2435" s="189">
        <f t="shared" si="149"/>
        <v>873478</v>
      </c>
      <c r="X2435" s="189">
        <f t="shared" si="149"/>
        <v>873843</v>
      </c>
      <c r="Y2435"/>
      <c r="Z2435"/>
      <c r="AA2435"/>
      <c r="AB2435"/>
      <c r="AC2435"/>
      <c r="AD2435"/>
      <c r="AE2435"/>
      <c r="AF2435"/>
    </row>
    <row r="2436" spans="22:32" ht="15.5">
      <c r="V2436" s="120">
        <v>4293</v>
      </c>
      <c r="W2436" s="189">
        <f t="shared" si="149"/>
        <v>873844</v>
      </c>
      <c r="X2436" s="189">
        <f t="shared" si="149"/>
        <v>874208</v>
      </c>
      <c r="Y2436"/>
      <c r="Z2436"/>
      <c r="AA2436"/>
      <c r="AB2436"/>
      <c r="AC2436"/>
      <c r="AD2436"/>
      <c r="AE2436"/>
      <c r="AF2436"/>
    </row>
    <row r="2437" spans="22:32" ht="15.5">
      <c r="V2437" s="120">
        <v>4294</v>
      </c>
      <c r="W2437" s="189">
        <f t="shared" si="149"/>
        <v>874209</v>
      </c>
      <c r="X2437" s="189">
        <f t="shared" si="149"/>
        <v>874573</v>
      </c>
      <c r="Y2437"/>
      <c r="Z2437"/>
      <c r="AA2437"/>
      <c r="AB2437"/>
      <c r="AC2437"/>
      <c r="AD2437"/>
      <c r="AE2437"/>
      <c r="AF2437"/>
    </row>
    <row r="2438" spans="22:32" ht="15.5">
      <c r="V2438" s="120">
        <v>4295</v>
      </c>
      <c r="W2438" s="189">
        <f t="shared" ref="W2438:X2453" si="150">DATE(YEAR(W2437)+1,MONTH(W2437), DAY(W2437))</f>
        <v>874574</v>
      </c>
      <c r="X2438" s="189">
        <f t="shared" si="150"/>
        <v>874938</v>
      </c>
      <c r="Y2438"/>
      <c r="Z2438"/>
      <c r="AA2438"/>
      <c r="AB2438"/>
      <c r="AC2438"/>
      <c r="AD2438"/>
      <c r="AE2438"/>
      <c r="AF2438"/>
    </row>
    <row r="2439" spans="22:32" ht="15.5">
      <c r="V2439" s="120">
        <v>4296</v>
      </c>
      <c r="W2439" s="189">
        <f t="shared" si="150"/>
        <v>874939</v>
      </c>
      <c r="X2439" s="189">
        <f t="shared" si="150"/>
        <v>875304</v>
      </c>
      <c r="Y2439"/>
      <c r="Z2439"/>
      <c r="AA2439"/>
      <c r="AB2439"/>
      <c r="AC2439"/>
      <c r="AD2439"/>
      <c r="AE2439"/>
      <c r="AF2439"/>
    </row>
    <row r="2440" spans="22:32" ht="15.5">
      <c r="V2440" s="120">
        <v>4297</v>
      </c>
      <c r="W2440" s="189">
        <f t="shared" si="150"/>
        <v>875305</v>
      </c>
      <c r="X2440" s="189">
        <f t="shared" si="150"/>
        <v>875669</v>
      </c>
      <c r="Y2440"/>
      <c r="Z2440"/>
      <c r="AA2440"/>
      <c r="AB2440"/>
      <c r="AC2440"/>
      <c r="AD2440"/>
      <c r="AE2440"/>
      <c r="AF2440"/>
    </row>
    <row r="2441" spans="22:32" ht="15.5">
      <c r="V2441" s="120">
        <v>4298</v>
      </c>
      <c r="W2441" s="189">
        <f t="shared" si="150"/>
        <v>875670</v>
      </c>
      <c r="X2441" s="189">
        <f t="shared" si="150"/>
        <v>876034</v>
      </c>
      <c r="Y2441"/>
      <c r="Z2441"/>
      <c r="AA2441"/>
      <c r="AB2441"/>
      <c r="AC2441"/>
      <c r="AD2441"/>
      <c r="AE2441"/>
      <c r="AF2441"/>
    </row>
    <row r="2442" spans="22:32" ht="15.5">
      <c r="V2442" s="120">
        <v>4299</v>
      </c>
      <c r="W2442" s="189">
        <f t="shared" si="150"/>
        <v>876035</v>
      </c>
      <c r="X2442" s="189">
        <f t="shared" si="150"/>
        <v>876399</v>
      </c>
      <c r="Y2442"/>
      <c r="Z2442"/>
      <c r="AA2442"/>
      <c r="AB2442"/>
      <c r="AC2442"/>
      <c r="AD2442"/>
      <c r="AE2442"/>
      <c r="AF2442"/>
    </row>
    <row r="2443" spans="22:32" ht="15.5">
      <c r="V2443" s="120">
        <v>4300</v>
      </c>
      <c r="W2443" s="189">
        <f t="shared" si="150"/>
        <v>876400</v>
      </c>
      <c r="X2443" s="189">
        <f t="shared" si="150"/>
        <v>876764</v>
      </c>
      <c r="Y2443"/>
      <c r="Z2443"/>
      <c r="AA2443"/>
      <c r="AB2443"/>
      <c r="AC2443"/>
      <c r="AD2443"/>
      <c r="AE2443"/>
      <c r="AF2443"/>
    </row>
    <row r="2444" spans="22:32" ht="15.5">
      <c r="V2444" s="120">
        <v>4301</v>
      </c>
      <c r="W2444" s="189">
        <f t="shared" si="150"/>
        <v>876765</v>
      </c>
      <c r="X2444" s="189">
        <f t="shared" si="150"/>
        <v>877129</v>
      </c>
      <c r="Y2444"/>
      <c r="Z2444"/>
      <c r="AA2444"/>
      <c r="AB2444"/>
      <c r="AC2444"/>
      <c r="AD2444"/>
      <c r="AE2444"/>
      <c r="AF2444"/>
    </row>
    <row r="2445" spans="22:32" ht="15.5">
      <c r="V2445" s="120">
        <v>4302</v>
      </c>
      <c r="W2445" s="189">
        <f t="shared" si="150"/>
        <v>877130</v>
      </c>
      <c r="X2445" s="189">
        <f t="shared" si="150"/>
        <v>877494</v>
      </c>
      <c r="Y2445"/>
      <c r="Z2445"/>
      <c r="AA2445"/>
      <c r="AB2445"/>
      <c r="AC2445"/>
      <c r="AD2445"/>
      <c r="AE2445"/>
      <c r="AF2445"/>
    </row>
    <row r="2446" spans="22:32" ht="15.5">
      <c r="V2446" s="120">
        <v>4303</v>
      </c>
      <c r="W2446" s="189">
        <f t="shared" si="150"/>
        <v>877495</v>
      </c>
      <c r="X2446" s="189">
        <f t="shared" si="150"/>
        <v>877859</v>
      </c>
      <c r="Y2446"/>
      <c r="Z2446"/>
      <c r="AA2446"/>
      <c r="AB2446"/>
      <c r="AC2446"/>
      <c r="AD2446"/>
      <c r="AE2446"/>
      <c r="AF2446"/>
    </row>
    <row r="2447" spans="22:32" ht="15.5">
      <c r="V2447" s="120">
        <v>4304</v>
      </c>
      <c r="W2447" s="189">
        <f t="shared" si="150"/>
        <v>877860</v>
      </c>
      <c r="X2447" s="189">
        <f t="shared" si="150"/>
        <v>878225</v>
      </c>
      <c r="Y2447"/>
      <c r="Z2447"/>
      <c r="AA2447"/>
      <c r="AB2447"/>
      <c r="AC2447"/>
      <c r="AD2447"/>
      <c r="AE2447"/>
      <c r="AF2447"/>
    </row>
    <row r="2448" spans="22:32" ht="15.5">
      <c r="V2448" s="120">
        <v>4305</v>
      </c>
      <c r="W2448" s="189">
        <f t="shared" si="150"/>
        <v>878226</v>
      </c>
      <c r="X2448" s="189">
        <f t="shared" si="150"/>
        <v>878590</v>
      </c>
      <c r="Y2448"/>
      <c r="Z2448"/>
      <c r="AA2448"/>
      <c r="AB2448"/>
      <c r="AC2448"/>
      <c r="AD2448"/>
      <c r="AE2448"/>
      <c r="AF2448"/>
    </row>
    <row r="2449" spans="22:32" ht="15.5">
      <c r="V2449" s="120">
        <v>4306</v>
      </c>
      <c r="W2449" s="189">
        <f t="shared" si="150"/>
        <v>878591</v>
      </c>
      <c r="X2449" s="189">
        <f t="shared" si="150"/>
        <v>878955</v>
      </c>
      <c r="Y2449"/>
      <c r="Z2449"/>
      <c r="AA2449"/>
      <c r="AB2449"/>
      <c r="AC2449"/>
      <c r="AD2449"/>
      <c r="AE2449"/>
      <c r="AF2449"/>
    </row>
    <row r="2450" spans="22:32" ht="15.5">
      <c r="V2450" s="120">
        <v>4307</v>
      </c>
      <c r="W2450" s="189">
        <f t="shared" si="150"/>
        <v>878956</v>
      </c>
      <c r="X2450" s="189">
        <f t="shared" si="150"/>
        <v>879320</v>
      </c>
      <c r="Y2450"/>
      <c r="Z2450"/>
      <c r="AA2450"/>
      <c r="AB2450"/>
      <c r="AC2450"/>
      <c r="AD2450"/>
      <c r="AE2450"/>
      <c r="AF2450"/>
    </row>
    <row r="2451" spans="22:32" ht="15.5">
      <c r="V2451" s="120">
        <v>4308</v>
      </c>
      <c r="W2451" s="189">
        <f t="shared" si="150"/>
        <v>879321</v>
      </c>
      <c r="X2451" s="189">
        <f t="shared" si="150"/>
        <v>879686</v>
      </c>
      <c r="Y2451"/>
      <c r="Z2451"/>
      <c r="AA2451"/>
      <c r="AB2451"/>
      <c r="AC2451"/>
      <c r="AD2451"/>
      <c r="AE2451"/>
      <c r="AF2451"/>
    </row>
    <row r="2452" spans="22:32" ht="15.5">
      <c r="V2452" s="120">
        <v>4309</v>
      </c>
      <c r="W2452" s="189">
        <f t="shared" si="150"/>
        <v>879687</v>
      </c>
      <c r="X2452" s="189">
        <f t="shared" si="150"/>
        <v>880051</v>
      </c>
      <c r="Y2452"/>
      <c r="Z2452"/>
      <c r="AA2452"/>
      <c r="AB2452"/>
      <c r="AC2452"/>
      <c r="AD2452"/>
      <c r="AE2452"/>
      <c r="AF2452"/>
    </row>
    <row r="2453" spans="22:32" ht="15.5">
      <c r="V2453" s="120">
        <v>4310</v>
      </c>
      <c r="W2453" s="189">
        <f t="shared" si="150"/>
        <v>880052</v>
      </c>
      <c r="X2453" s="189">
        <f t="shared" si="150"/>
        <v>880416</v>
      </c>
      <c r="Y2453"/>
      <c r="Z2453"/>
      <c r="AA2453"/>
      <c r="AB2453"/>
      <c r="AC2453"/>
      <c r="AD2453"/>
      <c r="AE2453"/>
      <c r="AF2453"/>
    </row>
    <row r="2454" spans="22:32" ht="15.5">
      <c r="V2454" s="120">
        <v>4311</v>
      </c>
      <c r="W2454" s="189">
        <f t="shared" ref="W2454:X2469" si="151">DATE(YEAR(W2453)+1,MONTH(W2453), DAY(W2453))</f>
        <v>880417</v>
      </c>
      <c r="X2454" s="189">
        <f t="shared" si="151"/>
        <v>880781</v>
      </c>
      <c r="Y2454"/>
      <c r="Z2454"/>
      <c r="AA2454"/>
      <c r="AB2454"/>
      <c r="AC2454"/>
      <c r="AD2454"/>
      <c r="AE2454"/>
      <c r="AF2454"/>
    </row>
    <row r="2455" spans="22:32" ht="15.5">
      <c r="V2455" s="120">
        <v>4312</v>
      </c>
      <c r="W2455" s="189">
        <f t="shared" si="151"/>
        <v>880782</v>
      </c>
      <c r="X2455" s="189">
        <f t="shared" si="151"/>
        <v>881147</v>
      </c>
      <c r="Y2455"/>
      <c r="Z2455"/>
      <c r="AA2455"/>
      <c r="AB2455"/>
      <c r="AC2455"/>
      <c r="AD2455"/>
      <c r="AE2455"/>
      <c r="AF2455"/>
    </row>
    <row r="2456" spans="22:32" ht="15.5">
      <c r="V2456" s="120">
        <v>4313</v>
      </c>
      <c r="W2456" s="189">
        <f t="shared" si="151"/>
        <v>881148</v>
      </c>
      <c r="X2456" s="189">
        <f t="shared" si="151"/>
        <v>881512</v>
      </c>
      <c r="Y2456"/>
      <c r="Z2456"/>
      <c r="AA2456"/>
      <c r="AB2456"/>
      <c r="AC2456"/>
      <c r="AD2456"/>
      <c r="AE2456"/>
      <c r="AF2456"/>
    </row>
    <row r="2457" spans="22:32" ht="15.5">
      <c r="V2457" s="120">
        <v>4314</v>
      </c>
      <c r="W2457" s="189">
        <f t="shared" si="151"/>
        <v>881513</v>
      </c>
      <c r="X2457" s="189">
        <f t="shared" si="151"/>
        <v>881877</v>
      </c>
      <c r="Y2457"/>
      <c r="Z2457"/>
      <c r="AA2457"/>
      <c r="AB2457"/>
      <c r="AC2457"/>
      <c r="AD2457"/>
      <c r="AE2457"/>
      <c r="AF2457"/>
    </row>
    <row r="2458" spans="22:32" ht="15.5">
      <c r="V2458" s="120">
        <v>4315</v>
      </c>
      <c r="W2458" s="189">
        <f t="shared" si="151"/>
        <v>881878</v>
      </c>
      <c r="X2458" s="189">
        <f t="shared" si="151"/>
        <v>882242</v>
      </c>
      <c r="Y2458"/>
      <c r="Z2458"/>
      <c r="AA2458"/>
      <c r="AB2458"/>
      <c r="AC2458"/>
      <c r="AD2458"/>
      <c r="AE2458"/>
      <c r="AF2458"/>
    </row>
    <row r="2459" spans="22:32" ht="15.5">
      <c r="V2459" s="120">
        <v>4316</v>
      </c>
      <c r="W2459" s="189">
        <f t="shared" si="151"/>
        <v>882243</v>
      </c>
      <c r="X2459" s="189">
        <f t="shared" si="151"/>
        <v>882608</v>
      </c>
      <c r="Y2459"/>
      <c r="Z2459"/>
      <c r="AA2459"/>
      <c r="AB2459"/>
      <c r="AC2459"/>
      <c r="AD2459"/>
      <c r="AE2459"/>
      <c r="AF2459"/>
    </row>
    <row r="2460" spans="22:32" ht="15.5">
      <c r="V2460" s="120">
        <v>4317</v>
      </c>
      <c r="W2460" s="189">
        <f t="shared" si="151"/>
        <v>882609</v>
      </c>
      <c r="X2460" s="189">
        <f t="shared" si="151"/>
        <v>882973</v>
      </c>
      <c r="Y2460"/>
      <c r="Z2460"/>
      <c r="AA2460"/>
      <c r="AB2460"/>
      <c r="AC2460"/>
      <c r="AD2460"/>
      <c r="AE2460"/>
      <c r="AF2460"/>
    </row>
    <row r="2461" spans="22:32" ht="15.5">
      <c r="V2461" s="120">
        <v>4318</v>
      </c>
      <c r="W2461" s="189">
        <f t="shared" si="151"/>
        <v>882974</v>
      </c>
      <c r="X2461" s="189">
        <f t="shared" si="151"/>
        <v>883338</v>
      </c>
      <c r="Y2461"/>
      <c r="Z2461"/>
      <c r="AA2461"/>
      <c r="AB2461"/>
      <c r="AC2461"/>
      <c r="AD2461"/>
      <c r="AE2461"/>
      <c r="AF2461"/>
    </row>
    <row r="2462" spans="22:32" ht="15.5">
      <c r="V2462" s="120">
        <v>4319</v>
      </c>
      <c r="W2462" s="189">
        <f t="shared" si="151"/>
        <v>883339</v>
      </c>
      <c r="X2462" s="189">
        <f t="shared" si="151"/>
        <v>883703</v>
      </c>
      <c r="Y2462"/>
      <c r="Z2462"/>
      <c r="AA2462"/>
      <c r="AB2462"/>
      <c r="AC2462"/>
      <c r="AD2462"/>
      <c r="AE2462"/>
      <c r="AF2462"/>
    </row>
    <row r="2463" spans="22:32" ht="15.5">
      <c r="V2463" s="120">
        <v>4320</v>
      </c>
      <c r="W2463" s="189">
        <f t="shared" si="151"/>
        <v>883704</v>
      </c>
      <c r="X2463" s="189">
        <f t="shared" si="151"/>
        <v>884069</v>
      </c>
      <c r="Y2463"/>
      <c r="Z2463"/>
      <c r="AA2463"/>
      <c r="AB2463"/>
      <c r="AC2463"/>
      <c r="AD2463"/>
      <c r="AE2463"/>
      <c r="AF2463"/>
    </row>
    <row r="2464" spans="22:32" ht="15.5">
      <c r="V2464" s="120">
        <v>4321</v>
      </c>
      <c r="W2464" s="189">
        <f t="shared" si="151"/>
        <v>884070</v>
      </c>
      <c r="X2464" s="189">
        <f t="shared" si="151"/>
        <v>884434</v>
      </c>
      <c r="Y2464"/>
      <c r="Z2464"/>
      <c r="AA2464"/>
      <c r="AB2464"/>
      <c r="AC2464"/>
      <c r="AD2464"/>
      <c r="AE2464"/>
      <c r="AF2464"/>
    </row>
    <row r="2465" spans="22:32" ht="15.5">
      <c r="V2465" s="120">
        <v>4322</v>
      </c>
      <c r="W2465" s="189">
        <f t="shared" si="151"/>
        <v>884435</v>
      </c>
      <c r="X2465" s="189">
        <f t="shared" si="151"/>
        <v>884799</v>
      </c>
      <c r="Y2465"/>
      <c r="Z2465"/>
      <c r="AA2465"/>
      <c r="AB2465"/>
      <c r="AC2465"/>
      <c r="AD2465"/>
      <c r="AE2465"/>
      <c r="AF2465"/>
    </row>
    <row r="2466" spans="22:32" ht="15.5">
      <c r="V2466" s="120">
        <v>4323</v>
      </c>
      <c r="W2466" s="189">
        <f t="shared" si="151"/>
        <v>884800</v>
      </c>
      <c r="X2466" s="189">
        <f t="shared" si="151"/>
        <v>885164</v>
      </c>
      <c r="Y2466"/>
      <c r="Z2466"/>
      <c r="AA2466"/>
      <c r="AB2466"/>
      <c r="AC2466"/>
      <c r="AD2466"/>
      <c r="AE2466"/>
      <c r="AF2466"/>
    </row>
    <row r="2467" spans="22:32" ht="15.5">
      <c r="V2467" s="120">
        <v>4324</v>
      </c>
      <c r="W2467" s="189">
        <f t="shared" si="151"/>
        <v>885165</v>
      </c>
      <c r="X2467" s="189">
        <f t="shared" si="151"/>
        <v>885530</v>
      </c>
      <c r="Y2467"/>
      <c r="Z2467"/>
      <c r="AA2467"/>
      <c r="AB2467"/>
      <c r="AC2467"/>
      <c r="AD2467"/>
      <c r="AE2467"/>
      <c r="AF2467"/>
    </row>
    <row r="2468" spans="22:32" ht="15.5">
      <c r="V2468" s="120">
        <v>4325</v>
      </c>
      <c r="W2468" s="189">
        <f t="shared" si="151"/>
        <v>885531</v>
      </c>
      <c r="X2468" s="189">
        <f t="shared" si="151"/>
        <v>885895</v>
      </c>
      <c r="Y2468"/>
      <c r="Z2468"/>
      <c r="AA2468"/>
      <c r="AB2468"/>
      <c r="AC2468"/>
      <c r="AD2468"/>
      <c r="AE2468"/>
      <c r="AF2468"/>
    </row>
    <row r="2469" spans="22:32" ht="15.5">
      <c r="V2469" s="120">
        <v>4326</v>
      </c>
      <c r="W2469" s="189">
        <f t="shared" si="151"/>
        <v>885896</v>
      </c>
      <c r="X2469" s="189">
        <f t="shared" si="151"/>
        <v>886260</v>
      </c>
      <c r="Y2469"/>
      <c r="Z2469"/>
      <c r="AA2469"/>
      <c r="AB2469"/>
      <c r="AC2469"/>
      <c r="AD2469"/>
      <c r="AE2469"/>
      <c r="AF2469"/>
    </row>
    <row r="2470" spans="22:32" ht="15.5">
      <c r="V2470" s="120">
        <v>4327</v>
      </c>
      <c r="W2470" s="189">
        <f t="shared" ref="W2470:X2485" si="152">DATE(YEAR(W2469)+1,MONTH(W2469), DAY(W2469))</f>
        <v>886261</v>
      </c>
      <c r="X2470" s="189">
        <f t="shared" si="152"/>
        <v>886625</v>
      </c>
      <c r="Y2470"/>
      <c r="Z2470"/>
      <c r="AA2470"/>
      <c r="AB2470"/>
      <c r="AC2470"/>
      <c r="AD2470"/>
      <c r="AE2470"/>
      <c r="AF2470"/>
    </row>
    <row r="2471" spans="22:32" ht="15.5">
      <c r="V2471" s="120">
        <v>4328</v>
      </c>
      <c r="W2471" s="189">
        <f t="shared" si="152"/>
        <v>886626</v>
      </c>
      <c r="X2471" s="189">
        <f t="shared" si="152"/>
        <v>886991</v>
      </c>
      <c r="Y2471"/>
      <c r="Z2471"/>
      <c r="AA2471"/>
      <c r="AB2471"/>
      <c r="AC2471"/>
      <c r="AD2471"/>
      <c r="AE2471"/>
      <c r="AF2471"/>
    </row>
    <row r="2472" spans="22:32" ht="15.5">
      <c r="V2472" s="120">
        <v>4329</v>
      </c>
      <c r="W2472" s="189">
        <f t="shared" si="152"/>
        <v>886992</v>
      </c>
      <c r="X2472" s="189">
        <f t="shared" si="152"/>
        <v>887356</v>
      </c>
      <c r="Y2472"/>
      <c r="Z2472"/>
      <c r="AA2472"/>
      <c r="AB2472"/>
      <c r="AC2472"/>
      <c r="AD2472"/>
      <c r="AE2472"/>
      <c r="AF2472"/>
    </row>
    <row r="2473" spans="22:32" ht="15.5">
      <c r="V2473" s="120">
        <v>4330</v>
      </c>
      <c r="W2473" s="189">
        <f t="shared" si="152"/>
        <v>887357</v>
      </c>
      <c r="X2473" s="189">
        <f t="shared" si="152"/>
        <v>887721</v>
      </c>
      <c r="Y2473"/>
      <c r="Z2473"/>
      <c r="AA2473"/>
      <c r="AB2473"/>
      <c r="AC2473"/>
      <c r="AD2473"/>
      <c r="AE2473"/>
      <c r="AF2473"/>
    </row>
    <row r="2474" spans="22:32" ht="15.5">
      <c r="V2474" s="120">
        <v>4331</v>
      </c>
      <c r="W2474" s="189">
        <f t="shared" si="152"/>
        <v>887722</v>
      </c>
      <c r="X2474" s="189">
        <f t="shared" si="152"/>
        <v>888086</v>
      </c>
      <c r="Y2474"/>
      <c r="Z2474"/>
      <c r="AA2474"/>
      <c r="AB2474"/>
      <c r="AC2474"/>
      <c r="AD2474"/>
      <c r="AE2474"/>
      <c r="AF2474"/>
    </row>
    <row r="2475" spans="22:32" ht="15.5">
      <c r="V2475" s="120">
        <v>4332</v>
      </c>
      <c r="W2475" s="189">
        <f t="shared" si="152"/>
        <v>888087</v>
      </c>
      <c r="X2475" s="189">
        <f t="shared" si="152"/>
        <v>888452</v>
      </c>
      <c r="Y2475"/>
      <c r="Z2475"/>
      <c r="AA2475"/>
      <c r="AB2475"/>
      <c r="AC2475"/>
      <c r="AD2475"/>
      <c r="AE2475"/>
      <c r="AF2475"/>
    </row>
    <row r="2476" spans="22:32" ht="15.5">
      <c r="V2476" s="120">
        <v>4333</v>
      </c>
      <c r="W2476" s="189">
        <f t="shared" si="152"/>
        <v>888453</v>
      </c>
      <c r="X2476" s="189">
        <f t="shared" si="152"/>
        <v>888817</v>
      </c>
      <c r="Y2476"/>
      <c r="Z2476"/>
      <c r="AA2476"/>
      <c r="AB2476"/>
      <c r="AC2476"/>
      <c r="AD2476"/>
      <c r="AE2476"/>
      <c r="AF2476"/>
    </row>
    <row r="2477" spans="22:32" ht="15.5">
      <c r="V2477" s="120">
        <v>4334</v>
      </c>
      <c r="W2477" s="189">
        <f t="shared" si="152"/>
        <v>888818</v>
      </c>
      <c r="X2477" s="189">
        <f t="shared" si="152"/>
        <v>889182</v>
      </c>
      <c r="Y2477"/>
      <c r="Z2477"/>
      <c r="AA2477"/>
      <c r="AB2477"/>
      <c r="AC2477"/>
      <c r="AD2477"/>
      <c r="AE2477"/>
      <c r="AF2477"/>
    </row>
    <row r="2478" spans="22:32" ht="15.5">
      <c r="V2478" s="120">
        <v>4335</v>
      </c>
      <c r="W2478" s="189">
        <f t="shared" si="152"/>
        <v>889183</v>
      </c>
      <c r="X2478" s="189">
        <f t="shared" si="152"/>
        <v>889547</v>
      </c>
      <c r="Y2478"/>
      <c r="Z2478"/>
      <c r="AA2478"/>
      <c r="AB2478"/>
      <c r="AC2478"/>
      <c r="AD2478"/>
      <c r="AE2478"/>
      <c r="AF2478"/>
    </row>
    <row r="2479" spans="22:32" ht="15.5">
      <c r="V2479" s="120">
        <v>4336</v>
      </c>
      <c r="W2479" s="189">
        <f t="shared" si="152"/>
        <v>889548</v>
      </c>
      <c r="X2479" s="189">
        <f t="shared" si="152"/>
        <v>889913</v>
      </c>
      <c r="Y2479"/>
      <c r="Z2479"/>
      <c r="AA2479"/>
      <c r="AB2479"/>
      <c r="AC2479"/>
      <c r="AD2479"/>
      <c r="AE2479"/>
      <c r="AF2479"/>
    </row>
    <row r="2480" spans="22:32" ht="15.5">
      <c r="V2480" s="120">
        <v>4337</v>
      </c>
      <c r="W2480" s="189">
        <f t="shared" si="152"/>
        <v>889914</v>
      </c>
      <c r="X2480" s="189">
        <f t="shared" si="152"/>
        <v>890278</v>
      </c>
      <c r="Y2480"/>
      <c r="Z2480"/>
      <c r="AA2480"/>
      <c r="AB2480"/>
      <c r="AC2480"/>
      <c r="AD2480"/>
      <c r="AE2480"/>
      <c r="AF2480"/>
    </row>
    <row r="2481" spans="22:32" ht="15.5">
      <c r="V2481" s="120">
        <v>4338</v>
      </c>
      <c r="W2481" s="189">
        <f t="shared" si="152"/>
        <v>890279</v>
      </c>
      <c r="X2481" s="189">
        <f t="shared" si="152"/>
        <v>890643</v>
      </c>
      <c r="Y2481"/>
      <c r="Z2481"/>
      <c r="AA2481"/>
      <c r="AB2481"/>
      <c r="AC2481"/>
      <c r="AD2481"/>
      <c r="AE2481"/>
      <c r="AF2481"/>
    </row>
    <row r="2482" spans="22:32" ht="15.5">
      <c r="V2482" s="120">
        <v>4339</v>
      </c>
      <c r="W2482" s="189">
        <f t="shared" si="152"/>
        <v>890644</v>
      </c>
      <c r="X2482" s="189">
        <f t="shared" si="152"/>
        <v>891008</v>
      </c>
      <c r="Y2482"/>
      <c r="Z2482"/>
      <c r="AA2482"/>
      <c r="AB2482"/>
      <c r="AC2482"/>
      <c r="AD2482"/>
      <c r="AE2482"/>
      <c r="AF2482"/>
    </row>
    <row r="2483" spans="22:32" ht="15.5">
      <c r="V2483" s="120">
        <v>4340</v>
      </c>
      <c r="W2483" s="189">
        <f t="shared" si="152"/>
        <v>891009</v>
      </c>
      <c r="X2483" s="189">
        <f t="shared" si="152"/>
        <v>891374</v>
      </c>
      <c r="Y2483"/>
      <c r="Z2483"/>
      <c r="AA2483"/>
      <c r="AB2483"/>
      <c r="AC2483"/>
      <c r="AD2483"/>
      <c r="AE2483"/>
      <c r="AF2483"/>
    </row>
    <row r="2484" spans="22:32" ht="15.5">
      <c r="V2484" s="120">
        <v>4341</v>
      </c>
      <c r="W2484" s="189">
        <f t="shared" si="152"/>
        <v>891375</v>
      </c>
      <c r="X2484" s="189">
        <f t="shared" si="152"/>
        <v>891739</v>
      </c>
      <c r="Y2484"/>
      <c r="Z2484"/>
      <c r="AA2484"/>
      <c r="AB2484"/>
      <c r="AC2484"/>
      <c r="AD2484"/>
      <c r="AE2484"/>
      <c r="AF2484"/>
    </row>
    <row r="2485" spans="22:32" ht="15.5">
      <c r="V2485" s="120">
        <v>4342</v>
      </c>
      <c r="W2485" s="189">
        <f t="shared" si="152"/>
        <v>891740</v>
      </c>
      <c r="X2485" s="189">
        <f t="shared" si="152"/>
        <v>892104</v>
      </c>
      <c r="Y2485"/>
      <c r="Z2485"/>
      <c r="AA2485"/>
      <c r="AB2485"/>
      <c r="AC2485"/>
      <c r="AD2485"/>
      <c r="AE2485"/>
      <c r="AF2485"/>
    </row>
    <row r="2486" spans="22:32" ht="15.5">
      <c r="V2486" s="120">
        <v>4343</v>
      </c>
      <c r="W2486" s="189">
        <f t="shared" ref="W2486:X2501" si="153">DATE(YEAR(W2485)+1,MONTH(W2485), DAY(W2485))</f>
        <v>892105</v>
      </c>
      <c r="X2486" s="189">
        <f t="shared" si="153"/>
        <v>892469</v>
      </c>
      <c r="Y2486"/>
      <c r="Z2486"/>
      <c r="AA2486"/>
      <c r="AB2486"/>
      <c r="AC2486"/>
      <c r="AD2486"/>
      <c r="AE2486"/>
      <c r="AF2486"/>
    </row>
    <row r="2487" spans="22:32" ht="15.5">
      <c r="V2487" s="120">
        <v>4344</v>
      </c>
      <c r="W2487" s="189">
        <f t="shared" si="153"/>
        <v>892470</v>
      </c>
      <c r="X2487" s="189">
        <f t="shared" si="153"/>
        <v>892835</v>
      </c>
      <c r="Y2487"/>
      <c r="Z2487"/>
      <c r="AA2487"/>
      <c r="AB2487"/>
      <c r="AC2487"/>
      <c r="AD2487"/>
      <c r="AE2487"/>
      <c r="AF2487"/>
    </row>
    <row r="2488" spans="22:32" ht="15.5">
      <c r="V2488" s="120">
        <v>4345</v>
      </c>
      <c r="W2488" s="189">
        <f t="shared" si="153"/>
        <v>892836</v>
      </c>
      <c r="X2488" s="189">
        <f t="shared" si="153"/>
        <v>893200</v>
      </c>
      <c r="Y2488"/>
      <c r="Z2488"/>
      <c r="AA2488"/>
      <c r="AB2488"/>
      <c r="AC2488"/>
      <c r="AD2488"/>
      <c r="AE2488"/>
      <c r="AF2488"/>
    </row>
    <row r="2489" spans="22:32" ht="15.5">
      <c r="V2489" s="120">
        <v>4346</v>
      </c>
      <c r="W2489" s="189">
        <f t="shared" si="153"/>
        <v>893201</v>
      </c>
      <c r="X2489" s="189">
        <f t="shared" si="153"/>
        <v>893565</v>
      </c>
      <c r="Y2489"/>
      <c r="Z2489"/>
      <c r="AA2489"/>
      <c r="AB2489"/>
      <c r="AC2489"/>
      <c r="AD2489"/>
      <c r="AE2489"/>
      <c r="AF2489"/>
    </row>
    <row r="2490" spans="22:32" ht="15.5">
      <c r="V2490" s="120">
        <v>4347</v>
      </c>
      <c r="W2490" s="189">
        <f t="shared" si="153"/>
        <v>893566</v>
      </c>
      <c r="X2490" s="189">
        <f t="shared" si="153"/>
        <v>893930</v>
      </c>
      <c r="Y2490"/>
      <c r="Z2490"/>
      <c r="AA2490"/>
      <c r="AB2490"/>
      <c r="AC2490"/>
      <c r="AD2490"/>
      <c r="AE2490"/>
      <c r="AF2490"/>
    </row>
    <row r="2491" spans="22:32" ht="15.5">
      <c r="V2491" s="120">
        <v>4348</v>
      </c>
      <c r="W2491" s="189">
        <f t="shared" si="153"/>
        <v>893931</v>
      </c>
      <c r="X2491" s="189">
        <f t="shared" si="153"/>
        <v>894296</v>
      </c>
      <c r="Y2491"/>
      <c r="Z2491"/>
      <c r="AA2491"/>
      <c r="AB2491"/>
      <c r="AC2491"/>
      <c r="AD2491"/>
      <c r="AE2491"/>
      <c r="AF2491"/>
    </row>
    <row r="2492" spans="22:32" ht="15.5">
      <c r="V2492" s="120">
        <v>4349</v>
      </c>
      <c r="W2492" s="189">
        <f t="shared" si="153"/>
        <v>894297</v>
      </c>
      <c r="X2492" s="189">
        <f t="shared" si="153"/>
        <v>894661</v>
      </c>
      <c r="Y2492"/>
      <c r="Z2492"/>
      <c r="AA2492"/>
      <c r="AB2492"/>
      <c r="AC2492"/>
      <c r="AD2492"/>
      <c r="AE2492"/>
      <c r="AF2492"/>
    </row>
    <row r="2493" spans="22:32" ht="15.5">
      <c r="V2493" s="120">
        <v>4350</v>
      </c>
      <c r="W2493" s="189">
        <f t="shared" si="153"/>
        <v>894662</v>
      </c>
      <c r="X2493" s="189">
        <f t="shared" si="153"/>
        <v>895026</v>
      </c>
      <c r="Y2493"/>
      <c r="Z2493"/>
      <c r="AA2493"/>
      <c r="AB2493"/>
      <c r="AC2493"/>
      <c r="AD2493"/>
      <c r="AE2493"/>
      <c r="AF2493"/>
    </row>
    <row r="2494" spans="22:32" ht="15.5">
      <c r="V2494" s="120">
        <v>4351</v>
      </c>
      <c r="W2494" s="189">
        <f t="shared" si="153"/>
        <v>895027</v>
      </c>
      <c r="X2494" s="189">
        <f t="shared" si="153"/>
        <v>895391</v>
      </c>
      <c r="Y2494"/>
      <c r="Z2494"/>
      <c r="AA2494"/>
      <c r="AB2494"/>
      <c r="AC2494"/>
      <c r="AD2494"/>
      <c r="AE2494"/>
      <c r="AF2494"/>
    </row>
    <row r="2495" spans="22:32" ht="15.5">
      <c r="V2495" s="120">
        <v>4352</v>
      </c>
      <c r="W2495" s="189">
        <f t="shared" si="153"/>
        <v>895392</v>
      </c>
      <c r="X2495" s="189">
        <f t="shared" si="153"/>
        <v>895757</v>
      </c>
      <c r="Y2495"/>
      <c r="Z2495"/>
      <c r="AA2495"/>
      <c r="AB2495"/>
      <c r="AC2495"/>
      <c r="AD2495"/>
      <c r="AE2495"/>
      <c r="AF2495"/>
    </row>
    <row r="2496" spans="22:32" ht="15.5">
      <c r="V2496" s="120">
        <v>4353</v>
      </c>
      <c r="W2496" s="189">
        <f t="shared" si="153"/>
        <v>895758</v>
      </c>
      <c r="X2496" s="189">
        <f t="shared" si="153"/>
        <v>896122</v>
      </c>
      <c r="Y2496"/>
      <c r="Z2496"/>
      <c r="AA2496"/>
      <c r="AB2496"/>
      <c r="AC2496"/>
      <c r="AD2496"/>
      <c r="AE2496"/>
      <c r="AF2496"/>
    </row>
    <row r="2497" spans="22:32" ht="15.5">
      <c r="V2497" s="120">
        <v>4354</v>
      </c>
      <c r="W2497" s="189">
        <f t="shared" si="153"/>
        <v>896123</v>
      </c>
      <c r="X2497" s="189">
        <f t="shared" si="153"/>
        <v>896487</v>
      </c>
      <c r="Y2497"/>
      <c r="Z2497"/>
      <c r="AA2497"/>
      <c r="AB2497"/>
      <c r="AC2497"/>
      <c r="AD2497"/>
      <c r="AE2497"/>
      <c r="AF2497"/>
    </row>
    <row r="2498" spans="22:32" ht="15.5">
      <c r="V2498" s="120">
        <v>4355</v>
      </c>
      <c r="W2498" s="189">
        <f t="shared" si="153"/>
        <v>896488</v>
      </c>
      <c r="X2498" s="189">
        <f t="shared" si="153"/>
        <v>896852</v>
      </c>
      <c r="Y2498"/>
      <c r="Z2498"/>
      <c r="AA2498"/>
      <c r="AB2498"/>
      <c r="AC2498"/>
      <c r="AD2498"/>
      <c r="AE2498"/>
      <c r="AF2498"/>
    </row>
    <row r="2499" spans="22:32" ht="15.5">
      <c r="V2499" s="120">
        <v>4356</v>
      </c>
      <c r="W2499" s="189">
        <f t="shared" si="153"/>
        <v>896853</v>
      </c>
      <c r="X2499" s="189">
        <f t="shared" si="153"/>
        <v>897218</v>
      </c>
      <c r="Y2499"/>
      <c r="Z2499"/>
      <c r="AA2499"/>
      <c r="AB2499"/>
      <c r="AC2499"/>
      <c r="AD2499"/>
      <c r="AE2499"/>
      <c r="AF2499"/>
    </row>
    <row r="2500" spans="22:32" ht="15.5">
      <c r="V2500" s="120">
        <v>4357</v>
      </c>
      <c r="W2500" s="189">
        <f t="shared" si="153"/>
        <v>897219</v>
      </c>
      <c r="X2500" s="189">
        <f t="shared" si="153"/>
        <v>897583</v>
      </c>
      <c r="Y2500"/>
      <c r="Z2500"/>
      <c r="AA2500"/>
      <c r="AB2500"/>
      <c r="AC2500"/>
      <c r="AD2500"/>
      <c r="AE2500"/>
      <c r="AF2500"/>
    </row>
    <row r="2501" spans="22:32" ht="15.5">
      <c r="V2501" s="120">
        <v>4358</v>
      </c>
      <c r="W2501" s="189">
        <f t="shared" si="153"/>
        <v>897584</v>
      </c>
      <c r="X2501" s="189">
        <f t="shared" si="153"/>
        <v>897948</v>
      </c>
      <c r="Y2501"/>
      <c r="Z2501"/>
      <c r="AA2501"/>
      <c r="AB2501"/>
      <c r="AC2501"/>
      <c r="AD2501"/>
      <c r="AE2501"/>
      <c r="AF2501"/>
    </row>
    <row r="2502" spans="22:32" ht="15.5">
      <c r="V2502" s="120">
        <v>4359</v>
      </c>
      <c r="W2502" s="189">
        <f t="shared" ref="W2502:X2517" si="154">DATE(YEAR(W2501)+1,MONTH(W2501), DAY(W2501))</f>
        <v>897949</v>
      </c>
      <c r="X2502" s="189">
        <f t="shared" si="154"/>
        <v>898313</v>
      </c>
      <c r="Y2502"/>
      <c r="Z2502"/>
      <c r="AA2502"/>
      <c r="AB2502"/>
      <c r="AC2502"/>
      <c r="AD2502"/>
      <c r="AE2502"/>
      <c r="AF2502"/>
    </row>
    <row r="2503" spans="22:32" ht="15.5">
      <c r="V2503" s="120">
        <v>4360</v>
      </c>
      <c r="W2503" s="189">
        <f t="shared" si="154"/>
        <v>898314</v>
      </c>
      <c r="X2503" s="189">
        <f t="shared" si="154"/>
        <v>898679</v>
      </c>
      <c r="Y2503"/>
      <c r="Z2503"/>
      <c r="AA2503"/>
      <c r="AB2503"/>
      <c r="AC2503"/>
      <c r="AD2503"/>
      <c r="AE2503"/>
      <c r="AF2503"/>
    </row>
    <row r="2504" spans="22:32" ht="15.5">
      <c r="V2504" s="120">
        <v>4361</v>
      </c>
      <c r="W2504" s="189">
        <f t="shared" si="154"/>
        <v>898680</v>
      </c>
      <c r="X2504" s="189">
        <f t="shared" si="154"/>
        <v>899044</v>
      </c>
      <c r="Y2504"/>
      <c r="Z2504"/>
      <c r="AA2504"/>
      <c r="AB2504"/>
      <c r="AC2504"/>
      <c r="AD2504"/>
      <c r="AE2504"/>
      <c r="AF2504"/>
    </row>
    <row r="2505" spans="22:32" ht="15.5">
      <c r="V2505" s="120">
        <v>4362</v>
      </c>
      <c r="W2505" s="189">
        <f t="shared" si="154"/>
        <v>899045</v>
      </c>
      <c r="X2505" s="189">
        <f t="shared" si="154"/>
        <v>899409</v>
      </c>
      <c r="Y2505"/>
      <c r="Z2505"/>
      <c r="AA2505"/>
      <c r="AB2505"/>
      <c r="AC2505"/>
      <c r="AD2505"/>
      <c r="AE2505"/>
      <c r="AF2505"/>
    </row>
    <row r="2506" spans="22:32" ht="15.5">
      <c r="V2506" s="120">
        <v>4363</v>
      </c>
      <c r="W2506" s="189">
        <f t="shared" si="154"/>
        <v>899410</v>
      </c>
      <c r="X2506" s="189">
        <f t="shared" si="154"/>
        <v>899774</v>
      </c>
      <c r="Y2506"/>
      <c r="Z2506"/>
      <c r="AA2506"/>
      <c r="AB2506"/>
      <c r="AC2506"/>
      <c r="AD2506"/>
      <c r="AE2506"/>
      <c r="AF2506"/>
    </row>
    <row r="2507" spans="22:32" ht="15.5">
      <c r="V2507" s="120">
        <v>4364</v>
      </c>
      <c r="W2507" s="189">
        <f t="shared" si="154"/>
        <v>899775</v>
      </c>
      <c r="X2507" s="189">
        <f t="shared" si="154"/>
        <v>900140</v>
      </c>
      <c r="Y2507"/>
      <c r="Z2507"/>
      <c r="AA2507"/>
      <c r="AB2507"/>
      <c r="AC2507"/>
      <c r="AD2507"/>
      <c r="AE2507"/>
      <c r="AF2507"/>
    </row>
    <row r="2508" spans="22:32" ht="15.5">
      <c r="V2508" s="120">
        <v>4365</v>
      </c>
      <c r="W2508" s="189">
        <f t="shared" si="154"/>
        <v>900141</v>
      </c>
      <c r="X2508" s="189">
        <f t="shared" si="154"/>
        <v>900505</v>
      </c>
      <c r="Y2508"/>
      <c r="Z2508"/>
      <c r="AA2508"/>
      <c r="AB2508"/>
      <c r="AC2508"/>
      <c r="AD2508"/>
      <c r="AE2508"/>
      <c r="AF2508"/>
    </row>
    <row r="2509" spans="22:32" ht="15.5">
      <c r="V2509" s="120">
        <v>4366</v>
      </c>
      <c r="W2509" s="189">
        <f t="shared" si="154"/>
        <v>900506</v>
      </c>
      <c r="X2509" s="189">
        <f t="shared" si="154"/>
        <v>900870</v>
      </c>
      <c r="Y2509"/>
      <c r="Z2509"/>
      <c r="AA2509"/>
      <c r="AB2509"/>
      <c r="AC2509"/>
      <c r="AD2509"/>
      <c r="AE2509"/>
      <c r="AF2509"/>
    </row>
    <row r="2510" spans="22:32" ht="15.5">
      <c r="V2510" s="120">
        <v>4367</v>
      </c>
      <c r="W2510" s="189">
        <f t="shared" si="154"/>
        <v>900871</v>
      </c>
      <c r="X2510" s="189">
        <f t="shared" si="154"/>
        <v>901235</v>
      </c>
      <c r="Y2510"/>
      <c r="Z2510"/>
      <c r="AA2510"/>
      <c r="AB2510"/>
      <c r="AC2510"/>
      <c r="AD2510"/>
      <c r="AE2510"/>
      <c r="AF2510"/>
    </row>
    <row r="2511" spans="22:32" ht="15.5">
      <c r="V2511" s="120">
        <v>4368</v>
      </c>
      <c r="W2511" s="189">
        <f t="shared" si="154"/>
        <v>901236</v>
      </c>
      <c r="X2511" s="189">
        <f t="shared" si="154"/>
        <v>901601</v>
      </c>
      <c r="Y2511"/>
      <c r="Z2511"/>
      <c r="AA2511"/>
      <c r="AB2511"/>
      <c r="AC2511"/>
      <c r="AD2511"/>
      <c r="AE2511"/>
      <c r="AF2511"/>
    </row>
    <row r="2512" spans="22:32" ht="15.5">
      <c r="V2512" s="120">
        <v>4369</v>
      </c>
      <c r="W2512" s="189">
        <f t="shared" si="154"/>
        <v>901602</v>
      </c>
      <c r="X2512" s="189">
        <f t="shared" si="154"/>
        <v>901966</v>
      </c>
      <c r="Y2512"/>
      <c r="Z2512"/>
      <c r="AA2512"/>
      <c r="AB2512"/>
      <c r="AC2512"/>
      <c r="AD2512"/>
      <c r="AE2512"/>
      <c r="AF2512"/>
    </row>
    <row r="2513" spans="22:32" ht="15.5">
      <c r="V2513" s="120">
        <v>4370</v>
      </c>
      <c r="W2513" s="189">
        <f t="shared" si="154"/>
        <v>901967</v>
      </c>
      <c r="X2513" s="189">
        <f t="shared" si="154"/>
        <v>902331</v>
      </c>
      <c r="Y2513"/>
      <c r="Z2513"/>
      <c r="AA2513"/>
      <c r="AB2513"/>
      <c r="AC2513"/>
      <c r="AD2513"/>
      <c r="AE2513"/>
      <c r="AF2513"/>
    </row>
    <row r="2514" spans="22:32" ht="15.5">
      <c r="V2514" s="120">
        <v>4371</v>
      </c>
      <c r="W2514" s="189">
        <f t="shared" si="154"/>
        <v>902332</v>
      </c>
      <c r="X2514" s="189">
        <f t="shared" si="154"/>
        <v>902696</v>
      </c>
      <c r="Y2514"/>
      <c r="Z2514"/>
      <c r="AA2514"/>
      <c r="AB2514"/>
      <c r="AC2514"/>
      <c r="AD2514"/>
      <c r="AE2514"/>
      <c r="AF2514"/>
    </row>
    <row r="2515" spans="22:32" ht="15.5">
      <c r="V2515" s="120">
        <v>4372</v>
      </c>
      <c r="W2515" s="189">
        <f t="shared" si="154"/>
        <v>902697</v>
      </c>
      <c r="X2515" s="189">
        <f t="shared" si="154"/>
        <v>903062</v>
      </c>
      <c r="Y2515"/>
      <c r="Z2515"/>
      <c r="AA2515"/>
      <c r="AB2515"/>
      <c r="AC2515"/>
      <c r="AD2515"/>
      <c r="AE2515"/>
      <c r="AF2515"/>
    </row>
    <row r="2516" spans="22:32" ht="15.5">
      <c r="V2516" s="120">
        <v>4373</v>
      </c>
      <c r="W2516" s="189">
        <f t="shared" si="154"/>
        <v>903063</v>
      </c>
      <c r="X2516" s="189">
        <f t="shared" si="154"/>
        <v>903427</v>
      </c>
      <c r="Y2516"/>
      <c r="Z2516"/>
      <c r="AA2516"/>
      <c r="AB2516"/>
      <c r="AC2516"/>
      <c r="AD2516"/>
      <c r="AE2516"/>
      <c r="AF2516"/>
    </row>
    <row r="2517" spans="22:32" ht="15.5">
      <c r="V2517" s="120">
        <v>4374</v>
      </c>
      <c r="W2517" s="189">
        <f t="shared" si="154"/>
        <v>903428</v>
      </c>
      <c r="X2517" s="189">
        <f t="shared" si="154"/>
        <v>903792</v>
      </c>
      <c r="Y2517"/>
      <c r="Z2517"/>
      <c r="AA2517"/>
      <c r="AB2517"/>
      <c r="AC2517"/>
      <c r="AD2517"/>
      <c r="AE2517"/>
      <c r="AF2517"/>
    </row>
    <row r="2518" spans="22:32" ht="15.5">
      <c r="V2518" s="120">
        <v>4375</v>
      </c>
      <c r="W2518" s="189">
        <f t="shared" ref="W2518:X2533" si="155">DATE(YEAR(W2517)+1,MONTH(W2517), DAY(W2517))</f>
        <v>903793</v>
      </c>
      <c r="X2518" s="189">
        <f t="shared" si="155"/>
        <v>904157</v>
      </c>
      <c r="Y2518"/>
      <c r="Z2518"/>
      <c r="AA2518"/>
      <c r="AB2518"/>
      <c r="AC2518"/>
      <c r="AD2518"/>
      <c r="AE2518"/>
      <c r="AF2518"/>
    </row>
    <row r="2519" spans="22:32" ht="15.5">
      <c r="V2519" s="120">
        <v>4376</v>
      </c>
      <c r="W2519" s="189">
        <f t="shared" si="155"/>
        <v>904158</v>
      </c>
      <c r="X2519" s="189">
        <f t="shared" si="155"/>
        <v>904523</v>
      </c>
      <c r="Y2519"/>
      <c r="Z2519"/>
      <c r="AA2519"/>
      <c r="AB2519"/>
      <c r="AC2519"/>
      <c r="AD2519"/>
      <c r="AE2519"/>
      <c r="AF2519"/>
    </row>
    <row r="2520" spans="22:32" ht="15.5">
      <c r="V2520" s="120">
        <v>4377</v>
      </c>
      <c r="W2520" s="189">
        <f t="shared" si="155"/>
        <v>904524</v>
      </c>
      <c r="X2520" s="189">
        <f t="shared" si="155"/>
        <v>904888</v>
      </c>
      <c r="Y2520"/>
      <c r="Z2520"/>
      <c r="AA2520"/>
      <c r="AB2520"/>
      <c r="AC2520"/>
      <c r="AD2520"/>
      <c r="AE2520"/>
      <c r="AF2520"/>
    </row>
    <row r="2521" spans="22:32" ht="15.5">
      <c r="V2521" s="120">
        <v>4378</v>
      </c>
      <c r="W2521" s="189">
        <f t="shared" si="155"/>
        <v>904889</v>
      </c>
      <c r="X2521" s="189">
        <f t="shared" si="155"/>
        <v>905253</v>
      </c>
      <c r="Y2521"/>
      <c r="Z2521"/>
      <c r="AA2521"/>
      <c r="AB2521"/>
      <c r="AC2521"/>
      <c r="AD2521"/>
      <c r="AE2521"/>
      <c r="AF2521"/>
    </row>
    <row r="2522" spans="22:32" ht="15.5">
      <c r="V2522" s="120">
        <v>4379</v>
      </c>
      <c r="W2522" s="189">
        <f t="shared" si="155"/>
        <v>905254</v>
      </c>
      <c r="X2522" s="189">
        <f t="shared" si="155"/>
        <v>905618</v>
      </c>
      <c r="Y2522"/>
      <c r="Z2522"/>
      <c r="AA2522"/>
      <c r="AB2522"/>
      <c r="AC2522"/>
      <c r="AD2522"/>
      <c r="AE2522"/>
      <c r="AF2522"/>
    </row>
    <row r="2523" spans="22:32" ht="15.5">
      <c r="V2523" s="120">
        <v>4380</v>
      </c>
      <c r="W2523" s="189">
        <f t="shared" si="155"/>
        <v>905619</v>
      </c>
      <c r="X2523" s="189">
        <f t="shared" si="155"/>
        <v>905984</v>
      </c>
      <c r="Y2523"/>
      <c r="Z2523"/>
      <c r="AA2523"/>
      <c r="AB2523"/>
      <c r="AC2523"/>
      <c r="AD2523"/>
      <c r="AE2523"/>
      <c r="AF2523"/>
    </row>
    <row r="2524" spans="22:32" ht="15.5">
      <c r="V2524" s="120">
        <v>4381</v>
      </c>
      <c r="W2524" s="189">
        <f t="shared" si="155"/>
        <v>905985</v>
      </c>
      <c r="X2524" s="189">
        <f t="shared" si="155"/>
        <v>906349</v>
      </c>
      <c r="Y2524"/>
      <c r="Z2524"/>
      <c r="AA2524"/>
      <c r="AB2524"/>
      <c r="AC2524"/>
      <c r="AD2524"/>
      <c r="AE2524"/>
      <c r="AF2524"/>
    </row>
    <row r="2525" spans="22:32" ht="15.5">
      <c r="V2525" s="120">
        <v>4382</v>
      </c>
      <c r="W2525" s="189">
        <f t="shared" si="155"/>
        <v>906350</v>
      </c>
      <c r="X2525" s="189">
        <f t="shared" si="155"/>
        <v>906714</v>
      </c>
      <c r="Y2525"/>
      <c r="Z2525"/>
      <c r="AA2525"/>
      <c r="AB2525"/>
      <c r="AC2525"/>
      <c r="AD2525"/>
      <c r="AE2525"/>
      <c r="AF2525"/>
    </row>
    <row r="2526" spans="22:32" ht="15.5">
      <c r="V2526" s="120">
        <v>4383</v>
      </c>
      <c r="W2526" s="189">
        <f t="shared" si="155"/>
        <v>906715</v>
      </c>
      <c r="X2526" s="189">
        <f t="shared" si="155"/>
        <v>907079</v>
      </c>
      <c r="Y2526"/>
      <c r="Z2526"/>
      <c r="AA2526"/>
      <c r="AB2526"/>
      <c r="AC2526"/>
      <c r="AD2526"/>
      <c r="AE2526"/>
      <c r="AF2526"/>
    </row>
    <row r="2527" spans="22:32" ht="15.5">
      <c r="V2527" s="120">
        <v>4384</v>
      </c>
      <c r="W2527" s="189">
        <f t="shared" si="155"/>
        <v>907080</v>
      </c>
      <c r="X2527" s="189">
        <f t="shared" si="155"/>
        <v>907445</v>
      </c>
      <c r="Y2527"/>
      <c r="Z2527"/>
      <c r="AA2527"/>
      <c r="AB2527"/>
      <c r="AC2527"/>
      <c r="AD2527"/>
      <c r="AE2527"/>
      <c r="AF2527"/>
    </row>
    <row r="2528" spans="22:32" ht="15.5">
      <c r="V2528" s="120">
        <v>4385</v>
      </c>
      <c r="W2528" s="189">
        <f t="shared" si="155"/>
        <v>907446</v>
      </c>
      <c r="X2528" s="189">
        <f t="shared" si="155"/>
        <v>907810</v>
      </c>
      <c r="Y2528"/>
      <c r="Z2528"/>
      <c r="AA2528"/>
      <c r="AB2528"/>
      <c r="AC2528"/>
      <c r="AD2528"/>
      <c r="AE2528"/>
      <c r="AF2528"/>
    </row>
    <row r="2529" spans="22:32" ht="15.5">
      <c r="V2529" s="120">
        <v>4386</v>
      </c>
      <c r="W2529" s="189">
        <f t="shared" si="155"/>
        <v>907811</v>
      </c>
      <c r="X2529" s="189">
        <f t="shared" si="155"/>
        <v>908175</v>
      </c>
      <c r="Y2529"/>
      <c r="Z2529"/>
      <c r="AA2529"/>
      <c r="AB2529"/>
      <c r="AC2529"/>
      <c r="AD2529"/>
      <c r="AE2529"/>
      <c r="AF2529"/>
    </row>
    <row r="2530" spans="22:32" ht="15.5">
      <c r="V2530" s="120">
        <v>4387</v>
      </c>
      <c r="W2530" s="189">
        <f t="shared" si="155"/>
        <v>908176</v>
      </c>
      <c r="X2530" s="189">
        <f t="shared" si="155"/>
        <v>908540</v>
      </c>
      <c r="Y2530"/>
      <c r="Z2530"/>
      <c r="AA2530"/>
      <c r="AB2530"/>
      <c r="AC2530"/>
      <c r="AD2530"/>
      <c r="AE2530"/>
      <c r="AF2530"/>
    </row>
    <row r="2531" spans="22:32" ht="15.5">
      <c r="V2531" s="120">
        <v>4388</v>
      </c>
      <c r="W2531" s="189">
        <f t="shared" si="155"/>
        <v>908541</v>
      </c>
      <c r="X2531" s="189">
        <f t="shared" si="155"/>
        <v>908906</v>
      </c>
      <c r="Y2531"/>
      <c r="Z2531"/>
      <c r="AA2531"/>
      <c r="AB2531"/>
      <c r="AC2531"/>
      <c r="AD2531"/>
      <c r="AE2531"/>
      <c r="AF2531"/>
    </row>
    <row r="2532" spans="22:32" ht="15.5">
      <c r="V2532" s="120">
        <v>4389</v>
      </c>
      <c r="W2532" s="189">
        <f t="shared" si="155"/>
        <v>908907</v>
      </c>
      <c r="X2532" s="189">
        <f t="shared" si="155"/>
        <v>909271</v>
      </c>
      <c r="Y2532"/>
      <c r="Z2532"/>
      <c r="AA2532"/>
      <c r="AB2532"/>
      <c r="AC2532"/>
      <c r="AD2532"/>
      <c r="AE2532"/>
      <c r="AF2532"/>
    </row>
    <row r="2533" spans="22:32" ht="15.5">
      <c r="V2533" s="120">
        <v>4390</v>
      </c>
      <c r="W2533" s="189">
        <f t="shared" si="155"/>
        <v>909272</v>
      </c>
      <c r="X2533" s="189">
        <f t="shared" si="155"/>
        <v>909636</v>
      </c>
      <c r="Y2533"/>
      <c r="Z2533"/>
      <c r="AA2533"/>
      <c r="AB2533"/>
      <c r="AC2533"/>
      <c r="AD2533"/>
      <c r="AE2533"/>
      <c r="AF2533"/>
    </row>
    <row r="2534" spans="22:32" ht="15.5">
      <c r="V2534" s="120">
        <v>4391</v>
      </c>
      <c r="W2534" s="189">
        <f t="shared" ref="W2534:X2549" si="156">DATE(YEAR(W2533)+1,MONTH(W2533), DAY(W2533))</f>
        <v>909637</v>
      </c>
      <c r="X2534" s="189">
        <f t="shared" si="156"/>
        <v>910001</v>
      </c>
      <c r="Y2534"/>
      <c r="Z2534"/>
      <c r="AA2534"/>
      <c r="AB2534"/>
      <c r="AC2534"/>
      <c r="AD2534"/>
      <c r="AE2534"/>
      <c r="AF2534"/>
    </row>
    <row r="2535" spans="22:32" ht="15.5">
      <c r="V2535" s="120">
        <v>4392</v>
      </c>
      <c r="W2535" s="189">
        <f t="shared" si="156"/>
        <v>910002</v>
      </c>
      <c r="X2535" s="189">
        <f t="shared" si="156"/>
        <v>910367</v>
      </c>
      <c r="Y2535"/>
      <c r="Z2535"/>
      <c r="AA2535"/>
      <c r="AB2535"/>
      <c r="AC2535"/>
      <c r="AD2535"/>
      <c r="AE2535"/>
      <c r="AF2535"/>
    </row>
    <row r="2536" spans="22:32" ht="15.5">
      <c r="V2536" s="120">
        <v>4393</v>
      </c>
      <c r="W2536" s="189">
        <f t="shared" si="156"/>
        <v>910368</v>
      </c>
      <c r="X2536" s="189">
        <f t="shared" si="156"/>
        <v>910732</v>
      </c>
      <c r="Y2536"/>
      <c r="Z2536"/>
      <c r="AA2536"/>
      <c r="AB2536"/>
      <c r="AC2536"/>
      <c r="AD2536"/>
      <c r="AE2536"/>
      <c r="AF2536"/>
    </row>
    <row r="2537" spans="22:32" ht="15.5">
      <c r="V2537" s="120">
        <v>4394</v>
      </c>
      <c r="W2537" s="189">
        <f t="shared" si="156"/>
        <v>910733</v>
      </c>
      <c r="X2537" s="189">
        <f t="shared" si="156"/>
        <v>911097</v>
      </c>
      <c r="Y2537"/>
      <c r="Z2537"/>
      <c r="AA2537"/>
      <c r="AB2537"/>
      <c r="AC2537"/>
      <c r="AD2537"/>
      <c r="AE2537"/>
      <c r="AF2537"/>
    </row>
    <row r="2538" spans="22:32" ht="15.5">
      <c r="V2538" s="120">
        <v>4395</v>
      </c>
      <c r="W2538" s="189">
        <f t="shared" si="156"/>
        <v>911098</v>
      </c>
      <c r="X2538" s="189">
        <f t="shared" si="156"/>
        <v>911462</v>
      </c>
      <c r="Y2538"/>
      <c r="Z2538"/>
      <c r="AA2538"/>
      <c r="AB2538"/>
      <c r="AC2538"/>
      <c r="AD2538"/>
      <c r="AE2538"/>
      <c r="AF2538"/>
    </row>
    <row r="2539" spans="22:32" ht="15.5">
      <c r="V2539" s="120">
        <v>4396</v>
      </c>
      <c r="W2539" s="189">
        <f t="shared" si="156"/>
        <v>911463</v>
      </c>
      <c r="X2539" s="189">
        <f t="shared" si="156"/>
        <v>911828</v>
      </c>
      <c r="Y2539"/>
      <c r="Z2539"/>
      <c r="AA2539"/>
      <c r="AB2539"/>
      <c r="AC2539"/>
      <c r="AD2539"/>
      <c r="AE2539"/>
      <c r="AF2539"/>
    </row>
    <row r="2540" spans="22:32" ht="15.5">
      <c r="V2540" s="120">
        <v>4397</v>
      </c>
      <c r="W2540" s="189">
        <f t="shared" si="156"/>
        <v>911829</v>
      </c>
      <c r="X2540" s="189">
        <f t="shared" si="156"/>
        <v>912193</v>
      </c>
      <c r="Y2540"/>
      <c r="Z2540"/>
      <c r="AA2540"/>
      <c r="AB2540"/>
      <c r="AC2540"/>
      <c r="AD2540"/>
      <c r="AE2540"/>
      <c r="AF2540"/>
    </row>
    <row r="2541" spans="22:32" ht="15.5">
      <c r="V2541" s="120">
        <v>4398</v>
      </c>
      <c r="W2541" s="189">
        <f t="shared" si="156"/>
        <v>912194</v>
      </c>
      <c r="X2541" s="189">
        <f t="shared" si="156"/>
        <v>912558</v>
      </c>
      <c r="Y2541"/>
      <c r="Z2541"/>
      <c r="AA2541"/>
      <c r="AB2541"/>
      <c r="AC2541"/>
      <c r="AD2541"/>
      <c r="AE2541"/>
      <c r="AF2541"/>
    </row>
    <row r="2542" spans="22:32" ht="15.5">
      <c r="V2542" s="120">
        <v>4399</v>
      </c>
      <c r="W2542" s="189">
        <f t="shared" si="156"/>
        <v>912559</v>
      </c>
      <c r="X2542" s="189">
        <f t="shared" si="156"/>
        <v>912923</v>
      </c>
      <c r="Y2542"/>
      <c r="Z2542"/>
      <c r="AA2542"/>
      <c r="AB2542"/>
      <c r="AC2542"/>
      <c r="AD2542"/>
      <c r="AE2542"/>
      <c r="AF2542"/>
    </row>
    <row r="2543" spans="22:32" ht="15.5">
      <c r="V2543" s="120">
        <v>4400</v>
      </c>
      <c r="W2543" s="189">
        <f t="shared" si="156"/>
        <v>912924</v>
      </c>
      <c r="X2543" s="189">
        <f t="shared" si="156"/>
        <v>913289</v>
      </c>
      <c r="Y2543"/>
      <c r="Z2543"/>
      <c r="AA2543"/>
      <c r="AB2543"/>
      <c r="AC2543"/>
      <c r="AD2543"/>
      <c r="AE2543"/>
      <c r="AF2543"/>
    </row>
    <row r="2544" spans="22:32" ht="15.5">
      <c r="V2544" s="120">
        <v>4401</v>
      </c>
      <c r="W2544" s="189">
        <f t="shared" si="156"/>
        <v>913290</v>
      </c>
      <c r="X2544" s="189">
        <f t="shared" si="156"/>
        <v>913654</v>
      </c>
      <c r="Y2544"/>
      <c r="Z2544"/>
      <c r="AA2544"/>
      <c r="AB2544"/>
      <c r="AC2544"/>
      <c r="AD2544"/>
      <c r="AE2544"/>
      <c r="AF2544"/>
    </row>
    <row r="2545" spans="22:32" ht="15.5">
      <c r="V2545" s="120">
        <v>4402</v>
      </c>
      <c r="W2545" s="189">
        <f t="shared" si="156"/>
        <v>913655</v>
      </c>
      <c r="X2545" s="189">
        <f t="shared" si="156"/>
        <v>914019</v>
      </c>
      <c r="Y2545"/>
      <c r="Z2545"/>
      <c r="AA2545"/>
      <c r="AB2545"/>
      <c r="AC2545"/>
      <c r="AD2545"/>
      <c r="AE2545"/>
      <c r="AF2545"/>
    </row>
    <row r="2546" spans="22:32" ht="15.5">
      <c r="V2546" s="120">
        <v>4403</v>
      </c>
      <c r="W2546" s="189">
        <f t="shared" si="156"/>
        <v>914020</v>
      </c>
      <c r="X2546" s="189">
        <f t="shared" si="156"/>
        <v>914384</v>
      </c>
      <c r="Y2546"/>
      <c r="Z2546"/>
      <c r="AA2546"/>
      <c r="AB2546"/>
      <c r="AC2546"/>
      <c r="AD2546"/>
      <c r="AE2546"/>
      <c r="AF2546"/>
    </row>
    <row r="2547" spans="22:32" ht="15.5">
      <c r="V2547" s="120">
        <v>4404</v>
      </c>
      <c r="W2547" s="189">
        <f t="shared" si="156"/>
        <v>914385</v>
      </c>
      <c r="X2547" s="189">
        <f t="shared" si="156"/>
        <v>914750</v>
      </c>
      <c r="Y2547"/>
      <c r="Z2547"/>
      <c r="AA2547"/>
      <c r="AB2547"/>
      <c r="AC2547"/>
      <c r="AD2547"/>
      <c r="AE2547"/>
      <c r="AF2547"/>
    </row>
    <row r="2548" spans="22:32" ht="15.5">
      <c r="V2548" s="120">
        <v>4405</v>
      </c>
      <c r="W2548" s="189">
        <f t="shared" si="156"/>
        <v>914751</v>
      </c>
      <c r="X2548" s="189">
        <f t="shared" si="156"/>
        <v>915115</v>
      </c>
      <c r="Y2548"/>
      <c r="Z2548"/>
      <c r="AA2548"/>
      <c r="AB2548"/>
      <c r="AC2548"/>
      <c r="AD2548"/>
      <c r="AE2548"/>
      <c r="AF2548"/>
    </row>
    <row r="2549" spans="22:32" ht="15.5">
      <c r="V2549" s="120">
        <v>4406</v>
      </c>
      <c r="W2549" s="189">
        <f t="shared" si="156"/>
        <v>915116</v>
      </c>
      <c r="X2549" s="189">
        <f t="shared" si="156"/>
        <v>915480</v>
      </c>
      <c r="Y2549"/>
      <c r="Z2549"/>
      <c r="AA2549"/>
      <c r="AB2549"/>
      <c r="AC2549"/>
      <c r="AD2549"/>
      <c r="AE2549"/>
      <c r="AF2549"/>
    </row>
    <row r="2550" spans="22:32" ht="15.5">
      <c r="V2550" s="120">
        <v>4407</v>
      </c>
      <c r="W2550" s="189">
        <f t="shared" ref="W2550:X2565" si="157">DATE(YEAR(W2549)+1,MONTH(W2549), DAY(W2549))</f>
        <v>915481</v>
      </c>
      <c r="X2550" s="189">
        <f t="shared" si="157"/>
        <v>915845</v>
      </c>
      <c r="Y2550"/>
      <c r="Z2550"/>
      <c r="AA2550"/>
      <c r="AB2550"/>
      <c r="AC2550"/>
      <c r="AD2550"/>
      <c r="AE2550"/>
      <c r="AF2550"/>
    </row>
    <row r="2551" spans="22:32" ht="15.5">
      <c r="V2551" s="120">
        <v>4408</v>
      </c>
      <c r="W2551" s="189">
        <f t="shared" si="157"/>
        <v>915846</v>
      </c>
      <c r="X2551" s="189">
        <f t="shared" si="157"/>
        <v>916211</v>
      </c>
      <c r="Y2551"/>
      <c r="Z2551"/>
      <c r="AA2551"/>
      <c r="AB2551"/>
      <c r="AC2551"/>
      <c r="AD2551"/>
      <c r="AE2551"/>
      <c r="AF2551"/>
    </row>
    <row r="2552" spans="22:32" ht="15.5">
      <c r="V2552" s="120">
        <v>4409</v>
      </c>
      <c r="W2552" s="189">
        <f t="shared" si="157"/>
        <v>916212</v>
      </c>
      <c r="X2552" s="189">
        <f t="shared" si="157"/>
        <v>916576</v>
      </c>
      <c r="Y2552"/>
      <c r="Z2552"/>
      <c r="AA2552"/>
      <c r="AB2552"/>
      <c r="AC2552"/>
      <c r="AD2552"/>
      <c r="AE2552"/>
      <c r="AF2552"/>
    </row>
    <row r="2553" spans="22:32" ht="15.5">
      <c r="V2553" s="120">
        <v>4410</v>
      </c>
      <c r="W2553" s="189">
        <f t="shared" si="157"/>
        <v>916577</v>
      </c>
      <c r="X2553" s="189">
        <f t="shared" si="157"/>
        <v>916941</v>
      </c>
      <c r="Y2553"/>
      <c r="Z2553"/>
      <c r="AA2553"/>
      <c r="AB2553"/>
      <c r="AC2553"/>
      <c r="AD2553"/>
      <c r="AE2553"/>
      <c r="AF2553"/>
    </row>
    <row r="2554" spans="22:32" ht="15.5">
      <c r="V2554" s="120">
        <v>4411</v>
      </c>
      <c r="W2554" s="189">
        <f t="shared" si="157"/>
        <v>916942</v>
      </c>
      <c r="X2554" s="189">
        <f t="shared" si="157"/>
        <v>917306</v>
      </c>
      <c r="Y2554"/>
      <c r="Z2554"/>
      <c r="AA2554"/>
      <c r="AB2554"/>
      <c r="AC2554"/>
      <c r="AD2554"/>
      <c r="AE2554"/>
      <c r="AF2554"/>
    </row>
    <row r="2555" spans="22:32" ht="15.5">
      <c r="V2555" s="120">
        <v>4412</v>
      </c>
      <c r="W2555" s="189">
        <f t="shared" si="157"/>
        <v>917307</v>
      </c>
      <c r="X2555" s="189">
        <f t="shared" si="157"/>
        <v>917672</v>
      </c>
      <c r="Y2555"/>
      <c r="Z2555"/>
      <c r="AA2555"/>
      <c r="AB2555"/>
      <c r="AC2555"/>
      <c r="AD2555"/>
      <c r="AE2555"/>
      <c r="AF2555"/>
    </row>
    <row r="2556" spans="22:32" ht="15.5">
      <c r="V2556" s="120">
        <v>4413</v>
      </c>
      <c r="W2556" s="189">
        <f t="shared" si="157"/>
        <v>917673</v>
      </c>
      <c r="X2556" s="189">
        <f t="shared" si="157"/>
        <v>918037</v>
      </c>
      <c r="Y2556"/>
      <c r="Z2556"/>
      <c r="AA2556"/>
      <c r="AB2556"/>
      <c r="AC2556"/>
      <c r="AD2556"/>
      <c r="AE2556"/>
      <c r="AF2556"/>
    </row>
    <row r="2557" spans="22:32" ht="15.5">
      <c r="V2557" s="120">
        <v>4414</v>
      </c>
      <c r="W2557" s="189">
        <f t="shared" si="157"/>
        <v>918038</v>
      </c>
      <c r="X2557" s="189">
        <f t="shared" si="157"/>
        <v>918402</v>
      </c>
      <c r="Y2557"/>
      <c r="Z2557"/>
      <c r="AA2557"/>
      <c r="AB2557"/>
      <c r="AC2557"/>
      <c r="AD2557"/>
      <c r="AE2557"/>
      <c r="AF2557"/>
    </row>
    <row r="2558" spans="22:32" ht="15.5">
      <c r="V2558" s="120">
        <v>4415</v>
      </c>
      <c r="W2558" s="189">
        <f t="shared" si="157"/>
        <v>918403</v>
      </c>
      <c r="X2558" s="189">
        <f t="shared" si="157"/>
        <v>918767</v>
      </c>
      <c r="Y2558"/>
      <c r="Z2558"/>
      <c r="AA2558"/>
      <c r="AB2558"/>
      <c r="AC2558"/>
      <c r="AD2558"/>
      <c r="AE2558"/>
      <c r="AF2558"/>
    </row>
    <row r="2559" spans="22:32" ht="15.5">
      <c r="V2559" s="120">
        <v>4416</v>
      </c>
      <c r="W2559" s="189">
        <f t="shared" si="157"/>
        <v>918768</v>
      </c>
      <c r="X2559" s="189">
        <f t="shared" si="157"/>
        <v>919133</v>
      </c>
      <c r="Y2559"/>
      <c r="Z2559"/>
      <c r="AA2559"/>
      <c r="AB2559"/>
      <c r="AC2559"/>
      <c r="AD2559"/>
      <c r="AE2559"/>
      <c r="AF2559"/>
    </row>
    <row r="2560" spans="22:32" ht="15.5">
      <c r="V2560" s="120">
        <v>4417</v>
      </c>
      <c r="W2560" s="189">
        <f t="shared" si="157"/>
        <v>919134</v>
      </c>
      <c r="X2560" s="189">
        <f t="shared" si="157"/>
        <v>919498</v>
      </c>
      <c r="Y2560"/>
      <c r="Z2560"/>
      <c r="AA2560"/>
      <c r="AB2560"/>
      <c r="AC2560"/>
      <c r="AD2560"/>
      <c r="AE2560"/>
      <c r="AF2560"/>
    </row>
    <row r="2561" spans="22:32" ht="15.5">
      <c r="V2561" s="120">
        <v>4418</v>
      </c>
      <c r="W2561" s="189">
        <f t="shared" si="157"/>
        <v>919499</v>
      </c>
      <c r="X2561" s="189">
        <f t="shared" si="157"/>
        <v>919863</v>
      </c>
      <c r="Y2561"/>
      <c r="Z2561"/>
      <c r="AA2561"/>
      <c r="AB2561"/>
      <c r="AC2561"/>
      <c r="AD2561"/>
      <c r="AE2561"/>
      <c r="AF2561"/>
    </row>
    <row r="2562" spans="22:32" ht="15.5">
      <c r="V2562" s="120">
        <v>4419</v>
      </c>
      <c r="W2562" s="189">
        <f t="shared" si="157"/>
        <v>919864</v>
      </c>
      <c r="X2562" s="189">
        <f t="shared" si="157"/>
        <v>920228</v>
      </c>
      <c r="Y2562"/>
      <c r="Z2562"/>
      <c r="AA2562"/>
      <c r="AB2562"/>
      <c r="AC2562"/>
      <c r="AD2562"/>
      <c r="AE2562"/>
      <c r="AF2562"/>
    </row>
    <row r="2563" spans="22:32" ht="15.5">
      <c r="V2563" s="120">
        <v>4420</v>
      </c>
      <c r="W2563" s="189">
        <f t="shared" si="157"/>
        <v>920229</v>
      </c>
      <c r="X2563" s="189">
        <f t="shared" si="157"/>
        <v>920594</v>
      </c>
      <c r="Y2563"/>
      <c r="Z2563"/>
      <c r="AA2563"/>
      <c r="AB2563"/>
      <c r="AC2563"/>
      <c r="AD2563"/>
      <c r="AE2563"/>
      <c r="AF2563"/>
    </row>
    <row r="2564" spans="22:32" ht="15.5">
      <c r="V2564" s="120">
        <v>4421</v>
      </c>
      <c r="W2564" s="189">
        <f t="shared" si="157"/>
        <v>920595</v>
      </c>
      <c r="X2564" s="189">
        <f t="shared" si="157"/>
        <v>920959</v>
      </c>
      <c r="Y2564"/>
      <c r="Z2564"/>
      <c r="AA2564"/>
      <c r="AB2564"/>
      <c r="AC2564"/>
      <c r="AD2564"/>
      <c r="AE2564"/>
      <c r="AF2564"/>
    </row>
    <row r="2565" spans="22:32" ht="15.5">
      <c r="V2565" s="120">
        <v>4422</v>
      </c>
      <c r="W2565" s="189">
        <f t="shared" si="157"/>
        <v>920960</v>
      </c>
      <c r="X2565" s="189">
        <f t="shared" si="157"/>
        <v>921324</v>
      </c>
      <c r="Y2565"/>
      <c r="Z2565"/>
      <c r="AA2565"/>
      <c r="AB2565"/>
      <c r="AC2565"/>
      <c r="AD2565"/>
      <c r="AE2565"/>
      <c r="AF2565"/>
    </row>
    <row r="2566" spans="22:32" ht="15.5">
      <c r="V2566" s="120">
        <v>4423</v>
      </c>
      <c r="W2566" s="189">
        <f t="shared" ref="W2566:X2581" si="158">DATE(YEAR(W2565)+1,MONTH(W2565), DAY(W2565))</f>
        <v>921325</v>
      </c>
      <c r="X2566" s="189">
        <f t="shared" si="158"/>
        <v>921689</v>
      </c>
      <c r="Y2566"/>
      <c r="Z2566"/>
      <c r="AA2566"/>
      <c r="AB2566"/>
      <c r="AC2566"/>
      <c r="AD2566"/>
      <c r="AE2566"/>
      <c r="AF2566"/>
    </row>
    <row r="2567" spans="22:32" ht="15.5">
      <c r="V2567" s="120">
        <v>4424</v>
      </c>
      <c r="W2567" s="189">
        <f t="shared" si="158"/>
        <v>921690</v>
      </c>
      <c r="X2567" s="189">
        <f t="shared" si="158"/>
        <v>922055</v>
      </c>
      <c r="Y2567"/>
      <c r="Z2567"/>
      <c r="AA2567"/>
      <c r="AB2567"/>
      <c r="AC2567"/>
      <c r="AD2567"/>
      <c r="AE2567"/>
      <c r="AF2567"/>
    </row>
    <row r="2568" spans="22:32" ht="15.5">
      <c r="V2568" s="120">
        <v>4425</v>
      </c>
      <c r="W2568" s="189">
        <f t="shared" si="158"/>
        <v>922056</v>
      </c>
      <c r="X2568" s="189">
        <f t="shared" si="158"/>
        <v>922420</v>
      </c>
      <c r="Y2568"/>
      <c r="Z2568"/>
      <c r="AA2568"/>
      <c r="AB2568"/>
      <c r="AC2568"/>
      <c r="AD2568"/>
      <c r="AE2568"/>
      <c r="AF2568"/>
    </row>
    <row r="2569" spans="22:32" ht="15.5">
      <c r="V2569" s="120">
        <v>4426</v>
      </c>
      <c r="W2569" s="189">
        <f t="shared" si="158"/>
        <v>922421</v>
      </c>
      <c r="X2569" s="189">
        <f t="shared" si="158"/>
        <v>922785</v>
      </c>
      <c r="Y2569"/>
      <c r="Z2569"/>
      <c r="AA2569"/>
      <c r="AB2569"/>
      <c r="AC2569"/>
      <c r="AD2569"/>
      <c r="AE2569"/>
      <c r="AF2569"/>
    </row>
    <row r="2570" spans="22:32" ht="15.5">
      <c r="V2570" s="120">
        <v>4427</v>
      </c>
      <c r="W2570" s="189">
        <f t="shared" si="158"/>
        <v>922786</v>
      </c>
      <c r="X2570" s="189">
        <f t="shared" si="158"/>
        <v>923150</v>
      </c>
      <c r="Y2570"/>
      <c r="Z2570"/>
      <c r="AA2570"/>
      <c r="AB2570"/>
      <c r="AC2570"/>
      <c r="AD2570"/>
      <c r="AE2570"/>
      <c r="AF2570"/>
    </row>
    <row r="2571" spans="22:32" ht="15.5">
      <c r="V2571" s="120">
        <v>4428</v>
      </c>
      <c r="W2571" s="189">
        <f t="shared" si="158"/>
        <v>923151</v>
      </c>
      <c r="X2571" s="189">
        <f t="shared" si="158"/>
        <v>923516</v>
      </c>
      <c r="Y2571"/>
      <c r="Z2571"/>
      <c r="AA2571"/>
      <c r="AB2571"/>
      <c r="AC2571"/>
      <c r="AD2571"/>
      <c r="AE2571"/>
      <c r="AF2571"/>
    </row>
    <row r="2572" spans="22:32" ht="15.5">
      <c r="V2572" s="120">
        <v>4429</v>
      </c>
      <c r="W2572" s="189">
        <f t="shared" si="158"/>
        <v>923517</v>
      </c>
      <c r="X2572" s="189">
        <f t="shared" si="158"/>
        <v>923881</v>
      </c>
      <c r="Y2572"/>
      <c r="Z2572"/>
      <c r="AA2572"/>
      <c r="AB2572"/>
      <c r="AC2572"/>
      <c r="AD2572"/>
      <c r="AE2572"/>
      <c r="AF2572"/>
    </row>
    <row r="2573" spans="22:32" ht="15.5">
      <c r="V2573" s="120">
        <v>4430</v>
      </c>
      <c r="W2573" s="189">
        <f t="shared" si="158"/>
        <v>923882</v>
      </c>
      <c r="X2573" s="189">
        <f t="shared" si="158"/>
        <v>924246</v>
      </c>
      <c r="Y2573"/>
      <c r="Z2573"/>
      <c r="AA2573"/>
      <c r="AB2573"/>
      <c r="AC2573"/>
      <c r="AD2573"/>
      <c r="AE2573"/>
      <c r="AF2573"/>
    </row>
    <row r="2574" spans="22:32" ht="15.5">
      <c r="V2574" s="120">
        <v>4431</v>
      </c>
      <c r="W2574" s="189">
        <f t="shared" si="158"/>
        <v>924247</v>
      </c>
      <c r="X2574" s="189">
        <f t="shared" si="158"/>
        <v>924611</v>
      </c>
      <c r="Y2574"/>
      <c r="Z2574"/>
      <c r="AA2574"/>
      <c r="AB2574"/>
      <c r="AC2574"/>
      <c r="AD2574"/>
      <c r="AE2574"/>
      <c r="AF2574"/>
    </row>
    <row r="2575" spans="22:32" ht="15.5">
      <c r="V2575" s="120">
        <v>4432</v>
      </c>
      <c r="W2575" s="189">
        <f t="shared" si="158"/>
        <v>924612</v>
      </c>
      <c r="X2575" s="189">
        <f t="shared" si="158"/>
        <v>924977</v>
      </c>
      <c r="Y2575"/>
      <c r="Z2575"/>
      <c r="AA2575"/>
      <c r="AB2575"/>
      <c r="AC2575"/>
      <c r="AD2575"/>
      <c r="AE2575"/>
      <c r="AF2575"/>
    </row>
    <row r="2576" spans="22:32" ht="15.5">
      <c r="V2576" s="120">
        <v>4433</v>
      </c>
      <c r="W2576" s="189">
        <f t="shared" si="158"/>
        <v>924978</v>
      </c>
      <c r="X2576" s="189">
        <f t="shared" si="158"/>
        <v>925342</v>
      </c>
      <c r="Y2576"/>
      <c r="Z2576"/>
      <c r="AA2576"/>
      <c r="AB2576"/>
      <c r="AC2576"/>
      <c r="AD2576"/>
      <c r="AE2576"/>
      <c r="AF2576"/>
    </row>
    <row r="2577" spans="22:32" ht="15.5">
      <c r="V2577" s="120">
        <v>4434</v>
      </c>
      <c r="W2577" s="189">
        <f t="shared" si="158"/>
        <v>925343</v>
      </c>
      <c r="X2577" s="189">
        <f t="shared" si="158"/>
        <v>925707</v>
      </c>
      <c r="Y2577"/>
      <c r="Z2577"/>
      <c r="AA2577"/>
      <c r="AB2577"/>
      <c r="AC2577"/>
      <c r="AD2577"/>
      <c r="AE2577"/>
      <c r="AF2577"/>
    </row>
    <row r="2578" spans="22:32" ht="15.5">
      <c r="V2578" s="120">
        <v>4435</v>
      </c>
      <c r="W2578" s="189">
        <f t="shared" si="158"/>
        <v>925708</v>
      </c>
      <c r="X2578" s="189">
        <f t="shared" si="158"/>
        <v>926072</v>
      </c>
      <c r="Y2578"/>
      <c r="Z2578"/>
      <c r="AA2578"/>
      <c r="AB2578"/>
      <c r="AC2578"/>
      <c r="AD2578"/>
      <c r="AE2578"/>
      <c r="AF2578"/>
    </row>
    <row r="2579" spans="22:32" ht="15.5">
      <c r="V2579" s="120">
        <v>4436</v>
      </c>
      <c r="W2579" s="189">
        <f t="shared" si="158"/>
        <v>926073</v>
      </c>
      <c r="X2579" s="189">
        <f t="shared" si="158"/>
        <v>926438</v>
      </c>
      <c r="Y2579"/>
      <c r="Z2579"/>
      <c r="AA2579"/>
      <c r="AB2579"/>
      <c r="AC2579"/>
      <c r="AD2579"/>
      <c r="AE2579"/>
      <c r="AF2579"/>
    </row>
    <row r="2580" spans="22:32" ht="15.5">
      <c r="V2580" s="120">
        <v>4437</v>
      </c>
      <c r="W2580" s="189">
        <f t="shared" si="158"/>
        <v>926439</v>
      </c>
      <c r="X2580" s="189">
        <f t="shared" si="158"/>
        <v>926803</v>
      </c>
      <c r="Y2580"/>
      <c r="Z2580"/>
      <c r="AA2580"/>
      <c r="AB2580"/>
      <c r="AC2580"/>
      <c r="AD2580"/>
      <c r="AE2580"/>
      <c r="AF2580"/>
    </row>
    <row r="2581" spans="22:32" ht="15.5">
      <c r="V2581" s="120">
        <v>4438</v>
      </c>
      <c r="W2581" s="189">
        <f t="shared" si="158"/>
        <v>926804</v>
      </c>
      <c r="X2581" s="189">
        <f t="shared" si="158"/>
        <v>927168</v>
      </c>
      <c r="Y2581"/>
      <c r="Z2581"/>
      <c r="AA2581"/>
      <c r="AB2581"/>
      <c r="AC2581"/>
      <c r="AD2581"/>
      <c r="AE2581"/>
      <c r="AF2581"/>
    </row>
    <row r="2582" spans="22:32" ht="15.5">
      <c r="V2582" s="120">
        <v>4439</v>
      </c>
      <c r="W2582" s="189">
        <f t="shared" ref="W2582:X2597" si="159">DATE(YEAR(W2581)+1,MONTH(W2581), DAY(W2581))</f>
        <v>927169</v>
      </c>
      <c r="X2582" s="189">
        <f t="shared" si="159"/>
        <v>927533</v>
      </c>
      <c r="Y2582"/>
      <c r="Z2582"/>
      <c r="AA2582"/>
      <c r="AB2582"/>
      <c r="AC2582"/>
      <c r="AD2582"/>
      <c r="AE2582"/>
      <c r="AF2582"/>
    </row>
    <row r="2583" spans="22:32" ht="15.5">
      <c r="V2583" s="120">
        <v>4440</v>
      </c>
      <c r="W2583" s="189">
        <f t="shared" si="159"/>
        <v>927534</v>
      </c>
      <c r="X2583" s="189">
        <f t="shared" si="159"/>
        <v>927899</v>
      </c>
      <c r="Y2583"/>
      <c r="Z2583"/>
      <c r="AA2583"/>
      <c r="AB2583"/>
      <c r="AC2583"/>
      <c r="AD2583"/>
      <c r="AE2583"/>
      <c r="AF2583"/>
    </row>
    <row r="2584" spans="22:32" ht="15.5">
      <c r="V2584" s="120">
        <v>4441</v>
      </c>
      <c r="W2584" s="189">
        <f t="shared" si="159"/>
        <v>927900</v>
      </c>
      <c r="X2584" s="189">
        <f t="shared" si="159"/>
        <v>928264</v>
      </c>
      <c r="Y2584"/>
      <c r="Z2584"/>
      <c r="AA2584"/>
      <c r="AB2584"/>
      <c r="AC2584"/>
      <c r="AD2584"/>
      <c r="AE2584"/>
      <c r="AF2584"/>
    </row>
    <row r="2585" spans="22:32" ht="15.5">
      <c r="V2585" s="120">
        <v>4442</v>
      </c>
      <c r="W2585" s="189">
        <f t="shared" si="159"/>
        <v>928265</v>
      </c>
      <c r="X2585" s="189">
        <f t="shared" si="159"/>
        <v>928629</v>
      </c>
      <c r="Y2585"/>
      <c r="Z2585"/>
      <c r="AA2585"/>
      <c r="AB2585"/>
      <c r="AC2585"/>
      <c r="AD2585"/>
      <c r="AE2585"/>
      <c r="AF2585"/>
    </row>
    <row r="2586" spans="22:32" ht="15.5">
      <c r="V2586" s="120">
        <v>4443</v>
      </c>
      <c r="W2586" s="189">
        <f t="shared" si="159"/>
        <v>928630</v>
      </c>
      <c r="X2586" s="189">
        <f t="shared" si="159"/>
        <v>928994</v>
      </c>
      <c r="Y2586"/>
      <c r="Z2586"/>
      <c r="AA2586"/>
      <c r="AB2586"/>
      <c r="AC2586"/>
      <c r="AD2586"/>
      <c r="AE2586"/>
      <c r="AF2586"/>
    </row>
    <row r="2587" spans="22:32" ht="15.5">
      <c r="V2587" s="120">
        <v>4444</v>
      </c>
      <c r="W2587" s="189">
        <f t="shared" si="159"/>
        <v>928995</v>
      </c>
      <c r="X2587" s="189">
        <f t="shared" si="159"/>
        <v>929360</v>
      </c>
      <c r="Y2587"/>
      <c r="Z2587"/>
      <c r="AA2587"/>
      <c r="AB2587"/>
      <c r="AC2587"/>
      <c r="AD2587"/>
      <c r="AE2587"/>
      <c r="AF2587"/>
    </row>
    <row r="2588" spans="22:32" ht="15.5">
      <c r="V2588" s="120">
        <v>4445</v>
      </c>
      <c r="W2588" s="189">
        <f t="shared" si="159"/>
        <v>929361</v>
      </c>
      <c r="X2588" s="189">
        <f t="shared" si="159"/>
        <v>929725</v>
      </c>
      <c r="Y2588"/>
      <c r="Z2588"/>
      <c r="AA2588"/>
      <c r="AB2588"/>
      <c r="AC2588"/>
      <c r="AD2588"/>
      <c r="AE2588"/>
      <c r="AF2588"/>
    </row>
    <row r="2589" spans="22:32" ht="15.5">
      <c r="V2589" s="120">
        <v>4446</v>
      </c>
      <c r="W2589" s="189">
        <f t="shared" si="159"/>
        <v>929726</v>
      </c>
      <c r="X2589" s="189">
        <f t="shared" si="159"/>
        <v>930090</v>
      </c>
      <c r="Y2589"/>
      <c r="Z2589"/>
      <c r="AA2589"/>
      <c r="AB2589"/>
      <c r="AC2589"/>
      <c r="AD2589"/>
      <c r="AE2589"/>
      <c r="AF2589"/>
    </row>
    <row r="2590" spans="22:32" ht="15.5">
      <c r="V2590" s="120">
        <v>4447</v>
      </c>
      <c r="W2590" s="189">
        <f t="shared" si="159"/>
        <v>930091</v>
      </c>
      <c r="X2590" s="189">
        <f t="shared" si="159"/>
        <v>930455</v>
      </c>
      <c r="Y2590"/>
      <c r="Z2590"/>
      <c r="AA2590"/>
      <c r="AB2590"/>
      <c r="AC2590"/>
      <c r="AD2590"/>
      <c r="AE2590"/>
      <c r="AF2590"/>
    </row>
    <row r="2591" spans="22:32" ht="15.5">
      <c r="V2591" s="120">
        <v>4448</v>
      </c>
      <c r="W2591" s="189">
        <f t="shared" si="159"/>
        <v>930456</v>
      </c>
      <c r="X2591" s="189">
        <f t="shared" si="159"/>
        <v>930821</v>
      </c>
      <c r="Y2591"/>
      <c r="Z2591"/>
      <c r="AA2591"/>
      <c r="AB2591"/>
      <c r="AC2591"/>
      <c r="AD2591"/>
      <c r="AE2591"/>
      <c r="AF2591"/>
    </row>
    <row r="2592" spans="22:32" ht="15.5">
      <c r="V2592" s="120">
        <v>4449</v>
      </c>
      <c r="W2592" s="189">
        <f t="shared" si="159"/>
        <v>930822</v>
      </c>
      <c r="X2592" s="189">
        <f t="shared" si="159"/>
        <v>931186</v>
      </c>
      <c r="Y2592"/>
      <c r="Z2592"/>
      <c r="AA2592"/>
      <c r="AB2592"/>
      <c r="AC2592"/>
      <c r="AD2592"/>
      <c r="AE2592"/>
      <c r="AF2592"/>
    </row>
    <row r="2593" spans="22:32" ht="15.5">
      <c r="V2593" s="120">
        <v>4450</v>
      </c>
      <c r="W2593" s="189">
        <f t="shared" si="159"/>
        <v>931187</v>
      </c>
      <c r="X2593" s="189">
        <f t="shared" si="159"/>
        <v>931551</v>
      </c>
      <c r="Y2593"/>
      <c r="Z2593"/>
      <c r="AA2593"/>
      <c r="AB2593"/>
      <c r="AC2593"/>
      <c r="AD2593"/>
      <c r="AE2593"/>
      <c r="AF2593"/>
    </row>
    <row r="2594" spans="22:32" ht="15.5">
      <c r="V2594" s="120">
        <v>4451</v>
      </c>
      <c r="W2594" s="189">
        <f t="shared" si="159"/>
        <v>931552</v>
      </c>
      <c r="X2594" s="189">
        <f t="shared" si="159"/>
        <v>931916</v>
      </c>
      <c r="Y2594"/>
      <c r="Z2594"/>
      <c r="AA2594"/>
      <c r="AB2594"/>
      <c r="AC2594"/>
      <c r="AD2594"/>
      <c r="AE2594"/>
      <c r="AF2594"/>
    </row>
    <row r="2595" spans="22:32" ht="15.5">
      <c r="V2595" s="120">
        <v>4452</v>
      </c>
      <c r="W2595" s="189">
        <f t="shared" si="159"/>
        <v>931917</v>
      </c>
      <c r="X2595" s="189">
        <f t="shared" si="159"/>
        <v>932282</v>
      </c>
      <c r="Y2595"/>
      <c r="Z2595"/>
      <c r="AA2595"/>
      <c r="AB2595"/>
      <c r="AC2595"/>
      <c r="AD2595"/>
      <c r="AE2595"/>
      <c r="AF2595"/>
    </row>
    <row r="2596" spans="22:32" ht="15.5">
      <c r="V2596" s="120">
        <v>4453</v>
      </c>
      <c r="W2596" s="189">
        <f t="shared" si="159"/>
        <v>932283</v>
      </c>
      <c r="X2596" s="189">
        <f t="shared" si="159"/>
        <v>932647</v>
      </c>
      <c r="Y2596"/>
      <c r="Z2596"/>
      <c r="AA2596"/>
      <c r="AB2596"/>
      <c r="AC2596"/>
      <c r="AD2596"/>
      <c r="AE2596"/>
      <c r="AF2596"/>
    </row>
    <row r="2597" spans="22:32" ht="15.5">
      <c r="V2597" s="120">
        <v>4454</v>
      </c>
      <c r="W2597" s="189">
        <f t="shared" si="159"/>
        <v>932648</v>
      </c>
      <c r="X2597" s="189">
        <f t="shared" si="159"/>
        <v>933012</v>
      </c>
      <c r="Y2597"/>
      <c r="Z2597"/>
      <c r="AA2597"/>
      <c r="AB2597"/>
      <c r="AC2597"/>
      <c r="AD2597"/>
      <c r="AE2597"/>
      <c r="AF2597"/>
    </row>
    <row r="2598" spans="22:32" ht="15.5">
      <c r="V2598" s="120">
        <v>4455</v>
      </c>
      <c r="W2598" s="189">
        <f t="shared" ref="W2598:X2613" si="160">DATE(YEAR(W2597)+1,MONTH(W2597), DAY(W2597))</f>
        <v>933013</v>
      </c>
      <c r="X2598" s="189">
        <f t="shared" si="160"/>
        <v>933377</v>
      </c>
      <c r="Y2598"/>
      <c r="Z2598"/>
      <c r="AA2598"/>
      <c r="AB2598"/>
      <c r="AC2598"/>
      <c r="AD2598"/>
      <c r="AE2598"/>
      <c r="AF2598"/>
    </row>
    <row r="2599" spans="22:32" ht="15.5">
      <c r="V2599" s="120">
        <v>4456</v>
      </c>
      <c r="W2599" s="189">
        <f t="shared" si="160"/>
        <v>933378</v>
      </c>
      <c r="X2599" s="189">
        <f t="shared" si="160"/>
        <v>933743</v>
      </c>
      <c r="Y2599"/>
      <c r="Z2599"/>
      <c r="AA2599"/>
      <c r="AB2599"/>
      <c r="AC2599"/>
      <c r="AD2599"/>
      <c r="AE2599"/>
      <c r="AF2599"/>
    </row>
    <row r="2600" spans="22:32" ht="15.5">
      <c r="V2600" s="120">
        <v>4457</v>
      </c>
      <c r="W2600" s="189">
        <f t="shared" si="160"/>
        <v>933744</v>
      </c>
      <c r="X2600" s="189">
        <f t="shared" si="160"/>
        <v>934108</v>
      </c>
      <c r="Y2600"/>
      <c r="Z2600"/>
      <c r="AA2600"/>
      <c r="AB2600"/>
      <c r="AC2600"/>
      <c r="AD2600"/>
      <c r="AE2600"/>
      <c r="AF2600"/>
    </row>
    <row r="2601" spans="22:32" ht="15.5">
      <c r="V2601" s="120">
        <v>4458</v>
      </c>
      <c r="W2601" s="189">
        <f t="shared" si="160"/>
        <v>934109</v>
      </c>
      <c r="X2601" s="189">
        <f t="shared" si="160"/>
        <v>934473</v>
      </c>
      <c r="Y2601"/>
      <c r="Z2601"/>
      <c r="AA2601"/>
      <c r="AB2601"/>
      <c r="AC2601"/>
      <c r="AD2601"/>
      <c r="AE2601"/>
      <c r="AF2601"/>
    </row>
    <row r="2602" spans="22:32" ht="15.5">
      <c r="V2602" s="120">
        <v>4459</v>
      </c>
      <c r="W2602" s="189">
        <f t="shared" si="160"/>
        <v>934474</v>
      </c>
      <c r="X2602" s="189">
        <f t="shared" si="160"/>
        <v>934838</v>
      </c>
      <c r="Y2602"/>
      <c r="Z2602"/>
      <c r="AA2602"/>
      <c r="AB2602"/>
      <c r="AC2602"/>
      <c r="AD2602"/>
      <c r="AE2602"/>
      <c r="AF2602"/>
    </row>
    <row r="2603" spans="22:32" ht="15.5">
      <c r="V2603" s="120">
        <v>4460</v>
      </c>
      <c r="W2603" s="189">
        <f t="shared" si="160"/>
        <v>934839</v>
      </c>
      <c r="X2603" s="189">
        <f t="shared" si="160"/>
        <v>935204</v>
      </c>
      <c r="Y2603"/>
      <c r="Z2603"/>
      <c r="AA2603"/>
      <c r="AB2603"/>
      <c r="AC2603"/>
      <c r="AD2603"/>
      <c r="AE2603"/>
      <c r="AF2603"/>
    </row>
    <row r="2604" spans="22:32" ht="15.5">
      <c r="V2604" s="120">
        <v>4461</v>
      </c>
      <c r="W2604" s="189">
        <f t="shared" si="160"/>
        <v>935205</v>
      </c>
      <c r="X2604" s="189">
        <f t="shared" si="160"/>
        <v>935569</v>
      </c>
      <c r="Y2604"/>
      <c r="Z2604"/>
      <c r="AA2604"/>
      <c r="AB2604"/>
      <c r="AC2604"/>
      <c r="AD2604"/>
      <c r="AE2604"/>
      <c r="AF2604"/>
    </row>
    <row r="2605" spans="22:32" ht="15.5">
      <c r="V2605" s="120">
        <v>4462</v>
      </c>
      <c r="W2605" s="189">
        <f t="shared" si="160"/>
        <v>935570</v>
      </c>
      <c r="X2605" s="189">
        <f t="shared" si="160"/>
        <v>935934</v>
      </c>
      <c r="Y2605"/>
      <c r="Z2605"/>
      <c r="AA2605"/>
      <c r="AB2605"/>
      <c r="AC2605"/>
      <c r="AD2605"/>
      <c r="AE2605"/>
      <c r="AF2605"/>
    </row>
    <row r="2606" spans="22:32" ht="15.5">
      <c r="V2606" s="120">
        <v>4463</v>
      </c>
      <c r="W2606" s="189">
        <f t="shared" si="160"/>
        <v>935935</v>
      </c>
      <c r="X2606" s="189">
        <f t="shared" si="160"/>
        <v>936299</v>
      </c>
      <c r="Y2606"/>
      <c r="Z2606"/>
      <c r="AA2606"/>
      <c r="AB2606"/>
      <c r="AC2606"/>
      <c r="AD2606"/>
      <c r="AE2606"/>
      <c r="AF2606"/>
    </row>
    <row r="2607" spans="22:32" ht="15.5">
      <c r="V2607" s="120">
        <v>4464</v>
      </c>
      <c r="W2607" s="189">
        <f t="shared" si="160"/>
        <v>936300</v>
      </c>
      <c r="X2607" s="189">
        <f t="shared" si="160"/>
        <v>936665</v>
      </c>
      <c r="Y2607"/>
      <c r="Z2607"/>
      <c r="AA2607"/>
      <c r="AB2607"/>
      <c r="AC2607"/>
      <c r="AD2607"/>
      <c r="AE2607"/>
      <c r="AF2607"/>
    </row>
    <row r="2608" spans="22:32" ht="15.5">
      <c r="V2608" s="120">
        <v>4465</v>
      </c>
      <c r="W2608" s="189">
        <f t="shared" si="160"/>
        <v>936666</v>
      </c>
      <c r="X2608" s="189">
        <f t="shared" si="160"/>
        <v>937030</v>
      </c>
      <c r="Y2608"/>
      <c r="Z2608"/>
      <c r="AA2608"/>
      <c r="AB2608"/>
      <c r="AC2608"/>
      <c r="AD2608"/>
      <c r="AE2608"/>
      <c r="AF2608"/>
    </row>
    <row r="2609" spans="22:32" ht="15.5">
      <c r="V2609" s="120">
        <v>4466</v>
      </c>
      <c r="W2609" s="189">
        <f t="shared" si="160"/>
        <v>937031</v>
      </c>
      <c r="X2609" s="189">
        <f t="shared" si="160"/>
        <v>937395</v>
      </c>
      <c r="Y2609"/>
      <c r="Z2609"/>
      <c r="AA2609"/>
      <c r="AB2609"/>
      <c r="AC2609"/>
      <c r="AD2609"/>
      <c r="AE2609"/>
      <c r="AF2609"/>
    </row>
    <row r="2610" spans="22:32" ht="15.5">
      <c r="V2610" s="120">
        <v>4467</v>
      </c>
      <c r="W2610" s="189">
        <f t="shared" si="160"/>
        <v>937396</v>
      </c>
      <c r="X2610" s="189">
        <f t="shared" si="160"/>
        <v>937760</v>
      </c>
      <c r="Y2610"/>
      <c r="Z2610"/>
      <c r="AA2610"/>
      <c r="AB2610"/>
      <c r="AC2610"/>
      <c r="AD2610"/>
      <c r="AE2610"/>
      <c r="AF2610"/>
    </row>
    <row r="2611" spans="22:32" ht="15.5">
      <c r="V2611" s="120">
        <v>4468</v>
      </c>
      <c r="W2611" s="189">
        <f t="shared" si="160"/>
        <v>937761</v>
      </c>
      <c r="X2611" s="189">
        <f t="shared" si="160"/>
        <v>938126</v>
      </c>
      <c r="Y2611"/>
      <c r="Z2611"/>
      <c r="AA2611"/>
      <c r="AB2611"/>
      <c r="AC2611"/>
      <c r="AD2611"/>
      <c r="AE2611"/>
      <c r="AF2611"/>
    </row>
    <row r="2612" spans="22:32" ht="15.5">
      <c r="V2612" s="120">
        <v>4469</v>
      </c>
      <c r="W2612" s="189">
        <f t="shared" si="160"/>
        <v>938127</v>
      </c>
      <c r="X2612" s="189">
        <f t="shared" si="160"/>
        <v>938491</v>
      </c>
      <c r="Y2612"/>
      <c r="Z2612"/>
      <c r="AA2612"/>
      <c r="AB2612"/>
      <c r="AC2612"/>
      <c r="AD2612"/>
      <c r="AE2612"/>
      <c r="AF2612"/>
    </row>
    <row r="2613" spans="22:32" ht="15.5">
      <c r="V2613" s="120">
        <v>4470</v>
      </c>
      <c r="W2613" s="189">
        <f t="shared" si="160"/>
        <v>938492</v>
      </c>
      <c r="X2613" s="189">
        <f t="shared" si="160"/>
        <v>938856</v>
      </c>
      <c r="Y2613"/>
      <c r="Z2613"/>
      <c r="AA2613"/>
      <c r="AB2613"/>
      <c r="AC2613"/>
      <c r="AD2613"/>
      <c r="AE2613"/>
      <c r="AF2613"/>
    </row>
    <row r="2614" spans="22:32" ht="15.5">
      <c r="V2614" s="120">
        <v>4471</v>
      </c>
      <c r="W2614" s="189">
        <f t="shared" ref="W2614:X2629" si="161">DATE(YEAR(W2613)+1,MONTH(W2613), DAY(W2613))</f>
        <v>938857</v>
      </c>
      <c r="X2614" s="189">
        <f t="shared" si="161"/>
        <v>939221</v>
      </c>
      <c r="Y2614"/>
      <c r="Z2614"/>
      <c r="AA2614"/>
      <c r="AB2614"/>
      <c r="AC2614"/>
      <c r="AD2614"/>
      <c r="AE2614"/>
      <c r="AF2614"/>
    </row>
    <row r="2615" spans="22:32" ht="15.5">
      <c r="V2615" s="120">
        <v>4472</v>
      </c>
      <c r="W2615" s="189">
        <f t="shared" si="161"/>
        <v>939222</v>
      </c>
      <c r="X2615" s="189">
        <f t="shared" si="161"/>
        <v>939587</v>
      </c>
      <c r="Y2615"/>
      <c r="Z2615"/>
      <c r="AA2615"/>
      <c r="AB2615"/>
      <c r="AC2615"/>
      <c r="AD2615"/>
      <c r="AE2615"/>
      <c r="AF2615"/>
    </row>
    <row r="2616" spans="22:32" ht="15.5">
      <c r="V2616" s="120">
        <v>4473</v>
      </c>
      <c r="W2616" s="189">
        <f t="shared" si="161"/>
        <v>939588</v>
      </c>
      <c r="X2616" s="189">
        <f t="shared" si="161"/>
        <v>939952</v>
      </c>
      <c r="Y2616"/>
      <c r="Z2616"/>
      <c r="AA2616"/>
      <c r="AB2616"/>
      <c r="AC2616"/>
      <c r="AD2616"/>
      <c r="AE2616"/>
      <c r="AF2616"/>
    </row>
    <row r="2617" spans="22:32" ht="15.5">
      <c r="V2617" s="120">
        <v>4474</v>
      </c>
      <c r="W2617" s="189">
        <f t="shared" si="161"/>
        <v>939953</v>
      </c>
      <c r="X2617" s="189">
        <f t="shared" si="161"/>
        <v>940317</v>
      </c>
      <c r="Y2617"/>
      <c r="Z2617"/>
      <c r="AA2617"/>
      <c r="AB2617"/>
      <c r="AC2617"/>
      <c r="AD2617"/>
      <c r="AE2617"/>
      <c r="AF2617"/>
    </row>
    <row r="2618" spans="22:32" ht="15.5">
      <c r="V2618" s="120">
        <v>4475</v>
      </c>
      <c r="W2618" s="189">
        <f t="shared" si="161"/>
        <v>940318</v>
      </c>
      <c r="X2618" s="189">
        <f t="shared" si="161"/>
        <v>940682</v>
      </c>
      <c r="Y2618"/>
      <c r="Z2618"/>
      <c r="AA2618"/>
      <c r="AB2618"/>
      <c r="AC2618"/>
      <c r="AD2618"/>
      <c r="AE2618"/>
      <c r="AF2618"/>
    </row>
    <row r="2619" spans="22:32" ht="15.5">
      <c r="V2619" s="120">
        <v>4476</v>
      </c>
      <c r="W2619" s="189">
        <f t="shared" si="161"/>
        <v>940683</v>
      </c>
      <c r="X2619" s="189">
        <f t="shared" si="161"/>
        <v>941048</v>
      </c>
      <c r="Y2619"/>
      <c r="Z2619"/>
      <c r="AA2619"/>
      <c r="AB2619"/>
      <c r="AC2619"/>
      <c r="AD2619"/>
      <c r="AE2619"/>
      <c r="AF2619"/>
    </row>
    <row r="2620" spans="22:32" ht="15.5">
      <c r="V2620" s="120">
        <v>4477</v>
      </c>
      <c r="W2620" s="189">
        <f t="shared" si="161"/>
        <v>941049</v>
      </c>
      <c r="X2620" s="189">
        <f t="shared" si="161"/>
        <v>941413</v>
      </c>
      <c r="Y2620"/>
      <c r="Z2620"/>
      <c r="AA2620"/>
      <c r="AB2620"/>
      <c r="AC2620"/>
      <c r="AD2620"/>
      <c r="AE2620"/>
      <c r="AF2620"/>
    </row>
    <row r="2621" spans="22:32" ht="15.5">
      <c r="V2621" s="120">
        <v>4478</v>
      </c>
      <c r="W2621" s="189">
        <f t="shared" si="161"/>
        <v>941414</v>
      </c>
      <c r="X2621" s="189">
        <f t="shared" si="161"/>
        <v>941778</v>
      </c>
      <c r="Y2621"/>
      <c r="Z2621"/>
      <c r="AA2621"/>
      <c r="AB2621"/>
      <c r="AC2621"/>
      <c r="AD2621"/>
      <c r="AE2621"/>
      <c r="AF2621"/>
    </row>
    <row r="2622" spans="22:32" ht="15.5">
      <c r="V2622" s="120">
        <v>4479</v>
      </c>
      <c r="W2622" s="189">
        <f t="shared" si="161"/>
        <v>941779</v>
      </c>
      <c r="X2622" s="189">
        <f t="shared" si="161"/>
        <v>942143</v>
      </c>
      <c r="Y2622"/>
      <c r="Z2622"/>
      <c r="AA2622"/>
      <c r="AB2622"/>
      <c r="AC2622"/>
      <c r="AD2622"/>
      <c r="AE2622"/>
      <c r="AF2622"/>
    </row>
    <row r="2623" spans="22:32" ht="15.5">
      <c r="V2623" s="120">
        <v>4480</v>
      </c>
      <c r="W2623" s="189">
        <f t="shared" si="161"/>
        <v>942144</v>
      </c>
      <c r="X2623" s="189">
        <f t="shared" si="161"/>
        <v>942509</v>
      </c>
      <c r="Y2623"/>
      <c r="Z2623"/>
      <c r="AA2623"/>
      <c r="AB2623"/>
      <c r="AC2623"/>
      <c r="AD2623"/>
      <c r="AE2623"/>
      <c r="AF2623"/>
    </row>
    <row r="2624" spans="22:32" ht="15.5">
      <c r="V2624" s="120">
        <v>4481</v>
      </c>
      <c r="W2624" s="189">
        <f t="shared" si="161"/>
        <v>942510</v>
      </c>
      <c r="X2624" s="189">
        <f t="shared" si="161"/>
        <v>942874</v>
      </c>
      <c r="Y2624"/>
      <c r="Z2624"/>
      <c r="AA2624"/>
      <c r="AB2624"/>
      <c r="AC2624"/>
      <c r="AD2624"/>
      <c r="AE2624"/>
      <c r="AF2624"/>
    </row>
    <row r="2625" spans="22:32" ht="15.5">
      <c r="V2625" s="120">
        <v>4482</v>
      </c>
      <c r="W2625" s="189">
        <f t="shared" si="161"/>
        <v>942875</v>
      </c>
      <c r="X2625" s="189">
        <f t="shared" si="161"/>
        <v>943239</v>
      </c>
      <c r="Y2625"/>
      <c r="Z2625"/>
      <c r="AA2625"/>
      <c r="AB2625"/>
      <c r="AC2625"/>
      <c r="AD2625"/>
      <c r="AE2625"/>
      <c r="AF2625"/>
    </row>
    <row r="2626" spans="22:32" ht="15.5">
      <c r="V2626" s="120">
        <v>4483</v>
      </c>
      <c r="W2626" s="189">
        <f t="shared" si="161"/>
        <v>943240</v>
      </c>
      <c r="X2626" s="189">
        <f t="shared" si="161"/>
        <v>943604</v>
      </c>
      <c r="Y2626"/>
      <c r="Z2626"/>
      <c r="AA2626"/>
      <c r="AB2626"/>
      <c r="AC2626"/>
      <c r="AD2626"/>
      <c r="AE2626"/>
      <c r="AF2626"/>
    </row>
    <row r="2627" spans="22:32" ht="15.5">
      <c r="V2627" s="120">
        <v>4484</v>
      </c>
      <c r="W2627" s="189">
        <f t="shared" si="161"/>
        <v>943605</v>
      </c>
      <c r="X2627" s="189">
        <f t="shared" si="161"/>
        <v>943970</v>
      </c>
      <c r="Y2627"/>
      <c r="Z2627"/>
      <c r="AA2627"/>
      <c r="AB2627"/>
      <c r="AC2627"/>
      <c r="AD2627"/>
      <c r="AE2627"/>
      <c r="AF2627"/>
    </row>
    <row r="2628" spans="22:32" ht="15.5">
      <c r="V2628" s="120">
        <v>4485</v>
      </c>
      <c r="W2628" s="189">
        <f t="shared" si="161"/>
        <v>943971</v>
      </c>
      <c r="X2628" s="189">
        <f t="shared" si="161"/>
        <v>944335</v>
      </c>
      <c r="Y2628"/>
      <c r="Z2628"/>
      <c r="AA2628"/>
      <c r="AB2628"/>
      <c r="AC2628"/>
      <c r="AD2628"/>
      <c r="AE2628"/>
      <c r="AF2628"/>
    </row>
    <row r="2629" spans="22:32" ht="15.5">
      <c r="V2629" s="120">
        <v>4486</v>
      </c>
      <c r="W2629" s="189">
        <f t="shared" si="161"/>
        <v>944336</v>
      </c>
      <c r="X2629" s="189">
        <f t="shared" si="161"/>
        <v>944700</v>
      </c>
      <c r="Y2629"/>
      <c r="Z2629"/>
      <c r="AA2629"/>
      <c r="AB2629"/>
      <c r="AC2629"/>
      <c r="AD2629"/>
      <c r="AE2629"/>
      <c r="AF2629"/>
    </row>
    <row r="2630" spans="22:32" ht="15.5">
      <c r="V2630" s="120">
        <v>4487</v>
      </c>
      <c r="W2630" s="189">
        <f t="shared" ref="W2630:X2645" si="162">DATE(YEAR(W2629)+1,MONTH(W2629), DAY(W2629))</f>
        <v>944701</v>
      </c>
      <c r="X2630" s="189">
        <f t="shared" si="162"/>
        <v>945065</v>
      </c>
      <c r="Y2630"/>
      <c r="Z2630"/>
      <c r="AA2630"/>
      <c r="AB2630"/>
      <c r="AC2630"/>
      <c r="AD2630"/>
      <c r="AE2630"/>
      <c r="AF2630"/>
    </row>
    <row r="2631" spans="22:32" ht="15.5">
      <c r="V2631" s="120">
        <v>4488</v>
      </c>
      <c r="W2631" s="189">
        <f t="shared" si="162"/>
        <v>945066</v>
      </c>
      <c r="X2631" s="189">
        <f t="shared" si="162"/>
        <v>945431</v>
      </c>
      <c r="Y2631"/>
      <c r="Z2631"/>
      <c r="AA2631"/>
      <c r="AB2631"/>
      <c r="AC2631"/>
      <c r="AD2631"/>
      <c r="AE2631"/>
      <c r="AF2631"/>
    </row>
    <row r="2632" spans="22:32" ht="15.5">
      <c r="V2632" s="120">
        <v>4489</v>
      </c>
      <c r="W2632" s="189">
        <f t="shared" si="162"/>
        <v>945432</v>
      </c>
      <c r="X2632" s="189">
        <f t="shared" si="162"/>
        <v>945796</v>
      </c>
      <c r="Y2632"/>
      <c r="Z2632"/>
      <c r="AA2632"/>
      <c r="AB2632"/>
      <c r="AC2632"/>
      <c r="AD2632"/>
      <c r="AE2632"/>
      <c r="AF2632"/>
    </row>
    <row r="2633" spans="22:32" ht="15.5">
      <c r="V2633" s="120">
        <v>4490</v>
      </c>
      <c r="W2633" s="189">
        <f t="shared" si="162"/>
        <v>945797</v>
      </c>
      <c r="X2633" s="189">
        <f t="shared" si="162"/>
        <v>946161</v>
      </c>
      <c r="Y2633"/>
      <c r="Z2633"/>
      <c r="AA2633"/>
      <c r="AB2633"/>
      <c r="AC2633"/>
      <c r="AD2633"/>
      <c r="AE2633"/>
      <c r="AF2633"/>
    </row>
    <row r="2634" spans="22:32" ht="15.5">
      <c r="V2634" s="120">
        <v>4491</v>
      </c>
      <c r="W2634" s="189">
        <f t="shared" si="162"/>
        <v>946162</v>
      </c>
      <c r="X2634" s="189">
        <f t="shared" si="162"/>
        <v>946526</v>
      </c>
      <c r="Y2634"/>
      <c r="Z2634"/>
      <c r="AA2634"/>
      <c r="AB2634"/>
      <c r="AC2634"/>
      <c r="AD2634"/>
      <c r="AE2634"/>
      <c r="AF2634"/>
    </row>
    <row r="2635" spans="22:32" ht="15.5">
      <c r="V2635" s="120">
        <v>4492</v>
      </c>
      <c r="W2635" s="189">
        <f t="shared" si="162"/>
        <v>946527</v>
      </c>
      <c r="X2635" s="189">
        <f t="shared" si="162"/>
        <v>946892</v>
      </c>
      <c r="Y2635"/>
      <c r="Z2635"/>
      <c r="AA2635"/>
      <c r="AB2635"/>
      <c r="AC2635"/>
      <c r="AD2635"/>
      <c r="AE2635"/>
      <c r="AF2635"/>
    </row>
    <row r="2636" spans="22:32" ht="15.5">
      <c r="V2636" s="120">
        <v>4493</v>
      </c>
      <c r="W2636" s="189">
        <f t="shared" si="162"/>
        <v>946893</v>
      </c>
      <c r="X2636" s="189">
        <f t="shared" si="162"/>
        <v>947257</v>
      </c>
      <c r="Y2636"/>
      <c r="Z2636"/>
      <c r="AA2636"/>
      <c r="AB2636"/>
      <c r="AC2636"/>
      <c r="AD2636"/>
      <c r="AE2636"/>
      <c r="AF2636"/>
    </row>
    <row r="2637" spans="22:32" ht="15.5">
      <c r="V2637" s="120">
        <v>4494</v>
      </c>
      <c r="W2637" s="189">
        <f t="shared" si="162"/>
        <v>947258</v>
      </c>
      <c r="X2637" s="189">
        <f t="shared" si="162"/>
        <v>947622</v>
      </c>
      <c r="Y2637"/>
      <c r="Z2637"/>
      <c r="AA2637"/>
      <c r="AB2637"/>
      <c r="AC2637"/>
      <c r="AD2637"/>
      <c r="AE2637"/>
      <c r="AF2637"/>
    </row>
    <row r="2638" spans="22:32" ht="15.5">
      <c r="V2638" s="120">
        <v>4495</v>
      </c>
      <c r="W2638" s="189">
        <f t="shared" si="162"/>
        <v>947623</v>
      </c>
      <c r="X2638" s="189">
        <f t="shared" si="162"/>
        <v>947987</v>
      </c>
      <c r="Y2638"/>
      <c r="Z2638"/>
      <c r="AA2638"/>
      <c r="AB2638"/>
      <c r="AC2638"/>
      <c r="AD2638"/>
      <c r="AE2638"/>
      <c r="AF2638"/>
    </row>
    <row r="2639" spans="22:32" ht="15.5">
      <c r="V2639" s="120">
        <v>4496</v>
      </c>
      <c r="W2639" s="189">
        <f t="shared" si="162"/>
        <v>947988</v>
      </c>
      <c r="X2639" s="189">
        <f t="shared" si="162"/>
        <v>948353</v>
      </c>
      <c r="Y2639"/>
      <c r="Z2639"/>
      <c r="AA2639"/>
      <c r="AB2639"/>
      <c r="AC2639"/>
      <c r="AD2639"/>
      <c r="AE2639"/>
      <c r="AF2639"/>
    </row>
    <row r="2640" spans="22:32" ht="15.5">
      <c r="V2640" s="120">
        <v>4497</v>
      </c>
      <c r="W2640" s="189">
        <f t="shared" si="162"/>
        <v>948354</v>
      </c>
      <c r="X2640" s="189">
        <f t="shared" si="162"/>
        <v>948718</v>
      </c>
      <c r="Y2640"/>
      <c r="Z2640"/>
      <c r="AA2640"/>
      <c r="AB2640"/>
      <c r="AC2640"/>
      <c r="AD2640"/>
      <c r="AE2640"/>
      <c r="AF2640"/>
    </row>
    <row r="2641" spans="22:32" ht="15.5">
      <c r="V2641" s="120">
        <v>4498</v>
      </c>
      <c r="W2641" s="189">
        <f t="shared" si="162"/>
        <v>948719</v>
      </c>
      <c r="X2641" s="189">
        <f t="shared" si="162"/>
        <v>949083</v>
      </c>
      <c r="Y2641"/>
      <c r="Z2641"/>
      <c r="AA2641"/>
      <c r="AB2641"/>
      <c r="AC2641"/>
      <c r="AD2641"/>
      <c r="AE2641"/>
      <c r="AF2641"/>
    </row>
    <row r="2642" spans="22:32" ht="15.5">
      <c r="V2642" s="120">
        <v>4499</v>
      </c>
      <c r="W2642" s="189">
        <f t="shared" si="162"/>
        <v>949084</v>
      </c>
      <c r="X2642" s="189">
        <f t="shared" si="162"/>
        <v>949448</v>
      </c>
      <c r="Y2642"/>
      <c r="Z2642"/>
      <c r="AA2642"/>
      <c r="AB2642"/>
      <c r="AC2642"/>
      <c r="AD2642"/>
      <c r="AE2642"/>
      <c r="AF2642"/>
    </row>
    <row r="2643" spans="22:32" ht="15.5">
      <c r="V2643" s="120">
        <v>4500</v>
      </c>
      <c r="W2643" s="189">
        <f t="shared" si="162"/>
        <v>949449</v>
      </c>
      <c r="X2643" s="189">
        <f t="shared" si="162"/>
        <v>949813</v>
      </c>
      <c r="Y2643"/>
      <c r="Z2643"/>
      <c r="AA2643"/>
      <c r="AB2643"/>
      <c r="AC2643"/>
      <c r="AD2643"/>
      <c r="AE2643"/>
      <c r="AF2643"/>
    </row>
    <row r="2644" spans="22:32" ht="15.5">
      <c r="V2644" s="120">
        <v>4501</v>
      </c>
      <c r="W2644" s="189">
        <f t="shared" si="162"/>
        <v>949814</v>
      </c>
      <c r="X2644" s="189">
        <f t="shared" si="162"/>
        <v>950178</v>
      </c>
      <c r="Y2644"/>
      <c r="Z2644"/>
      <c r="AA2644"/>
      <c r="AB2644"/>
      <c r="AC2644"/>
      <c r="AD2644"/>
      <c r="AE2644"/>
      <c r="AF2644"/>
    </row>
    <row r="2645" spans="22:32" ht="15.5">
      <c r="V2645" s="120">
        <v>4502</v>
      </c>
      <c r="W2645" s="189">
        <f t="shared" si="162"/>
        <v>950179</v>
      </c>
      <c r="X2645" s="189">
        <f t="shared" si="162"/>
        <v>950543</v>
      </c>
      <c r="Y2645"/>
      <c r="Z2645"/>
      <c r="AA2645"/>
      <c r="AB2645"/>
      <c r="AC2645"/>
      <c r="AD2645"/>
      <c r="AE2645"/>
      <c r="AF2645"/>
    </row>
    <row r="2646" spans="22:32" ht="15.5">
      <c r="V2646" s="120">
        <v>4503</v>
      </c>
      <c r="W2646" s="189">
        <f t="shared" ref="W2646:X2661" si="163">DATE(YEAR(W2645)+1,MONTH(W2645), DAY(W2645))</f>
        <v>950544</v>
      </c>
      <c r="X2646" s="189">
        <f t="shared" si="163"/>
        <v>950908</v>
      </c>
      <c r="Y2646"/>
      <c r="Z2646"/>
      <c r="AA2646"/>
      <c r="AB2646"/>
      <c r="AC2646"/>
      <c r="AD2646"/>
      <c r="AE2646"/>
      <c r="AF2646"/>
    </row>
    <row r="2647" spans="22:32" ht="15.5">
      <c r="V2647" s="120">
        <v>4504</v>
      </c>
      <c r="W2647" s="189">
        <f t="shared" si="163"/>
        <v>950909</v>
      </c>
      <c r="X2647" s="189">
        <f t="shared" si="163"/>
        <v>951274</v>
      </c>
      <c r="Y2647"/>
      <c r="Z2647"/>
      <c r="AA2647"/>
      <c r="AB2647"/>
      <c r="AC2647"/>
      <c r="AD2647"/>
      <c r="AE2647"/>
      <c r="AF2647"/>
    </row>
    <row r="2648" spans="22:32" ht="15.5">
      <c r="V2648" s="120">
        <v>4505</v>
      </c>
      <c r="W2648" s="189">
        <f t="shared" si="163"/>
        <v>951275</v>
      </c>
      <c r="X2648" s="189">
        <f t="shared" si="163"/>
        <v>951639</v>
      </c>
      <c r="Y2648"/>
      <c r="Z2648"/>
      <c r="AA2648"/>
      <c r="AB2648"/>
      <c r="AC2648"/>
      <c r="AD2648"/>
      <c r="AE2648"/>
      <c r="AF2648"/>
    </row>
    <row r="2649" spans="22:32" ht="15.5">
      <c r="V2649" s="120">
        <v>4506</v>
      </c>
      <c r="W2649" s="189">
        <f t="shared" si="163"/>
        <v>951640</v>
      </c>
      <c r="X2649" s="189">
        <f t="shared" si="163"/>
        <v>952004</v>
      </c>
      <c r="Y2649"/>
      <c r="Z2649"/>
      <c r="AA2649"/>
      <c r="AB2649"/>
      <c r="AC2649"/>
      <c r="AD2649"/>
      <c r="AE2649"/>
      <c r="AF2649"/>
    </row>
    <row r="2650" spans="22:32" ht="15.5">
      <c r="V2650" s="120">
        <v>4507</v>
      </c>
      <c r="W2650" s="189">
        <f t="shared" si="163"/>
        <v>952005</v>
      </c>
      <c r="X2650" s="189">
        <f t="shared" si="163"/>
        <v>952369</v>
      </c>
      <c r="Y2650"/>
      <c r="Z2650"/>
      <c r="AA2650"/>
      <c r="AB2650"/>
      <c r="AC2650"/>
      <c r="AD2650"/>
      <c r="AE2650"/>
      <c r="AF2650"/>
    </row>
    <row r="2651" spans="22:32" ht="15.5">
      <c r="V2651" s="120">
        <v>4508</v>
      </c>
      <c r="W2651" s="189">
        <f t="shared" si="163"/>
        <v>952370</v>
      </c>
      <c r="X2651" s="189">
        <f t="shared" si="163"/>
        <v>952735</v>
      </c>
      <c r="Y2651"/>
      <c r="Z2651"/>
      <c r="AA2651"/>
      <c r="AB2651"/>
      <c r="AC2651"/>
      <c r="AD2651"/>
      <c r="AE2651"/>
      <c r="AF2651"/>
    </row>
    <row r="2652" spans="22:32" ht="15.5">
      <c r="V2652" s="120">
        <v>4509</v>
      </c>
      <c r="W2652" s="189">
        <f t="shared" si="163"/>
        <v>952736</v>
      </c>
      <c r="X2652" s="189">
        <f t="shared" si="163"/>
        <v>953100</v>
      </c>
      <c r="Y2652"/>
      <c r="Z2652"/>
      <c r="AA2652"/>
      <c r="AB2652"/>
      <c r="AC2652"/>
      <c r="AD2652"/>
      <c r="AE2652"/>
      <c r="AF2652"/>
    </row>
    <row r="2653" spans="22:32" ht="15.5">
      <c r="V2653" s="120">
        <v>4510</v>
      </c>
      <c r="W2653" s="189">
        <f t="shared" si="163"/>
        <v>953101</v>
      </c>
      <c r="X2653" s="189">
        <f t="shared" si="163"/>
        <v>953465</v>
      </c>
      <c r="Y2653"/>
      <c r="Z2653"/>
      <c r="AA2653"/>
      <c r="AB2653"/>
      <c r="AC2653"/>
      <c r="AD2653"/>
      <c r="AE2653"/>
      <c r="AF2653"/>
    </row>
    <row r="2654" spans="22:32" ht="15.5">
      <c r="V2654" s="120">
        <v>4511</v>
      </c>
      <c r="W2654" s="189">
        <f t="shared" si="163"/>
        <v>953466</v>
      </c>
      <c r="X2654" s="189">
        <f t="shared" si="163"/>
        <v>953830</v>
      </c>
      <c r="Y2654"/>
      <c r="Z2654"/>
      <c r="AA2654"/>
      <c r="AB2654"/>
      <c r="AC2654"/>
      <c r="AD2654"/>
      <c r="AE2654"/>
      <c r="AF2654"/>
    </row>
    <row r="2655" spans="22:32" ht="15.5">
      <c r="V2655" s="120">
        <v>4512</v>
      </c>
      <c r="W2655" s="189">
        <f t="shared" si="163"/>
        <v>953831</v>
      </c>
      <c r="X2655" s="189">
        <f t="shared" si="163"/>
        <v>954196</v>
      </c>
      <c r="Y2655"/>
      <c r="Z2655"/>
      <c r="AA2655"/>
      <c r="AB2655"/>
      <c r="AC2655"/>
      <c r="AD2655"/>
      <c r="AE2655"/>
      <c r="AF2655"/>
    </row>
    <row r="2656" spans="22:32" ht="15.5">
      <c r="V2656" s="120">
        <v>4513</v>
      </c>
      <c r="W2656" s="189">
        <f t="shared" si="163"/>
        <v>954197</v>
      </c>
      <c r="X2656" s="189">
        <f t="shared" si="163"/>
        <v>954561</v>
      </c>
      <c r="Y2656"/>
      <c r="Z2656"/>
      <c r="AA2656"/>
      <c r="AB2656"/>
      <c r="AC2656"/>
      <c r="AD2656"/>
      <c r="AE2656"/>
      <c r="AF2656"/>
    </row>
    <row r="2657" spans="22:32" ht="15.5">
      <c r="V2657" s="120">
        <v>4514</v>
      </c>
      <c r="W2657" s="189">
        <f t="shared" si="163"/>
        <v>954562</v>
      </c>
      <c r="X2657" s="189">
        <f t="shared" si="163"/>
        <v>954926</v>
      </c>
      <c r="Y2657"/>
      <c r="Z2657"/>
      <c r="AA2657"/>
      <c r="AB2657"/>
      <c r="AC2657"/>
      <c r="AD2657"/>
      <c r="AE2657"/>
      <c r="AF2657"/>
    </row>
    <row r="2658" spans="22:32" ht="15.5">
      <c r="V2658" s="120">
        <v>4515</v>
      </c>
      <c r="W2658" s="189">
        <f t="shared" si="163"/>
        <v>954927</v>
      </c>
      <c r="X2658" s="189">
        <f t="shared" si="163"/>
        <v>955291</v>
      </c>
      <c r="Y2658"/>
      <c r="Z2658"/>
      <c r="AA2658"/>
      <c r="AB2658"/>
      <c r="AC2658"/>
      <c r="AD2658"/>
      <c r="AE2658"/>
      <c r="AF2658"/>
    </row>
    <row r="2659" spans="22:32" ht="15.5">
      <c r="V2659" s="120">
        <v>4516</v>
      </c>
      <c r="W2659" s="189">
        <f t="shared" si="163"/>
        <v>955292</v>
      </c>
      <c r="X2659" s="189">
        <f t="shared" si="163"/>
        <v>955657</v>
      </c>
      <c r="Y2659"/>
      <c r="Z2659"/>
      <c r="AA2659"/>
      <c r="AB2659"/>
      <c r="AC2659"/>
      <c r="AD2659"/>
      <c r="AE2659"/>
      <c r="AF2659"/>
    </row>
    <row r="2660" spans="22:32" ht="15.5">
      <c r="V2660" s="120">
        <v>4517</v>
      </c>
      <c r="W2660" s="189">
        <f t="shared" si="163"/>
        <v>955658</v>
      </c>
      <c r="X2660" s="189">
        <f t="shared" si="163"/>
        <v>956022</v>
      </c>
      <c r="Y2660"/>
      <c r="Z2660"/>
      <c r="AA2660"/>
      <c r="AB2660"/>
      <c r="AC2660"/>
      <c r="AD2660"/>
      <c r="AE2660"/>
      <c r="AF2660"/>
    </row>
    <row r="2661" spans="22:32" ht="15.5">
      <c r="V2661" s="120">
        <v>4518</v>
      </c>
      <c r="W2661" s="189">
        <f t="shared" si="163"/>
        <v>956023</v>
      </c>
      <c r="X2661" s="189">
        <f t="shared" si="163"/>
        <v>956387</v>
      </c>
      <c r="Y2661"/>
      <c r="Z2661"/>
      <c r="AA2661"/>
      <c r="AB2661"/>
      <c r="AC2661"/>
      <c r="AD2661"/>
      <c r="AE2661"/>
      <c r="AF2661"/>
    </row>
    <row r="2662" spans="22:32" ht="15.5">
      <c r="V2662" s="120">
        <v>4519</v>
      </c>
      <c r="W2662" s="189">
        <f t="shared" ref="W2662:X2677" si="164">DATE(YEAR(W2661)+1,MONTH(W2661), DAY(W2661))</f>
        <v>956388</v>
      </c>
      <c r="X2662" s="189">
        <f t="shared" si="164"/>
        <v>956752</v>
      </c>
      <c r="Y2662"/>
      <c r="Z2662"/>
      <c r="AA2662"/>
      <c r="AB2662"/>
      <c r="AC2662"/>
      <c r="AD2662"/>
      <c r="AE2662"/>
      <c r="AF2662"/>
    </row>
    <row r="2663" spans="22:32" ht="15.5">
      <c r="V2663" s="120">
        <v>4520</v>
      </c>
      <c r="W2663" s="189">
        <f t="shared" si="164"/>
        <v>956753</v>
      </c>
      <c r="X2663" s="189">
        <f t="shared" si="164"/>
        <v>957118</v>
      </c>
      <c r="Y2663"/>
      <c r="Z2663"/>
      <c r="AA2663"/>
      <c r="AB2663"/>
      <c r="AC2663"/>
      <c r="AD2663"/>
      <c r="AE2663"/>
      <c r="AF2663"/>
    </row>
    <row r="2664" spans="22:32" ht="15.5">
      <c r="V2664" s="120">
        <v>4521</v>
      </c>
      <c r="W2664" s="189">
        <f t="shared" si="164"/>
        <v>957119</v>
      </c>
      <c r="X2664" s="189">
        <f t="shared" si="164"/>
        <v>957483</v>
      </c>
      <c r="Y2664"/>
      <c r="Z2664"/>
      <c r="AA2664"/>
      <c r="AB2664"/>
      <c r="AC2664"/>
      <c r="AD2664"/>
      <c r="AE2664"/>
      <c r="AF2664"/>
    </row>
    <row r="2665" spans="22:32" ht="15.5">
      <c r="V2665" s="120">
        <v>4522</v>
      </c>
      <c r="W2665" s="189">
        <f t="shared" si="164"/>
        <v>957484</v>
      </c>
      <c r="X2665" s="189">
        <f t="shared" si="164"/>
        <v>957848</v>
      </c>
      <c r="Y2665"/>
      <c r="Z2665"/>
      <c r="AA2665"/>
      <c r="AB2665"/>
      <c r="AC2665"/>
      <c r="AD2665"/>
      <c r="AE2665"/>
      <c r="AF2665"/>
    </row>
    <row r="2666" spans="22:32" ht="15.5">
      <c r="V2666" s="120">
        <v>4523</v>
      </c>
      <c r="W2666" s="189">
        <f t="shared" si="164"/>
        <v>957849</v>
      </c>
      <c r="X2666" s="189">
        <f t="shared" si="164"/>
        <v>958213</v>
      </c>
      <c r="Y2666"/>
      <c r="Z2666"/>
      <c r="AA2666"/>
      <c r="AB2666"/>
      <c r="AC2666"/>
      <c r="AD2666"/>
      <c r="AE2666"/>
      <c r="AF2666"/>
    </row>
    <row r="2667" spans="22:32" ht="15.5">
      <c r="V2667" s="120">
        <v>4524</v>
      </c>
      <c r="W2667" s="189">
        <f t="shared" si="164"/>
        <v>958214</v>
      </c>
      <c r="X2667" s="189">
        <f t="shared" si="164"/>
        <v>958579</v>
      </c>
      <c r="Y2667"/>
      <c r="Z2667"/>
      <c r="AA2667"/>
      <c r="AB2667"/>
      <c r="AC2667"/>
      <c r="AD2667"/>
      <c r="AE2667"/>
      <c r="AF2667"/>
    </row>
    <row r="2668" spans="22:32" ht="15.5">
      <c r="V2668" s="120">
        <v>4525</v>
      </c>
      <c r="W2668" s="189">
        <f t="shared" si="164"/>
        <v>958580</v>
      </c>
      <c r="X2668" s="189">
        <f t="shared" si="164"/>
        <v>958944</v>
      </c>
      <c r="Y2668"/>
      <c r="Z2668"/>
      <c r="AA2668"/>
      <c r="AB2668"/>
      <c r="AC2668"/>
      <c r="AD2668"/>
      <c r="AE2668"/>
      <c r="AF2668"/>
    </row>
    <row r="2669" spans="22:32" ht="15.5">
      <c r="V2669" s="120">
        <v>4526</v>
      </c>
      <c r="W2669" s="189">
        <f t="shared" si="164"/>
        <v>958945</v>
      </c>
      <c r="X2669" s="189">
        <f t="shared" si="164"/>
        <v>959309</v>
      </c>
      <c r="Y2669"/>
      <c r="Z2669"/>
      <c r="AA2669"/>
      <c r="AB2669"/>
      <c r="AC2669"/>
      <c r="AD2669"/>
      <c r="AE2669"/>
      <c r="AF2669"/>
    </row>
    <row r="2670" spans="22:32" ht="15.5">
      <c r="V2670" s="120">
        <v>4527</v>
      </c>
      <c r="W2670" s="189">
        <f t="shared" si="164"/>
        <v>959310</v>
      </c>
      <c r="X2670" s="189">
        <f t="shared" si="164"/>
        <v>959674</v>
      </c>
      <c r="Y2670"/>
      <c r="Z2670"/>
      <c r="AA2670"/>
      <c r="AB2670"/>
      <c r="AC2670"/>
      <c r="AD2670"/>
      <c r="AE2670"/>
      <c r="AF2670"/>
    </row>
    <row r="2671" spans="22:32" ht="15.5">
      <c r="V2671" s="120">
        <v>4528</v>
      </c>
      <c r="W2671" s="189">
        <f t="shared" si="164"/>
        <v>959675</v>
      </c>
      <c r="X2671" s="189">
        <f t="shared" si="164"/>
        <v>960040</v>
      </c>
      <c r="Y2671"/>
      <c r="Z2671"/>
      <c r="AA2671"/>
      <c r="AB2671"/>
      <c r="AC2671"/>
      <c r="AD2671"/>
      <c r="AE2671"/>
      <c r="AF2671"/>
    </row>
    <row r="2672" spans="22:32" ht="15.5">
      <c r="V2672" s="120">
        <v>4529</v>
      </c>
      <c r="W2672" s="189">
        <f t="shared" si="164"/>
        <v>960041</v>
      </c>
      <c r="X2672" s="189">
        <f t="shared" si="164"/>
        <v>960405</v>
      </c>
      <c r="Y2672"/>
      <c r="Z2672"/>
      <c r="AA2672"/>
      <c r="AB2672"/>
      <c r="AC2672"/>
      <c r="AD2672"/>
      <c r="AE2672"/>
      <c r="AF2672"/>
    </row>
    <row r="2673" spans="22:32" ht="15.5">
      <c r="V2673" s="120">
        <v>4530</v>
      </c>
      <c r="W2673" s="189">
        <f t="shared" si="164"/>
        <v>960406</v>
      </c>
      <c r="X2673" s="189">
        <f t="shared" si="164"/>
        <v>960770</v>
      </c>
      <c r="Y2673"/>
      <c r="Z2673"/>
      <c r="AA2673"/>
      <c r="AB2673"/>
      <c r="AC2673"/>
      <c r="AD2673"/>
      <c r="AE2673"/>
      <c r="AF2673"/>
    </row>
    <row r="2674" spans="22:32" ht="15.5">
      <c r="V2674" s="120">
        <v>4531</v>
      </c>
      <c r="W2674" s="189">
        <f t="shared" si="164"/>
        <v>960771</v>
      </c>
      <c r="X2674" s="189">
        <f t="shared" si="164"/>
        <v>961135</v>
      </c>
      <c r="Y2674"/>
      <c r="Z2674"/>
      <c r="AA2674"/>
      <c r="AB2674"/>
      <c r="AC2674"/>
      <c r="AD2674"/>
      <c r="AE2674"/>
      <c r="AF2674"/>
    </row>
    <row r="2675" spans="22:32" ht="15.5">
      <c r="V2675" s="120">
        <v>4532</v>
      </c>
      <c r="W2675" s="189">
        <f t="shared" si="164"/>
        <v>961136</v>
      </c>
      <c r="X2675" s="189">
        <f t="shared" si="164"/>
        <v>961501</v>
      </c>
      <c r="Y2675"/>
      <c r="Z2675"/>
      <c r="AA2675"/>
      <c r="AB2675"/>
      <c r="AC2675"/>
      <c r="AD2675"/>
      <c r="AE2675"/>
      <c r="AF2675"/>
    </row>
    <row r="2676" spans="22:32" ht="15.5">
      <c r="V2676" s="120">
        <v>4533</v>
      </c>
      <c r="W2676" s="189">
        <f t="shared" si="164"/>
        <v>961502</v>
      </c>
      <c r="X2676" s="189">
        <f t="shared" si="164"/>
        <v>961866</v>
      </c>
      <c r="Y2676"/>
      <c r="Z2676"/>
      <c r="AA2676"/>
      <c r="AB2676"/>
      <c r="AC2676"/>
      <c r="AD2676"/>
      <c r="AE2676"/>
      <c r="AF2676"/>
    </row>
    <row r="2677" spans="22:32" ht="15.5">
      <c r="V2677" s="120">
        <v>4534</v>
      </c>
      <c r="W2677" s="189">
        <f t="shared" si="164"/>
        <v>961867</v>
      </c>
      <c r="X2677" s="189">
        <f t="shared" si="164"/>
        <v>962231</v>
      </c>
      <c r="Y2677"/>
      <c r="Z2677"/>
      <c r="AA2677"/>
      <c r="AB2677"/>
      <c r="AC2677"/>
      <c r="AD2677"/>
      <c r="AE2677"/>
      <c r="AF2677"/>
    </row>
    <row r="2678" spans="22:32" ht="15.5">
      <c r="V2678" s="120">
        <v>4535</v>
      </c>
      <c r="W2678" s="189">
        <f t="shared" ref="W2678:X2693" si="165">DATE(YEAR(W2677)+1,MONTH(W2677), DAY(W2677))</f>
        <v>962232</v>
      </c>
      <c r="X2678" s="189">
        <f t="shared" si="165"/>
        <v>962596</v>
      </c>
      <c r="Y2678"/>
      <c r="Z2678"/>
      <c r="AA2678"/>
      <c r="AB2678"/>
      <c r="AC2678"/>
      <c r="AD2678"/>
      <c r="AE2678"/>
      <c r="AF2678"/>
    </row>
    <row r="2679" spans="22:32" ht="15.5">
      <c r="V2679" s="120">
        <v>4536</v>
      </c>
      <c r="W2679" s="189">
        <f t="shared" si="165"/>
        <v>962597</v>
      </c>
      <c r="X2679" s="189">
        <f t="shared" si="165"/>
        <v>962962</v>
      </c>
      <c r="Y2679"/>
      <c r="Z2679"/>
      <c r="AA2679"/>
      <c r="AB2679"/>
      <c r="AC2679"/>
      <c r="AD2679"/>
      <c r="AE2679"/>
      <c r="AF2679"/>
    </row>
    <row r="2680" spans="22:32" ht="15.5">
      <c r="V2680" s="120">
        <v>4537</v>
      </c>
      <c r="W2680" s="189">
        <f t="shared" si="165"/>
        <v>962963</v>
      </c>
      <c r="X2680" s="189">
        <f t="shared" si="165"/>
        <v>963327</v>
      </c>
      <c r="Y2680"/>
      <c r="Z2680"/>
      <c r="AA2680"/>
      <c r="AB2680"/>
      <c r="AC2680"/>
      <c r="AD2680"/>
      <c r="AE2680"/>
      <c r="AF2680"/>
    </row>
    <row r="2681" spans="22:32" ht="15.5">
      <c r="V2681" s="120">
        <v>4538</v>
      </c>
      <c r="W2681" s="189">
        <f t="shared" si="165"/>
        <v>963328</v>
      </c>
      <c r="X2681" s="189">
        <f t="shared" si="165"/>
        <v>963692</v>
      </c>
      <c r="Y2681"/>
      <c r="Z2681"/>
      <c r="AA2681"/>
      <c r="AB2681"/>
      <c r="AC2681"/>
      <c r="AD2681"/>
      <c r="AE2681"/>
      <c r="AF2681"/>
    </row>
    <row r="2682" spans="22:32" ht="15.5">
      <c r="V2682" s="120">
        <v>4539</v>
      </c>
      <c r="W2682" s="189">
        <f t="shared" si="165"/>
        <v>963693</v>
      </c>
      <c r="X2682" s="189">
        <f t="shared" si="165"/>
        <v>964057</v>
      </c>
      <c r="Y2682"/>
      <c r="Z2682"/>
      <c r="AA2682"/>
      <c r="AB2682"/>
      <c r="AC2682"/>
      <c r="AD2682"/>
      <c r="AE2682"/>
      <c r="AF2682"/>
    </row>
    <row r="2683" spans="22:32" ht="15.5">
      <c r="V2683" s="120">
        <v>4540</v>
      </c>
      <c r="W2683" s="189">
        <f t="shared" si="165"/>
        <v>964058</v>
      </c>
      <c r="X2683" s="189">
        <f t="shared" si="165"/>
        <v>964423</v>
      </c>
      <c r="Y2683"/>
      <c r="Z2683"/>
      <c r="AA2683"/>
      <c r="AB2683"/>
      <c r="AC2683"/>
      <c r="AD2683"/>
      <c r="AE2683"/>
      <c r="AF2683"/>
    </row>
    <row r="2684" spans="22:32" ht="15.5">
      <c r="V2684" s="120">
        <v>4541</v>
      </c>
      <c r="W2684" s="189">
        <f t="shared" si="165"/>
        <v>964424</v>
      </c>
      <c r="X2684" s="189">
        <f t="shared" si="165"/>
        <v>964788</v>
      </c>
      <c r="Y2684"/>
      <c r="Z2684"/>
      <c r="AA2684"/>
      <c r="AB2684"/>
      <c r="AC2684"/>
      <c r="AD2684"/>
      <c r="AE2684"/>
      <c r="AF2684"/>
    </row>
    <row r="2685" spans="22:32" ht="15.5">
      <c r="V2685" s="120">
        <v>4542</v>
      </c>
      <c r="W2685" s="189">
        <f t="shared" si="165"/>
        <v>964789</v>
      </c>
      <c r="X2685" s="189">
        <f t="shared" si="165"/>
        <v>965153</v>
      </c>
      <c r="Y2685"/>
      <c r="Z2685"/>
      <c r="AA2685"/>
      <c r="AB2685"/>
      <c r="AC2685"/>
      <c r="AD2685"/>
      <c r="AE2685"/>
      <c r="AF2685"/>
    </row>
    <row r="2686" spans="22:32" ht="15.5">
      <c r="V2686" s="120">
        <v>4543</v>
      </c>
      <c r="W2686" s="189">
        <f t="shared" si="165"/>
        <v>965154</v>
      </c>
      <c r="X2686" s="189">
        <f t="shared" si="165"/>
        <v>965518</v>
      </c>
      <c r="Y2686"/>
      <c r="Z2686"/>
      <c r="AA2686"/>
      <c r="AB2686"/>
      <c r="AC2686"/>
      <c r="AD2686"/>
      <c r="AE2686"/>
      <c r="AF2686"/>
    </row>
    <row r="2687" spans="22:32" ht="15.5">
      <c r="V2687" s="120">
        <v>4544</v>
      </c>
      <c r="W2687" s="189">
        <f t="shared" si="165"/>
        <v>965519</v>
      </c>
      <c r="X2687" s="189">
        <f t="shared" si="165"/>
        <v>965884</v>
      </c>
      <c r="Y2687"/>
      <c r="Z2687"/>
      <c r="AA2687"/>
      <c r="AB2687"/>
      <c r="AC2687"/>
      <c r="AD2687"/>
      <c r="AE2687"/>
      <c r="AF2687"/>
    </row>
    <row r="2688" spans="22:32" ht="15.5">
      <c r="V2688" s="120">
        <v>4545</v>
      </c>
      <c r="W2688" s="189">
        <f t="shared" si="165"/>
        <v>965885</v>
      </c>
      <c r="X2688" s="189">
        <f t="shared" si="165"/>
        <v>966249</v>
      </c>
      <c r="Y2688"/>
      <c r="Z2688"/>
      <c r="AA2688"/>
      <c r="AB2688"/>
      <c r="AC2688"/>
      <c r="AD2688"/>
      <c r="AE2688"/>
      <c r="AF2688"/>
    </row>
    <row r="2689" spans="22:32" ht="15.5">
      <c r="V2689" s="120">
        <v>4546</v>
      </c>
      <c r="W2689" s="189">
        <f t="shared" si="165"/>
        <v>966250</v>
      </c>
      <c r="X2689" s="189">
        <f t="shared" si="165"/>
        <v>966614</v>
      </c>
      <c r="Y2689"/>
      <c r="Z2689"/>
      <c r="AA2689"/>
      <c r="AB2689"/>
      <c r="AC2689"/>
      <c r="AD2689"/>
      <c r="AE2689"/>
      <c r="AF2689"/>
    </row>
    <row r="2690" spans="22:32" ht="15.5">
      <c r="V2690" s="120">
        <v>4547</v>
      </c>
      <c r="W2690" s="189">
        <f t="shared" si="165"/>
        <v>966615</v>
      </c>
      <c r="X2690" s="189">
        <f t="shared" si="165"/>
        <v>966979</v>
      </c>
      <c r="Y2690"/>
      <c r="Z2690"/>
      <c r="AA2690"/>
      <c r="AB2690"/>
      <c r="AC2690"/>
      <c r="AD2690"/>
      <c r="AE2690"/>
      <c r="AF2690"/>
    </row>
    <row r="2691" spans="22:32" ht="15.5">
      <c r="V2691" s="120">
        <v>4548</v>
      </c>
      <c r="W2691" s="189">
        <f t="shared" si="165"/>
        <v>966980</v>
      </c>
      <c r="X2691" s="189">
        <f t="shared" si="165"/>
        <v>967345</v>
      </c>
      <c r="Y2691"/>
      <c r="Z2691"/>
      <c r="AA2691"/>
      <c r="AB2691"/>
      <c r="AC2691"/>
      <c r="AD2691"/>
      <c r="AE2691"/>
      <c r="AF2691"/>
    </row>
    <row r="2692" spans="22:32" ht="15.5">
      <c r="V2692" s="120">
        <v>4549</v>
      </c>
      <c r="W2692" s="189">
        <f t="shared" si="165"/>
        <v>967346</v>
      </c>
      <c r="X2692" s="189">
        <f t="shared" si="165"/>
        <v>967710</v>
      </c>
      <c r="Y2692"/>
      <c r="Z2692"/>
      <c r="AA2692"/>
      <c r="AB2692"/>
      <c r="AC2692"/>
      <c r="AD2692"/>
      <c r="AE2692"/>
      <c r="AF2692"/>
    </row>
    <row r="2693" spans="22:32" ht="15.5">
      <c r="V2693" s="120">
        <v>4550</v>
      </c>
      <c r="W2693" s="189">
        <f t="shared" si="165"/>
        <v>967711</v>
      </c>
      <c r="X2693" s="189">
        <f t="shared" si="165"/>
        <v>968075</v>
      </c>
      <c r="Y2693"/>
      <c r="Z2693"/>
      <c r="AA2693"/>
      <c r="AB2693"/>
      <c r="AC2693"/>
      <c r="AD2693"/>
      <c r="AE2693"/>
      <c r="AF2693"/>
    </row>
    <row r="2694" spans="22:32" ht="15.5">
      <c r="V2694" s="120">
        <v>4551</v>
      </c>
      <c r="W2694" s="189">
        <f t="shared" ref="W2694:X2709" si="166">DATE(YEAR(W2693)+1,MONTH(W2693), DAY(W2693))</f>
        <v>968076</v>
      </c>
      <c r="X2694" s="189">
        <f t="shared" si="166"/>
        <v>968440</v>
      </c>
      <c r="Y2694"/>
      <c r="Z2694"/>
      <c r="AA2694"/>
      <c r="AB2694"/>
      <c r="AC2694"/>
      <c r="AD2694"/>
      <c r="AE2694"/>
      <c r="AF2694"/>
    </row>
    <row r="2695" spans="22:32" ht="15.5">
      <c r="V2695" s="120">
        <v>4552</v>
      </c>
      <c r="W2695" s="189">
        <f t="shared" si="166"/>
        <v>968441</v>
      </c>
      <c r="X2695" s="189">
        <f t="shared" si="166"/>
        <v>968806</v>
      </c>
      <c r="Y2695"/>
      <c r="Z2695"/>
      <c r="AA2695"/>
      <c r="AB2695"/>
      <c r="AC2695"/>
      <c r="AD2695"/>
      <c r="AE2695"/>
      <c r="AF2695"/>
    </row>
    <row r="2696" spans="22:32" ht="15.5">
      <c r="V2696" s="120">
        <v>4553</v>
      </c>
      <c r="W2696" s="189">
        <f t="shared" si="166"/>
        <v>968807</v>
      </c>
      <c r="X2696" s="189">
        <f t="shared" si="166"/>
        <v>969171</v>
      </c>
      <c r="Y2696"/>
      <c r="Z2696"/>
      <c r="AA2696"/>
      <c r="AB2696"/>
      <c r="AC2696"/>
      <c r="AD2696"/>
      <c r="AE2696"/>
      <c r="AF2696"/>
    </row>
    <row r="2697" spans="22:32" ht="15.5">
      <c r="V2697" s="120">
        <v>4554</v>
      </c>
      <c r="W2697" s="189">
        <f t="shared" si="166"/>
        <v>969172</v>
      </c>
      <c r="X2697" s="189">
        <f t="shared" si="166"/>
        <v>969536</v>
      </c>
      <c r="Y2697"/>
      <c r="Z2697"/>
      <c r="AA2697"/>
      <c r="AB2697"/>
      <c r="AC2697"/>
      <c r="AD2697"/>
      <c r="AE2697"/>
      <c r="AF2697"/>
    </row>
    <row r="2698" spans="22:32" ht="15.5">
      <c r="V2698" s="120">
        <v>4555</v>
      </c>
      <c r="W2698" s="189">
        <f t="shared" si="166"/>
        <v>969537</v>
      </c>
      <c r="X2698" s="189">
        <f t="shared" si="166"/>
        <v>969901</v>
      </c>
      <c r="Y2698"/>
      <c r="Z2698"/>
      <c r="AA2698"/>
      <c r="AB2698"/>
      <c r="AC2698"/>
      <c r="AD2698"/>
      <c r="AE2698"/>
      <c r="AF2698"/>
    </row>
    <row r="2699" spans="22:32" ht="15.5">
      <c r="V2699" s="120">
        <v>4556</v>
      </c>
      <c r="W2699" s="189">
        <f t="shared" si="166"/>
        <v>969902</v>
      </c>
      <c r="X2699" s="189">
        <f t="shared" si="166"/>
        <v>970267</v>
      </c>
      <c r="Y2699"/>
      <c r="Z2699"/>
      <c r="AA2699"/>
      <c r="AB2699"/>
      <c r="AC2699"/>
      <c r="AD2699"/>
      <c r="AE2699"/>
      <c r="AF2699"/>
    </row>
    <row r="2700" spans="22:32" ht="15.5">
      <c r="V2700" s="120">
        <v>4557</v>
      </c>
      <c r="W2700" s="189">
        <f t="shared" si="166"/>
        <v>970268</v>
      </c>
      <c r="X2700" s="189">
        <f t="shared" si="166"/>
        <v>970632</v>
      </c>
      <c r="Y2700"/>
      <c r="Z2700"/>
      <c r="AA2700"/>
      <c r="AB2700"/>
      <c r="AC2700"/>
      <c r="AD2700"/>
      <c r="AE2700"/>
      <c r="AF2700"/>
    </row>
    <row r="2701" spans="22:32" ht="15.5">
      <c r="V2701" s="120">
        <v>4558</v>
      </c>
      <c r="W2701" s="189">
        <f t="shared" si="166"/>
        <v>970633</v>
      </c>
      <c r="X2701" s="189">
        <f t="shared" si="166"/>
        <v>970997</v>
      </c>
      <c r="Y2701"/>
      <c r="Z2701"/>
      <c r="AA2701"/>
      <c r="AB2701"/>
      <c r="AC2701"/>
      <c r="AD2701"/>
      <c r="AE2701"/>
      <c r="AF2701"/>
    </row>
    <row r="2702" spans="22:32" ht="15.5">
      <c r="V2702" s="120">
        <v>4559</v>
      </c>
      <c r="W2702" s="189">
        <f t="shared" si="166"/>
        <v>970998</v>
      </c>
      <c r="X2702" s="189">
        <f t="shared" si="166"/>
        <v>971362</v>
      </c>
      <c r="Y2702"/>
      <c r="Z2702"/>
      <c r="AA2702"/>
      <c r="AB2702"/>
      <c r="AC2702"/>
      <c r="AD2702"/>
      <c r="AE2702"/>
      <c r="AF2702"/>
    </row>
    <row r="2703" spans="22:32" ht="15.5">
      <c r="V2703" s="120">
        <v>4560</v>
      </c>
      <c r="W2703" s="189">
        <f t="shared" si="166"/>
        <v>971363</v>
      </c>
      <c r="X2703" s="189">
        <f t="shared" si="166"/>
        <v>971728</v>
      </c>
      <c r="Y2703"/>
      <c r="Z2703"/>
      <c r="AA2703"/>
      <c r="AB2703"/>
      <c r="AC2703"/>
      <c r="AD2703"/>
      <c r="AE2703"/>
      <c r="AF2703"/>
    </row>
    <row r="2704" spans="22:32" ht="15.5">
      <c r="V2704" s="120">
        <v>4561</v>
      </c>
      <c r="W2704" s="189">
        <f t="shared" si="166"/>
        <v>971729</v>
      </c>
      <c r="X2704" s="189">
        <f t="shared" si="166"/>
        <v>972093</v>
      </c>
      <c r="Y2704"/>
      <c r="Z2704"/>
      <c r="AA2704"/>
      <c r="AB2704"/>
      <c r="AC2704"/>
      <c r="AD2704"/>
      <c r="AE2704"/>
      <c r="AF2704"/>
    </row>
    <row r="2705" spans="22:32" ht="15.5">
      <c r="V2705" s="120">
        <v>4562</v>
      </c>
      <c r="W2705" s="189">
        <f t="shared" si="166"/>
        <v>972094</v>
      </c>
      <c r="X2705" s="189">
        <f t="shared" si="166"/>
        <v>972458</v>
      </c>
      <c r="Y2705"/>
      <c r="Z2705"/>
      <c r="AA2705"/>
      <c r="AB2705"/>
      <c r="AC2705"/>
      <c r="AD2705"/>
      <c r="AE2705"/>
      <c r="AF2705"/>
    </row>
    <row r="2706" spans="22:32" ht="15.5">
      <c r="V2706" s="120">
        <v>4563</v>
      </c>
      <c r="W2706" s="189">
        <f t="shared" si="166"/>
        <v>972459</v>
      </c>
      <c r="X2706" s="189">
        <f t="shared" si="166"/>
        <v>972823</v>
      </c>
      <c r="Y2706"/>
      <c r="Z2706"/>
      <c r="AA2706"/>
      <c r="AB2706"/>
      <c r="AC2706"/>
      <c r="AD2706"/>
      <c r="AE2706"/>
      <c r="AF2706"/>
    </row>
    <row r="2707" spans="22:32" ht="15.5">
      <c r="V2707" s="120">
        <v>4564</v>
      </c>
      <c r="W2707" s="189">
        <f t="shared" si="166"/>
        <v>972824</v>
      </c>
      <c r="X2707" s="189">
        <f t="shared" si="166"/>
        <v>973189</v>
      </c>
      <c r="Y2707"/>
      <c r="Z2707"/>
      <c r="AA2707"/>
      <c r="AB2707"/>
      <c r="AC2707"/>
      <c r="AD2707"/>
      <c r="AE2707"/>
      <c r="AF2707"/>
    </row>
    <row r="2708" spans="22:32" ht="15.5">
      <c r="V2708" s="120">
        <v>4565</v>
      </c>
      <c r="W2708" s="189">
        <f t="shared" si="166"/>
        <v>973190</v>
      </c>
      <c r="X2708" s="189">
        <f t="shared" si="166"/>
        <v>973554</v>
      </c>
      <c r="Y2708"/>
      <c r="Z2708"/>
      <c r="AA2708"/>
      <c r="AB2708"/>
      <c r="AC2708"/>
      <c r="AD2708"/>
      <c r="AE2708"/>
      <c r="AF2708"/>
    </row>
    <row r="2709" spans="22:32" ht="15.5">
      <c r="V2709" s="120">
        <v>4566</v>
      </c>
      <c r="W2709" s="189">
        <f t="shared" si="166"/>
        <v>973555</v>
      </c>
      <c r="X2709" s="189">
        <f t="shared" si="166"/>
        <v>973919</v>
      </c>
      <c r="Y2709"/>
      <c r="Z2709"/>
      <c r="AA2709"/>
      <c r="AB2709"/>
      <c r="AC2709"/>
      <c r="AD2709"/>
      <c r="AE2709"/>
      <c r="AF2709"/>
    </row>
    <row r="2710" spans="22:32" ht="15.5">
      <c r="V2710" s="120">
        <v>4567</v>
      </c>
      <c r="W2710" s="189">
        <f t="shared" ref="W2710:X2725" si="167">DATE(YEAR(W2709)+1,MONTH(W2709), DAY(W2709))</f>
        <v>973920</v>
      </c>
      <c r="X2710" s="189">
        <f t="shared" si="167"/>
        <v>974284</v>
      </c>
      <c r="Y2710"/>
      <c r="Z2710"/>
      <c r="AA2710"/>
      <c r="AB2710"/>
      <c r="AC2710"/>
      <c r="AD2710"/>
      <c r="AE2710"/>
      <c r="AF2710"/>
    </row>
    <row r="2711" spans="22:32" ht="15.5">
      <c r="V2711" s="120">
        <v>4568</v>
      </c>
      <c r="W2711" s="189">
        <f t="shared" si="167"/>
        <v>974285</v>
      </c>
      <c r="X2711" s="189">
        <f t="shared" si="167"/>
        <v>974650</v>
      </c>
      <c r="Y2711"/>
      <c r="Z2711"/>
      <c r="AA2711"/>
      <c r="AB2711"/>
      <c r="AC2711"/>
      <c r="AD2711"/>
      <c r="AE2711"/>
      <c r="AF2711"/>
    </row>
    <row r="2712" spans="22:32" ht="15.5">
      <c r="V2712" s="120">
        <v>4569</v>
      </c>
      <c r="W2712" s="189">
        <f t="shared" si="167"/>
        <v>974651</v>
      </c>
      <c r="X2712" s="189">
        <f t="shared" si="167"/>
        <v>975015</v>
      </c>
      <c r="Y2712"/>
      <c r="Z2712"/>
      <c r="AA2712"/>
      <c r="AB2712"/>
      <c r="AC2712"/>
      <c r="AD2712"/>
      <c r="AE2712"/>
      <c r="AF2712"/>
    </row>
    <row r="2713" spans="22:32" ht="15.5">
      <c r="V2713" s="120">
        <v>4570</v>
      </c>
      <c r="W2713" s="189">
        <f t="shared" si="167"/>
        <v>975016</v>
      </c>
      <c r="X2713" s="189">
        <f t="shared" si="167"/>
        <v>975380</v>
      </c>
      <c r="Y2713"/>
      <c r="Z2713"/>
      <c r="AA2713"/>
      <c r="AB2713"/>
      <c r="AC2713"/>
      <c r="AD2713"/>
      <c r="AE2713"/>
      <c r="AF2713"/>
    </row>
    <row r="2714" spans="22:32" ht="15.5">
      <c r="V2714" s="120">
        <v>4571</v>
      </c>
      <c r="W2714" s="189">
        <f t="shared" si="167"/>
        <v>975381</v>
      </c>
      <c r="X2714" s="189">
        <f t="shared" si="167"/>
        <v>975745</v>
      </c>
      <c r="Y2714"/>
      <c r="Z2714"/>
      <c r="AA2714"/>
      <c r="AB2714"/>
      <c r="AC2714"/>
      <c r="AD2714"/>
      <c r="AE2714"/>
      <c r="AF2714"/>
    </row>
    <row r="2715" spans="22:32" ht="15.5">
      <c r="V2715" s="120">
        <v>4572</v>
      </c>
      <c r="W2715" s="189">
        <f t="shared" si="167"/>
        <v>975746</v>
      </c>
      <c r="X2715" s="189">
        <f t="shared" si="167"/>
        <v>976111</v>
      </c>
      <c r="Y2715"/>
      <c r="Z2715"/>
      <c r="AA2715"/>
      <c r="AB2715"/>
      <c r="AC2715"/>
      <c r="AD2715"/>
      <c r="AE2715"/>
      <c r="AF2715"/>
    </row>
    <row r="2716" spans="22:32" ht="15.5">
      <c r="V2716" s="120">
        <v>4573</v>
      </c>
      <c r="W2716" s="189">
        <f t="shared" si="167"/>
        <v>976112</v>
      </c>
      <c r="X2716" s="189">
        <f t="shared" si="167"/>
        <v>976476</v>
      </c>
      <c r="Y2716"/>
      <c r="Z2716"/>
      <c r="AA2716"/>
      <c r="AB2716"/>
      <c r="AC2716"/>
      <c r="AD2716"/>
      <c r="AE2716"/>
      <c r="AF2716"/>
    </row>
    <row r="2717" spans="22:32" ht="15.5">
      <c r="V2717" s="120">
        <v>4574</v>
      </c>
      <c r="W2717" s="189">
        <f t="shared" si="167"/>
        <v>976477</v>
      </c>
      <c r="X2717" s="189">
        <f t="shared" si="167"/>
        <v>976841</v>
      </c>
      <c r="Y2717"/>
      <c r="Z2717"/>
      <c r="AA2717"/>
      <c r="AB2717"/>
      <c r="AC2717"/>
      <c r="AD2717"/>
      <c r="AE2717"/>
      <c r="AF2717"/>
    </row>
    <row r="2718" spans="22:32" ht="15.5">
      <c r="V2718" s="120">
        <v>4575</v>
      </c>
      <c r="W2718" s="189">
        <f t="shared" si="167"/>
        <v>976842</v>
      </c>
      <c r="X2718" s="189">
        <f t="shared" si="167"/>
        <v>977206</v>
      </c>
      <c r="Y2718"/>
      <c r="Z2718"/>
      <c r="AA2718"/>
      <c r="AB2718"/>
      <c r="AC2718"/>
      <c r="AD2718"/>
      <c r="AE2718"/>
      <c r="AF2718"/>
    </row>
    <row r="2719" spans="22:32" ht="15.5">
      <c r="V2719" s="120">
        <v>4576</v>
      </c>
      <c r="W2719" s="189">
        <f t="shared" si="167"/>
        <v>977207</v>
      </c>
      <c r="X2719" s="189">
        <f t="shared" si="167"/>
        <v>977572</v>
      </c>
      <c r="Y2719"/>
      <c r="Z2719"/>
      <c r="AA2719"/>
      <c r="AB2719"/>
      <c r="AC2719"/>
      <c r="AD2719"/>
      <c r="AE2719"/>
      <c r="AF2719"/>
    </row>
    <row r="2720" spans="22:32" ht="15.5">
      <c r="V2720" s="120">
        <v>4577</v>
      </c>
      <c r="W2720" s="189">
        <f t="shared" si="167"/>
        <v>977573</v>
      </c>
      <c r="X2720" s="189">
        <f t="shared" si="167"/>
        <v>977937</v>
      </c>
      <c r="Y2720"/>
      <c r="Z2720"/>
      <c r="AA2720"/>
      <c r="AB2720"/>
      <c r="AC2720"/>
      <c r="AD2720"/>
      <c r="AE2720"/>
      <c r="AF2720"/>
    </row>
    <row r="2721" spans="22:32" ht="15.5">
      <c r="V2721" s="120">
        <v>4578</v>
      </c>
      <c r="W2721" s="189">
        <f t="shared" si="167"/>
        <v>977938</v>
      </c>
      <c r="X2721" s="189">
        <f t="shared" si="167"/>
        <v>978302</v>
      </c>
      <c r="Y2721"/>
      <c r="Z2721"/>
      <c r="AA2721"/>
      <c r="AB2721"/>
      <c r="AC2721"/>
      <c r="AD2721"/>
      <c r="AE2721"/>
      <c r="AF2721"/>
    </row>
    <row r="2722" spans="22:32" ht="15.5">
      <c r="V2722" s="120">
        <v>4579</v>
      </c>
      <c r="W2722" s="189">
        <f t="shared" si="167"/>
        <v>978303</v>
      </c>
      <c r="X2722" s="189">
        <f t="shared" si="167"/>
        <v>978667</v>
      </c>
      <c r="Y2722"/>
      <c r="Z2722"/>
      <c r="AA2722"/>
      <c r="AB2722"/>
      <c r="AC2722"/>
      <c r="AD2722"/>
      <c r="AE2722"/>
      <c r="AF2722"/>
    </row>
    <row r="2723" spans="22:32" ht="15.5">
      <c r="V2723" s="120">
        <v>4580</v>
      </c>
      <c r="W2723" s="189">
        <f t="shared" si="167"/>
        <v>978668</v>
      </c>
      <c r="X2723" s="189">
        <f t="shared" si="167"/>
        <v>979033</v>
      </c>
      <c r="Y2723"/>
      <c r="Z2723"/>
      <c r="AA2723"/>
      <c r="AB2723"/>
      <c r="AC2723"/>
      <c r="AD2723"/>
      <c r="AE2723"/>
      <c r="AF2723"/>
    </row>
    <row r="2724" spans="22:32" ht="15.5">
      <c r="V2724" s="120">
        <v>4581</v>
      </c>
      <c r="W2724" s="189">
        <f t="shared" si="167"/>
        <v>979034</v>
      </c>
      <c r="X2724" s="189">
        <f t="shared" si="167"/>
        <v>979398</v>
      </c>
      <c r="Y2724"/>
      <c r="Z2724"/>
      <c r="AA2724"/>
      <c r="AB2724"/>
      <c r="AC2724"/>
      <c r="AD2724"/>
      <c r="AE2724"/>
      <c r="AF2724"/>
    </row>
    <row r="2725" spans="22:32" ht="15.5">
      <c r="V2725" s="120">
        <v>4582</v>
      </c>
      <c r="W2725" s="189">
        <f t="shared" si="167"/>
        <v>979399</v>
      </c>
      <c r="X2725" s="189">
        <f t="shared" si="167"/>
        <v>979763</v>
      </c>
      <c r="Y2725"/>
      <c r="Z2725"/>
      <c r="AA2725"/>
      <c r="AB2725"/>
      <c r="AC2725"/>
      <c r="AD2725"/>
      <c r="AE2725"/>
      <c r="AF2725"/>
    </row>
    <row r="2726" spans="22:32" ht="15.5">
      <c r="V2726" s="120">
        <v>4583</v>
      </c>
      <c r="W2726" s="189">
        <f t="shared" ref="W2726:X2741" si="168">DATE(YEAR(W2725)+1,MONTH(W2725), DAY(W2725))</f>
        <v>979764</v>
      </c>
      <c r="X2726" s="189">
        <f t="shared" si="168"/>
        <v>980128</v>
      </c>
      <c r="Y2726"/>
      <c r="Z2726"/>
      <c r="AA2726"/>
      <c r="AB2726"/>
      <c r="AC2726"/>
      <c r="AD2726"/>
      <c r="AE2726"/>
      <c r="AF2726"/>
    </row>
    <row r="2727" spans="22:32" ht="15.5">
      <c r="V2727" s="120">
        <v>4584</v>
      </c>
      <c r="W2727" s="189">
        <f t="shared" si="168"/>
        <v>980129</v>
      </c>
      <c r="X2727" s="189">
        <f t="shared" si="168"/>
        <v>980494</v>
      </c>
      <c r="Y2727"/>
      <c r="Z2727"/>
      <c r="AA2727"/>
      <c r="AB2727"/>
      <c r="AC2727"/>
      <c r="AD2727"/>
      <c r="AE2727"/>
      <c r="AF2727"/>
    </row>
    <row r="2728" spans="22:32" ht="15.5">
      <c r="V2728" s="120">
        <v>4585</v>
      </c>
      <c r="W2728" s="189">
        <f t="shared" si="168"/>
        <v>980495</v>
      </c>
      <c r="X2728" s="189">
        <f t="shared" si="168"/>
        <v>980859</v>
      </c>
      <c r="Y2728"/>
      <c r="Z2728"/>
      <c r="AA2728"/>
      <c r="AB2728"/>
      <c r="AC2728"/>
      <c r="AD2728"/>
      <c r="AE2728"/>
      <c r="AF2728"/>
    </row>
    <row r="2729" spans="22:32" ht="15.5">
      <c r="V2729" s="120">
        <v>4586</v>
      </c>
      <c r="W2729" s="189">
        <f t="shared" si="168"/>
        <v>980860</v>
      </c>
      <c r="X2729" s="189">
        <f t="shared" si="168"/>
        <v>981224</v>
      </c>
      <c r="Y2729"/>
      <c r="Z2729"/>
      <c r="AA2729"/>
      <c r="AB2729"/>
      <c r="AC2729"/>
      <c r="AD2729"/>
      <c r="AE2729"/>
      <c r="AF2729"/>
    </row>
    <row r="2730" spans="22:32" ht="15.5">
      <c r="V2730" s="120">
        <v>4587</v>
      </c>
      <c r="W2730" s="189">
        <f t="shared" si="168"/>
        <v>981225</v>
      </c>
      <c r="X2730" s="189">
        <f t="shared" si="168"/>
        <v>981589</v>
      </c>
      <c r="Y2730"/>
      <c r="Z2730"/>
      <c r="AA2730"/>
      <c r="AB2730"/>
      <c r="AC2730"/>
      <c r="AD2730"/>
      <c r="AE2730"/>
      <c r="AF2730"/>
    </row>
    <row r="2731" spans="22:32" ht="15.5">
      <c r="V2731" s="120">
        <v>4588</v>
      </c>
      <c r="W2731" s="189">
        <f t="shared" si="168"/>
        <v>981590</v>
      </c>
      <c r="X2731" s="189">
        <f t="shared" si="168"/>
        <v>981955</v>
      </c>
      <c r="Y2731"/>
      <c r="Z2731"/>
      <c r="AA2731"/>
      <c r="AB2731"/>
      <c r="AC2731"/>
      <c r="AD2731"/>
      <c r="AE2731"/>
      <c r="AF2731"/>
    </row>
    <row r="2732" spans="22:32" ht="15.5">
      <c r="V2732" s="120">
        <v>4589</v>
      </c>
      <c r="W2732" s="189">
        <f t="shared" si="168"/>
        <v>981956</v>
      </c>
      <c r="X2732" s="189">
        <f t="shared" si="168"/>
        <v>982320</v>
      </c>
      <c r="Y2732"/>
      <c r="Z2732"/>
      <c r="AA2732"/>
      <c r="AB2732"/>
      <c r="AC2732"/>
      <c r="AD2732"/>
      <c r="AE2732"/>
      <c r="AF2732"/>
    </row>
    <row r="2733" spans="22:32" ht="15.5">
      <c r="V2733" s="120">
        <v>4590</v>
      </c>
      <c r="W2733" s="189">
        <f t="shared" si="168"/>
        <v>982321</v>
      </c>
      <c r="X2733" s="189">
        <f t="shared" si="168"/>
        <v>982685</v>
      </c>
      <c r="Y2733"/>
      <c r="Z2733"/>
      <c r="AA2733"/>
      <c r="AB2733"/>
      <c r="AC2733"/>
      <c r="AD2733"/>
      <c r="AE2733"/>
      <c r="AF2733"/>
    </row>
    <row r="2734" spans="22:32" ht="15.5">
      <c r="V2734" s="120">
        <v>4591</v>
      </c>
      <c r="W2734" s="189">
        <f t="shared" si="168"/>
        <v>982686</v>
      </c>
      <c r="X2734" s="189">
        <f t="shared" si="168"/>
        <v>983050</v>
      </c>
      <c r="Y2734"/>
      <c r="Z2734"/>
      <c r="AA2734"/>
      <c r="AB2734"/>
      <c r="AC2734"/>
      <c r="AD2734"/>
      <c r="AE2734"/>
      <c r="AF2734"/>
    </row>
    <row r="2735" spans="22:32" ht="15.5">
      <c r="V2735" s="120">
        <v>4592</v>
      </c>
      <c r="W2735" s="189">
        <f t="shared" si="168"/>
        <v>983051</v>
      </c>
      <c r="X2735" s="189">
        <f t="shared" si="168"/>
        <v>983416</v>
      </c>
      <c r="Y2735"/>
      <c r="Z2735"/>
      <c r="AA2735"/>
      <c r="AB2735"/>
      <c r="AC2735"/>
      <c r="AD2735"/>
      <c r="AE2735"/>
      <c r="AF2735"/>
    </row>
    <row r="2736" spans="22:32" ht="15.5">
      <c r="V2736" s="120">
        <v>4593</v>
      </c>
      <c r="W2736" s="189">
        <f t="shared" si="168"/>
        <v>983417</v>
      </c>
      <c r="X2736" s="189">
        <f t="shared" si="168"/>
        <v>983781</v>
      </c>
      <c r="Y2736"/>
      <c r="Z2736"/>
      <c r="AA2736"/>
      <c r="AB2736"/>
      <c r="AC2736"/>
      <c r="AD2736"/>
      <c r="AE2736"/>
      <c r="AF2736"/>
    </row>
    <row r="2737" spans="22:32" ht="15.5">
      <c r="V2737" s="120">
        <v>4594</v>
      </c>
      <c r="W2737" s="189">
        <f t="shared" si="168"/>
        <v>983782</v>
      </c>
      <c r="X2737" s="189">
        <f t="shared" si="168"/>
        <v>984146</v>
      </c>
      <c r="Y2737"/>
      <c r="Z2737"/>
      <c r="AA2737"/>
      <c r="AB2737"/>
      <c r="AC2737"/>
      <c r="AD2737"/>
      <c r="AE2737"/>
      <c r="AF2737"/>
    </row>
    <row r="2738" spans="22:32" ht="15.5">
      <c r="V2738" s="120">
        <v>4595</v>
      </c>
      <c r="W2738" s="189">
        <f t="shared" si="168"/>
        <v>984147</v>
      </c>
      <c r="X2738" s="189">
        <f t="shared" si="168"/>
        <v>984511</v>
      </c>
      <c r="Y2738"/>
      <c r="Z2738"/>
      <c r="AA2738"/>
      <c r="AB2738"/>
      <c r="AC2738"/>
      <c r="AD2738"/>
      <c r="AE2738"/>
      <c r="AF2738"/>
    </row>
    <row r="2739" spans="22:32" ht="15.5">
      <c r="V2739" s="120">
        <v>4596</v>
      </c>
      <c r="W2739" s="189">
        <f t="shared" si="168"/>
        <v>984512</v>
      </c>
      <c r="X2739" s="189">
        <f t="shared" si="168"/>
        <v>984877</v>
      </c>
      <c r="Y2739"/>
      <c r="Z2739"/>
      <c r="AA2739"/>
      <c r="AB2739"/>
      <c r="AC2739"/>
      <c r="AD2739"/>
      <c r="AE2739"/>
      <c r="AF2739"/>
    </row>
    <row r="2740" spans="22:32" ht="15.5">
      <c r="V2740" s="120">
        <v>4597</v>
      </c>
      <c r="W2740" s="189">
        <f t="shared" si="168"/>
        <v>984878</v>
      </c>
      <c r="X2740" s="189">
        <f t="shared" si="168"/>
        <v>985242</v>
      </c>
      <c r="Y2740"/>
      <c r="Z2740"/>
      <c r="AA2740"/>
      <c r="AB2740"/>
      <c r="AC2740"/>
      <c r="AD2740"/>
      <c r="AE2740"/>
      <c r="AF2740"/>
    </row>
    <row r="2741" spans="22:32" ht="15.5">
      <c r="V2741" s="120">
        <v>4598</v>
      </c>
      <c r="W2741" s="189">
        <f t="shared" si="168"/>
        <v>985243</v>
      </c>
      <c r="X2741" s="189">
        <f t="shared" si="168"/>
        <v>985607</v>
      </c>
      <c r="Y2741"/>
      <c r="Z2741"/>
      <c r="AA2741"/>
      <c r="AB2741"/>
      <c r="AC2741"/>
      <c r="AD2741"/>
      <c r="AE2741"/>
      <c r="AF2741"/>
    </row>
    <row r="2742" spans="22:32" ht="15.5">
      <c r="V2742" s="120">
        <v>4599</v>
      </c>
      <c r="W2742" s="189">
        <f t="shared" ref="W2742:X2757" si="169">DATE(YEAR(W2741)+1,MONTH(W2741), DAY(W2741))</f>
        <v>985608</v>
      </c>
      <c r="X2742" s="189">
        <f t="shared" si="169"/>
        <v>985972</v>
      </c>
      <c r="Y2742"/>
      <c r="Z2742"/>
      <c r="AA2742"/>
      <c r="AB2742"/>
      <c r="AC2742"/>
      <c r="AD2742"/>
      <c r="AE2742"/>
      <c r="AF2742"/>
    </row>
    <row r="2743" spans="22:32" ht="15.5">
      <c r="V2743" s="120">
        <v>4600</v>
      </c>
      <c r="W2743" s="189">
        <f t="shared" si="169"/>
        <v>985973</v>
      </c>
      <c r="X2743" s="189">
        <f t="shared" si="169"/>
        <v>986337</v>
      </c>
      <c r="Y2743"/>
      <c r="Z2743"/>
      <c r="AA2743"/>
      <c r="AB2743"/>
      <c r="AC2743"/>
      <c r="AD2743"/>
      <c r="AE2743"/>
      <c r="AF2743"/>
    </row>
    <row r="2744" spans="22:32" ht="15.5">
      <c r="V2744" s="120">
        <v>4601</v>
      </c>
      <c r="W2744" s="189">
        <f t="shared" si="169"/>
        <v>986338</v>
      </c>
      <c r="X2744" s="189">
        <f t="shared" si="169"/>
        <v>986702</v>
      </c>
      <c r="Y2744"/>
      <c r="Z2744"/>
      <c r="AA2744"/>
      <c r="AB2744"/>
      <c r="AC2744"/>
      <c r="AD2744"/>
      <c r="AE2744"/>
      <c r="AF2744"/>
    </row>
    <row r="2745" spans="22:32" ht="15.5">
      <c r="V2745" s="120">
        <v>4602</v>
      </c>
      <c r="W2745" s="189">
        <f t="shared" si="169"/>
        <v>986703</v>
      </c>
      <c r="X2745" s="189">
        <f t="shared" si="169"/>
        <v>987067</v>
      </c>
      <c r="Y2745"/>
      <c r="Z2745"/>
      <c r="AA2745"/>
      <c r="AB2745"/>
      <c r="AC2745"/>
      <c r="AD2745"/>
      <c r="AE2745"/>
      <c r="AF2745"/>
    </row>
    <row r="2746" spans="22:32" ht="15.5">
      <c r="V2746" s="120">
        <v>4603</v>
      </c>
      <c r="W2746" s="189">
        <f t="shared" si="169"/>
        <v>987068</v>
      </c>
      <c r="X2746" s="189">
        <f t="shared" si="169"/>
        <v>987432</v>
      </c>
      <c r="Y2746"/>
      <c r="Z2746"/>
      <c r="AA2746"/>
      <c r="AB2746"/>
      <c r="AC2746"/>
      <c r="AD2746"/>
      <c r="AE2746"/>
      <c r="AF2746"/>
    </row>
    <row r="2747" spans="22:32" ht="15.5">
      <c r="V2747" s="120">
        <v>4604</v>
      </c>
      <c r="W2747" s="189">
        <f t="shared" si="169"/>
        <v>987433</v>
      </c>
      <c r="X2747" s="189">
        <f t="shared" si="169"/>
        <v>987798</v>
      </c>
      <c r="Y2747"/>
      <c r="Z2747"/>
      <c r="AA2747"/>
      <c r="AB2747"/>
      <c r="AC2747"/>
      <c r="AD2747"/>
      <c r="AE2747"/>
      <c r="AF2747"/>
    </row>
    <row r="2748" spans="22:32" ht="15.5">
      <c r="V2748" s="120">
        <v>4605</v>
      </c>
      <c r="W2748" s="189">
        <f t="shared" si="169"/>
        <v>987799</v>
      </c>
      <c r="X2748" s="189">
        <f t="shared" si="169"/>
        <v>988163</v>
      </c>
      <c r="Y2748"/>
      <c r="Z2748"/>
      <c r="AA2748"/>
      <c r="AB2748"/>
      <c r="AC2748"/>
      <c r="AD2748"/>
      <c r="AE2748"/>
      <c r="AF2748"/>
    </row>
    <row r="2749" spans="22:32" ht="15.5">
      <c r="V2749" s="120">
        <v>4606</v>
      </c>
      <c r="W2749" s="189">
        <f t="shared" si="169"/>
        <v>988164</v>
      </c>
      <c r="X2749" s="189">
        <f t="shared" si="169"/>
        <v>988528</v>
      </c>
      <c r="Y2749"/>
      <c r="Z2749"/>
      <c r="AA2749"/>
      <c r="AB2749"/>
      <c r="AC2749"/>
      <c r="AD2749"/>
      <c r="AE2749"/>
      <c r="AF2749"/>
    </row>
    <row r="2750" spans="22:32" ht="15.5">
      <c r="V2750" s="120">
        <v>4607</v>
      </c>
      <c r="W2750" s="189">
        <f t="shared" si="169"/>
        <v>988529</v>
      </c>
      <c r="X2750" s="189">
        <f t="shared" si="169"/>
        <v>988893</v>
      </c>
      <c r="Y2750"/>
      <c r="Z2750"/>
      <c r="AA2750"/>
      <c r="AB2750"/>
      <c r="AC2750"/>
      <c r="AD2750"/>
      <c r="AE2750"/>
      <c r="AF2750"/>
    </row>
    <row r="2751" spans="22:32" ht="15.5">
      <c r="V2751" s="120">
        <v>4608</v>
      </c>
      <c r="W2751" s="189">
        <f t="shared" si="169"/>
        <v>988894</v>
      </c>
      <c r="X2751" s="189">
        <f t="shared" si="169"/>
        <v>989259</v>
      </c>
      <c r="Y2751"/>
      <c r="Z2751"/>
      <c r="AA2751"/>
      <c r="AB2751"/>
      <c r="AC2751"/>
      <c r="AD2751"/>
      <c r="AE2751"/>
      <c r="AF2751"/>
    </row>
    <row r="2752" spans="22:32" ht="15.5">
      <c r="V2752" s="120">
        <v>4609</v>
      </c>
      <c r="W2752" s="189">
        <f t="shared" si="169"/>
        <v>989260</v>
      </c>
      <c r="X2752" s="189">
        <f t="shared" si="169"/>
        <v>989624</v>
      </c>
      <c r="Y2752"/>
      <c r="Z2752"/>
      <c r="AA2752"/>
      <c r="AB2752"/>
      <c r="AC2752"/>
      <c r="AD2752"/>
      <c r="AE2752"/>
      <c r="AF2752"/>
    </row>
    <row r="2753" spans="22:32" ht="15.5">
      <c r="V2753" s="120">
        <v>4610</v>
      </c>
      <c r="W2753" s="189">
        <f t="shared" si="169"/>
        <v>989625</v>
      </c>
      <c r="X2753" s="189">
        <f t="shared" si="169"/>
        <v>989989</v>
      </c>
      <c r="Y2753"/>
      <c r="Z2753"/>
      <c r="AA2753"/>
      <c r="AB2753"/>
      <c r="AC2753"/>
      <c r="AD2753"/>
      <c r="AE2753"/>
      <c r="AF2753"/>
    </row>
    <row r="2754" spans="22:32" ht="15.5">
      <c r="V2754" s="120">
        <v>4611</v>
      </c>
      <c r="W2754" s="189">
        <f t="shared" si="169"/>
        <v>989990</v>
      </c>
      <c r="X2754" s="189">
        <f t="shared" si="169"/>
        <v>990354</v>
      </c>
      <c r="Y2754"/>
      <c r="Z2754"/>
      <c r="AA2754"/>
      <c r="AB2754"/>
      <c r="AC2754"/>
      <c r="AD2754"/>
      <c r="AE2754"/>
      <c r="AF2754"/>
    </row>
    <row r="2755" spans="22:32" ht="15.5">
      <c r="V2755" s="120">
        <v>4612</v>
      </c>
      <c r="W2755" s="189">
        <f t="shared" si="169"/>
        <v>990355</v>
      </c>
      <c r="X2755" s="189">
        <f t="shared" si="169"/>
        <v>990720</v>
      </c>
      <c r="Y2755"/>
      <c r="Z2755"/>
      <c r="AA2755"/>
      <c r="AB2755"/>
      <c r="AC2755"/>
      <c r="AD2755"/>
      <c r="AE2755"/>
      <c r="AF2755"/>
    </row>
    <row r="2756" spans="22:32" ht="15.5">
      <c r="V2756" s="120">
        <v>4613</v>
      </c>
      <c r="W2756" s="189">
        <f t="shared" si="169"/>
        <v>990721</v>
      </c>
      <c r="X2756" s="189">
        <f t="shared" si="169"/>
        <v>991085</v>
      </c>
      <c r="Y2756"/>
      <c r="Z2756"/>
      <c r="AA2756"/>
      <c r="AB2756"/>
      <c r="AC2756"/>
      <c r="AD2756"/>
      <c r="AE2756"/>
      <c r="AF2756"/>
    </row>
    <row r="2757" spans="22:32" ht="15.5">
      <c r="V2757" s="120">
        <v>4614</v>
      </c>
      <c r="W2757" s="189">
        <f t="shared" si="169"/>
        <v>991086</v>
      </c>
      <c r="X2757" s="189">
        <f t="shared" si="169"/>
        <v>991450</v>
      </c>
      <c r="Y2757"/>
      <c r="Z2757"/>
      <c r="AA2757"/>
      <c r="AB2757"/>
      <c r="AC2757"/>
      <c r="AD2757"/>
      <c r="AE2757"/>
      <c r="AF2757"/>
    </row>
    <row r="2758" spans="22:32" ht="15.5">
      <c r="V2758" s="120">
        <v>4615</v>
      </c>
      <c r="W2758" s="189">
        <f t="shared" ref="W2758:X2773" si="170">DATE(YEAR(W2757)+1,MONTH(W2757), DAY(W2757))</f>
        <v>991451</v>
      </c>
      <c r="X2758" s="189">
        <f t="shared" si="170"/>
        <v>991815</v>
      </c>
      <c r="Y2758"/>
      <c r="Z2758"/>
      <c r="AA2758"/>
      <c r="AB2758"/>
      <c r="AC2758"/>
      <c r="AD2758"/>
      <c r="AE2758"/>
      <c r="AF2758"/>
    </row>
    <row r="2759" spans="22:32" ht="15.5">
      <c r="V2759" s="120">
        <v>4616</v>
      </c>
      <c r="W2759" s="189">
        <f t="shared" si="170"/>
        <v>991816</v>
      </c>
      <c r="X2759" s="189">
        <f t="shared" si="170"/>
        <v>992181</v>
      </c>
      <c r="Y2759"/>
      <c r="Z2759"/>
      <c r="AA2759"/>
      <c r="AB2759"/>
      <c r="AC2759"/>
      <c r="AD2759"/>
      <c r="AE2759"/>
      <c r="AF2759"/>
    </row>
    <row r="2760" spans="22:32" ht="15.5">
      <c r="V2760" s="120">
        <v>4617</v>
      </c>
      <c r="W2760" s="189">
        <f t="shared" si="170"/>
        <v>992182</v>
      </c>
      <c r="X2760" s="189">
        <f t="shared" si="170"/>
        <v>992546</v>
      </c>
      <c r="Y2760"/>
      <c r="Z2760"/>
      <c r="AA2760"/>
      <c r="AB2760"/>
      <c r="AC2760"/>
      <c r="AD2760"/>
      <c r="AE2760"/>
      <c r="AF2760"/>
    </row>
    <row r="2761" spans="22:32" ht="15.5">
      <c r="V2761" s="120">
        <v>4618</v>
      </c>
      <c r="W2761" s="189">
        <f t="shared" si="170"/>
        <v>992547</v>
      </c>
      <c r="X2761" s="189">
        <f t="shared" si="170"/>
        <v>992911</v>
      </c>
      <c r="Y2761"/>
      <c r="Z2761"/>
      <c r="AA2761"/>
      <c r="AB2761"/>
      <c r="AC2761"/>
      <c r="AD2761"/>
      <c r="AE2761"/>
      <c r="AF2761"/>
    </row>
    <row r="2762" spans="22:32" ht="15.5">
      <c r="V2762" s="120">
        <v>4619</v>
      </c>
      <c r="W2762" s="189">
        <f t="shared" si="170"/>
        <v>992912</v>
      </c>
      <c r="X2762" s="189">
        <f t="shared" si="170"/>
        <v>993276</v>
      </c>
      <c r="Y2762"/>
      <c r="Z2762"/>
      <c r="AA2762"/>
      <c r="AB2762"/>
      <c r="AC2762"/>
      <c r="AD2762"/>
      <c r="AE2762"/>
      <c r="AF2762"/>
    </row>
    <row r="2763" spans="22:32" ht="15.5">
      <c r="V2763" s="120">
        <v>4620</v>
      </c>
      <c r="W2763" s="189">
        <f t="shared" si="170"/>
        <v>993277</v>
      </c>
      <c r="X2763" s="189">
        <f t="shared" si="170"/>
        <v>993642</v>
      </c>
      <c r="Y2763"/>
      <c r="Z2763"/>
      <c r="AA2763"/>
      <c r="AB2763"/>
      <c r="AC2763"/>
      <c r="AD2763"/>
      <c r="AE2763"/>
      <c r="AF2763"/>
    </row>
    <row r="2764" spans="22:32" ht="15.5">
      <c r="V2764" s="120">
        <v>4621</v>
      </c>
      <c r="W2764" s="189">
        <f t="shared" si="170"/>
        <v>993643</v>
      </c>
      <c r="X2764" s="189">
        <f t="shared" si="170"/>
        <v>994007</v>
      </c>
      <c r="Y2764"/>
      <c r="Z2764"/>
      <c r="AA2764"/>
      <c r="AB2764"/>
      <c r="AC2764"/>
      <c r="AD2764"/>
      <c r="AE2764"/>
      <c r="AF2764"/>
    </row>
    <row r="2765" spans="22:32" ht="15.5">
      <c r="V2765" s="120">
        <v>4622</v>
      </c>
      <c r="W2765" s="189">
        <f t="shared" si="170"/>
        <v>994008</v>
      </c>
      <c r="X2765" s="189">
        <f t="shared" si="170"/>
        <v>994372</v>
      </c>
      <c r="Y2765"/>
      <c r="Z2765"/>
      <c r="AA2765"/>
      <c r="AB2765"/>
      <c r="AC2765"/>
      <c r="AD2765"/>
      <c r="AE2765"/>
      <c r="AF2765"/>
    </row>
    <row r="2766" spans="22:32" ht="15.5">
      <c r="V2766" s="120">
        <v>4623</v>
      </c>
      <c r="W2766" s="189">
        <f t="shared" si="170"/>
        <v>994373</v>
      </c>
      <c r="X2766" s="189">
        <f t="shared" si="170"/>
        <v>994737</v>
      </c>
      <c r="Y2766"/>
      <c r="Z2766"/>
      <c r="AA2766"/>
      <c r="AB2766"/>
      <c r="AC2766"/>
      <c r="AD2766"/>
      <c r="AE2766"/>
      <c r="AF2766"/>
    </row>
    <row r="2767" spans="22:32" ht="15.5">
      <c r="V2767" s="120">
        <v>4624</v>
      </c>
      <c r="W2767" s="189">
        <f t="shared" si="170"/>
        <v>994738</v>
      </c>
      <c r="X2767" s="189">
        <f t="shared" si="170"/>
        <v>995103</v>
      </c>
      <c r="Y2767"/>
      <c r="Z2767"/>
      <c r="AA2767"/>
      <c r="AB2767"/>
      <c r="AC2767"/>
      <c r="AD2767"/>
      <c r="AE2767"/>
      <c r="AF2767"/>
    </row>
    <row r="2768" spans="22:32" ht="15.5">
      <c r="V2768" s="120">
        <v>4625</v>
      </c>
      <c r="W2768" s="189">
        <f t="shared" si="170"/>
        <v>995104</v>
      </c>
      <c r="X2768" s="189">
        <f t="shared" si="170"/>
        <v>995468</v>
      </c>
      <c r="Y2768"/>
      <c r="Z2768"/>
      <c r="AA2768"/>
      <c r="AB2768"/>
      <c r="AC2768"/>
      <c r="AD2768"/>
      <c r="AE2768"/>
      <c r="AF2768"/>
    </row>
    <row r="2769" spans="22:32" ht="15.5">
      <c r="V2769" s="120">
        <v>4626</v>
      </c>
      <c r="W2769" s="189">
        <f t="shared" si="170"/>
        <v>995469</v>
      </c>
      <c r="X2769" s="189">
        <f t="shared" si="170"/>
        <v>995833</v>
      </c>
      <c r="Y2769"/>
      <c r="Z2769"/>
      <c r="AA2769"/>
      <c r="AB2769"/>
      <c r="AC2769"/>
      <c r="AD2769"/>
      <c r="AE2769"/>
      <c r="AF2769"/>
    </row>
    <row r="2770" spans="22:32" ht="15.5">
      <c r="V2770" s="120">
        <v>4627</v>
      </c>
      <c r="W2770" s="189">
        <f t="shared" si="170"/>
        <v>995834</v>
      </c>
      <c r="X2770" s="189">
        <f t="shared" si="170"/>
        <v>996198</v>
      </c>
      <c r="Y2770"/>
      <c r="Z2770"/>
      <c r="AA2770"/>
      <c r="AB2770"/>
      <c r="AC2770"/>
      <c r="AD2770"/>
      <c r="AE2770"/>
      <c r="AF2770"/>
    </row>
    <row r="2771" spans="22:32" ht="15.5">
      <c r="V2771" s="120">
        <v>4628</v>
      </c>
      <c r="W2771" s="189">
        <f t="shared" si="170"/>
        <v>996199</v>
      </c>
      <c r="X2771" s="189">
        <f t="shared" si="170"/>
        <v>996564</v>
      </c>
      <c r="Y2771"/>
      <c r="Z2771"/>
      <c r="AA2771"/>
      <c r="AB2771"/>
      <c r="AC2771"/>
      <c r="AD2771"/>
      <c r="AE2771"/>
      <c r="AF2771"/>
    </row>
    <row r="2772" spans="22:32" ht="15.5">
      <c r="V2772" s="120">
        <v>4629</v>
      </c>
      <c r="W2772" s="189">
        <f t="shared" si="170"/>
        <v>996565</v>
      </c>
      <c r="X2772" s="189">
        <f t="shared" si="170"/>
        <v>996929</v>
      </c>
      <c r="Y2772"/>
      <c r="Z2772"/>
      <c r="AA2772"/>
      <c r="AB2772"/>
      <c r="AC2772"/>
      <c r="AD2772"/>
      <c r="AE2772"/>
      <c r="AF2772"/>
    </row>
    <row r="2773" spans="22:32" ht="15.5">
      <c r="V2773" s="120">
        <v>4630</v>
      </c>
      <c r="W2773" s="189">
        <f t="shared" si="170"/>
        <v>996930</v>
      </c>
      <c r="X2773" s="189">
        <f t="shared" si="170"/>
        <v>997294</v>
      </c>
      <c r="Y2773"/>
      <c r="Z2773"/>
      <c r="AA2773"/>
      <c r="AB2773"/>
      <c r="AC2773"/>
      <c r="AD2773"/>
      <c r="AE2773"/>
      <c r="AF2773"/>
    </row>
    <row r="2774" spans="22:32" ht="15.5">
      <c r="V2774" s="120">
        <v>4631</v>
      </c>
      <c r="W2774" s="189">
        <f t="shared" ref="W2774:X2789" si="171">DATE(YEAR(W2773)+1,MONTH(W2773), DAY(W2773))</f>
        <v>997295</v>
      </c>
      <c r="X2774" s="189">
        <f t="shared" si="171"/>
        <v>997659</v>
      </c>
      <c r="Y2774"/>
      <c r="Z2774"/>
      <c r="AA2774"/>
      <c r="AB2774"/>
      <c r="AC2774"/>
      <c r="AD2774"/>
      <c r="AE2774"/>
      <c r="AF2774"/>
    </row>
    <row r="2775" spans="22:32" ht="15.5">
      <c r="V2775" s="120">
        <v>4632</v>
      </c>
      <c r="W2775" s="189">
        <f t="shared" si="171"/>
        <v>997660</v>
      </c>
      <c r="X2775" s="189">
        <f t="shared" si="171"/>
        <v>998025</v>
      </c>
      <c r="Y2775"/>
      <c r="Z2775"/>
      <c r="AA2775"/>
      <c r="AB2775"/>
      <c r="AC2775"/>
      <c r="AD2775"/>
      <c r="AE2775"/>
      <c r="AF2775"/>
    </row>
    <row r="2776" spans="22:32" ht="15.5">
      <c r="V2776" s="120">
        <v>4633</v>
      </c>
      <c r="W2776" s="189">
        <f t="shared" si="171"/>
        <v>998026</v>
      </c>
      <c r="X2776" s="189">
        <f t="shared" si="171"/>
        <v>998390</v>
      </c>
      <c r="Y2776"/>
      <c r="Z2776"/>
      <c r="AA2776"/>
      <c r="AB2776"/>
      <c r="AC2776"/>
      <c r="AD2776"/>
      <c r="AE2776"/>
      <c r="AF2776"/>
    </row>
    <row r="2777" spans="22:32" ht="15.5">
      <c r="V2777" s="120">
        <v>4634</v>
      </c>
      <c r="W2777" s="189">
        <f t="shared" si="171"/>
        <v>998391</v>
      </c>
      <c r="X2777" s="189">
        <f t="shared" si="171"/>
        <v>998755</v>
      </c>
      <c r="Y2777"/>
      <c r="Z2777"/>
      <c r="AA2777"/>
      <c r="AB2777"/>
      <c r="AC2777"/>
      <c r="AD2777"/>
      <c r="AE2777"/>
      <c r="AF2777"/>
    </row>
    <row r="2778" spans="22:32" ht="15.5">
      <c r="V2778" s="120">
        <v>4635</v>
      </c>
      <c r="W2778" s="189">
        <f t="shared" si="171"/>
        <v>998756</v>
      </c>
      <c r="X2778" s="189">
        <f t="shared" si="171"/>
        <v>999120</v>
      </c>
      <c r="Y2778"/>
      <c r="Z2778"/>
      <c r="AA2778"/>
      <c r="AB2778"/>
      <c r="AC2778"/>
      <c r="AD2778"/>
      <c r="AE2778"/>
      <c r="AF2778"/>
    </row>
    <row r="2779" spans="22:32" ht="15.5">
      <c r="V2779" s="120">
        <v>4636</v>
      </c>
      <c r="W2779" s="189">
        <f t="shared" si="171"/>
        <v>999121</v>
      </c>
      <c r="X2779" s="189">
        <f t="shared" si="171"/>
        <v>999486</v>
      </c>
      <c r="Y2779"/>
      <c r="Z2779"/>
      <c r="AA2779"/>
      <c r="AB2779"/>
      <c r="AC2779"/>
      <c r="AD2779"/>
      <c r="AE2779"/>
      <c r="AF2779"/>
    </row>
    <row r="2780" spans="22:32" ht="15.5">
      <c r="V2780" s="120">
        <v>4637</v>
      </c>
      <c r="W2780" s="189">
        <f t="shared" si="171"/>
        <v>999487</v>
      </c>
      <c r="X2780" s="189">
        <f t="shared" si="171"/>
        <v>999851</v>
      </c>
      <c r="Y2780"/>
      <c r="Z2780"/>
      <c r="AA2780"/>
      <c r="AB2780"/>
      <c r="AC2780"/>
      <c r="AD2780"/>
      <c r="AE2780"/>
      <c r="AF2780"/>
    </row>
    <row r="2781" spans="22:32" ht="15.5">
      <c r="V2781" s="120">
        <v>4638</v>
      </c>
      <c r="W2781" s="189">
        <f t="shared" si="171"/>
        <v>999852</v>
      </c>
      <c r="X2781" s="189">
        <f t="shared" si="171"/>
        <v>1000216</v>
      </c>
      <c r="Y2781"/>
      <c r="Z2781"/>
      <c r="AA2781"/>
      <c r="AB2781"/>
      <c r="AC2781"/>
      <c r="AD2781"/>
      <c r="AE2781"/>
      <c r="AF2781"/>
    </row>
    <row r="2782" spans="22:32" ht="15.5">
      <c r="V2782" s="120">
        <v>4639</v>
      </c>
      <c r="W2782" s="189">
        <f t="shared" si="171"/>
        <v>1000217</v>
      </c>
      <c r="X2782" s="189">
        <f t="shared" si="171"/>
        <v>1000581</v>
      </c>
      <c r="Y2782"/>
      <c r="Z2782"/>
      <c r="AA2782"/>
      <c r="AB2782"/>
      <c r="AC2782"/>
      <c r="AD2782"/>
      <c r="AE2782"/>
      <c r="AF2782"/>
    </row>
    <row r="2783" spans="22:32" ht="15.5">
      <c r="V2783" s="120">
        <v>4640</v>
      </c>
      <c r="W2783" s="189">
        <f t="shared" si="171"/>
        <v>1000582</v>
      </c>
      <c r="X2783" s="189">
        <f t="shared" si="171"/>
        <v>1000947</v>
      </c>
      <c r="Y2783"/>
      <c r="Z2783"/>
      <c r="AA2783"/>
      <c r="AB2783"/>
      <c r="AC2783"/>
      <c r="AD2783"/>
      <c r="AE2783"/>
      <c r="AF2783"/>
    </row>
    <row r="2784" spans="22:32" ht="15.5">
      <c r="V2784" s="120">
        <v>4641</v>
      </c>
      <c r="W2784" s="189">
        <f t="shared" si="171"/>
        <v>1000948</v>
      </c>
      <c r="X2784" s="189">
        <f t="shared" si="171"/>
        <v>1001312</v>
      </c>
      <c r="Y2784"/>
      <c r="Z2784"/>
      <c r="AA2784"/>
      <c r="AB2784"/>
      <c r="AC2784"/>
      <c r="AD2784"/>
      <c r="AE2784"/>
      <c r="AF2784"/>
    </row>
    <row r="2785" spans="22:32" ht="15.5">
      <c r="V2785" s="120">
        <v>4642</v>
      </c>
      <c r="W2785" s="189">
        <f t="shared" si="171"/>
        <v>1001313</v>
      </c>
      <c r="X2785" s="189">
        <f t="shared" si="171"/>
        <v>1001677</v>
      </c>
      <c r="Y2785"/>
      <c r="Z2785"/>
      <c r="AA2785"/>
      <c r="AB2785"/>
      <c r="AC2785"/>
      <c r="AD2785"/>
      <c r="AE2785"/>
      <c r="AF2785"/>
    </row>
    <row r="2786" spans="22:32" ht="15.5">
      <c r="V2786" s="120">
        <v>4643</v>
      </c>
      <c r="W2786" s="189">
        <f t="shared" si="171"/>
        <v>1001678</v>
      </c>
      <c r="X2786" s="189">
        <f t="shared" si="171"/>
        <v>1002042</v>
      </c>
      <c r="Y2786"/>
      <c r="Z2786"/>
      <c r="AA2786"/>
      <c r="AB2786"/>
      <c r="AC2786"/>
      <c r="AD2786"/>
      <c r="AE2786"/>
      <c r="AF2786"/>
    </row>
    <row r="2787" spans="22:32" ht="15.5">
      <c r="V2787" s="120">
        <v>4644</v>
      </c>
      <c r="W2787" s="189">
        <f t="shared" si="171"/>
        <v>1002043</v>
      </c>
      <c r="X2787" s="189">
        <f t="shared" si="171"/>
        <v>1002408</v>
      </c>
      <c r="Y2787"/>
      <c r="Z2787"/>
      <c r="AA2787"/>
      <c r="AB2787"/>
      <c r="AC2787"/>
      <c r="AD2787"/>
      <c r="AE2787"/>
      <c r="AF2787"/>
    </row>
    <row r="2788" spans="22:32" ht="15.5">
      <c r="V2788" s="120">
        <v>4645</v>
      </c>
      <c r="W2788" s="189">
        <f t="shared" si="171"/>
        <v>1002409</v>
      </c>
      <c r="X2788" s="189">
        <f t="shared" si="171"/>
        <v>1002773</v>
      </c>
      <c r="Y2788"/>
      <c r="Z2788"/>
      <c r="AA2788"/>
      <c r="AB2788"/>
      <c r="AC2788"/>
      <c r="AD2788"/>
      <c r="AE2788"/>
      <c r="AF2788"/>
    </row>
    <row r="2789" spans="22:32" ht="15.5">
      <c r="V2789" s="120">
        <v>4646</v>
      </c>
      <c r="W2789" s="189">
        <f t="shared" si="171"/>
        <v>1002774</v>
      </c>
      <c r="X2789" s="189">
        <f t="shared" si="171"/>
        <v>1003138</v>
      </c>
      <c r="Y2789"/>
      <c r="Z2789"/>
      <c r="AA2789"/>
      <c r="AB2789"/>
      <c r="AC2789"/>
      <c r="AD2789"/>
      <c r="AE2789"/>
      <c r="AF2789"/>
    </row>
    <row r="2790" spans="22:32" ht="15.5">
      <c r="V2790" s="120">
        <v>4647</v>
      </c>
      <c r="W2790" s="189">
        <f t="shared" ref="W2790:X2805" si="172">DATE(YEAR(W2789)+1,MONTH(W2789), DAY(W2789))</f>
        <v>1003139</v>
      </c>
      <c r="X2790" s="189">
        <f t="shared" si="172"/>
        <v>1003503</v>
      </c>
      <c r="Y2790"/>
      <c r="Z2790"/>
      <c r="AA2790"/>
      <c r="AB2790"/>
      <c r="AC2790"/>
      <c r="AD2790"/>
      <c r="AE2790"/>
      <c r="AF2790"/>
    </row>
    <row r="2791" spans="22:32" ht="15.5">
      <c r="V2791" s="120">
        <v>4648</v>
      </c>
      <c r="W2791" s="189">
        <f t="shared" si="172"/>
        <v>1003504</v>
      </c>
      <c r="X2791" s="189">
        <f t="shared" si="172"/>
        <v>1003869</v>
      </c>
      <c r="Y2791"/>
      <c r="Z2791"/>
      <c r="AA2791"/>
      <c r="AB2791"/>
      <c r="AC2791"/>
      <c r="AD2791"/>
      <c r="AE2791"/>
      <c r="AF2791"/>
    </row>
    <row r="2792" spans="22:32" ht="15.5">
      <c r="V2792" s="120">
        <v>4649</v>
      </c>
      <c r="W2792" s="189">
        <f t="shared" si="172"/>
        <v>1003870</v>
      </c>
      <c r="X2792" s="189">
        <f t="shared" si="172"/>
        <v>1004234</v>
      </c>
      <c r="Y2792"/>
      <c r="Z2792"/>
      <c r="AA2792"/>
      <c r="AB2792"/>
      <c r="AC2792"/>
      <c r="AD2792"/>
      <c r="AE2792"/>
      <c r="AF2792"/>
    </row>
    <row r="2793" spans="22:32" ht="15.5">
      <c r="V2793" s="120">
        <v>4650</v>
      </c>
      <c r="W2793" s="189">
        <f t="shared" si="172"/>
        <v>1004235</v>
      </c>
      <c r="X2793" s="189">
        <f t="shared" si="172"/>
        <v>1004599</v>
      </c>
      <c r="Y2793"/>
      <c r="Z2793"/>
      <c r="AA2793"/>
      <c r="AB2793"/>
      <c r="AC2793"/>
      <c r="AD2793"/>
      <c r="AE2793"/>
      <c r="AF2793"/>
    </row>
    <row r="2794" spans="22:32" ht="15.5">
      <c r="V2794" s="120">
        <v>4651</v>
      </c>
      <c r="W2794" s="189">
        <f t="shared" si="172"/>
        <v>1004600</v>
      </c>
      <c r="X2794" s="189">
        <f t="shared" si="172"/>
        <v>1004964</v>
      </c>
      <c r="Y2794"/>
      <c r="Z2794"/>
      <c r="AA2794"/>
      <c r="AB2794"/>
      <c r="AC2794"/>
      <c r="AD2794"/>
      <c r="AE2794"/>
      <c r="AF2794"/>
    </row>
    <row r="2795" spans="22:32" ht="15.5">
      <c r="V2795" s="120">
        <v>4652</v>
      </c>
      <c r="W2795" s="189">
        <f t="shared" si="172"/>
        <v>1004965</v>
      </c>
      <c r="X2795" s="189">
        <f t="shared" si="172"/>
        <v>1005330</v>
      </c>
      <c r="Y2795"/>
      <c r="Z2795"/>
      <c r="AA2795"/>
      <c r="AB2795"/>
      <c r="AC2795"/>
      <c r="AD2795"/>
      <c r="AE2795"/>
      <c r="AF2795"/>
    </row>
    <row r="2796" spans="22:32" ht="15.5">
      <c r="V2796" s="120">
        <v>4653</v>
      </c>
      <c r="W2796" s="189">
        <f t="shared" si="172"/>
        <v>1005331</v>
      </c>
      <c r="X2796" s="189">
        <f t="shared" si="172"/>
        <v>1005695</v>
      </c>
      <c r="Y2796"/>
      <c r="Z2796"/>
      <c r="AA2796"/>
      <c r="AB2796"/>
      <c r="AC2796"/>
      <c r="AD2796"/>
      <c r="AE2796"/>
      <c r="AF2796"/>
    </row>
    <row r="2797" spans="22:32" ht="15.5">
      <c r="V2797" s="120">
        <v>4654</v>
      </c>
      <c r="W2797" s="189">
        <f t="shared" si="172"/>
        <v>1005696</v>
      </c>
      <c r="X2797" s="189">
        <f t="shared" si="172"/>
        <v>1006060</v>
      </c>
      <c r="Y2797"/>
      <c r="Z2797"/>
      <c r="AA2797"/>
      <c r="AB2797"/>
      <c r="AC2797"/>
      <c r="AD2797"/>
      <c r="AE2797"/>
      <c r="AF2797"/>
    </row>
    <row r="2798" spans="22:32" ht="15.5">
      <c r="V2798" s="120">
        <v>4655</v>
      </c>
      <c r="W2798" s="189">
        <f t="shared" si="172"/>
        <v>1006061</v>
      </c>
      <c r="X2798" s="189">
        <f t="shared" si="172"/>
        <v>1006425</v>
      </c>
      <c r="Y2798"/>
      <c r="Z2798"/>
      <c r="AA2798"/>
      <c r="AB2798"/>
      <c r="AC2798"/>
      <c r="AD2798"/>
      <c r="AE2798"/>
      <c r="AF2798"/>
    </row>
    <row r="2799" spans="22:32" ht="15.5">
      <c r="V2799" s="120">
        <v>4656</v>
      </c>
      <c r="W2799" s="189">
        <f t="shared" si="172"/>
        <v>1006426</v>
      </c>
      <c r="X2799" s="189">
        <f t="shared" si="172"/>
        <v>1006791</v>
      </c>
      <c r="Y2799"/>
      <c r="Z2799"/>
      <c r="AA2799"/>
      <c r="AB2799"/>
      <c r="AC2799"/>
      <c r="AD2799"/>
      <c r="AE2799"/>
      <c r="AF2799"/>
    </row>
    <row r="2800" spans="22:32" ht="15.5">
      <c r="V2800" s="120">
        <v>4657</v>
      </c>
      <c r="W2800" s="189">
        <f t="shared" si="172"/>
        <v>1006792</v>
      </c>
      <c r="X2800" s="189">
        <f t="shared" si="172"/>
        <v>1007156</v>
      </c>
      <c r="Y2800"/>
      <c r="Z2800"/>
      <c r="AA2800"/>
      <c r="AB2800"/>
      <c r="AC2800"/>
      <c r="AD2800"/>
      <c r="AE2800"/>
      <c r="AF2800"/>
    </row>
    <row r="2801" spans="22:32" ht="15.5">
      <c r="V2801" s="120">
        <v>4658</v>
      </c>
      <c r="W2801" s="189">
        <f t="shared" si="172"/>
        <v>1007157</v>
      </c>
      <c r="X2801" s="189">
        <f t="shared" si="172"/>
        <v>1007521</v>
      </c>
      <c r="Y2801"/>
      <c r="Z2801"/>
      <c r="AA2801"/>
      <c r="AB2801"/>
      <c r="AC2801"/>
      <c r="AD2801"/>
      <c r="AE2801"/>
      <c r="AF2801"/>
    </row>
    <row r="2802" spans="22:32" ht="15.5">
      <c r="V2802" s="120">
        <v>4659</v>
      </c>
      <c r="W2802" s="189">
        <f t="shared" si="172"/>
        <v>1007522</v>
      </c>
      <c r="X2802" s="189">
        <f t="shared" si="172"/>
        <v>1007886</v>
      </c>
      <c r="Y2802"/>
      <c r="Z2802"/>
      <c r="AA2802"/>
      <c r="AB2802"/>
      <c r="AC2802"/>
      <c r="AD2802"/>
      <c r="AE2802"/>
      <c r="AF2802"/>
    </row>
    <row r="2803" spans="22:32" ht="15.5">
      <c r="V2803" s="120">
        <v>4660</v>
      </c>
      <c r="W2803" s="189">
        <f t="shared" si="172"/>
        <v>1007887</v>
      </c>
      <c r="X2803" s="189">
        <f t="shared" si="172"/>
        <v>1008252</v>
      </c>
      <c r="Y2803"/>
      <c r="Z2803"/>
      <c r="AA2803"/>
      <c r="AB2803"/>
      <c r="AC2803"/>
      <c r="AD2803"/>
      <c r="AE2803"/>
      <c r="AF2803"/>
    </row>
    <row r="2804" spans="22:32" ht="15.5">
      <c r="V2804" s="120">
        <v>4661</v>
      </c>
      <c r="W2804" s="189">
        <f t="shared" si="172"/>
        <v>1008253</v>
      </c>
      <c r="X2804" s="189">
        <f t="shared" si="172"/>
        <v>1008617</v>
      </c>
      <c r="Y2804"/>
      <c r="Z2804"/>
      <c r="AA2804"/>
      <c r="AB2804"/>
      <c r="AC2804"/>
      <c r="AD2804"/>
      <c r="AE2804"/>
      <c r="AF2804"/>
    </row>
    <row r="2805" spans="22:32" ht="15.5">
      <c r="V2805" s="120">
        <v>4662</v>
      </c>
      <c r="W2805" s="189">
        <f t="shared" si="172"/>
        <v>1008618</v>
      </c>
      <c r="X2805" s="189">
        <f t="shared" si="172"/>
        <v>1008982</v>
      </c>
      <c r="Y2805"/>
      <c r="Z2805"/>
      <c r="AA2805"/>
      <c r="AB2805"/>
      <c r="AC2805"/>
      <c r="AD2805"/>
      <c r="AE2805"/>
      <c r="AF2805"/>
    </row>
    <row r="2806" spans="22:32" ht="15.5">
      <c r="V2806" s="120">
        <v>4663</v>
      </c>
      <c r="W2806" s="189">
        <f t="shared" ref="W2806:X2821" si="173">DATE(YEAR(W2805)+1,MONTH(W2805), DAY(W2805))</f>
        <v>1008983</v>
      </c>
      <c r="X2806" s="189">
        <f t="shared" si="173"/>
        <v>1009347</v>
      </c>
      <c r="Y2806"/>
      <c r="Z2806"/>
      <c r="AA2806"/>
      <c r="AB2806"/>
      <c r="AC2806"/>
      <c r="AD2806"/>
      <c r="AE2806"/>
      <c r="AF2806"/>
    </row>
    <row r="2807" spans="22:32" ht="15.5">
      <c r="V2807" s="120">
        <v>4664</v>
      </c>
      <c r="W2807" s="189">
        <f t="shared" si="173"/>
        <v>1009348</v>
      </c>
      <c r="X2807" s="189">
        <f t="shared" si="173"/>
        <v>1009713</v>
      </c>
      <c r="Y2807"/>
      <c r="Z2807"/>
      <c r="AA2807"/>
      <c r="AB2807"/>
      <c r="AC2807"/>
      <c r="AD2807"/>
      <c r="AE2807"/>
      <c r="AF2807"/>
    </row>
    <row r="2808" spans="22:32" ht="15.5">
      <c r="V2808" s="120">
        <v>4665</v>
      </c>
      <c r="W2808" s="189">
        <f t="shared" si="173"/>
        <v>1009714</v>
      </c>
      <c r="X2808" s="189">
        <f t="shared" si="173"/>
        <v>1010078</v>
      </c>
      <c r="Y2808"/>
      <c r="Z2808"/>
      <c r="AA2808"/>
      <c r="AB2808"/>
      <c r="AC2808"/>
      <c r="AD2808"/>
      <c r="AE2808"/>
      <c r="AF2808"/>
    </row>
    <row r="2809" spans="22:32" ht="15.5">
      <c r="V2809" s="120">
        <v>4666</v>
      </c>
      <c r="W2809" s="189">
        <f t="shared" si="173"/>
        <v>1010079</v>
      </c>
      <c r="X2809" s="189">
        <f t="shared" si="173"/>
        <v>1010443</v>
      </c>
      <c r="Y2809"/>
      <c r="Z2809"/>
      <c r="AA2809"/>
      <c r="AB2809"/>
      <c r="AC2809"/>
      <c r="AD2809"/>
      <c r="AE2809"/>
      <c r="AF2809"/>
    </row>
    <row r="2810" spans="22:32" ht="15.5">
      <c r="V2810" s="120">
        <v>4667</v>
      </c>
      <c r="W2810" s="189">
        <f t="shared" si="173"/>
        <v>1010444</v>
      </c>
      <c r="X2810" s="189">
        <f t="shared" si="173"/>
        <v>1010808</v>
      </c>
      <c r="Y2810"/>
      <c r="Z2810"/>
      <c r="AA2810"/>
      <c r="AB2810"/>
      <c r="AC2810"/>
      <c r="AD2810"/>
      <c r="AE2810"/>
      <c r="AF2810"/>
    </row>
    <row r="2811" spans="22:32" ht="15.5">
      <c r="V2811" s="120">
        <v>4668</v>
      </c>
      <c r="W2811" s="189">
        <f t="shared" si="173"/>
        <v>1010809</v>
      </c>
      <c r="X2811" s="189">
        <f t="shared" si="173"/>
        <v>1011174</v>
      </c>
      <c r="Y2811"/>
      <c r="Z2811"/>
      <c r="AA2811"/>
      <c r="AB2811"/>
      <c r="AC2811"/>
      <c r="AD2811"/>
      <c r="AE2811"/>
      <c r="AF2811"/>
    </row>
    <row r="2812" spans="22:32" ht="15.5">
      <c r="V2812" s="120">
        <v>4669</v>
      </c>
      <c r="W2812" s="189">
        <f t="shared" si="173"/>
        <v>1011175</v>
      </c>
      <c r="X2812" s="189">
        <f t="shared" si="173"/>
        <v>1011539</v>
      </c>
      <c r="Y2812"/>
      <c r="Z2812"/>
      <c r="AA2812"/>
      <c r="AB2812"/>
      <c r="AC2812"/>
      <c r="AD2812"/>
      <c r="AE2812"/>
      <c r="AF2812"/>
    </row>
    <row r="2813" spans="22:32" ht="15.5">
      <c r="V2813" s="120">
        <v>4670</v>
      </c>
      <c r="W2813" s="189">
        <f t="shared" si="173"/>
        <v>1011540</v>
      </c>
      <c r="X2813" s="189">
        <f t="shared" si="173"/>
        <v>1011904</v>
      </c>
      <c r="Y2813"/>
      <c r="Z2813"/>
      <c r="AA2813"/>
      <c r="AB2813"/>
      <c r="AC2813"/>
      <c r="AD2813"/>
      <c r="AE2813"/>
      <c r="AF2813"/>
    </row>
    <row r="2814" spans="22:32" ht="15.5">
      <c r="V2814" s="120">
        <v>4671</v>
      </c>
      <c r="W2814" s="189">
        <f t="shared" si="173"/>
        <v>1011905</v>
      </c>
      <c r="X2814" s="189">
        <f t="shared" si="173"/>
        <v>1012269</v>
      </c>
      <c r="Y2814"/>
      <c r="Z2814"/>
      <c r="AA2814"/>
      <c r="AB2814"/>
      <c r="AC2814"/>
      <c r="AD2814"/>
      <c r="AE2814"/>
      <c r="AF2814"/>
    </row>
    <row r="2815" spans="22:32" ht="15.5">
      <c r="V2815" s="120">
        <v>4672</v>
      </c>
      <c r="W2815" s="189">
        <f t="shared" si="173"/>
        <v>1012270</v>
      </c>
      <c r="X2815" s="189">
        <f t="shared" si="173"/>
        <v>1012635</v>
      </c>
      <c r="Y2815"/>
      <c r="Z2815"/>
      <c r="AA2815"/>
      <c r="AB2815"/>
      <c r="AC2815"/>
      <c r="AD2815"/>
      <c r="AE2815"/>
      <c r="AF2815"/>
    </row>
    <row r="2816" spans="22:32" ht="15.5">
      <c r="V2816" s="120">
        <v>4673</v>
      </c>
      <c r="W2816" s="189">
        <f t="shared" si="173"/>
        <v>1012636</v>
      </c>
      <c r="X2816" s="189">
        <f t="shared" si="173"/>
        <v>1013000</v>
      </c>
      <c r="Y2816"/>
      <c r="Z2816"/>
      <c r="AA2816"/>
      <c r="AB2816"/>
      <c r="AC2816"/>
      <c r="AD2816"/>
      <c r="AE2816"/>
      <c r="AF2816"/>
    </row>
    <row r="2817" spans="22:32" ht="15.5">
      <c r="V2817" s="120">
        <v>4674</v>
      </c>
      <c r="W2817" s="189">
        <f t="shared" si="173"/>
        <v>1013001</v>
      </c>
      <c r="X2817" s="189">
        <f t="shared" si="173"/>
        <v>1013365</v>
      </c>
      <c r="Y2817"/>
      <c r="Z2817"/>
      <c r="AA2817"/>
      <c r="AB2817"/>
      <c r="AC2817"/>
      <c r="AD2817"/>
      <c r="AE2817"/>
      <c r="AF2817"/>
    </row>
    <row r="2818" spans="22:32" ht="15.5">
      <c r="V2818" s="120">
        <v>4675</v>
      </c>
      <c r="W2818" s="189">
        <f t="shared" si="173"/>
        <v>1013366</v>
      </c>
      <c r="X2818" s="189">
        <f t="shared" si="173"/>
        <v>1013730</v>
      </c>
      <c r="Y2818"/>
      <c r="Z2818"/>
      <c r="AA2818"/>
      <c r="AB2818"/>
      <c r="AC2818"/>
      <c r="AD2818"/>
      <c r="AE2818"/>
      <c r="AF2818"/>
    </row>
    <row r="2819" spans="22:32" ht="15.5">
      <c r="V2819" s="120">
        <v>4676</v>
      </c>
      <c r="W2819" s="189">
        <f t="shared" si="173"/>
        <v>1013731</v>
      </c>
      <c r="X2819" s="189">
        <f t="shared" si="173"/>
        <v>1014096</v>
      </c>
      <c r="Y2819"/>
      <c r="Z2819"/>
      <c r="AA2819"/>
      <c r="AB2819"/>
      <c r="AC2819"/>
      <c r="AD2819"/>
      <c r="AE2819"/>
      <c r="AF2819"/>
    </row>
    <row r="2820" spans="22:32" ht="15.5">
      <c r="V2820" s="120">
        <v>4677</v>
      </c>
      <c r="W2820" s="189">
        <f t="shared" si="173"/>
        <v>1014097</v>
      </c>
      <c r="X2820" s="189">
        <f t="shared" si="173"/>
        <v>1014461</v>
      </c>
      <c r="Y2820"/>
      <c r="Z2820"/>
      <c r="AA2820"/>
      <c r="AB2820"/>
      <c r="AC2820"/>
      <c r="AD2820"/>
      <c r="AE2820"/>
      <c r="AF2820"/>
    </row>
    <row r="2821" spans="22:32" ht="15.5">
      <c r="V2821" s="120">
        <v>4678</v>
      </c>
      <c r="W2821" s="189">
        <f t="shared" si="173"/>
        <v>1014462</v>
      </c>
      <c r="X2821" s="189">
        <f t="shared" si="173"/>
        <v>1014826</v>
      </c>
      <c r="Y2821"/>
      <c r="Z2821"/>
      <c r="AA2821"/>
      <c r="AB2821"/>
      <c r="AC2821"/>
      <c r="AD2821"/>
      <c r="AE2821"/>
      <c r="AF2821"/>
    </row>
    <row r="2822" spans="22:32" ht="15.5">
      <c r="V2822" s="120">
        <v>4679</v>
      </c>
      <c r="W2822" s="189">
        <f t="shared" ref="W2822:X2837" si="174">DATE(YEAR(W2821)+1,MONTH(W2821), DAY(W2821))</f>
        <v>1014827</v>
      </c>
      <c r="X2822" s="189">
        <f t="shared" si="174"/>
        <v>1015191</v>
      </c>
      <c r="Y2822"/>
      <c r="Z2822"/>
      <c r="AA2822"/>
      <c r="AB2822"/>
      <c r="AC2822"/>
      <c r="AD2822"/>
      <c r="AE2822"/>
      <c r="AF2822"/>
    </row>
    <row r="2823" spans="22:32" ht="15.5">
      <c r="V2823" s="120">
        <v>4680</v>
      </c>
      <c r="W2823" s="189">
        <f t="shared" si="174"/>
        <v>1015192</v>
      </c>
      <c r="X2823" s="189">
        <f t="shared" si="174"/>
        <v>1015557</v>
      </c>
      <c r="Y2823"/>
      <c r="Z2823"/>
      <c r="AA2823"/>
      <c r="AB2823"/>
      <c r="AC2823"/>
      <c r="AD2823"/>
      <c r="AE2823"/>
      <c r="AF2823"/>
    </row>
    <row r="2824" spans="22:32" ht="15.5">
      <c r="V2824" s="120">
        <v>4681</v>
      </c>
      <c r="W2824" s="189">
        <f t="shared" si="174"/>
        <v>1015558</v>
      </c>
      <c r="X2824" s="189">
        <f t="shared" si="174"/>
        <v>1015922</v>
      </c>
      <c r="Y2824"/>
      <c r="Z2824"/>
      <c r="AA2824"/>
      <c r="AB2824"/>
      <c r="AC2824"/>
      <c r="AD2824"/>
      <c r="AE2824"/>
      <c r="AF2824"/>
    </row>
    <row r="2825" spans="22:32" ht="15.5">
      <c r="V2825" s="120">
        <v>4682</v>
      </c>
      <c r="W2825" s="189">
        <f t="shared" si="174"/>
        <v>1015923</v>
      </c>
      <c r="X2825" s="189">
        <f t="shared" si="174"/>
        <v>1016287</v>
      </c>
      <c r="Y2825"/>
      <c r="Z2825"/>
      <c r="AA2825"/>
      <c r="AB2825"/>
      <c r="AC2825"/>
      <c r="AD2825"/>
      <c r="AE2825"/>
      <c r="AF2825"/>
    </row>
    <row r="2826" spans="22:32" ht="15.5">
      <c r="V2826" s="120">
        <v>4683</v>
      </c>
      <c r="W2826" s="189">
        <f t="shared" si="174"/>
        <v>1016288</v>
      </c>
      <c r="X2826" s="189">
        <f t="shared" si="174"/>
        <v>1016652</v>
      </c>
      <c r="Y2826"/>
      <c r="Z2826"/>
      <c r="AA2826"/>
      <c r="AB2826"/>
      <c r="AC2826"/>
      <c r="AD2826"/>
      <c r="AE2826"/>
      <c r="AF2826"/>
    </row>
    <row r="2827" spans="22:32" ht="15.5">
      <c r="V2827" s="120">
        <v>4684</v>
      </c>
      <c r="W2827" s="189">
        <f t="shared" si="174"/>
        <v>1016653</v>
      </c>
      <c r="X2827" s="189">
        <f t="shared" si="174"/>
        <v>1017018</v>
      </c>
      <c r="Y2827"/>
      <c r="Z2827"/>
      <c r="AA2827"/>
      <c r="AB2827"/>
      <c r="AC2827"/>
      <c r="AD2827"/>
      <c r="AE2827"/>
      <c r="AF2827"/>
    </row>
    <row r="2828" spans="22:32" ht="15.5">
      <c r="V2828" s="120">
        <v>4685</v>
      </c>
      <c r="W2828" s="189">
        <f t="shared" si="174"/>
        <v>1017019</v>
      </c>
      <c r="X2828" s="189">
        <f t="shared" si="174"/>
        <v>1017383</v>
      </c>
      <c r="Y2828"/>
      <c r="Z2828"/>
      <c r="AA2828"/>
      <c r="AB2828"/>
      <c r="AC2828"/>
      <c r="AD2828"/>
      <c r="AE2828"/>
      <c r="AF2828"/>
    </row>
    <row r="2829" spans="22:32" ht="15.5">
      <c r="V2829" s="120">
        <v>4686</v>
      </c>
      <c r="W2829" s="189">
        <f t="shared" si="174"/>
        <v>1017384</v>
      </c>
      <c r="X2829" s="189">
        <f t="shared" si="174"/>
        <v>1017748</v>
      </c>
      <c r="Y2829"/>
      <c r="Z2829"/>
      <c r="AA2829"/>
      <c r="AB2829"/>
      <c r="AC2829"/>
      <c r="AD2829"/>
      <c r="AE2829"/>
      <c r="AF2829"/>
    </row>
    <row r="2830" spans="22:32" ht="15.5">
      <c r="V2830" s="120">
        <v>4687</v>
      </c>
      <c r="W2830" s="189">
        <f t="shared" si="174"/>
        <v>1017749</v>
      </c>
      <c r="X2830" s="189">
        <f t="shared" si="174"/>
        <v>1018113</v>
      </c>
      <c r="Y2830"/>
      <c r="Z2830"/>
      <c r="AA2830"/>
      <c r="AB2830"/>
      <c r="AC2830"/>
      <c r="AD2830"/>
      <c r="AE2830"/>
      <c r="AF2830"/>
    </row>
    <row r="2831" spans="22:32" ht="15.5">
      <c r="V2831" s="120">
        <v>4688</v>
      </c>
      <c r="W2831" s="189">
        <f t="shared" si="174"/>
        <v>1018114</v>
      </c>
      <c r="X2831" s="189">
        <f t="shared" si="174"/>
        <v>1018479</v>
      </c>
      <c r="Y2831"/>
      <c r="Z2831"/>
      <c r="AA2831"/>
      <c r="AB2831"/>
      <c r="AC2831"/>
      <c r="AD2831"/>
      <c r="AE2831"/>
      <c r="AF2831"/>
    </row>
    <row r="2832" spans="22:32" ht="15.5">
      <c r="V2832" s="120">
        <v>4689</v>
      </c>
      <c r="W2832" s="189">
        <f t="shared" si="174"/>
        <v>1018480</v>
      </c>
      <c r="X2832" s="189">
        <f t="shared" si="174"/>
        <v>1018844</v>
      </c>
      <c r="Y2832"/>
      <c r="Z2832"/>
      <c r="AA2832"/>
      <c r="AB2832"/>
      <c r="AC2832"/>
      <c r="AD2832"/>
      <c r="AE2832"/>
      <c r="AF2832"/>
    </row>
    <row r="2833" spans="22:32" ht="15.5">
      <c r="V2833" s="120">
        <v>4690</v>
      </c>
      <c r="W2833" s="189">
        <f t="shared" si="174"/>
        <v>1018845</v>
      </c>
      <c r="X2833" s="189">
        <f t="shared" si="174"/>
        <v>1019209</v>
      </c>
      <c r="Y2833"/>
      <c r="Z2833"/>
      <c r="AA2833"/>
      <c r="AB2833"/>
      <c r="AC2833"/>
      <c r="AD2833"/>
      <c r="AE2833"/>
      <c r="AF2833"/>
    </row>
    <row r="2834" spans="22:32" ht="15.5">
      <c r="V2834" s="120">
        <v>4691</v>
      </c>
      <c r="W2834" s="189">
        <f t="shared" si="174"/>
        <v>1019210</v>
      </c>
      <c r="X2834" s="189">
        <f t="shared" si="174"/>
        <v>1019574</v>
      </c>
      <c r="Y2834"/>
      <c r="Z2834"/>
      <c r="AA2834"/>
      <c r="AB2834"/>
      <c r="AC2834"/>
      <c r="AD2834"/>
      <c r="AE2834"/>
      <c r="AF2834"/>
    </row>
    <row r="2835" spans="22:32" ht="15.5">
      <c r="V2835" s="120">
        <v>4692</v>
      </c>
      <c r="W2835" s="189">
        <f t="shared" si="174"/>
        <v>1019575</v>
      </c>
      <c r="X2835" s="189">
        <f t="shared" si="174"/>
        <v>1019940</v>
      </c>
      <c r="Y2835"/>
      <c r="Z2835"/>
      <c r="AA2835"/>
      <c r="AB2835"/>
      <c r="AC2835"/>
      <c r="AD2835"/>
      <c r="AE2835"/>
      <c r="AF2835"/>
    </row>
    <row r="2836" spans="22:32" ht="15.5">
      <c r="V2836" s="120">
        <v>4693</v>
      </c>
      <c r="W2836" s="189">
        <f t="shared" si="174"/>
        <v>1019941</v>
      </c>
      <c r="X2836" s="189">
        <f t="shared" si="174"/>
        <v>1020305</v>
      </c>
      <c r="Y2836"/>
      <c r="Z2836"/>
      <c r="AA2836"/>
      <c r="AB2836"/>
      <c r="AC2836"/>
      <c r="AD2836"/>
      <c r="AE2836"/>
      <c r="AF2836"/>
    </row>
    <row r="2837" spans="22:32" ht="15.5">
      <c r="V2837" s="120">
        <v>4694</v>
      </c>
      <c r="W2837" s="189">
        <f t="shared" si="174"/>
        <v>1020306</v>
      </c>
      <c r="X2837" s="189">
        <f t="shared" si="174"/>
        <v>1020670</v>
      </c>
      <c r="Y2837"/>
      <c r="Z2837"/>
      <c r="AA2837"/>
      <c r="AB2837"/>
      <c r="AC2837"/>
      <c r="AD2837"/>
      <c r="AE2837"/>
      <c r="AF2837"/>
    </row>
    <row r="2838" spans="22:32" ht="15.5">
      <c r="V2838" s="120">
        <v>4695</v>
      </c>
      <c r="W2838" s="189">
        <f t="shared" ref="W2838:X2853" si="175">DATE(YEAR(W2837)+1,MONTH(W2837), DAY(W2837))</f>
        <v>1020671</v>
      </c>
      <c r="X2838" s="189">
        <f t="shared" si="175"/>
        <v>1021035</v>
      </c>
      <c r="Y2838"/>
      <c r="Z2838"/>
      <c r="AA2838"/>
      <c r="AB2838"/>
      <c r="AC2838"/>
      <c r="AD2838"/>
      <c r="AE2838"/>
      <c r="AF2838"/>
    </row>
    <row r="2839" spans="22:32" ht="15.5">
      <c r="V2839" s="120">
        <v>4696</v>
      </c>
      <c r="W2839" s="189">
        <f t="shared" si="175"/>
        <v>1021036</v>
      </c>
      <c r="X2839" s="189">
        <f t="shared" si="175"/>
        <v>1021401</v>
      </c>
      <c r="Y2839"/>
      <c r="Z2839"/>
      <c r="AA2839"/>
      <c r="AB2839"/>
      <c r="AC2839"/>
      <c r="AD2839"/>
      <c r="AE2839"/>
      <c r="AF2839"/>
    </row>
    <row r="2840" spans="22:32" ht="15.5">
      <c r="V2840" s="120">
        <v>4697</v>
      </c>
      <c r="W2840" s="189">
        <f t="shared" si="175"/>
        <v>1021402</v>
      </c>
      <c r="X2840" s="189">
        <f t="shared" si="175"/>
        <v>1021766</v>
      </c>
      <c r="Y2840"/>
      <c r="Z2840"/>
      <c r="AA2840"/>
      <c r="AB2840"/>
      <c r="AC2840"/>
      <c r="AD2840"/>
      <c r="AE2840"/>
      <c r="AF2840"/>
    </row>
    <row r="2841" spans="22:32" ht="15.5">
      <c r="V2841" s="120">
        <v>4698</v>
      </c>
      <c r="W2841" s="189">
        <f t="shared" si="175"/>
        <v>1021767</v>
      </c>
      <c r="X2841" s="189">
        <f t="shared" si="175"/>
        <v>1022131</v>
      </c>
      <c r="Y2841"/>
      <c r="Z2841"/>
      <c r="AA2841"/>
      <c r="AB2841"/>
      <c r="AC2841"/>
      <c r="AD2841"/>
      <c r="AE2841"/>
      <c r="AF2841"/>
    </row>
    <row r="2842" spans="22:32" ht="15.5">
      <c r="V2842" s="120">
        <v>4699</v>
      </c>
      <c r="W2842" s="189">
        <f t="shared" si="175"/>
        <v>1022132</v>
      </c>
      <c r="X2842" s="189">
        <f t="shared" si="175"/>
        <v>1022496</v>
      </c>
      <c r="Y2842"/>
      <c r="Z2842"/>
      <c r="AA2842"/>
      <c r="AB2842"/>
      <c r="AC2842"/>
      <c r="AD2842"/>
      <c r="AE2842"/>
      <c r="AF2842"/>
    </row>
    <row r="2843" spans="22:32" ht="15.5">
      <c r="V2843" s="120">
        <v>4700</v>
      </c>
      <c r="W2843" s="189">
        <f t="shared" si="175"/>
        <v>1022497</v>
      </c>
      <c r="X2843" s="189">
        <f t="shared" si="175"/>
        <v>1022861</v>
      </c>
      <c r="Y2843"/>
      <c r="Z2843"/>
      <c r="AA2843"/>
      <c r="AB2843"/>
      <c r="AC2843"/>
      <c r="AD2843"/>
      <c r="AE2843"/>
      <c r="AF2843"/>
    </row>
    <row r="2844" spans="22:32" ht="15.5">
      <c r="V2844" s="120">
        <v>4701</v>
      </c>
      <c r="W2844" s="189">
        <f t="shared" si="175"/>
        <v>1022862</v>
      </c>
      <c r="X2844" s="189">
        <f t="shared" si="175"/>
        <v>1023226</v>
      </c>
      <c r="Y2844"/>
      <c r="Z2844"/>
      <c r="AA2844"/>
      <c r="AB2844"/>
      <c r="AC2844"/>
      <c r="AD2844"/>
      <c r="AE2844"/>
      <c r="AF2844"/>
    </row>
    <row r="2845" spans="22:32" ht="15.5">
      <c r="V2845" s="120">
        <v>4702</v>
      </c>
      <c r="W2845" s="189">
        <f t="shared" si="175"/>
        <v>1023227</v>
      </c>
      <c r="X2845" s="189">
        <f t="shared" si="175"/>
        <v>1023591</v>
      </c>
      <c r="Y2845"/>
      <c r="Z2845"/>
      <c r="AA2845"/>
      <c r="AB2845"/>
      <c r="AC2845"/>
      <c r="AD2845"/>
      <c r="AE2845"/>
      <c r="AF2845"/>
    </row>
    <row r="2846" spans="22:32" ht="15.5">
      <c r="V2846" s="120">
        <v>4703</v>
      </c>
      <c r="W2846" s="189">
        <f t="shared" si="175"/>
        <v>1023592</v>
      </c>
      <c r="X2846" s="189">
        <f t="shared" si="175"/>
        <v>1023956</v>
      </c>
      <c r="Y2846"/>
      <c r="Z2846"/>
      <c r="AA2846"/>
      <c r="AB2846"/>
      <c r="AC2846"/>
      <c r="AD2846"/>
      <c r="AE2846"/>
      <c r="AF2846"/>
    </row>
    <row r="2847" spans="22:32" ht="15.5">
      <c r="V2847" s="120">
        <v>4704</v>
      </c>
      <c r="W2847" s="189">
        <f t="shared" si="175"/>
        <v>1023957</v>
      </c>
      <c r="X2847" s="189">
        <f t="shared" si="175"/>
        <v>1024322</v>
      </c>
      <c r="Y2847"/>
      <c r="Z2847"/>
      <c r="AA2847"/>
      <c r="AB2847"/>
      <c r="AC2847"/>
      <c r="AD2847"/>
      <c r="AE2847"/>
      <c r="AF2847"/>
    </row>
    <row r="2848" spans="22:32" ht="15.5">
      <c r="V2848" s="120">
        <v>4705</v>
      </c>
      <c r="W2848" s="189">
        <f t="shared" si="175"/>
        <v>1024323</v>
      </c>
      <c r="X2848" s="189">
        <f t="shared" si="175"/>
        <v>1024687</v>
      </c>
      <c r="Y2848"/>
      <c r="Z2848"/>
      <c r="AA2848"/>
      <c r="AB2848"/>
      <c r="AC2848"/>
      <c r="AD2848"/>
      <c r="AE2848"/>
      <c r="AF2848"/>
    </row>
    <row r="2849" spans="22:32" ht="15.5">
      <c r="V2849" s="120">
        <v>4706</v>
      </c>
      <c r="W2849" s="189">
        <f t="shared" si="175"/>
        <v>1024688</v>
      </c>
      <c r="X2849" s="189">
        <f t="shared" si="175"/>
        <v>1025052</v>
      </c>
      <c r="Y2849"/>
      <c r="Z2849"/>
      <c r="AA2849"/>
      <c r="AB2849"/>
      <c r="AC2849"/>
      <c r="AD2849"/>
      <c r="AE2849"/>
      <c r="AF2849"/>
    </row>
    <row r="2850" spans="22:32" ht="15.5">
      <c r="V2850" s="120">
        <v>4707</v>
      </c>
      <c r="W2850" s="189">
        <f t="shared" si="175"/>
        <v>1025053</v>
      </c>
      <c r="X2850" s="189">
        <f t="shared" si="175"/>
        <v>1025417</v>
      </c>
      <c r="Y2850"/>
      <c r="Z2850"/>
      <c r="AA2850"/>
      <c r="AB2850"/>
      <c r="AC2850"/>
      <c r="AD2850"/>
      <c r="AE2850"/>
      <c r="AF2850"/>
    </row>
    <row r="2851" spans="22:32" ht="15.5">
      <c r="V2851" s="120">
        <v>4708</v>
      </c>
      <c r="W2851" s="189">
        <f t="shared" si="175"/>
        <v>1025418</v>
      </c>
      <c r="X2851" s="189">
        <f t="shared" si="175"/>
        <v>1025783</v>
      </c>
      <c r="Y2851"/>
      <c r="Z2851"/>
      <c r="AA2851"/>
      <c r="AB2851"/>
      <c r="AC2851"/>
      <c r="AD2851"/>
      <c r="AE2851"/>
      <c r="AF2851"/>
    </row>
    <row r="2852" spans="22:32" ht="15.5">
      <c r="V2852" s="120">
        <v>4709</v>
      </c>
      <c r="W2852" s="189">
        <f t="shared" si="175"/>
        <v>1025784</v>
      </c>
      <c r="X2852" s="189">
        <f t="shared" si="175"/>
        <v>1026148</v>
      </c>
      <c r="Y2852"/>
      <c r="Z2852"/>
      <c r="AA2852"/>
      <c r="AB2852"/>
      <c r="AC2852"/>
      <c r="AD2852"/>
      <c r="AE2852"/>
      <c r="AF2852"/>
    </row>
    <row r="2853" spans="22:32" ht="15.5">
      <c r="V2853" s="120">
        <v>4710</v>
      </c>
      <c r="W2853" s="189">
        <f t="shared" si="175"/>
        <v>1026149</v>
      </c>
      <c r="X2853" s="189">
        <f t="shared" si="175"/>
        <v>1026513</v>
      </c>
      <c r="Y2853"/>
      <c r="Z2853"/>
      <c r="AA2853"/>
      <c r="AB2853"/>
      <c r="AC2853"/>
      <c r="AD2853"/>
      <c r="AE2853"/>
      <c r="AF2853"/>
    </row>
    <row r="2854" spans="22:32" ht="15.5">
      <c r="V2854" s="120">
        <v>4711</v>
      </c>
      <c r="W2854" s="189">
        <f t="shared" ref="W2854:X2869" si="176">DATE(YEAR(W2853)+1,MONTH(W2853), DAY(W2853))</f>
        <v>1026514</v>
      </c>
      <c r="X2854" s="189">
        <f t="shared" si="176"/>
        <v>1026878</v>
      </c>
      <c r="Y2854"/>
      <c r="Z2854"/>
      <c r="AA2854"/>
      <c r="AB2854"/>
      <c r="AC2854"/>
      <c r="AD2854"/>
      <c r="AE2854"/>
      <c r="AF2854"/>
    </row>
    <row r="2855" spans="22:32" ht="15.5">
      <c r="V2855" s="120">
        <v>4712</v>
      </c>
      <c r="W2855" s="189">
        <f t="shared" si="176"/>
        <v>1026879</v>
      </c>
      <c r="X2855" s="189">
        <f t="shared" si="176"/>
        <v>1027244</v>
      </c>
      <c r="Y2855"/>
      <c r="Z2855"/>
      <c r="AA2855"/>
      <c r="AB2855"/>
      <c r="AC2855"/>
      <c r="AD2855"/>
      <c r="AE2855"/>
      <c r="AF2855"/>
    </row>
    <row r="2856" spans="22:32" ht="15.5">
      <c r="V2856" s="120">
        <v>4713</v>
      </c>
      <c r="W2856" s="189">
        <f t="shared" si="176"/>
        <v>1027245</v>
      </c>
      <c r="X2856" s="189">
        <f t="shared" si="176"/>
        <v>1027609</v>
      </c>
      <c r="Y2856"/>
      <c r="Z2856"/>
      <c r="AA2856"/>
      <c r="AB2856"/>
      <c r="AC2856"/>
      <c r="AD2856"/>
      <c r="AE2856"/>
      <c r="AF2856"/>
    </row>
    <row r="2857" spans="22:32" ht="15.5">
      <c r="V2857" s="120">
        <v>4714</v>
      </c>
      <c r="W2857" s="189">
        <f t="shared" si="176"/>
        <v>1027610</v>
      </c>
      <c r="X2857" s="189">
        <f t="shared" si="176"/>
        <v>1027974</v>
      </c>
      <c r="Y2857"/>
      <c r="Z2857"/>
      <c r="AA2857"/>
      <c r="AB2857"/>
      <c r="AC2857"/>
      <c r="AD2857"/>
      <c r="AE2857"/>
      <c r="AF2857"/>
    </row>
    <row r="2858" spans="22:32" ht="15.5">
      <c r="V2858" s="120">
        <v>4715</v>
      </c>
      <c r="W2858" s="189">
        <f t="shared" si="176"/>
        <v>1027975</v>
      </c>
      <c r="X2858" s="189">
        <f t="shared" si="176"/>
        <v>1028339</v>
      </c>
      <c r="Y2858"/>
      <c r="Z2858"/>
      <c r="AA2858"/>
      <c r="AB2858"/>
      <c r="AC2858"/>
      <c r="AD2858"/>
      <c r="AE2858"/>
      <c r="AF2858"/>
    </row>
    <row r="2859" spans="22:32" ht="15.5">
      <c r="V2859" s="120">
        <v>4716</v>
      </c>
      <c r="W2859" s="189">
        <f t="shared" si="176"/>
        <v>1028340</v>
      </c>
      <c r="X2859" s="189">
        <f t="shared" si="176"/>
        <v>1028705</v>
      </c>
      <c r="Y2859"/>
      <c r="Z2859"/>
      <c r="AA2859"/>
      <c r="AB2859"/>
      <c r="AC2859"/>
      <c r="AD2859"/>
      <c r="AE2859"/>
      <c r="AF2859"/>
    </row>
    <row r="2860" spans="22:32" ht="15.5">
      <c r="V2860" s="120">
        <v>4717</v>
      </c>
      <c r="W2860" s="189">
        <f t="shared" si="176"/>
        <v>1028706</v>
      </c>
      <c r="X2860" s="189">
        <f t="shared" si="176"/>
        <v>1029070</v>
      </c>
      <c r="Y2860"/>
      <c r="Z2860"/>
      <c r="AA2860"/>
      <c r="AB2860"/>
      <c r="AC2860"/>
      <c r="AD2860"/>
      <c r="AE2860"/>
      <c r="AF2860"/>
    </row>
    <row r="2861" spans="22:32" ht="15.5">
      <c r="V2861" s="120">
        <v>4718</v>
      </c>
      <c r="W2861" s="189">
        <f t="shared" si="176"/>
        <v>1029071</v>
      </c>
      <c r="X2861" s="189">
        <f t="shared" si="176"/>
        <v>1029435</v>
      </c>
      <c r="Y2861"/>
      <c r="Z2861"/>
      <c r="AA2861"/>
      <c r="AB2861"/>
      <c r="AC2861"/>
      <c r="AD2861"/>
      <c r="AE2861"/>
      <c r="AF2861"/>
    </row>
    <row r="2862" spans="22:32" ht="15.5">
      <c r="V2862" s="120">
        <v>4719</v>
      </c>
      <c r="W2862" s="189">
        <f t="shared" si="176"/>
        <v>1029436</v>
      </c>
      <c r="X2862" s="189">
        <f t="shared" si="176"/>
        <v>1029800</v>
      </c>
      <c r="Y2862"/>
      <c r="Z2862"/>
      <c r="AA2862"/>
      <c r="AB2862"/>
      <c r="AC2862"/>
      <c r="AD2862"/>
      <c r="AE2862"/>
      <c r="AF2862"/>
    </row>
    <row r="2863" spans="22:32" ht="15.5">
      <c r="V2863" s="120">
        <v>4720</v>
      </c>
      <c r="W2863" s="189">
        <f t="shared" si="176"/>
        <v>1029801</v>
      </c>
      <c r="X2863" s="189">
        <f t="shared" si="176"/>
        <v>1030166</v>
      </c>
      <c r="Y2863"/>
      <c r="Z2863"/>
      <c r="AA2863"/>
      <c r="AB2863"/>
      <c r="AC2863"/>
      <c r="AD2863"/>
      <c r="AE2863"/>
      <c r="AF2863"/>
    </row>
    <row r="2864" spans="22:32" ht="15.5">
      <c r="V2864" s="120">
        <v>4721</v>
      </c>
      <c r="W2864" s="189">
        <f t="shared" si="176"/>
        <v>1030167</v>
      </c>
      <c r="X2864" s="189">
        <f t="shared" si="176"/>
        <v>1030531</v>
      </c>
      <c r="Y2864"/>
      <c r="Z2864"/>
      <c r="AA2864"/>
      <c r="AB2864"/>
      <c r="AC2864"/>
      <c r="AD2864"/>
      <c r="AE2864"/>
      <c r="AF2864"/>
    </row>
    <row r="2865" spans="22:32" ht="15.5">
      <c r="V2865" s="120">
        <v>4722</v>
      </c>
      <c r="W2865" s="189">
        <f t="shared" si="176"/>
        <v>1030532</v>
      </c>
      <c r="X2865" s="189">
        <f t="shared" si="176"/>
        <v>1030896</v>
      </c>
      <c r="Y2865"/>
      <c r="Z2865"/>
      <c r="AA2865"/>
      <c r="AB2865"/>
      <c r="AC2865"/>
      <c r="AD2865"/>
      <c r="AE2865"/>
      <c r="AF2865"/>
    </row>
    <row r="2866" spans="22:32" ht="15.5">
      <c r="V2866" s="120">
        <v>4723</v>
      </c>
      <c r="W2866" s="189">
        <f t="shared" si="176"/>
        <v>1030897</v>
      </c>
      <c r="X2866" s="189">
        <f t="shared" si="176"/>
        <v>1031261</v>
      </c>
      <c r="Y2866"/>
      <c r="Z2866"/>
      <c r="AA2866"/>
      <c r="AB2866"/>
      <c r="AC2866"/>
      <c r="AD2866"/>
      <c r="AE2866"/>
      <c r="AF2866"/>
    </row>
    <row r="2867" spans="22:32" ht="15.5">
      <c r="V2867" s="120">
        <v>4724</v>
      </c>
      <c r="W2867" s="189">
        <f t="shared" si="176"/>
        <v>1031262</v>
      </c>
      <c r="X2867" s="189">
        <f t="shared" si="176"/>
        <v>1031627</v>
      </c>
      <c r="Y2867"/>
      <c r="Z2867"/>
      <c r="AA2867"/>
      <c r="AB2867"/>
      <c r="AC2867"/>
      <c r="AD2867"/>
      <c r="AE2867"/>
      <c r="AF2867"/>
    </row>
    <row r="2868" spans="22:32" ht="15.5">
      <c r="V2868" s="120">
        <v>4725</v>
      </c>
      <c r="W2868" s="189">
        <f t="shared" si="176"/>
        <v>1031628</v>
      </c>
      <c r="X2868" s="189">
        <f t="shared" si="176"/>
        <v>1031992</v>
      </c>
      <c r="Y2868"/>
      <c r="Z2868"/>
      <c r="AA2868"/>
      <c r="AB2868"/>
      <c r="AC2868"/>
      <c r="AD2868"/>
      <c r="AE2868"/>
      <c r="AF2868"/>
    </row>
    <row r="2869" spans="22:32" ht="15.5">
      <c r="V2869" s="120">
        <v>4726</v>
      </c>
      <c r="W2869" s="189">
        <f t="shared" si="176"/>
        <v>1031993</v>
      </c>
      <c r="X2869" s="189">
        <f t="shared" si="176"/>
        <v>1032357</v>
      </c>
      <c r="Y2869"/>
      <c r="Z2869"/>
      <c r="AA2869"/>
      <c r="AB2869"/>
      <c r="AC2869"/>
      <c r="AD2869"/>
      <c r="AE2869"/>
      <c r="AF2869"/>
    </row>
    <row r="2870" spans="22:32" ht="15.5">
      <c r="V2870" s="120">
        <v>4727</v>
      </c>
      <c r="W2870" s="189">
        <f t="shared" ref="W2870:X2885" si="177">DATE(YEAR(W2869)+1,MONTH(W2869), DAY(W2869))</f>
        <v>1032358</v>
      </c>
      <c r="X2870" s="189">
        <f t="shared" si="177"/>
        <v>1032722</v>
      </c>
      <c r="Y2870"/>
      <c r="Z2870"/>
      <c r="AA2870"/>
      <c r="AB2870"/>
      <c r="AC2870"/>
      <c r="AD2870"/>
      <c r="AE2870"/>
      <c r="AF2870"/>
    </row>
    <row r="2871" spans="22:32" ht="15.5">
      <c r="V2871" s="120">
        <v>4728</v>
      </c>
      <c r="W2871" s="189">
        <f t="shared" si="177"/>
        <v>1032723</v>
      </c>
      <c r="X2871" s="189">
        <f t="shared" si="177"/>
        <v>1033088</v>
      </c>
      <c r="Y2871"/>
      <c r="Z2871"/>
      <c r="AA2871"/>
      <c r="AB2871"/>
      <c r="AC2871"/>
      <c r="AD2871"/>
      <c r="AE2871"/>
      <c r="AF2871"/>
    </row>
    <row r="2872" spans="22:32" ht="15.5">
      <c r="V2872" s="120">
        <v>4729</v>
      </c>
      <c r="W2872" s="189">
        <f t="shared" si="177"/>
        <v>1033089</v>
      </c>
      <c r="X2872" s="189">
        <f t="shared" si="177"/>
        <v>1033453</v>
      </c>
      <c r="Y2872"/>
      <c r="Z2872"/>
      <c r="AA2872"/>
      <c r="AB2872"/>
      <c r="AC2872"/>
      <c r="AD2872"/>
      <c r="AE2872"/>
      <c r="AF2872"/>
    </row>
    <row r="2873" spans="22:32" ht="15.5">
      <c r="V2873" s="120">
        <v>4730</v>
      </c>
      <c r="W2873" s="189">
        <f t="shared" si="177"/>
        <v>1033454</v>
      </c>
      <c r="X2873" s="189">
        <f t="shared" si="177"/>
        <v>1033818</v>
      </c>
      <c r="Y2873"/>
      <c r="Z2873"/>
      <c r="AA2873"/>
      <c r="AB2873"/>
      <c r="AC2873"/>
      <c r="AD2873"/>
      <c r="AE2873"/>
      <c r="AF2873"/>
    </row>
    <row r="2874" spans="22:32" ht="15.5">
      <c r="V2874" s="120">
        <v>4731</v>
      </c>
      <c r="W2874" s="189">
        <f t="shared" si="177"/>
        <v>1033819</v>
      </c>
      <c r="X2874" s="189">
        <f t="shared" si="177"/>
        <v>1034183</v>
      </c>
      <c r="Y2874"/>
      <c r="Z2874"/>
      <c r="AA2874"/>
      <c r="AB2874"/>
      <c r="AC2874"/>
      <c r="AD2874"/>
      <c r="AE2874"/>
      <c r="AF2874"/>
    </row>
    <row r="2875" spans="22:32" ht="15.5">
      <c r="V2875" s="120">
        <v>4732</v>
      </c>
      <c r="W2875" s="189">
        <f t="shared" si="177"/>
        <v>1034184</v>
      </c>
      <c r="X2875" s="189">
        <f t="shared" si="177"/>
        <v>1034549</v>
      </c>
      <c r="Y2875"/>
      <c r="Z2875"/>
      <c r="AA2875"/>
      <c r="AB2875"/>
      <c r="AC2875"/>
      <c r="AD2875"/>
      <c r="AE2875"/>
      <c r="AF2875"/>
    </row>
    <row r="2876" spans="22:32" ht="15.5">
      <c r="V2876" s="120">
        <v>4733</v>
      </c>
      <c r="W2876" s="189">
        <f t="shared" si="177"/>
        <v>1034550</v>
      </c>
      <c r="X2876" s="189">
        <f t="shared" si="177"/>
        <v>1034914</v>
      </c>
      <c r="Y2876"/>
      <c r="Z2876"/>
      <c r="AA2876"/>
      <c r="AB2876"/>
      <c r="AC2876"/>
      <c r="AD2876"/>
      <c r="AE2876"/>
      <c r="AF2876"/>
    </row>
    <row r="2877" spans="22:32" ht="15.5">
      <c r="V2877" s="120">
        <v>4734</v>
      </c>
      <c r="W2877" s="189">
        <f t="shared" si="177"/>
        <v>1034915</v>
      </c>
      <c r="X2877" s="189">
        <f t="shared" si="177"/>
        <v>1035279</v>
      </c>
      <c r="Y2877"/>
      <c r="Z2877"/>
      <c r="AA2877"/>
      <c r="AB2877"/>
      <c r="AC2877"/>
      <c r="AD2877"/>
      <c r="AE2877"/>
      <c r="AF2877"/>
    </row>
    <row r="2878" spans="22:32" ht="15.5">
      <c r="V2878" s="120">
        <v>4735</v>
      </c>
      <c r="W2878" s="189">
        <f t="shared" si="177"/>
        <v>1035280</v>
      </c>
      <c r="X2878" s="189">
        <f t="shared" si="177"/>
        <v>1035644</v>
      </c>
      <c r="Y2878"/>
      <c r="Z2878"/>
      <c r="AA2878"/>
      <c r="AB2878"/>
      <c r="AC2878"/>
      <c r="AD2878"/>
      <c r="AE2878"/>
      <c r="AF2878"/>
    </row>
    <row r="2879" spans="22:32" ht="15.5">
      <c r="V2879" s="120">
        <v>4736</v>
      </c>
      <c r="W2879" s="189">
        <f t="shared" si="177"/>
        <v>1035645</v>
      </c>
      <c r="X2879" s="189">
        <f t="shared" si="177"/>
        <v>1036010</v>
      </c>
      <c r="Y2879"/>
      <c r="Z2879"/>
      <c r="AA2879"/>
      <c r="AB2879"/>
      <c r="AC2879"/>
      <c r="AD2879"/>
      <c r="AE2879"/>
      <c r="AF2879"/>
    </row>
    <row r="2880" spans="22:32" ht="15.5">
      <c r="V2880" s="120">
        <v>4737</v>
      </c>
      <c r="W2880" s="189">
        <f t="shared" si="177"/>
        <v>1036011</v>
      </c>
      <c r="X2880" s="189">
        <f t="shared" si="177"/>
        <v>1036375</v>
      </c>
      <c r="Y2880"/>
      <c r="Z2880"/>
      <c r="AA2880"/>
      <c r="AB2880"/>
      <c r="AC2880"/>
      <c r="AD2880"/>
      <c r="AE2880"/>
      <c r="AF2880"/>
    </row>
    <row r="2881" spans="22:32" ht="15.5">
      <c r="V2881" s="120">
        <v>4738</v>
      </c>
      <c r="W2881" s="189">
        <f t="shared" si="177"/>
        <v>1036376</v>
      </c>
      <c r="X2881" s="189">
        <f t="shared" si="177"/>
        <v>1036740</v>
      </c>
      <c r="Y2881"/>
      <c r="Z2881"/>
      <c r="AA2881"/>
      <c r="AB2881"/>
      <c r="AC2881"/>
      <c r="AD2881"/>
      <c r="AE2881"/>
      <c r="AF2881"/>
    </row>
    <row r="2882" spans="22:32" ht="15.5">
      <c r="V2882" s="120">
        <v>4739</v>
      </c>
      <c r="W2882" s="189">
        <f t="shared" si="177"/>
        <v>1036741</v>
      </c>
      <c r="X2882" s="189">
        <f t="shared" si="177"/>
        <v>1037105</v>
      </c>
      <c r="Y2882"/>
      <c r="Z2882"/>
      <c r="AA2882"/>
      <c r="AB2882"/>
      <c r="AC2882"/>
      <c r="AD2882"/>
      <c r="AE2882"/>
      <c r="AF2882"/>
    </row>
    <row r="2883" spans="22:32" ht="15.5">
      <c r="V2883" s="120">
        <v>4740</v>
      </c>
      <c r="W2883" s="189">
        <f t="shared" si="177"/>
        <v>1037106</v>
      </c>
      <c r="X2883" s="189">
        <f t="shared" si="177"/>
        <v>1037471</v>
      </c>
      <c r="Y2883"/>
      <c r="Z2883"/>
      <c r="AA2883"/>
      <c r="AB2883"/>
      <c r="AC2883"/>
      <c r="AD2883"/>
      <c r="AE2883"/>
      <c r="AF2883"/>
    </row>
    <row r="2884" spans="22:32" ht="15.5">
      <c r="V2884" s="120">
        <v>4741</v>
      </c>
      <c r="W2884" s="189">
        <f t="shared" si="177"/>
        <v>1037472</v>
      </c>
      <c r="X2884" s="189">
        <f t="shared" si="177"/>
        <v>1037836</v>
      </c>
      <c r="Y2884"/>
      <c r="Z2884"/>
      <c r="AA2884"/>
      <c r="AB2884"/>
      <c r="AC2884"/>
      <c r="AD2884"/>
      <c r="AE2884"/>
      <c r="AF2884"/>
    </row>
    <row r="2885" spans="22:32" ht="15.5">
      <c r="V2885" s="120">
        <v>4742</v>
      </c>
      <c r="W2885" s="189">
        <f t="shared" si="177"/>
        <v>1037837</v>
      </c>
      <c r="X2885" s="189">
        <f t="shared" si="177"/>
        <v>1038201</v>
      </c>
      <c r="Y2885"/>
      <c r="Z2885"/>
      <c r="AA2885"/>
      <c r="AB2885"/>
      <c r="AC2885"/>
      <c r="AD2885"/>
      <c r="AE2885"/>
      <c r="AF2885"/>
    </row>
    <row r="2886" spans="22:32" ht="15.5">
      <c r="V2886" s="120">
        <v>4743</v>
      </c>
      <c r="W2886" s="189">
        <f t="shared" ref="W2886:X2901" si="178">DATE(YEAR(W2885)+1,MONTH(W2885), DAY(W2885))</f>
        <v>1038202</v>
      </c>
      <c r="X2886" s="189">
        <f t="shared" si="178"/>
        <v>1038566</v>
      </c>
      <c r="Y2886"/>
      <c r="Z2886"/>
      <c r="AA2886"/>
      <c r="AB2886"/>
      <c r="AC2886"/>
      <c r="AD2886"/>
      <c r="AE2886"/>
      <c r="AF2886"/>
    </row>
    <row r="2887" spans="22:32" ht="15.5">
      <c r="V2887" s="120">
        <v>4744</v>
      </c>
      <c r="W2887" s="189">
        <f t="shared" si="178"/>
        <v>1038567</v>
      </c>
      <c r="X2887" s="189">
        <f t="shared" si="178"/>
        <v>1038932</v>
      </c>
      <c r="Y2887"/>
      <c r="Z2887"/>
      <c r="AA2887"/>
      <c r="AB2887"/>
      <c r="AC2887"/>
      <c r="AD2887"/>
      <c r="AE2887"/>
      <c r="AF2887"/>
    </row>
    <row r="2888" spans="22:32" ht="15.5">
      <c r="V2888" s="120">
        <v>4745</v>
      </c>
      <c r="W2888" s="189">
        <f t="shared" si="178"/>
        <v>1038933</v>
      </c>
      <c r="X2888" s="189">
        <f t="shared" si="178"/>
        <v>1039297</v>
      </c>
      <c r="Y2888"/>
      <c r="Z2888"/>
      <c r="AA2888"/>
      <c r="AB2888"/>
      <c r="AC2888"/>
      <c r="AD2888"/>
      <c r="AE2888"/>
      <c r="AF2888"/>
    </row>
    <row r="2889" spans="22:32" ht="15.5">
      <c r="V2889" s="120">
        <v>4746</v>
      </c>
      <c r="W2889" s="189">
        <f t="shared" si="178"/>
        <v>1039298</v>
      </c>
      <c r="X2889" s="189">
        <f t="shared" si="178"/>
        <v>1039662</v>
      </c>
      <c r="Y2889"/>
      <c r="Z2889"/>
      <c r="AA2889"/>
      <c r="AB2889"/>
      <c r="AC2889"/>
      <c r="AD2889"/>
      <c r="AE2889"/>
      <c r="AF2889"/>
    </row>
    <row r="2890" spans="22:32" ht="15.5">
      <c r="V2890" s="120">
        <v>4747</v>
      </c>
      <c r="W2890" s="189">
        <f t="shared" si="178"/>
        <v>1039663</v>
      </c>
      <c r="X2890" s="189">
        <f t="shared" si="178"/>
        <v>1040027</v>
      </c>
      <c r="Y2890"/>
      <c r="Z2890"/>
      <c r="AA2890"/>
      <c r="AB2890"/>
      <c r="AC2890"/>
      <c r="AD2890"/>
      <c r="AE2890"/>
      <c r="AF2890"/>
    </row>
    <row r="2891" spans="22:32" ht="15.5">
      <c r="V2891" s="120">
        <v>4748</v>
      </c>
      <c r="W2891" s="189">
        <f t="shared" si="178"/>
        <v>1040028</v>
      </c>
      <c r="X2891" s="189">
        <f t="shared" si="178"/>
        <v>1040393</v>
      </c>
      <c r="Y2891"/>
      <c r="Z2891"/>
      <c r="AA2891"/>
      <c r="AB2891"/>
      <c r="AC2891"/>
      <c r="AD2891"/>
      <c r="AE2891"/>
      <c r="AF2891"/>
    </row>
    <row r="2892" spans="22:32" ht="15.5">
      <c r="V2892" s="120">
        <v>4749</v>
      </c>
      <c r="W2892" s="189">
        <f t="shared" si="178"/>
        <v>1040394</v>
      </c>
      <c r="X2892" s="189">
        <f t="shared" si="178"/>
        <v>1040758</v>
      </c>
      <c r="Y2892"/>
      <c r="Z2892"/>
      <c r="AA2892"/>
      <c r="AB2892"/>
      <c r="AC2892"/>
      <c r="AD2892"/>
      <c r="AE2892"/>
      <c r="AF2892"/>
    </row>
    <row r="2893" spans="22:32" ht="15.5">
      <c r="V2893" s="120">
        <v>4750</v>
      </c>
      <c r="W2893" s="189">
        <f t="shared" si="178"/>
        <v>1040759</v>
      </c>
      <c r="X2893" s="189">
        <f t="shared" si="178"/>
        <v>1041123</v>
      </c>
      <c r="Y2893"/>
      <c r="Z2893"/>
      <c r="AA2893"/>
      <c r="AB2893"/>
      <c r="AC2893"/>
      <c r="AD2893"/>
      <c r="AE2893"/>
      <c r="AF2893"/>
    </row>
    <row r="2894" spans="22:32" ht="15.5">
      <c r="V2894" s="120">
        <v>4751</v>
      </c>
      <c r="W2894" s="189">
        <f t="shared" si="178"/>
        <v>1041124</v>
      </c>
      <c r="X2894" s="189">
        <f t="shared" si="178"/>
        <v>1041488</v>
      </c>
      <c r="Y2894"/>
      <c r="Z2894"/>
      <c r="AA2894"/>
      <c r="AB2894"/>
      <c r="AC2894"/>
      <c r="AD2894"/>
      <c r="AE2894"/>
      <c r="AF2894"/>
    </row>
    <row r="2895" spans="22:32" ht="15.5">
      <c r="V2895" s="120">
        <v>4752</v>
      </c>
      <c r="W2895" s="189">
        <f t="shared" si="178"/>
        <v>1041489</v>
      </c>
      <c r="X2895" s="189">
        <f t="shared" si="178"/>
        <v>1041854</v>
      </c>
      <c r="Y2895"/>
      <c r="Z2895"/>
      <c r="AA2895"/>
      <c r="AB2895"/>
      <c r="AC2895"/>
      <c r="AD2895"/>
      <c r="AE2895"/>
      <c r="AF2895"/>
    </row>
    <row r="2896" spans="22:32" ht="15.5">
      <c r="V2896" s="120">
        <v>4753</v>
      </c>
      <c r="W2896" s="189">
        <f t="shared" si="178"/>
        <v>1041855</v>
      </c>
      <c r="X2896" s="189">
        <f t="shared" si="178"/>
        <v>1042219</v>
      </c>
      <c r="Y2896"/>
      <c r="Z2896"/>
      <c r="AA2896"/>
      <c r="AB2896"/>
      <c r="AC2896"/>
      <c r="AD2896"/>
      <c r="AE2896"/>
      <c r="AF2896"/>
    </row>
    <row r="2897" spans="22:32" ht="15.5">
      <c r="V2897" s="120">
        <v>4754</v>
      </c>
      <c r="W2897" s="189">
        <f t="shared" si="178"/>
        <v>1042220</v>
      </c>
      <c r="X2897" s="189">
        <f t="shared" si="178"/>
        <v>1042584</v>
      </c>
      <c r="Y2897"/>
      <c r="Z2897"/>
      <c r="AA2897"/>
      <c r="AB2897"/>
      <c r="AC2897"/>
      <c r="AD2897"/>
      <c r="AE2897"/>
      <c r="AF2897"/>
    </row>
    <row r="2898" spans="22:32" ht="15.5">
      <c r="V2898" s="120">
        <v>4755</v>
      </c>
      <c r="W2898" s="189">
        <f t="shared" si="178"/>
        <v>1042585</v>
      </c>
      <c r="X2898" s="189">
        <f t="shared" si="178"/>
        <v>1042949</v>
      </c>
      <c r="Y2898"/>
      <c r="Z2898"/>
      <c r="AA2898"/>
      <c r="AB2898"/>
      <c r="AC2898"/>
      <c r="AD2898"/>
      <c r="AE2898"/>
      <c r="AF2898"/>
    </row>
    <row r="2899" spans="22:32" ht="15.5">
      <c r="V2899" s="120">
        <v>4756</v>
      </c>
      <c r="W2899" s="189">
        <f t="shared" si="178"/>
        <v>1042950</v>
      </c>
      <c r="X2899" s="189">
        <f t="shared" si="178"/>
        <v>1043315</v>
      </c>
      <c r="Y2899"/>
      <c r="Z2899"/>
      <c r="AA2899"/>
      <c r="AB2899"/>
      <c r="AC2899"/>
      <c r="AD2899"/>
      <c r="AE2899"/>
      <c r="AF2899"/>
    </row>
    <row r="2900" spans="22:32" ht="15.5">
      <c r="V2900" s="120">
        <v>4757</v>
      </c>
      <c r="W2900" s="189">
        <f t="shared" si="178"/>
        <v>1043316</v>
      </c>
      <c r="X2900" s="189">
        <f t="shared" si="178"/>
        <v>1043680</v>
      </c>
      <c r="Y2900"/>
      <c r="Z2900"/>
      <c r="AA2900"/>
      <c r="AB2900"/>
      <c r="AC2900"/>
      <c r="AD2900"/>
      <c r="AE2900"/>
      <c r="AF2900"/>
    </row>
    <row r="2901" spans="22:32" ht="15.5">
      <c r="V2901" s="120">
        <v>4758</v>
      </c>
      <c r="W2901" s="189">
        <f t="shared" si="178"/>
        <v>1043681</v>
      </c>
      <c r="X2901" s="189">
        <f t="shared" si="178"/>
        <v>1044045</v>
      </c>
      <c r="Y2901"/>
      <c r="Z2901"/>
      <c r="AA2901"/>
      <c r="AB2901"/>
      <c r="AC2901"/>
      <c r="AD2901"/>
      <c r="AE2901"/>
      <c r="AF2901"/>
    </row>
    <row r="2902" spans="22:32" ht="15.5">
      <c r="V2902" s="120">
        <v>4759</v>
      </c>
      <c r="W2902" s="189">
        <f t="shared" ref="W2902:X2917" si="179">DATE(YEAR(W2901)+1,MONTH(W2901), DAY(W2901))</f>
        <v>1044046</v>
      </c>
      <c r="X2902" s="189">
        <f t="shared" si="179"/>
        <v>1044410</v>
      </c>
      <c r="Y2902"/>
      <c r="Z2902"/>
      <c r="AA2902"/>
      <c r="AB2902"/>
      <c r="AC2902"/>
      <c r="AD2902"/>
      <c r="AE2902"/>
      <c r="AF2902"/>
    </row>
    <row r="2903" spans="22:32" ht="15.5">
      <c r="V2903" s="120">
        <v>4760</v>
      </c>
      <c r="W2903" s="189">
        <f t="shared" si="179"/>
        <v>1044411</v>
      </c>
      <c r="X2903" s="189">
        <f t="shared" si="179"/>
        <v>1044776</v>
      </c>
      <c r="Y2903"/>
      <c r="Z2903"/>
      <c r="AA2903"/>
      <c r="AB2903"/>
      <c r="AC2903"/>
      <c r="AD2903"/>
      <c r="AE2903"/>
      <c r="AF2903"/>
    </row>
    <row r="2904" spans="22:32" ht="15.5">
      <c r="V2904" s="120">
        <v>4761</v>
      </c>
      <c r="W2904" s="189">
        <f t="shared" si="179"/>
        <v>1044777</v>
      </c>
      <c r="X2904" s="189">
        <f t="shared" si="179"/>
        <v>1045141</v>
      </c>
      <c r="Y2904"/>
      <c r="Z2904"/>
      <c r="AA2904"/>
      <c r="AB2904"/>
      <c r="AC2904"/>
      <c r="AD2904"/>
      <c r="AE2904"/>
      <c r="AF2904"/>
    </row>
    <row r="2905" spans="22:32" ht="15.5">
      <c r="V2905" s="120">
        <v>4762</v>
      </c>
      <c r="W2905" s="189">
        <f t="shared" si="179"/>
        <v>1045142</v>
      </c>
      <c r="X2905" s="189">
        <f t="shared" si="179"/>
        <v>1045506</v>
      </c>
      <c r="Y2905"/>
      <c r="Z2905"/>
      <c r="AA2905"/>
      <c r="AB2905"/>
      <c r="AC2905"/>
      <c r="AD2905"/>
      <c r="AE2905"/>
      <c r="AF2905"/>
    </row>
    <row r="2906" spans="22:32" ht="15.5">
      <c r="V2906" s="120">
        <v>4763</v>
      </c>
      <c r="W2906" s="189">
        <f t="shared" si="179"/>
        <v>1045507</v>
      </c>
      <c r="X2906" s="189">
        <f t="shared" si="179"/>
        <v>1045871</v>
      </c>
      <c r="Y2906"/>
      <c r="Z2906"/>
      <c r="AA2906"/>
      <c r="AB2906"/>
      <c r="AC2906"/>
      <c r="AD2906"/>
      <c r="AE2906"/>
      <c r="AF2906"/>
    </row>
    <row r="2907" spans="22:32" ht="15.5">
      <c r="V2907" s="120">
        <v>4764</v>
      </c>
      <c r="W2907" s="189">
        <f t="shared" si="179"/>
        <v>1045872</v>
      </c>
      <c r="X2907" s="189">
        <f t="shared" si="179"/>
        <v>1046237</v>
      </c>
      <c r="Y2907"/>
      <c r="Z2907"/>
      <c r="AA2907"/>
      <c r="AB2907"/>
      <c r="AC2907"/>
      <c r="AD2907"/>
      <c r="AE2907"/>
      <c r="AF2907"/>
    </row>
    <row r="2908" spans="22:32" ht="15.5">
      <c r="V2908" s="120">
        <v>4765</v>
      </c>
      <c r="W2908" s="189">
        <f t="shared" si="179"/>
        <v>1046238</v>
      </c>
      <c r="X2908" s="189">
        <f t="shared" si="179"/>
        <v>1046602</v>
      </c>
      <c r="Y2908"/>
      <c r="Z2908"/>
      <c r="AA2908"/>
      <c r="AB2908"/>
      <c r="AC2908"/>
      <c r="AD2908"/>
      <c r="AE2908"/>
      <c r="AF2908"/>
    </row>
    <row r="2909" spans="22:32" ht="15.5">
      <c r="V2909" s="120">
        <v>4766</v>
      </c>
      <c r="W2909" s="189">
        <f t="shared" si="179"/>
        <v>1046603</v>
      </c>
      <c r="X2909" s="189">
        <f t="shared" si="179"/>
        <v>1046967</v>
      </c>
      <c r="Y2909"/>
      <c r="Z2909"/>
      <c r="AA2909"/>
      <c r="AB2909"/>
      <c r="AC2909"/>
      <c r="AD2909"/>
      <c r="AE2909"/>
      <c r="AF2909"/>
    </row>
    <row r="2910" spans="22:32" ht="15.5">
      <c r="V2910" s="120">
        <v>4767</v>
      </c>
      <c r="W2910" s="189">
        <f t="shared" si="179"/>
        <v>1046968</v>
      </c>
      <c r="X2910" s="189">
        <f t="shared" si="179"/>
        <v>1047332</v>
      </c>
      <c r="Y2910"/>
      <c r="Z2910"/>
      <c r="AA2910"/>
      <c r="AB2910"/>
      <c r="AC2910"/>
      <c r="AD2910"/>
      <c r="AE2910"/>
      <c r="AF2910"/>
    </row>
    <row r="2911" spans="22:32" ht="15.5">
      <c r="V2911" s="120">
        <v>4768</v>
      </c>
      <c r="W2911" s="189">
        <f t="shared" si="179"/>
        <v>1047333</v>
      </c>
      <c r="X2911" s="189">
        <f t="shared" si="179"/>
        <v>1047698</v>
      </c>
      <c r="Y2911"/>
      <c r="Z2911"/>
      <c r="AA2911"/>
      <c r="AB2911"/>
      <c r="AC2911"/>
      <c r="AD2911"/>
      <c r="AE2911"/>
      <c r="AF2911"/>
    </row>
    <row r="2912" spans="22:32" ht="15.5">
      <c r="V2912" s="120">
        <v>4769</v>
      </c>
      <c r="W2912" s="189">
        <f t="shared" si="179"/>
        <v>1047699</v>
      </c>
      <c r="X2912" s="189">
        <f t="shared" si="179"/>
        <v>1048063</v>
      </c>
      <c r="Y2912"/>
      <c r="Z2912"/>
      <c r="AA2912"/>
      <c r="AB2912"/>
      <c r="AC2912"/>
      <c r="AD2912"/>
      <c r="AE2912"/>
      <c r="AF2912"/>
    </row>
    <row r="2913" spans="22:32" ht="15.5">
      <c r="V2913" s="120">
        <v>4770</v>
      </c>
      <c r="W2913" s="189">
        <f t="shared" si="179"/>
        <v>1048064</v>
      </c>
      <c r="X2913" s="189">
        <f t="shared" si="179"/>
        <v>1048428</v>
      </c>
      <c r="Y2913"/>
      <c r="Z2913"/>
      <c r="AA2913"/>
      <c r="AB2913"/>
      <c r="AC2913"/>
      <c r="AD2913"/>
      <c r="AE2913"/>
      <c r="AF2913"/>
    </row>
    <row r="2914" spans="22:32" ht="15.5">
      <c r="V2914" s="120">
        <v>4771</v>
      </c>
      <c r="W2914" s="189">
        <f t="shared" si="179"/>
        <v>1048429</v>
      </c>
      <c r="X2914" s="189">
        <f t="shared" si="179"/>
        <v>1048793</v>
      </c>
      <c r="Y2914"/>
      <c r="Z2914"/>
      <c r="AA2914"/>
      <c r="AB2914"/>
      <c r="AC2914"/>
      <c r="AD2914"/>
      <c r="AE2914"/>
      <c r="AF2914"/>
    </row>
    <row r="2915" spans="22:32" ht="15.5">
      <c r="V2915" s="120">
        <v>4772</v>
      </c>
      <c r="W2915" s="189">
        <f t="shared" si="179"/>
        <v>1048794</v>
      </c>
      <c r="X2915" s="189">
        <f t="shared" si="179"/>
        <v>1049159</v>
      </c>
      <c r="Y2915"/>
      <c r="Z2915"/>
      <c r="AA2915"/>
      <c r="AB2915"/>
      <c r="AC2915"/>
      <c r="AD2915"/>
      <c r="AE2915"/>
      <c r="AF2915"/>
    </row>
    <row r="2916" spans="22:32" ht="15.5">
      <c r="V2916" s="120">
        <v>4773</v>
      </c>
      <c r="W2916" s="189">
        <f t="shared" si="179"/>
        <v>1049160</v>
      </c>
      <c r="X2916" s="189">
        <f t="shared" si="179"/>
        <v>1049524</v>
      </c>
      <c r="Y2916"/>
      <c r="Z2916"/>
      <c r="AA2916"/>
      <c r="AB2916"/>
      <c r="AC2916"/>
      <c r="AD2916"/>
      <c r="AE2916"/>
      <c r="AF2916"/>
    </row>
    <row r="2917" spans="22:32" ht="15.5">
      <c r="V2917" s="120">
        <v>4774</v>
      </c>
      <c r="W2917" s="189">
        <f t="shared" si="179"/>
        <v>1049525</v>
      </c>
      <c r="X2917" s="189">
        <f t="shared" si="179"/>
        <v>1049889</v>
      </c>
      <c r="Y2917"/>
      <c r="Z2917"/>
      <c r="AA2917"/>
      <c r="AB2917"/>
      <c r="AC2917"/>
      <c r="AD2917"/>
      <c r="AE2917"/>
      <c r="AF2917"/>
    </row>
    <row r="2918" spans="22:32" ht="15.5">
      <c r="V2918" s="120">
        <v>4775</v>
      </c>
      <c r="W2918" s="189">
        <f t="shared" ref="W2918:X2933" si="180">DATE(YEAR(W2917)+1,MONTH(W2917), DAY(W2917))</f>
        <v>1049890</v>
      </c>
      <c r="X2918" s="189">
        <f t="shared" si="180"/>
        <v>1050254</v>
      </c>
      <c r="Y2918"/>
      <c r="Z2918"/>
      <c r="AA2918"/>
      <c r="AB2918"/>
      <c r="AC2918"/>
      <c r="AD2918"/>
      <c r="AE2918"/>
      <c r="AF2918"/>
    </row>
    <row r="2919" spans="22:32" ht="15.5">
      <c r="V2919" s="120">
        <v>4776</v>
      </c>
      <c r="W2919" s="189">
        <f t="shared" si="180"/>
        <v>1050255</v>
      </c>
      <c r="X2919" s="189">
        <f t="shared" si="180"/>
        <v>1050620</v>
      </c>
      <c r="Y2919"/>
      <c r="Z2919"/>
      <c r="AA2919"/>
      <c r="AB2919"/>
      <c r="AC2919"/>
      <c r="AD2919"/>
      <c r="AE2919"/>
      <c r="AF2919"/>
    </row>
    <row r="2920" spans="22:32" ht="15.5">
      <c r="V2920" s="120">
        <v>4777</v>
      </c>
      <c r="W2920" s="189">
        <f t="shared" si="180"/>
        <v>1050621</v>
      </c>
      <c r="X2920" s="189">
        <f t="shared" si="180"/>
        <v>1050985</v>
      </c>
      <c r="Y2920"/>
      <c r="Z2920"/>
      <c r="AA2920"/>
      <c r="AB2920"/>
      <c r="AC2920"/>
      <c r="AD2920"/>
      <c r="AE2920"/>
      <c r="AF2920"/>
    </row>
    <row r="2921" spans="22:32" ht="15.5">
      <c r="V2921" s="120">
        <v>4778</v>
      </c>
      <c r="W2921" s="189">
        <f t="shared" si="180"/>
        <v>1050986</v>
      </c>
      <c r="X2921" s="189">
        <f t="shared" si="180"/>
        <v>1051350</v>
      </c>
      <c r="Y2921"/>
      <c r="Z2921"/>
      <c r="AA2921"/>
      <c r="AB2921"/>
      <c r="AC2921"/>
      <c r="AD2921"/>
      <c r="AE2921"/>
      <c r="AF2921"/>
    </row>
    <row r="2922" spans="22:32" ht="15.5">
      <c r="V2922" s="120">
        <v>4779</v>
      </c>
      <c r="W2922" s="189">
        <f t="shared" si="180"/>
        <v>1051351</v>
      </c>
      <c r="X2922" s="189">
        <f t="shared" si="180"/>
        <v>1051715</v>
      </c>
      <c r="Y2922"/>
      <c r="Z2922"/>
      <c r="AA2922"/>
      <c r="AB2922"/>
      <c r="AC2922"/>
      <c r="AD2922"/>
      <c r="AE2922"/>
      <c r="AF2922"/>
    </row>
    <row r="2923" spans="22:32" ht="15.5">
      <c r="V2923" s="120">
        <v>4780</v>
      </c>
      <c r="W2923" s="189">
        <f t="shared" si="180"/>
        <v>1051716</v>
      </c>
      <c r="X2923" s="189">
        <f t="shared" si="180"/>
        <v>1052081</v>
      </c>
      <c r="Y2923"/>
      <c r="Z2923"/>
      <c r="AA2923"/>
      <c r="AB2923"/>
      <c r="AC2923"/>
      <c r="AD2923"/>
      <c r="AE2923"/>
      <c r="AF2923"/>
    </row>
    <row r="2924" spans="22:32" ht="15.5">
      <c r="V2924" s="120">
        <v>4781</v>
      </c>
      <c r="W2924" s="189">
        <f t="shared" si="180"/>
        <v>1052082</v>
      </c>
      <c r="X2924" s="189">
        <f t="shared" si="180"/>
        <v>1052446</v>
      </c>
      <c r="Y2924"/>
      <c r="Z2924"/>
      <c r="AA2924"/>
      <c r="AB2924"/>
      <c r="AC2924"/>
      <c r="AD2924"/>
      <c r="AE2924"/>
      <c r="AF2924"/>
    </row>
    <row r="2925" spans="22:32" ht="15.5">
      <c r="V2925" s="120">
        <v>4782</v>
      </c>
      <c r="W2925" s="189">
        <f t="shared" si="180"/>
        <v>1052447</v>
      </c>
      <c r="X2925" s="189">
        <f t="shared" si="180"/>
        <v>1052811</v>
      </c>
      <c r="Y2925"/>
      <c r="Z2925"/>
      <c r="AA2925"/>
      <c r="AB2925"/>
      <c r="AC2925"/>
      <c r="AD2925"/>
      <c r="AE2925"/>
      <c r="AF2925"/>
    </row>
    <row r="2926" spans="22:32" ht="15.5">
      <c r="V2926" s="120">
        <v>4783</v>
      </c>
      <c r="W2926" s="189">
        <f t="shared" si="180"/>
        <v>1052812</v>
      </c>
      <c r="X2926" s="189">
        <f t="shared" si="180"/>
        <v>1053176</v>
      </c>
      <c r="Y2926"/>
      <c r="Z2926"/>
      <c r="AA2926"/>
      <c r="AB2926"/>
      <c r="AC2926"/>
      <c r="AD2926"/>
      <c r="AE2926"/>
      <c r="AF2926"/>
    </row>
    <row r="2927" spans="22:32" ht="15.5">
      <c r="V2927" s="120">
        <v>4784</v>
      </c>
      <c r="W2927" s="189">
        <f t="shared" si="180"/>
        <v>1053177</v>
      </c>
      <c r="X2927" s="189">
        <f t="shared" si="180"/>
        <v>1053542</v>
      </c>
      <c r="Y2927"/>
      <c r="Z2927"/>
      <c r="AA2927"/>
      <c r="AB2927"/>
      <c r="AC2927"/>
      <c r="AD2927"/>
      <c r="AE2927"/>
      <c r="AF2927"/>
    </row>
    <row r="2928" spans="22:32" ht="15.5">
      <c r="V2928" s="120">
        <v>4785</v>
      </c>
      <c r="W2928" s="189">
        <f t="shared" si="180"/>
        <v>1053543</v>
      </c>
      <c r="X2928" s="189">
        <f t="shared" si="180"/>
        <v>1053907</v>
      </c>
      <c r="Y2928"/>
      <c r="Z2928"/>
      <c r="AA2928"/>
      <c r="AB2928"/>
      <c r="AC2928"/>
      <c r="AD2928"/>
      <c r="AE2928"/>
      <c r="AF2928"/>
    </row>
    <row r="2929" spans="22:32" ht="15.5">
      <c r="V2929" s="120">
        <v>4786</v>
      </c>
      <c r="W2929" s="189">
        <f t="shared" si="180"/>
        <v>1053908</v>
      </c>
      <c r="X2929" s="189">
        <f t="shared" si="180"/>
        <v>1054272</v>
      </c>
      <c r="Y2929"/>
      <c r="Z2929"/>
      <c r="AA2929"/>
      <c r="AB2929"/>
      <c r="AC2929"/>
      <c r="AD2929"/>
      <c r="AE2929"/>
      <c r="AF2929"/>
    </row>
    <row r="2930" spans="22:32" ht="15.5">
      <c r="V2930" s="120">
        <v>4787</v>
      </c>
      <c r="W2930" s="189">
        <f t="shared" si="180"/>
        <v>1054273</v>
      </c>
      <c r="X2930" s="189">
        <f t="shared" si="180"/>
        <v>1054637</v>
      </c>
      <c r="Y2930"/>
      <c r="Z2930"/>
      <c r="AA2930"/>
      <c r="AB2930"/>
      <c r="AC2930"/>
      <c r="AD2930"/>
      <c r="AE2930"/>
      <c r="AF2930"/>
    </row>
    <row r="2931" spans="22:32" ht="15.5">
      <c r="V2931" s="120">
        <v>4788</v>
      </c>
      <c r="W2931" s="189">
        <f t="shared" si="180"/>
        <v>1054638</v>
      </c>
      <c r="X2931" s="189">
        <f t="shared" si="180"/>
        <v>1055003</v>
      </c>
      <c r="Y2931"/>
      <c r="Z2931"/>
      <c r="AA2931"/>
      <c r="AB2931"/>
      <c r="AC2931"/>
      <c r="AD2931"/>
      <c r="AE2931"/>
      <c r="AF2931"/>
    </row>
    <row r="2932" spans="22:32" ht="15.5">
      <c r="V2932" s="120">
        <v>4789</v>
      </c>
      <c r="W2932" s="189">
        <f t="shared" si="180"/>
        <v>1055004</v>
      </c>
      <c r="X2932" s="189">
        <f t="shared" si="180"/>
        <v>1055368</v>
      </c>
      <c r="Y2932"/>
      <c r="Z2932"/>
      <c r="AA2932"/>
      <c r="AB2932"/>
      <c r="AC2932"/>
      <c r="AD2932"/>
      <c r="AE2932"/>
      <c r="AF2932"/>
    </row>
    <row r="2933" spans="22:32" ht="15.5">
      <c r="V2933" s="120">
        <v>4790</v>
      </c>
      <c r="W2933" s="189">
        <f t="shared" si="180"/>
        <v>1055369</v>
      </c>
      <c r="X2933" s="189">
        <f t="shared" si="180"/>
        <v>1055733</v>
      </c>
      <c r="Y2933"/>
      <c r="Z2933"/>
      <c r="AA2933"/>
      <c r="AB2933"/>
      <c r="AC2933"/>
      <c r="AD2933"/>
      <c r="AE2933"/>
      <c r="AF2933"/>
    </row>
    <row r="2934" spans="22:32" ht="15.5">
      <c r="V2934" s="120">
        <v>4791</v>
      </c>
      <c r="W2934" s="189">
        <f t="shared" ref="W2934:X2949" si="181">DATE(YEAR(W2933)+1,MONTH(W2933), DAY(W2933))</f>
        <v>1055734</v>
      </c>
      <c r="X2934" s="189">
        <f t="shared" si="181"/>
        <v>1056098</v>
      </c>
      <c r="Y2934"/>
      <c r="Z2934"/>
      <c r="AA2934"/>
      <c r="AB2934"/>
      <c r="AC2934"/>
      <c r="AD2934"/>
      <c r="AE2934"/>
      <c r="AF2934"/>
    </row>
    <row r="2935" spans="22:32" ht="15.5">
      <c r="V2935" s="120">
        <v>4792</v>
      </c>
      <c r="W2935" s="189">
        <f t="shared" si="181"/>
        <v>1056099</v>
      </c>
      <c r="X2935" s="189">
        <f t="shared" si="181"/>
        <v>1056464</v>
      </c>
      <c r="Y2935"/>
      <c r="Z2935"/>
      <c r="AA2935"/>
      <c r="AB2935"/>
      <c r="AC2935"/>
      <c r="AD2935"/>
      <c r="AE2935"/>
      <c r="AF2935"/>
    </row>
    <row r="2936" spans="22:32" ht="15.5">
      <c r="V2936" s="120">
        <v>4793</v>
      </c>
      <c r="W2936" s="189">
        <f t="shared" si="181"/>
        <v>1056465</v>
      </c>
      <c r="X2936" s="189">
        <f t="shared" si="181"/>
        <v>1056829</v>
      </c>
      <c r="Y2936"/>
      <c r="Z2936"/>
      <c r="AA2936"/>
      <c r="AB2936"/>
      <c r="AC2936"/>
      <c r="AD2936"/>
      <c r="AE2936"/>
      <c r="AF2936"/>
    </row>
    <row r="2937" spans="22:32" ht="15.5">
      <c r="V2937" s="120">
        <v>4794</v>
      </c>
      <c r="W2937" s="189">
        <f t="shared" si="181"/>
        <v>1056830</v>
      </c>
      <c r="X2937" s="189">
        <f t="shared" si="181"/>
        <v>1057194</v>
      </c>
      <c r="Y2937"/>
      <c r="Z2937"/>
      <c r="AA2937"/>
      <c r="AB2937"/>
      <c r="AC2937"/>
      <c r="AD2937"/>
      <c r="AE2937"/>
      <c r="AF2937"/>
    </row>
    <row r="2938" spans="22:32" ht="15.5">
      <c r="V2938" s="120">
        <v>4795</v>
      </c>
      <c r="W2938" s="189">
        <f t="shared" si="181"/>
        <v>1057195</v>
      </c>
      <c r="X2938" s="189">
        <f t="shared" si="181"/>
        <v>1057559</v>
      </c>
      <c r="Y2938"/>
      <c r="Z2938"/>
      <c r="AA2938"/>
      <c r="AB2938"/>
      <c r="AC2938"/>
      <c r="AD2938"/>
      <c r="AE2938"/>
      <c r="AF2938"/>
    </row>
    <row r="2939" spans="22:32" ht="15.5">
      <c r="V2939" s="120">
        <v>4796</v>
      </c>
      <c r="W2939" s="189">
        <f t="shared" si="181"/>
        <v>1057560</v>
      </c>
      <c r="X2939" s="189">
        <f t="shared" si="181"/>
        <v>1057925</v>
      </c>
      <c r="Y2939"/>
      <c r="Z2939"/>
      <c r="AA2939"/>
      <c r="AB2939"/>
      <c r="AC2939"/>
      <c r="AD2939"/>
      <c r="AE2939"/>
      <c r="AF2939"/>
    </row>
    <row r="2940" spans="22:32" ht="15.5">
      <c r="V2940" s="120">
        <v>4797</v>
      </c>
      <c r="W2940" s="189">
        <f t="shared" si="181"/>
        <v>1057926</v>
      </c>
      <c r="X2940" s="189">
        <f t="shared" si="181"/>
        <v>1058290</v>
      </c>
      <c r="Y2940"/>
      <c r="Z2940"/>
      <c r="AA2940"/>
      <c r="AB2940"/>
      <c r="AC2940"/>
      <c r="AD2940"/>
      <c r="AE2940"/>
      <c r="AF2940"/>
    </row>
    <row r="2941" spans="22:32" ht="15.5">
      <c r="V2941" s="120">
        <v>4798</v>
      </c>
      <c r="W2941" s="189">
        <f t="shared" si="181"/>
        <v>1058291</v>
      </c>
      <c r="X2941" s="189">
        <f t="shared" si="181"/>
        <v>1058655</v>
      </c>
      <c r="Y2941"/>
      <c r="Z2941"/>
      <c r="AA2941"/>
      <c r="AB2941"/>
      <c r="AC2941"/>
      <c r="AD2941"/>
      <c r="AE2941"/>
      <c r="AF2941"/>
    </row>
    <row r="2942" spans="22:32" ht="15.5">
      <c r="V2942" s="120">
        <v>4799</v>
      </c>
      <c r="W2942" s="189">
        <f t="shared" si="181"/>
        <v>1058656</v>
      </c>
      <c r="X2942" s="189">
        <f t="shared" si="181"/>
        <v>1059020</v>
      </c>
      <c r="Y2942"/>
      <c r="Z2942"/>
      <c r="AA2942"/>
      <c r="AB2942"/>
      <c r="AC2942"/>
      <c r="AD2942"/>
      <c r="AE2942"/>
      <c r="AF2942"/>
    </row>
    <row r="2943" spans="22:32" ht="15.5">
      <c r="V2943" s="120">
        <v>4800</v>
      </c>
      <c r="W2943" s="189">
        <f t="shared" si="181"/>
        <v>1059021</v>
      </c>
      <c r="X2943" s="189">
        <f t="shared" si="181"/>
        <v>1059386</v>
      </c>
      <c r="Y2943"/>
      <c r="Z2943"/>
      <c r="AA2943"/>
      <c r="AB2943"/>
      <c r="AC2943"/>
      <c r="AD2943"/>
      <c r="AE2943"/>
      <c r="AF2943"/>
    </row>
    <row r="2944" spans="22:32" ht="15.5">
      <c r="V2944" s="120">
        <v>4801</v>
      </c>
      <c r="W2944" s="189">
        <f t="shared" si="181"/>
        <v>1059387</v>
      </c>
      <c r="X2944" s="189">
        <f t="shared" si="181"/>
        <v>1059751</v>
      </c>
      <c r="Y2944"/>
      <c r="Z2944"/>
      <c r="AA2944"/>
      <c r="AB2944"/>
      <c r="AC2944"/>
      <c r="AD2944"/>
      <c r="AE2944"/>
      <c r="AF2944"/>
    </row>
    <row r="2945" spans="22:32" ht="15.5">
      <c r="V2945" s="120">
        <v>4802</v>
      </c>
      <c r="W2945" s="189">
        <f t="shared" si="181"/>
        <v>1059752</v>
      </c>
      <c r="X2945" s="189">
        <f t="shared" si="181"/>
        <v>1060116</v>
      </c>
      <c r="Y2945"/>
      <c r="Z2945"/>
      <c r="AA2945"/>
      <c r="AB2945"/>
      <c r="AC2945"/>
      <c r="AD2945"/>
      <c r="AE2945"/>
      <c r="AF2945"/>
    </row>
    <row r="2946" spans="22:32" ht="15.5">
      <c r="V2946" s="120">
        <v>4803</v>
      </c>
      <c r="W2946" s="189">
        <f t="shared" si="181"/>
        <v>1060117</v>
      </c>
      <c r="X2946" s="189">
        <f t="shared" si="181"/>
        <v>1060481</v>
      </c>
      <c r="Y2946"/>
      <c r="Z2946"/>
      <c r="AA2946"/>
      <c r="AB2946"/>
      <c r="AC2946"/>
      <c r="AD2946"/>
      <c r="AE2946"/>
      <c r="AF2946"/>
    </row>
    <row r="2947" spans="22:32" ht="15.5">
      <c r="V2947" s="120">
        <v>4804</v>
      </c>
      <c r="W2947" s="189">
        <f t="shared" si="181"/>
        <v>1060482</v>
      </c>
      <c r="X2947" s="189">
        <f t="shared" si="181"/>
        <v>1060847</v>
      </c>
      <c r="Y2947"/>
      <c r="Z2947"/>
      <c r="AA2947"/>
      <c r="AB2947"/>
      <c r="AC2947"/>
      <c r="AD2947"/>
      <c r="AE2947"/>
      <c r="AF2947"/>
    </row>
    <row r="2948" spans="22:32" ht="15.5">
      <c r="V2948" s="120">
        <v>4805</v>
      </c>
      <c r="W2948" s="189">
        <f t="shared" si="181"/>
        <v>1060848</v>
      </c>
      <c r="X2948" s="189">
        <f t="shared" si="181"/>
        <v>1061212</v>
      </c>
      <c r="Y2948"/>
      <c r="Z2948"/>
      <c r="AA2948"/>
      <c r="AB2948"/>
      <c r="AC2948"/>
      <c r="AD2948"/>
      <c r="AE2948"/>
      <c r="AF2948"/>
    </row>
    <row r="2949" spans="22:32" ht="15.5">
      <c r="V2949" s="120">
        <v>4806</v>
      </c>
      <c r="W2949" s="189">
        <f t="shared" si="181"/>
        <v>1061213</v>
      </c>
      <c r="X2949" s="189">
        <f t="shared" si="181"/>
        <v>1061577</v>
      </c>
      <c r="Y2949"/>
      <c r="Z2949"/>
      <c r="AA2949"/>
      <c r="AB2949"/>
      <c r="AC2949"/>
      <c r="AD2949"/>
      <c r="AE2949"/>
      <c r="AF2949"/>
    </row>
    <row r="2950" spans="22:32" ht="15.5">
      <c r="V2950" s="120">
        <v>4807</v>
      </c>
      <c r="W2950" s="189">
        <f t="shared" ref="W2950:X2965" si="182">DATE(YEAR(W2949)+1,MONTH(W2949), DAY(W2949))</f>
        <v>1061578</v>
      </c>
      <c r="X2950" s="189">
        <f t="shared" si="182"/>
        <v>1061942</v>
      </c>
      <c r="Y2950"/>
      <c r="Z2950"/>
      <c r="AA2950"/>
      <c r="AB2950"/>
      <c r="AC2950"/>
      <c r="AD2950"/>
      <c r="AE2950"/>
      <c r="AF2950"/>
    </row>
    <row r="2951" spans="22:32" ht="15.5">
      <c r="V2951" s="120">
        <v>4808</v>
      </c>
      <c r="W2951" s="189">
        <f t="shared" si="182"/>
        <v>1061943</v>
      </c>
      <c r="X2951" s="189">
        <f t="shared" si="182"/>
        <v>1062308</v>
      </c>
      <c r="Y2951"/>
      <c r="Z2951"/>
      <c r="AA2951"/>
      <c r="AB2951"/>
      <c r="AC2951"/>
      <c r="AD2951"/>
      <c r="AE2951"/>
      <c r="AF2951"/>
    </row>
    <row r="2952" spans="22:32" ht="15.5">
      <c r="V2952" s="120">
        <v>4809</v>
      </c>
      <c r="W2952" s="189">
        <f t="shared" si="182"/>
        <v>1062309</v>
      </c>
      <c r="X2952" s="189">
        <f t="shared" si="182"/>
        <v>1062673</v>
      </c>
      <c r="Y2952"/>
      <c r="Z2952"/>
      <c r="AA2952"/>
      <c r="AB2952"/>
      <c r="AC2952"/>
      <c r="AD2952"/>
      <c r="AE2952"/>
      <c r="AF2952"/>
    </row>
    <row r="2953" spans="22:32" ht="15.5">
      <c r="V2953" s="120">
        <v>4810</v>
      </c>
      <c r="W2953" s="189">
        <f t="shared" si="182"/>
        <v>1062674</v>
      </c>
      <c r="X2953" s="189">
        <f t="shared" si="182"/>
        <v>1063038</v>
      </c>
      <c r="Y2953"/>
      <c r="Z2953"/>
      <c r="AA2953"/>
      <c r="AB2953"/>
      <c r="AC2953"/>
      <c r="AD2953"/>
      <c r="AE2953"/>
      <c r="AF2953"/>
    </row>
    <row r="2954" spans="22:32" ht="15.5">
      <c r="V2954" s="120">
        <v>4811</v>
      </c>
      <c r="W2954" s="189">
        <f t="shared" si="182"/>
        <v>1063039</v>
      </c>
      <c r="X2954" s="189">
        <f t="shared" si="182"/>
        <v>1063403</v>
      </c>
      <c r="Y2954"/>
      <c r="Z2954"/>
      <c r="AA2954"/>
      <c r="AB2954"/>
      <c r="AC2954"/>
      <c r="AD2954"/>
      <c r="AE2954"/>
      <c r="AF2954"/>
    </row>
    <row r="2955" spans="22:32" ht="15.5">
      <c r="V2955" s="120">
        <v>4812</v>
      </c>
      <c r="W2955" s="189">
        <f t="shared" si="182"/>
        <v>1063404</v>
      </c>
      <c r="X2955" s="189">
        <f t="shared" si="182"/>
        <v>1063769</v>
      </c>
      <c r="Y2955"/>
      <c r="Z2955"/>
      <c r="AA2955"/>
      <c r="AB2955"/>
      <c r="AC2955"/>
      <c r="AD2955"/>
      <c r="AE2955"/>
      <c r="AF2955"/>
    </row>
    <row r="2956" spans="22:32" ht="15.5">
      <c r="V2956" s="120">
        <v>4813</v>
      </c>
      <c r="W2956" s="189">
        <f t="shared" si="182"/>
        <v>1063770</v>
      </c>
      <c r="X2956" s="189">
        <f t="shared" si="182"/>
        <v>1064134</v>
      </c>
      <c r="Y2956"/>
      <c r="Z2956"/>
      <c r="AA2956"/>
      <c r="AB2956"/>
      <c r="AC2956"/>
      <c r="AD2956"/>
      <c r="AE2956"/>
      <c r="AF2956"/>
    </row>
    <row r="2957" spans="22:32" ht="15.5">
      <c r="V2957" s="120">
        <v>4814</v>
      </c>
      <c r="W2957" s="189">
        <f t="shared" si="182"/>
        <v>1064135</v>
      </c>
      <c r="X2957" s="189">
        <f t="shared" si="182"/>
        <v>1064499</v>
      </c>
      <c r="Y2957"/>
      <c r="Z2957"/>
      <c r="AA2957"/>
      <c r="AB2957"/>
      <c r="AC2957"/>
      <c r="AD2957"/>
      <c r="AE2957"/>
      <c r="AF2957"/>
    </row>
    <row r="2958" spans="22:32" ht="15.5">
      <c r="V2958" s="120">
        <v>4815</v>
      </c>
      <c r="W2958" s="189">
        <f t="shared" si="182"/>
        <v>1064500</v>
      </c>
      <c r="X2958" s="189">
        <f t="shared" si="182"/>
        <v>1064864</v>
      </c>
      <c r="Y2958"/>
      <c r="Z2958"/>
      <c r="AA2958"/>
      <c r="AB2958"/>
      <c r="AC2958"/>
      <c r="AD2958"/>
      <c r="AE2958"/>
      <c r="AF2958"/>
    </row>
    <row r="2959" spans="22:32" ht="15.5">
      <c r="V2959" s="120">
        <v>4816</v>
      </c>
      <c r="W2959" s="189">
        <f t="shared" si="182"/>
        <v>1064865</v>
      </c>
      <c r="X2959" s="189">
        <f t="shared" si="182"/>
        <v>1065230</v>
      </c>
      <c r="Y2959"/>
      <c r="Z2959"/>
      <c r="AA2959"/>
      <c r="AB2959"/>
      <c r="AC2959"/>
      <c r="AD2959"/>
      <c r="AE2959"/>
      <c r="AF2959"/>
    </row>
    <row r="2960" spans="22:32" ht="15.5">
      <c r="V2960" s="120">
        <v>4817</v>
      </c>
      <c r="W2960" s="189">
        <f t="shared" si="182"/>
        <v>1065231</v>
      </c>
      <c r="X2960" s="189">
        <f t="shared" si="182"/>
        <v>1065595</v>
      </c>
      <c r="Y2960"/>
      <c r="Z2960"/>
      <c r="AA2960"/>
      <c r="AB2960"/>
      <c r="AC2960"/>
      <c r="AD2960"/>
      <c r="AE2960"/>
      <c r="AF2960"/>
    </row>
    <row r="2961" spans="22:32" ht="15.5">
      <c r="V2961" s="120">
        <v>4818</v>
      </c>
      <c r="W2961" s="189">
        <f t="shared" si="182"/>
        <v>1065596</v>
      </c>
      <c r="X2961" s="189">
        <f t="shared" si="182"/>
        <v>1065960</v>
      </c>
      <c r="Y2961"/>
      <c r="Z2961"/>
      <c r="AA2961"/>
      <c r="AB2961"/>
      <c r="AC2961"/>
      <c r="AD2961"/>
      <c r="AE2961"/>
      <c r="AF2961"/>
    </row>
    <row r="2962" spans="22:32" ht="15.5">
      <c r="V2962" s="120">
        <v>4819</v>
      </c>
      <c r="W2962" s="189">
        <f t="shared" si="182"/>
        <v>1065961</v>
      </c>
      <c r="X2962" s="189">
        <f t="shared" si="182"/>
        <v>1066325</v>
      </c>
      <c r="Y2962"/>
      <c r="Z2962"/>
      <c r="AA2962"/>
      <c r="AB2962"/>
      <c r="AC2962"/>
      <c r="AD2962"/>
      <c r="AE2962"/>
      <c r="AF2962"/>
    </row>
    <row r="2963" spans="22:32" ht="15.5">
      <c r="V2963" s="120">
        <v>4820</v>
      </c>
      <c r="W2963" s="189">
        <f t="shared" si="182"/>
        <v>1066326</v>
      </c>
      <c r="X2963" s="189">
        <f t="shared" si="182"/>
        <v>1066691</v>
      </c>
      <c r="Y2963"/>
      <c r="Z2963"/>
      <c r="AA2963"/>
      <c r="AB2963"/>
      <c r="AC2963"/>
      <c r="AD2963"/>
      <c r="AE2963"/>
      <c r="AF2963"/>
    </row>
    <row r="2964" spans="22:32" ht="15.5">
      <c r="V2964" s="120">
        <v>4821</v>
      </c>
      <c r="W2964" s="189">
        <f t="shared" si="182"/>
        <v>1066692</v>
      </c>
      <c r="X2964" s="189">
        <f t="shared" si="182"/>
        <v>1067056</v>
      </c>
      <c r="Y2964"/>
      <c r="Z2964"/>
      <c r="AA2964"/>
      <c r="AB2964"/>
      <c r="AC2964"/>
      <c r="AD2964"/>
      <c r="AE2964"/>
      <c r="AF2964"/>
    </row>
    <row r="2965" spans="22:32" ht="15.5">
      <c r="V2965" s="120">
        <v>4822</v>
      </c>
      <c r="W2965" s="189">
        <f t="shared" si="182"/>
        <v>1067057</v>
      </c>
      <c r="X2965" s="189">
        <f t="shared" si="182"/>
        <v>1067421</v>
      </c>
      <c r="Y2965"/>
      <c r="Z2965"/>
      <c r="AA2965"/>
      <c r="AB2965"/>
      <c r="AC2965"/>
      <c r="AD2965"/>
      <c r="AE2965"/>
      <c r="AF2965"/>
    </row>
    <row r="2966" spans="22:32" ht="15.5">
      <c r="V2966" s="120">
        <v>4823</v>
      </c>
      <c r="W2966" s="189">
        <f t="shared" ref="W2966:X2981" si="183">DATE(YEAR(W2965)+1,MONTH(W2965), DAY(W2965))</f>
        <v>1067422</v>
      </c>
      <c r="X2966" s="189">
        <f t="shared" si="183"/>
        <v>1067786</v>
      </c>
      <c r="Y2966"/>
      <c r="Z2966"/>
      <c r="AA2966"/>
      <c r="AB2966"/>
      <c r="AC2966"/>
      <c r="AD2966"/>
      <c r="AE2966"/>
      <c r="AF2966"/>
    </row>
    <row r="2967" spans="22:32" ht="15.5">
      <c r="V2967" s="120">
        <v>4824</v>
      </c>
      <c r="W2967" s="189">
        <f t="shared" si="183"/>
        <v>1067787</v>
      </c>
      <c r="X2967" s="189">
        <f t="shared" si="183"/>
        <v>1068152</v>
      </c>
      <c r="Y2967"/>
      <c r="Z2967"/>
      <c r="AA2967"/>
      <c r="AB2967"/>
      <c r="AC2967"/>
      <c r="AD2967"/>
      <c r="AE2967"/>
      <c r="AF2967"/>
    </row>
    <row r="2968" spans="22:32" ht="15.5">
      <c r="V2968" s="120">
        <v>4825</v>
      </c>
      <c r="W2968" s="189">
        <f t="shared" si="183"/>
        <v>1068153</v>
      </c>
      <c r="X2968" s="189">
        <f t="shared" si="183"/>
        <v>1068517</v>
      </c>
      <c r="Y2968"/>
      <c r="Z2968"/>
      <c r="AA2968"/>
      <c r="AB2968"/>
      <c r="AC2968"/>
      <c r="AD2968"/>
      <c r="AE2968"/>
      <c r="AF2968"/>
    </row>
    <row r="2969" spans="22:32" ht="15.5">
      <c r="V2969" s="120">
        <v>4826</v>
      </c>
      <c r="W2969" s="189">
        <f t="shared" si="183"/>
        <v>1068518</v>
      </c>
      <c r="X2969" s="189">
        <f t="shared" si="183"/>
        <v>1068882</v>
      </c>
      <c r="Y2969"/>
      <c r="Z2969"/>
      <c r="AA2969"/>
      <c r="AB2969"/>
      <c r="AC2969"/>
      <c r="AD2969"/>
      <c r="AE2969"/>
      <c r="AF2969"/>
    </row>
    <row r="2970" spans="22:32" ht="15.5">
      <c r="V2970" s="120">
        <v>4827</v>
      </c>
      <c r="W2970" s="189">
        <f t="shared" si="183"/>
        <v>1068883</v>
      </c>
      <c r="X2970" s="189">
        <f t="shared" si="183"/>
        <v>1069247</v>
      </c>
      <c r="Y2970"/>
      <c r="Z2970"/>
      <c r="AA2970"/>
      <c r="AB2970"/>
      <c r="AC2970"/>
      <c r="AD2970"/>
      <c r="AE2970"/>
      <c r="AF2970"/>
    </row>
    <row r="2971" spans="22:32" ht="15.5">
      <c r="V2971" s="120">
        <v>4828</v>
      </c>
      <c r="W2971" s="189">
        <f t="shared" si="183"/>
        <v>1069248</v>
      </c>
      <c r="X2971" s="189">
        <f t="shared" si="183"/>
        <v>1069613</v>
      </c>
      <c r="Y2971"/>
      <c r="Z2971"/>
      <c r="AA2971"/>
      <c r="AB2971"/>
      <c r="AC2971"/>
      <c r="AD2971"/>
      <c r="AE2971"/>
      <c r="AF2971"/>
    </row>
    <row r="2972" spans="22:32" ht="15.5">
      <c r="V2972" s="120">
        <v>4829</v>
      </c>
      <c r="W2972" s="189">
        <f t="shared" si="183"/>
        <v>1069614</v>
      </c>
      <c r="X2972" s="189">
        <f t="shared" si="183"/>
        <v>1069978</v>
      </c>
      <c r="Y2972"/>
      <c r="Z2972"/>
      <c r="AA2972"/>
      <c r="AB2972"/>
      <c r="AC2972"/>
      <c r="AD2972"/>
      <c r="AE2972"/>
      <c r="AF2972"/>
    </row>
    <row r="2973" spans="22:32" ht="15.5">
      <c r="V2973" s="120">
        <v>4830</v>
      </c>
      <c r="W2973" s="189">
        <f t="shared" si="183"/>
        <v>1069979</v>
      </c>
      <c r="X2973" s="189">
        <f t="shared" si="183"/>
        <v>1070343</v>
      </c>
      <c r="Y2973"/>
      <c r="Z2973"/>
      <c r="AA2973"/>
      <c r="AB2973"/>
      <c r="AC2973"/>
      <c r="AD2973"/>
      <c r="AE2973"/>
      <c r="AF2973"/>
    </row>
    <row r="2974" spans="22:32" ht="15.5">
      <c r="V2974" s="120">
        <v>4831</v>
      </c>
      <c r="W2974" s="189">
        <f t="shared" si="183"/>
        <v>1070344</v>
      </c>
      <c r="X2974" s="189">
        <f t="shared" si="183"/>
        <v>1070708</v>
      </c>
      <c r="Y2974"/>
      <c r="Z2974"/>
      <c r="AA2974"/>
      <c r="AB2974"/>
      <c r="AC2974"/>
      <c r="AD2974"/>
      <c r="AE2974"/>
      <c r="AF2974"/>
    </row>
    <row r="2975" spans="22:32" ht="15.5">
      <c r="V2975" s="120">
        <v>4832</v>
      </c>
      <c r="W2975" s="189">
        <f t="shared" si="183"/>
        <v>1070709</v>
      </c>
      <c r="X2975" s="189">
        <f t="shared" si="183"/>
        <v>1071074</v>
      </c>
      <c r="Y2975"/>
      <c r="Z2975"/>
      <c r="AA2975"/>
      <c r="AB2975"/>
      <c r="AC2975"/>
      <c r="AD2975"/>
      <c r="AE2975"/>
      <c r="AF2975"/>
    </row>
    <row r="2976" spans="22:32" ht="15.5">
      <c r="V2976" s="120">
        <v>4833</v>
      </c>
      <c r="W2976" s="189">
        <f t="shared" si="183"/>
        <v>1071075</v>
      </c>
      <c r="X2976" s="189">
        <f t="shared" si="183"/>
        <v>1071439</v>
      </c>
      <c r="Y2976"/>
      <c r="Z2976"/>
      <c r="AA2976"/>
      <c r="AB2976"/>
      <c r="AC2976"/>
      <c r="AD2976"/>
      <c r="AE2976"/>
      <c r="AF2976"/>
    </row>
    <row r="2977" spans="22:32" ht="15.5">
      <c r="V2977" s="120">
        <v>4834</v>
      </c>
      <c r="W2977" s="189">
        <f t="shared" si="183"/>
        <v>1071440</v>
      </c>
      <c r="X2977" s="189">
        <f t="shared" si="183"/>
        <v>1071804</v>
      </c>
      <c r="Y2977"/>
      <c r="Z2977"/>
      <c r="AA2977"/>
      <c r="AB2977"/>
      <c r="AC2977"/>
      <c r="AD2977"/>
      <c r="AE2977"/>
      <c r="AF2977"/>
    </row>
    <row r="2978" spans="22:32" ht="15.5">
      <c r="V2978" s="120">
        <v>4835</v>
      </c>
      <c r="W2978" s="189">
        <f t="shared" si="183"/>
        <v>1071805</v>
      </c>
      <c r="X2978" s="189">
        <f t="shared" si="183"/>
        <v>1072169</v>
      </c>
      <c r="Y2978"/>
      <c r="Z2978"/>
      <c r="AA2978"/>
      <c r="AB2978"/>
      <c r="AC2978"/>
      <c r="AD2978"/>
      <c r="AE2978"/>
      <c r="AF2978"/>
    </row>
    <row r="2979" spans="22:32" ht="15.5">
      <c r="V2979" s="120">
        <v>4836</v>
      </c>
      <c r="W2979" s="189">
        <f t="shared" si="183"/>
        <v>1072170</v>
      </c>
      <c r="X2979" s="189">
        <f t="shared" si="183"/>
        <v>1072535</v>
      </c>
      <c r="Y2979"/>
      <c r="Z2979"/>
      <c r="AA2979"/>
      <c r="AB2979"/>
      <c r="AC2979"/>
      <c r="AD2979"/>
      <c r="AE2979"/>
      <c r="AF2979"/>
    </row>
    <row r="2980" spans="22:32" ht="15.5">
      <c r="V2980" s="120">
        <v>4837</v>
      </c>
      <c r="W2980" s="189">
        <f t="shared" si="183"/>
        <v>1072536</v>
      </c>
      <c r="X2980" s="189">
        <f t="shared" si="183"/>
        <v>1072900</v>
      </c>
      <c r="Y2980"/>
      <c r="Z2980"/>
      <c r="AA2980"/>
      <c r="AB2980"/>
      <c r="AC2980"/>
      <c r="AD2980"/>
      <c r="AE2980"/>
      <c r="AF2980"/>
    </row>
    <row r="2981" spans="22:32" ht="15.5">
      <c r="V2981" s="120">
        <v>4838</v>
      </c>
      <c r="W2981" s="189">
        <f t="shared" si="183"/>
        <v>1072901</v>
      </c>
      <c r="X2981" s="189">
        <f t="shared" si="183"/>
        <v>1073265</v>
      </c>
      <c r="Y2981"/>
      <c r="Z2981"/>
      <c r="AA2981"/>
      <c r="AB2981"/>
      <c r="AC2981"/>
      <c r="AD2981"/>
      <c r="AE2981"/>
      <c r="AF2981"/>
    </row>
    <row r="2982" spans="22:32" ht="15.5">
      <c r="V2982" s="120">
        <v>4839</v>
      </c>
      <c r="W2982" s="189">
        <f t="shared" ref="W2982:X2997" si="184">DATE(YEAR(W2981)+1,MONTH(W2981), DAY(W2981))</f>
        <v>1073266</v>
      </c>
      <c r="X2982" s="189">
        <f t="shared" si="184"/>
        <v>1073630</v>
      </c>
      <c r="Y2982"/>
      <c r="Z2982"/>
      <c r="AA2982"/>
      <c r="AB2982"/>
      <c r="AC2982"/>
      <c r="AD2982"/>
      <c r="AE2982"/>
      <c r="AF2982"/>
    </row>
    <row r="2983" spans="22:32" ht="15.5">
      <c r="V2983" s="120">
        <v>4840</v>
      </c>
      <c r="W2983" s="189">
        <f t="shared" si="184"/>
        <v>1073631</v>
      </c>
      <c r="X2983" s="189">
        <f t="shared" si="184"/>
        <v>1073996</v>
      </c>
      <c r="Y2983"/>
      <c r="Z2983"/>
      <c r="AA2983"/>
      <c r="AB2983"/>
      <c r="AC2983"/>
      <c r="AD2983"/>
      <c r="AE2983"/>
      <c r="AF2983"/>
    </row>
    <row r="2984" spans="22:32" ht="15.5">
      <c r="V2984" s="120">
        <v>4841</v>
      </c>
      <c r="W2984" s="189">
        <f t="shared" si="184"/>
        <v>1073997</v>
      </c>
      <c r="X2984" s="189">
        <f t="shared" si="184"/>
        <v>1074361</v>
      </c>
      <c r="Y2984"/>
      <c r="Z2984"/>
      <c r="AA2984"/>
      <c r="AB2984"/>
      <c r="AC2984"/>
      <c r="AD2984"/>
      <c r="AE2984"/>
      <c r="AF2984"/>
    </row>
    <row r="2985" spans="22:32" ht="15.5">
      <c r="V2985" s="120">
        <v>4842</v>
      </c>
      <c r="W2985" s="189">
        <f t="shared" si="184"/>
        <v>1074362</v>
      </c>
      <c r="X2985" s="189">
        <f t="shared" si="184"/>
        <v>1074726</v>
      </c>
      <c r="Y2985"/>
      <c r="Z2985"/>
      <c r="AA2985"/>
      <c r="AB2985"/>
      <c r="AC2985"/>
      <c r="AD2985"/>
      <c r="AE2985"/>
      <c r="AF2985"/>
    </row>
    <row r="2986" spans="22:32" ht="15.5">
      <c r="V2986" s="120">
        <v>4843</v>
      </c>
      <c r="W2986" s="189">
        <f t="shared" si="184"/>
        <v>1074727</v>
      </c>
      <c r="X2986" s="189">
        <f t="shared" si="184"/>
        <v>1075091</v>
      </c>
      <c r="Y2986"/>
      <c r="Z2986"/>
      <c r="AA2986"/>
      <c r="AB2986"/>
      <c r="AC2986"/>
      <c r="AD2986"/>
      <c r="AE2986"/>
      <c r="AF2986"/>
    </row>
    <row r="2987" spans="22:32" ht="15.5">
      <c r="V2987" s="120">
        <v>4844</v>
      </c>
      <c r="W2987" s="189">
        <f t="shared" si="184"/>
        <v>1075092</v>
      </c>
      <c r="X2987" s="189">
        <f t="shared" si="184"/>
        <v>1075457</v>
      </c>
      <c r="Y2987"/>
      <c r="Z2987"/>
      <c r="AA2987"/>
      <c r="AB2987"/>
      <c r="AC2987"/>
      <c r="AD2987"/>
      <c r="AE2987"/>
      <c r="AF2987"/>
    </row>
    <row r="2988" spans="22:32" ht="15.5">
      <c r="V2988" s="120">
        <v>4845</v>
      </c>
      <c r="W2988" s="189">
        <f t="shared" si="184"/>
        <v>1075458</v>
      </c>
      <c r="X2988" s="189">
        <f t="shared" si="184"/>
        <v>1075822</v>
      </c>
      <c r="Y2988"/>
      <c r="Z2988"/>
      <c r="AA2988"/>
      <c r="AB2988"/>
      <c r="AC2988"/>
      <c r="AD2988"/>
      <c r="AE2988"/>
      <c r="AF2988"/>
    </row>
    <row r="2989" spans="22:32" ht="15.5">
      <c r="V2989" s="120">
        <v>4846</v>
      </c>
      <c r="W2989" s="189">
        <f t="shared" si="184"/>
        <v>1075823</v>
      </c>
      <c r="X2989" s="189">
        <f t="shared" si="184"/>
        <v>1076187</v>
      </c>
      <c r="Y2989"/>
      <c r="Z2989"/>
      <c r="AA2989"/>
      <c r="AB2989"/>
      <c r="AC2989"/>
      <c r="AD2989"/>
      <c r="AE2989"/>
      <c r="AF2989"/>
    </row>
    <row r="2990" spans="22:32" ht="15.5">
      <c r="V2990" s="120">
        <v>4847</v>
      </c>
      <c r="W2990" s="189">
        <f t="shared" si="184"/>
        <v>1076188</v>
      </c>
      <c r="X2990" s="189">
        <f t="shared" si="184"/>
        <v>1076552</v>
      </c>
      <c r="Y2990"/>
      <c r="Z2990"/>
      <c r="AA2990"/>
      <c r="AB2990"/>
      <c r="AC2990"/>
      <c r="AD2990"/>
      <c r="AE2990"/>
      <c r="AF2990"/>
    </row>
    <row r="2991" spans="22:32" ht="15.5">
      <c r="V2991" s="120">
        <v>4848</v>
      </c>
      <c r="W2991" s="189">
        <f t="shared" si="184"/>
        <v>1076553</v>
      </c>
      <c r="X2991" s="189">
        <f t="shared" si="184"/>
        <v>1076918</v>
      </c>
      <c r="Y2991"/>
      <c r="Z2991"/>
      <c r="AA2991"/>
      <c r="AB2991"/>
      <c r="AC2991"/>
      <c r="AD2991"/>
      <c r="AE2991"/>
      <c r="AF2991"/>
    </row>
    <row r="2992" spans="22:32" ht="15.5">
      <c r="V2992" s="120">
        <v>4849</v>
      </c>
      <c r="W2992" s="189">
        <f t="shared" si="184"/>
        <v>1076919</v>
      </c>
      <c r="X2992" s="189">
        <f t="shared" si="184"/>
        <v>1077283</v>
      </c>
      <c r="Y2992"/>
      <c r="Z2992"/>
      <c r="AA2992"/>
      <c r="AB2992"/>
      <c r="AC2992"/>
      <c r="AD2992"/>
      <c r="AE2992"/>
      <c r="AF2992"/>
    </row>
    <row r="2993" spans="22:32" ht="15.5">
      <c r="V2993" s="120">
        <v>4850</v>
      </c>
      <c r="W2993" s="189">
        <f t="shared" si="184"/>
        <v>1077284</v>
      </c>
      <c r="X2993" s="189">
        <f t="shared" si="184"/>
        <v>1077648</v>
      </c>
      <c r="Y2993"/>
      <c r="Z2993"/>
      <c r="AA2993"/>
      <c r="AB2993"/>
      <c r="AC2993"/>
      <c r="AD2993"/>
      <c r="AE2993"/>
      <c r="AF2993"/>
    </row>
    <row r="2994" spans="22:32" ht="15.5">
      <c r="V2994" s="120">
        <v>4851</v>
      </c>
      <c r="W2994" s="189">
        <f t="shared" si="184"/>
        <v>1077649</v>
      </c>
      <c r="X2994" s="189">
        <f t="shared" si="184"/>
        <v>1078013</v>
      </c>
      <c r="Y2994"/>
      <c r="Z2994"/>
      <c r="AA2994"/>
      <c r="AB2994"/>
      <c r="AC2994"/>
      <c r="AD2994"/>
      <c r="AE2994"/>
      <c r="AF2994"/>
    </row>
    <row r="2995" spans="22:32" ht="15.5">
      <c r="V2995" s="120">
        <v>4852</v>
      </c>
      <c r="W2995" s="189">
        <f t="shared" si="184"/>
        <v>1078014</v>
      </c>
      <c r="X2995" s="189">
        <f t="shared" si="184"/>
        <v>1078379</v>
      </c>
      <c r="Y2995"/>
      <c r="Z2995"/>
      <c r="AA2995"/>
      <c r="AB2995"/>
      <c r="AC2995"/>
      <c r="AD2995"/>
      <c r="AE2995"/>
      <c r="AF2995"/>
    </row>
    <row r="2996" spans="22:32" ht="15.5">
      <c r="V2996" s="120">
        <v>4853</v>
      </c>
      <c r="W2996" s="189">
        <f t="shared" si="184"/>
        <v>1078380</v>
      </c>
      <c r="X2996" s="189">
        <f t="shared" si="184"/>
        <v>1078744</v>
      </c>
      <c r="Y2996"/>
      <c r="Z2996"/>
      <c r="AA2996"/>
      <c r="AB2996"/>
      <c r="AC2996"/>
      <c r="AD2996"/>
      <c r="AE2996"/>
      <c r="AF2996"/>
    </row>
    <row r="2997" spans="22:32" ht="15.5">
      <c r="V2997" s="120">
        <v>4854</v>
      </c>
      <c r="W2997" s="189">
        <f t="shared" si="184"/>
        <v>1078745</v>
      </c>
      <c r="X2997" s="189">
        <f t="shared" si="184"/>
        <v>1079109</v>
      </c>
      <c r="Y2997"/>
      <c r="Z2997"/>
      <c r="AA2997"/>
      <c r="AB2997"/>
      <c r="AC2997"/>
      <c r="AD2997"/>
      <c r="AE2997"/>
      <c r="AF2997"/>
    </row>
    <row r="2998" spans="22:32" ht="15.5">
      <c r="V2998" s="120">
        <v>4855</v>
      </c>
      <c r="W2998" s="189">
        <f t="shared" ref="W2998:X3013" si="185">DATE(YEAR(W2997)+1,MONTH(W2997), DAY(W2997))</f>
        <v>1079110</v>
      </c>
      <c r="X2998" s="189">
        <f t="shared" si="185"/>
        <v>1079474</v>
      </c>
      <c r="Y2998"/>
      <c r="Z2998"/>
      <c r="AA2998"/>
      <c r="AB2998"/>
      <c r="AC2998"/>
      <c r="AD2998"/>
      <c r="AE2998"/>
      <c r="AF2998"/>
    </row>
    <row r="2999" spans="22:32" ht="15.5">
      <c r="V2999" s="120">
        <v>4856</v>
      </c>
      <c r="W2999" s="189">
        <f t="shared" si="185"/>
        <v>1079475</v>
      </c>
      <c r="X2999" s="189">
        <f t="shared" si="185"/>
        <v>1079840</v>
      </c>
      <c r="Y2999"/>
      <c r="Z2999"/>
      <c r="AA2999"/>
      <c r="AB2999"/>
      <c r="AC2999"/>
      <c r="AD2999"/>
      <c r="AE2999"/>
      <c r="AF2999"/>
    </row>
    <row r="3000" spans="22:32" ht="15.5">
      <c r="V3000" s="120">
        <v>4857</v>
      </c>
      <c r="W3000" s="189">
        <f t="shared" si="185"/>
        <v>1079841</v>
      </c>
      <c r="X3000" s="189">
        <f t="shared" si="185"/>
        <v>1080205</v>
      </c>
      <c r="Y3000"/>
      <c r="Z3000"/>
      <c r="AA3000"/>
      <c r="AB3000"/>
      <c r="AC3000"/>
      <c r="AD3000"/>
      <c r="AE3000"/>
      <c r="AF3000"/>
    </row>
    <row r="3001" spans="22:32" ht="15.5">
      <c r="V3001" s="120">
        <v>4858</v>
      </c>
      <c r="W3001" s="189">
        <f t="shared" si="185"/>
        <v>1080206</v>
      </c>
      <c r="X3001" s="189">
        <f t="shared" si="185"/>
        <v>1080570</v>
      </c>
      <c r="Y3001"/>
      <c r="Z3001"/>
      <c r="AA3001"/>
      <c r="AB3001"/>
      <c r="AC3001"/>
      <c r="AD3001"/>
      <c r="AE3001"/>
      <c r="AF3001"/>
    </row>
    <row r="3002" spans="22:32" ht="15.5">
      <c r="V3002" s="120">
        <v>4859</v>
      </c>
      <c r="W3002" s="189">
        <f t="shared" si="185"/>
        <v>1080571</v>
      </c>
      <c r="X3002" s="189">
        <f t="shared" si="185"/>
        <v>1080935</v>
      </c>
      <c r="Y3002"/>
      <c r="Z3002"/>
      <c r="AA3002"/>
      <c r="AB3002"/>
      <c r="AC3002"/>
      <c r="AD3002"/>
      <c r="AE3002"/>
      <c r="AF3002"/>
    </row>
    <row r="3003" spans="22:32" ht="15.5">
      <c r="V3003" s="120">
        <v>4860</v>
      </c>
      <c r="W3003" s="189">
        <f t="shared" si="185"/>
        <v>1080936</v>
      </c>
      <c r="X3003" s="189">
        <f t="shared" si="185"/>
        <v>1081301</v>
      </c>
      <c r="Y3003"/>
      <c r="Z3003"/>
      <c r="AA3003"/>
      <c r="AB3003"/>
      <c r="AC3003"/>
      <c r="AD3003"/>
      <c r="AE3003"/>
      <c r="AF3003"/>
    </row>
    <row r="3004" spans="22:32" ht="15.5">
      <c r="V3004" s="120">
        <v>4861</v>
      </c>
      <c r="W3004" s="189">
        <f t="shared" si="185"/>
        <v>1081302</v>
      </c>
      <c r="X3004" s="189">
        <f t="shared" si="185"/>
        <v>1081666</v>
      </c>
      <c r="Y3004"/>
      <c r="Z3004"/>
      <c r="AA3004"/>
      <c r="AB3004"/>
      <c r="AC3004"/>
      <c r="AD3004"/>
      <c r="AE3004"/>
      <c r="AF3004"/>
    </row>
    <row r="3005" spans="22:32" ht="15.5">
      <c r="V3005" s="120">
        <v>4862</v>
      </c>
      <c r="W3005" s="189">
        <f t="shared" si="185"/>
        <v>1081667</v>
      </c>
      <c r="X3005" s="189">
        <f t="shared" si="185"/>
        <v>1082031</v>
      </c>
      <c r="Y3005"/>
      <c r="Z3005"/>
      <c r="AA3005"/>
      <c r="AB3005"/>
      <c r="AC3005"/>
      <c r="AD3005"/>
      <c r="AE3005"/>
      <c r="AF3005"/>
    </row>
    <row r="3006" spans="22:32" ht="15.5">
      <c r="V3006" s="120">
        <v>4863</v>
      </c>
      <c r="W3006" s="189">
        <f t="shared" si="185"/>
        <v>1082032</v>
      </c>
      <c r="X3006" s="189">
        <f t="shared" si="185"/>
        <v>1082396</v>
      </c>
      <c r="Y3006"/>
      <c r="Z3006"/>
      <c r="AA3006"/>
      <c r="AB3006"/>
      <c r="AC3006"/>
      <c r="AD3006"/>
      <c r="AE3006"/>
      <c r="AF3006"/>
    </row>
    <row r="3007" spans="22:32" ht="15.5">
      <c r="V3007" s="120">
        <v>4864</v>
      </c>
      <c r="W3007" s="189">
        <f t="shared" si="185"/>
        <v>1082397</v>
      </c>
      <c r="X3007" s="189">
        <f t="shared" si="185"/>
        <v>1082762</v>
      </c>
      <c r="Y3007"/>
      <c r="Z3007"/>
      <c r="AA3007"/>
      <c r="AB3007"/>
      <c r="AC3007"/>
      <c r="AD3007"/>
      <c r="AE3007"/>
      <c r="AF3007"/>
    </row>
    <row r="3008" spans="22:32" ht="15.5">
      <c r="V3008" s="120">
        <v>4865</v>
      </c>
      <c r="W3008" s="189">
        <f t="shared" si="185"/>
        <v>1082763</v>
      </c>
      <c r="X3008" s="189">
        <f t="shared" si="185"/>
        <v>1083127</v>
      </c>
      <c r="Y3008"/>
      <c r="Z3008"/>
      <c r="AA3008"/>
      <c r="AB3008"/>
      <c r="AC3008"/>
      <c r="AD3008"/>
      <c r="AE3008"/>
      <c r="AF3008"/>
    </row>
    <row r="3009" spans="22:32" ht="15.5">
      <c r="V3009" s="120">
        <v>4866</v>
      </c>
      <c r="W3009" s="189">
        <f t="shared" si="185"/>
        <v>1083128</v>
      </c>
      <c r="X3009" s="189">
        <f t="shared" si="185"/>
        <v>1083492</v>
      </c>
      <c r="Y3009"/>
      <c r="Z3009"/>
      <c r="AA3009"/>
      <c r="AB3009"/>
      <c r="AC3009"/>
      <c r="AD3009"/>
      <c r="AE3009"/>
      <c r="AF3009"/>
    </row>
    <row r="3010" spans="22:32" ht="15.5">
      <c r="V3010" s="120">
        <v>4867</v>
      </c>
      <c r="W3010" s="189">
        <f t="shared" si="185"/>
        <v>1083493</v>
      </c>
      <c r="X3010" s="189">
        <f t="shared" si="185"/>
        <v>1083857</v>
      </c>
      <c r="Y3010"/>
      <c r="Z3010"/>
      <c r="AA3010"/>
      <c r="AB3010"/>
      <c r="AC3010"/>
      <c r="AD3010"/>
      <c r="AE3010"/>
      <c r="AF3010"/>
    </row>
    <row r="3011" spans="22:32" ht="15.5">
      <c r="V3011" s="120">
        <v>4868</v>
      </c>
      <c r="W3011" s="189">
        <f t="shared" si="185"/>
        <v>1083858</v>
      </c>
      <c r="X3011" s="189">
        <f t="shared" si="185"/>
        <v>1084223</v>
      </c>
      <c r="Y3011"/>
      <c r="Z3011"/>
      <c r="AA3011"/>
      <c r="AB3011"/>
      <c r="AC3011"/>
      <c r="AD3011"/>
      <c r="AE3011"/>
      <c r="AF3011"/>
    </row>
    <row r="3012" spans="22:32" ht="15.5">
      <c r="V3012" s="120">
        <v>4869</v>
      </c>
      <c r="W3012" s="189">
        <f t="shared" si="185"/>
        <v>1084224</v>
      </c>
      <c r="X3012" s="189">
        <f t="shared" si="185"/>
        <v>1084588</v>
      </c>
      <c r="Y3012"/>
      <c r="Z3012"/>
      <c r="AA3012"/>
      <c r="AB3012"/>
      <c r="AC3012"/>
      <c r="AD3012"/>
      <c r="AE3012"/>
      <c r="AF3012"/>
    </row>
    <row r="3013" spans="22:32" ht="15.5">
      <c r="V3013" s="120">
        <v>4870</v>
      </c>
      <c r="W3013" s="189">
        <f t="shared" si="185"/>
        <v>1084589</v>
      </c>
      <c r="X3013" s="189">
        <f t="shared" si="185"/>
        <v>1084953</v>
      </c>
      <c r="Y3013"/>
      <c r="Z3013"/>
      <c r="AA3013"/>
      <c r="AB3013"/>
      <c r="AC3013"/>
      <c r="AD3013"/>
      <c r="AE3013"/>
      <c r="AF3013"/>
    </row>
    <row r="3014" spans="22:32" ht="15.5">
      <c r="V3014" s="120">
        <v>4871</v>
      </c>
      <c r="W3014" s="189">
        <f t="shared" ref="W3014:X3029" si="186">DATE(YEAR(W3013)+1,MONTH(W3013), DAY(W3013))</f>
        <v>1084954</v>
      </c>
      <c r="X3014" s="189">
        <f t="shared" si="186"/>
        <v>1085318</v>
      </c>
      <c r="Y3014"/>
      <c r="Z3014"/>
      <c r="AA3014"/>
      <c r="AB3014"/>
      <c r="AC3014"/>
      <c r="AD3014"/>
      <c r="AE3014"/>
      <c r="AF3014"/>
    </row>
    <row r="3015" spans="22:32" ht="15.5">
      <c r="V3015" s="120">
        <v>4872</v>
      </c>
      <c r="W3015" s="189">
        <f t="shared" si="186"/>
        <v>1085319</v>
      </c>
      <c r="X3015" s="189">
        <f t="shared" si="186"/>
        <v>1085684</v>
      </c>
      <c r="Y3015"/>
      <c r="Z3015"/>
      <c r="AA3015"/>
      <c r="AB3015"/>
      <c r="AC3015"/>
      <c r="AD3015"/>
      <c r="AE3015"/>
      <c r="AF3015"/>
    </row>
    <row r="3016" spans="22:32" ht="15.5">
      <c r="V3016" s="120">
        <v>4873</v>
      </c>
      <c r="W3016" s="189">
        <f t="shared" si="186"/>
        <v>1085685</v>
      </c>
      <c r="X3016" s="189">
        <f t="shared" si="186"/>
        <v>1086049</v>
      </c>
      <c r="Y3016"/>
      <c r="Z3016"/>
      <c r="AA3016"/>
      <c r="AB3016"/>
      <c r="AC3016"/>
      <c r="AD3016"/>
      <c r="AE3016"/>
      <c r="AF3016"/>
    </row>
    <row r="3017" spans="22:32" ht="15.5">
      <c r="V3017" s="120">
        <v>4874</v>
      </c>
      <c r="W3017" s="189">
        <f t="shared" si="186"/>
        <v>1086050</v>
      </c>
      <c r="X3017" s="189">
        <f t="shared" si="186"/>
        <v>1086414</v>
      </c>
      <c r="Y3017"/>
      <c r="Z3017"/>
      <c r="AA3017"/>
      <c r="AB3017"/>
      <c r="AC3017"/>
      <c r="AD3017"/>
      <c r="AE3017"/>
      <c r="AF3017"/>
    </row>
    <row r="3018" spans="22:32" ht="15.5">
      <c r="V3018" s="120">
        <v>4875</v>
      </c>
      <c r="W3018" s="189">
        <f t="shared" si="186"/>
        <v>1086415</v>
      </c>
      <c r="X3018" s="189">
        <f t="shared" si="186"/>
        <v>1086779</v>
      </c>
      <c r="Y3018"/>
      <c r="Z3018"/>
      <c r="AA3018"/>
      <c r="AB3018"/>
      <c r="AC3018"/>
      <c r="AD3018"/>
      <c r="AE3018"/>
      <c r="AF3018"/>
    </row>
    <row r="3019" spans="22:32" ht="15.5">
      <c r="V3019" s="120">
        <v>4876</v>
      </c>
      <c r="W3019" s="189">
        <f t="shared" si="186"/>
        <v>1086780</v>
      </c>
      <c r="X3019" s="189">
        <f t="shared" si="186"/>
        <v>1087145</v>
      </c>
      <c r="Y3019"/>
      <c r="Z3019"/>
      <c r="AA3019"/>
      <c r="AB3019"/>
      <c r="AC3019"/>
      <c r="AD3019"/>
      <c r="AE3019"/>
      <c r="AF3019"/>
    </row>
    <row r="3020" spans="22:32" ht="15.5">
      <c r="V3020" s="120">
        <v>4877</v>
      </c>
      <c r="W3020" s="189">
        <f t="shared" si="186"/>
        <v>1087146</v>
      </c>
      <c r="X3020" s="189">
        <f t="shared" si="186"/>
        <v>1087510</v>
      </c>
      <c r="Y3020"/>
      <c r="Z3020"/>
      <c r="AA3020"/>
      <c r="AB3020"/>
      <c r="AC3020"/>
      <c r="AD3020"/>
      <c r="AE3020"/>
      <c r="AF3020"/>
    </row>
    <row r="3021" spans="22:32" ht="15.5">
      <c r="V3021" s="120">
        <v>4878</v>
      </c>
      <c r="W3021" s="189">
        <f t="shared" si="186"/>
        <v>1087511</v>
      </c>
      <c r="X3021" s="189">
        <f t="shared" si="186"/>
        <v>1087875</v>
      </c>
      <c r="Y3021"/>
      <c r="Z3021"/>
      <c r="AA3021"/>
      <c r="AB3021"/>
      <c r="AC3021"/>
      <c r="AD3021"/>
      <c r="AE3021"/>
      <c r="AF3021"/>
    </row>
    <row r="3022" spans="22:32" ht="15.5">
      <c r="V3022" s="120">
        <v>4879</v>
      </c>
      <c r="W3022" s="189">
        <f t="shared" si="186"/>
        <v>1087876</v>
      </c>
      <c r="X3022" s="189">
        <f t="shared" si="186"/>
        <v>1088240</v>
      </c>
      <c r="Y3022"/>
      <c r="Z3022"/>
      <c r="AA3022"/>
      <c r="AB3022"/>
      <c r="AC3022"/>
      <c r="AD3022"/>
      <c r="AE3022"/>
      <c r="AF3022"/>
    </row>
    <row r="3023" spans="22:32" ht="15.5">
      <c r="V3023" s="120">
        <v>4880</v>
      </c>
      <c r="W3023" s="189">
        <f t="shared" si="186"/>
        <v>1088241</v>
      </c>
      <c r="X3023" s="189">
        <f t="shared" si="186"/>
        <v>1088606</v>
      </c>
      <c r="Y3023"/>
      <c r="Z3023"/>
      <c r="AA3023"/>
      <c r="AB3023"/>
      <c r="AC3023"/>
      <c r="AD3023"/>
      <c r="AE3023"/>
      <c r="AF3023"/>
    </row>
    <row r="3024" spans="22:32" ht="15.5">
      <c r="V3024" s="120">
        <v>4881</v>
      </c>
      <c r="W3024" s="189">
        <f t="shared" si="186"/>
        <v>1088607</v>
      </c>
      <c r="X3024" s="189">
        <f t="shared" si="186"/>
        <v>1088971</v>
      </c>
      <c r="Y3024"/>
      <c r="Z3024"/>
      <c r="AA3024"/>
      <c r="AB3024"/>
      <c r="AC3024"/>
      <c r="AD3024"/>
      <c r="AE3024"/>
      <c r="AF3024"/>
    </row>
    <row r="3025" spans="22:32" ht="15.5">
      <c r="V3025" s="120">
        <v>4882</v>
      </c>
      <c r="W3025" s="189">
        <f t="shared" si="186"/>
        <v>1088972</v>
      </c>
      <c r="X3025" s="189">
        <f t="shared" si="186"/>
        <v>1089336</v>
      </c>
      <c r="Y3025"/>
      <c r="Z3025"/>
      <c r="AA3025"/>
      <c r="AB3025"/>
      <c r="AC3025"/>
      <c r="AD3025"/>
      <c r="AE3025"/>
      <c r="AF3025"/>
    </row>
    <row r="3026" spans="22:32" ht="15.5">
      <c r="V3026" s="120">
        <v>4883</v>
      </c>
      <c r="W3026" s="189">
        <f t="shared" si="186"/>
        <v>1089337</v>
      </c>
      <c r="X3026" s="189">
        <f t="shared" si="186"/>
        <v>1089701</v>
      </c>
      <c r="Y3026"/>
      <c r="Z3026"/>
      <c r="AA3026"/>
      <c r="AB3026"/>
      <c r="AC3026"/>
      <c r="AD3026"/>
      <c r="AE3026"/>
      <c r="AF3026"/>
    </row>
    <row r="3027" spans="22:32" ht="15.5">
      <c r="V3027" s="120">
        <v>4884</v>
      </c>
      <c r="W3027" s="189">
        <f t="shared" si="186"/>
        <v>1089702</v>
      </c>
      <c r="X3027" s="189">
        <f t="shared" si="186"/>
        <v>1090067</v>
      </c>
      <c r="Y3027"/>
      <c r="Z3027"/>
      <c r="AA3027"/>
      <c r="AB3027"/>
      <c r="AC3027"/>
      <c r="AD3027"/>
      <c r="AE3027"/>
      <c r="AF3027"/>
    </row>
    <row r="3028" spans="22:32" ht="15.5">
      <c r="V3028" s="120">
        <v>4885</v>
      </c>
      <c r="W3028" s="189">
        <f t="shared" si="186"/>
        <v>1090068</v>
      </c>
      <c r="X3028" s="189">
        <f t="shared" si="186"/>
        <v>1090432</v>
      </c>
      <c r="Y3028"/>
      <c r="Z3028"/>
      <c r="AA3028"/>
      <c r="AB3028"/>
      <c r="AC3028"/>
      <c r="AD3028"/>
      <c r="AE3028"/>
      <c r="AF3028"/>
    </row>
    <row r="3029" spans="22:32" ht="15.5">
      <c r="V3029" s="120">
        <v>4886</v>
      </c>
      <c r="W3029" s="189">
        <f t="shared" si="186"/>
        <v>1090433</v>
      </c>
      <c r="X3029" s="189">
        <f t="shared" si="186"/>
        <v>1090797</v>
      </c>
      <c r="Y3029"/>
      <c r="Z3029"/>
      <c r="AA3029"/>
      <c r="AB3029"/>
      <c r="AC3029"/>
      <c r="AD3029"/>
      <c r="AE3029"/>
      <c r="AF3029"/>
    </row>
    <row r="3030" spans="22:32" ht="15.5">
      <c r="V3030" s="120">
        <v>4887</v>
      </c>
      <c r="W3030" s="189">
        <f t="shared" ref="W3030:X3045" si="187">DATE(YEAR(W3029)+1,MONTH(W3029), DAY(W3029))</f>
        <v>1090798</v>
      </c>
      <c r="X3030" s="189">
        <f t="shared" si="187"/>
        <v>1091162</v>
      </c>
      <c r="Y3030"/>
      <c r="Z3030"/>
      <c r="AA3030"/>
      <c r="AB3030"/>
      <c r="AC3030"/>
      <c r="AD3030"/>
      <c r="AE3030"/>
      <c r="AF3030"/>
    </row>
    <row r="3031" spans="22:32" ht="15.5">
      <c r="V3031" s="120">
        <v>4888</v>
      </c>
      <c r="W3031" s="189">
        <f t="shared" si="187"/>
        <v>1091163</v>
      </c>
      <c r="X3031" s="189">
        <f t="shared" si="187"/>
        <v>1091528</v>
      </c>
      <c r="Y3031"/>
      <c r="Z3031"/>
      <c r="AA3031"/>
      <c r="AB3031"/>
      <c r="AC3031"/>
      <c r="AD3031"/>
      <c r="AE3031"/>
      <c r="AF3031"/>
    </row>
    <row r="3032" spans="22:32" ht="15.5">
      <c r="V3032" s="120">
        <v>4889</v>
      </c>
      <c r="W3032" s="189">
        <f t="shared" si="187"/>
        <v>1091529</v>
      </c>
      <c r="X3032" s="189">
        <f t="shared" si="187"/>
        <v>1091893</v>
      </c>
      <c r="Y3032"/>
      <c r="Z3032"/>
      <c r="AA3032"/>
      <c r="AB3032"/>
      <c r="AC3032"/>
      <c r="AD3032"/>
      <c r="AE3032"/>
      <c r="AF3032"/>
    </row>
    <row r="3033" spans="22:32" ht="15.5">
      <c r="V3033" s="120">
        <v>4890</v>
      </c>
      <c r="W3033" s="189">
        <f t="shared" si="187"/>
        <v>1091894</v>
      </c>
      <c r="X3033" s="189">
        <f t="shared" si="187"/>
        <v>1092258</v>
      </c>
      <c r="Y3033"/>
      <c r="Z3033"/>
      <c r="AA3033"/>
      <c r="AB3033"/>
      <c r="AC3033"/>
      <c r="AD3033"/>
      <c r="AE3033"/>
      <c r="AF3033"/>
    </row>
    <row r="3034" spans="22:32" ht="15.5">
      <c r="V3034" s="120">
        <v>4891</v>
      </c>
      <c r="W3034" s="189">
        <f t="shared" si="187"/>
        <v>1092259</v>
      </c>
      <c r="X3034" s="189">
        <f t="shared" si="187"/>
        <v>1092623</v>
      </c>
      <c r="Y3034"/>
      <c r="Z3034"/>
      <c r="AA3034"/>
      <c r="AB3034"/>
      <c r="AC3034"/>
      <c r="AD3034"/>
      <c r="AE3034"/>
      <c r="AF3034"/>
    </row>
    <row r="3035" spans="22:32" ht="15.5">
      <c r="V3035" s="120">
        <v>4892</v>
      </c>
      <c r="W3035" s="189">
        <f t="shared" si="187"/>
        <v>1092624</v>
      </c>
      <c r="X3035" s="189">
        <f t="shared" si="187"/>
        <v>1092989</v>
      </c>
      <c r="Y3035"/>
      <c r="Z3035"/>
      <c r="AA3035"/>
      <c r="AB3035"/>
      <c r="AC3035"/>
      <c r="AD3035"/>
      <c r="AE3035"/>
      <c r="AF3035"/>
    </row>
    <row r="3036" spans="22:32" ht="15.5">
      <c r="V3036" s="120">
        <v>4893</v>
      </c>
      <c r="W3036" s="189">
        <f t="shared" si="187"/>
        <v>1092990</v>
      </c>
      <c r="X3036" s="189">
        <f t="shared" si="187"/>
        <v>1093354</v>
      </c>
      <c r="Y3036"/>
      <c r="Z3036"/>
      <c r="AA3036"/>
      <c r="AB3036"/>
      <c r="AC3036"/>
      <c r="AD3036"/>
      <c r="AE3036"/>
      <c r="AF3036"/>
    </row>
    <row r="3037" spans="22:32" ht="15.5">
      <c r="V3037" s="120">
        <v>4894</v>
      </c>
      <c r="W3037" s="189">
        <f t="shared" si="187"/>
        <v>1093355</v>
      </c>
      <c r="X3037" s="189">
        <f t="shared" si="187"/>
        <v>1093719</v>
      </c>
      <c r="Y3037"/>
      <c r="Z3037"/>
      <c r="AA3037"/>
      <c r="AB3037"/>
      <c r="AC3037"/>
      <c r="AD3037"/>
      <c r="AE3037"/>
      <c r="AF3037"/>
    </row>
    <row r="3038" spans="22:32" ht="15.5">
      <c r="V3038" s="120">
        <v>4895</v>
      </c>
      <c r="W3038" s="189">
        <f t="shared" si="187"/>
        <v>1093720</v>
      </c>
      <c r="X3038" s="189">
        <f t="shared" si="187"/>
        <v>1094084</v>
      </c>
      <c r="Y3038"/>
      <c r="Z3038"/>
      <c r="AA3038"/>
      <c r="AB3038"/>
      <c r="AC3038"/>
      <c r="AD3038"/>
      <c r="AE3038"/>
      <c r="AF3038"/>
    </row>
    <row r="3039" spans="22:32" ht="15.5">
      <c r="V3039" s="120">
        <v>4896</v>
      </c>
      <c r="W3039" s="189">
        <f t="shared" si="187"/>
        <v>1094085</v>
      </c>
      <c r="X3039" s="189">
        <f t="shared" si="187"/>
        <v>1094450</v>
      </c>
      <c r="Y3039"/>
      <c r="Z3039"/>
      <c r="AA3039"/>
      <c r="AB3039"/>
      <c r="AC3039"/>
      <c r="AD3039"/>
      <c r="AE3039"/>
      <c r="AF3039"/>
    </row>
    <row r="3040" spans="22:32" ht="15.5">
      <c r="V3040" s="120">
        <v>4897</v>
      </c>
      <c r="W3040" s="189">
        <f t="shared" si="187"/>
        <v>1094451</v>
      </c>
      <c r="X3040" s="189">
        <f t="shared" si="187"/>
        <v>1094815</v>
      </c>
      <c r="Y3040"/>
      <c r="Z3040"/>
      <c r="AA3040"/>
      <c r="AB3040"/>
      <c r="AC3040"/>
      <c r="AD3040"/>
      <c r="AE3040"/>
      <c r="AF3040"/>
    </row>
    <row r="3041" spans="22:32" ht="15.5">
      <c r="V3041" s="120">
        <v>4898</v>
      </c>
      <c r="W3041" s="189">
        <f t="shared" si="187"/>
        <v>1094816</v>
      </c>
      <c r="X3041" s="189">
        <f t="shared" si="187"/>
        <v>1095180</v>
      </c>
      <c r="Y3041"/>
      <c r="Z3041"/>
      <c r="AA3041"/>
      <c r="AB3041"/>
      <c r="AC3041"/>
      <c r="AD3041"/>
      <c r="AE3041"/>
      <c r="AF3041"/>
    </row>
    <row r="3042" spans="22:32" ht="15.5">
      <c r="V3042" s="120">
        <v>4899</v>
      </c>
      <c r="W3042" s="189">
        <f t="shared" si="187"/>
        <v>1095181</v>
      </c>
      <c r="X3042" s="189">
        <f t="shared" si="187"/>
        <v>1095545</v>
      </c>
      <c r="Y3042"/>
      <c r="Z3042"/>
      <c r="AA3042"/>
      <c r="AB3042"/>
      <c r="AC3042"/>
      <c r="AD3042"/>
      <c r="AE3042"/>
      <c r="AF3042"/>
    </row>
    <row r="3043" spans="22:32" ht="15.5">
      <c r="V3043" s="120">
        <v>4900</v>
      </c>
      <c r="W3043" s="189">
        <f t="shared" si="187"/>
        <v>1095546</v>
      </c>
      <c r="X3043" s="189">
        <f t="shared" si="187"/>
        <v>1095910</v>
      </c>
      <c r="Y3043"/>
      <c r="Z3043"/>
      <c r="AA3043"/>
      <c r="AB3043"/>
      <c r="AC3043"/>
      <c r="AD3043"/>
      <c r="AE3043"/>
      <c r="AF3043"/>
    </row>
    <row r="3044" spans="22:32" ht="15.5">
      <c r="V3044" s="120">
        <v>4901</v>
      </c>
      <c r="W3044" s="189">
        <f t="shared" si="187"/>
        <v>1095911</v>
      </c>
      <c r="X3044" s="189">
        <f t="shared" si="187"/>
        <v>1096275</v>
      </c>
      <c r="Y3044"/>
      <c r="Z3044"/>
      <c r="AA3044"/>
      <c r="AB3044"/>
      <c r="AC3044"/>
      <c r="AD3044"/>
      <c r="AE3044"/>
      <c r="AF3044"/>
    </row>
    <row r="3045" spans="22:32" ht="15.5">
      <c r="V3045" s="120">
        <v>4902</v>
      </c>
      <c r="W3045" s="189">
        <f t="shared" si="187"/>
        <v>1096276</v>
      </c>
      <c r="X3045" s="189">
        <f t="shared" si="187"/>
        <v>1096640</v>
      </c>
      <c r="Y3045"/>
      <c r="Z3045"/>
      <c r="AA3045"/>
      <c r="AB3045"/>
      <c r="AC3045"/>
      <c r="AD3045"/>
      <c r="AE3045"/>
      <c r="AF3045"/>
    </row>
    <row r="3046" spans="22:32" ht="15.5">
      <c r="V3046" s="120">
        <v>4903</v>
      </c>
      <c r="W3046" s="189">
        <f t="shared" ref="W3046:X3061" si="188">DATE(YEAR(W3045)+1,MONTH(W3045), DAY(W3045))</f>
        <v>1096641</v>
      </c>
      <c r="X3046" s="189">
        <f t="shared" si="188"/>
        <v>1097005</v>
      </c>
      <c r="Y3046"/>
      <c r="Z3046"/>
      <c r="AA3046"/>
      <c r="AB3046"/>
      <c r="AC3046"/>
      <c r="AD3046"/>
      <c r="AE3046"/>
      <c r="AF3046"/>
    </row>
    <row r="3047" spans="22:32" ht="15.5">
      <c r="V3047" s="120">
        <v>4904</v>
      </c>
      <c r="W3047" s="189">
        <f t="shared" si="188"/>
        <v>1097006</v>
      </c>
      <c r="X3047" s="189">
        <f t="shared" si="188"/>
        <v>1097371</v>
      </c>
      <c r="Y3047"/>
      <c r="Z3047"/>
      <c r="AA3047"/>
      <c r="AB3047"/>
      <c r="AC3047"/>
      <c r="AD3047"/>
      <c r="AE3047"/>
      <c r="AF3047"/>
    </row>
    <row r="3048" spans="22:32" ht="15.5">
      <c r="V3048" s="120">
        <v>4905</v>
      </c>
      <c r="W3048" s="189">
        <f t="shared" si="188"/>
        <v>1097372</v>
      </c>
      <c r="X3048" s="189">
        <f t="shared" si="188"/>
        <v>1097736</v>
      </c>
      <c r="Y3048"/>
      <c r="Z3048"/>
      <c r="AA3048"/>
      <c r="AB3048"/>
      <c r="AC3048"/>
      <c r="AD3048"/>
      <c r="AE3048"/>
      <c r="AF3048"/>
    </row>
    <row r="3049" spans="22:32" ht="15.5">
      <c r="V3049" s="120">
        <v>4906</v>
      </c>
      <c r="W3049" s="189">
        <f t="shared" si="188"/>
        <v>1097737</v>
      </c>
      <c r="X3049" s="189">
        <f t="shared" si="188"/>
        <v>1098101</v>
      </c>
      <c r="Y3049"/>
      <c r="Z3049"/>
      <c r="AA3049"/>
      <c r="AB3049"/>
      <c r="AC3049"/>
      <c r="AD3049"/>
      <c r="AE3049"/>
      <c r="AF3049"/>
    </row>
    <row r="3050" spans="22:32" ht="15.5">
      <c r="V3050" s="120">
        <v>4907</v>
      </c>
      <c r="W3050" s="189">
        <f t="shared" si="188"/>
        <v>1098102</v>
      </c>
      <c r="X3050" s="189">
        <f t="shared" si="188"/>
        <v>1098466</v>
      </c>
      <c r="Y3050"/>
      <c r="Z3050"/>
      <c r="AA3050"/>
      <c r="AB3050"/>
      <c r="AC3050"/>
      <c r="AD3050"/>
      <c r="AE3050"/>
      <c r="AF3050"/>
    </row>
    <row r="3051" spans="22:32" ht="15.5">
      <c r="V3051" s="120">
        <v>4908</v>
      </c>
      <c r="W3051" s="189">
        <f t="shared" si="188"/>
        <v>1098467</v>
      </c>
      <c r="X3051" s="189">
        <f t="shared" si="188"/>
        <v>1098832</v>
      </c>
      <c r="Y3051"/>
      <c r="Z3051"/>
      <c r="AA3051"/>
      <c r="AB3051"/>
      <c r="AC3051"/>
      <c r="AD3051"/>
      <c r="AE3051"/>
      <c r="AF3051"/>
    </row>
    <row r="3052" spans="22:32" ht="15.5">
      <c r="V3052" s="120">
        <v>4909</v>
      </c>
      <c r="W3052" s="189">
        <f t="shared" si="188"/>
        <v>1098833</v>
      </c>
      <c r="X3052" s="189">
        <f t="shared" si="188"/>
        <v>1099197</v>
      </c>
      <c r="Y3052"/>
      <c r="Z3052"/>
      <c r="AA3052"/>
      <c r="AB3052"/>
      <c r="AC3052"/>
      <c r="AD3052"/>
      <c r="AE3052"/>
      <c r="AF3052"/>
    </row>
    <row r="3053" spans="22:32" ht="15.5">
      <c r="V3053" s="120">
        <v>4910</v>
      </c>
      <c r="W3053" s="189">
        <f t="shared" si="188"/>
        <v>1099198</v>
      </c>
      <c r="X3053" s="189">
        <f t="shared" si="188"/>
        <v>1099562</v>
      </c>
      <c r="Y3053"/>
      <c r="Z3053"/>
      <c r="AA3053"/>
      <c r="AB3053"/>
      <c r="AC3053"/>
      <c r="AD3053"/>
      <c r="AE3053"/>
      <c r="AF3053"/>
    </row>
    <row r="3054" spans="22:32" ht="15.5">
      <c r="V3054" s="120">
        <v>4911</v>
      </c>
      <c r="W3054" s="189">
        <f t="shared" si="188"/>
        <v>1099563</v>
      </c>
      <c r="X3054" s="189">
        <f t="shared" si="188"/>
        <v>1099927</v>
      </c>
      <c r="Y3054"/>
      <c r="Z3054"/>
      <c r="AA3054"/>
      <c r="AB3054"/>
      <c r="AC3054"/>
      <c r="AD3054"/>
      <c r="AE3054"/>
      <c r="AF3054"/>
    </row>
    <row r="3055" spans="22:32" ht="15.5">
      <c r="V3055" s="120">
        <v>4912</v>
      </c>
      <c r="W3055" s="189">
        <f t="shared" si="188"/>
        <v>1099928</v>
      </c>
      <c r="X3055" s="189">
        <f t="shared" si="188"/>
        <v>1100293</v>
      </c>
      <c r="Y3055"/>
      <c r="Z3055"/>
      <c r="AA3055"/>
      <c r="AB3055"/>
      <c r="AC3055"/>
      <c r="AD3055"/>
      <c r="AE3055"/>
      <c r="AF3055"/>
    </row>
    <row r="3056" spans="22:32" ht="15.5">
      <c r="V3056" s="120">
        <v>4913</v>
      </c>
      <c r="W3056" s="189">
        <f t="shared" si="188"/>
        <v>1100294</v>
      </c>
      <c r="X3056" s="189">
        <f t="shared" si="188"/>
        <v>1100658</v>
      </c>
      <c r="Y3056"/>
      <c r="Z3056"/>
      <c r="AA3056"/>
      <c r="AB3056"/>
      <c r="AC3056"/>
      <c r="AD3056"/>
      <c r="AE3056"/>
      <c r="AF3056"/>
    </row>
    <row r="3057" spans="22:32" ht="15.5">
      <c r="V3057" s="120">
        <v>4914</v>
      </c>
      <c r="W3057" s="189">
        <f t="shared" si="188"/>
        <v>1100659</v>
      </c>
      <c r="X3057" s="189">
        <f t="shared" si="188"/>
        <v>1101023</v>
      </c>
      <c r="Y3057"/>
      <c r="Z3057"/>
      <c r="AA3057"/>
      <c r="AB3057"/>
      <c r="AC3057"/>
      <c r="AD3057"/>
      <c r="AE3057"/>
      <c r="AF3057"/>
    </row>
    <row r="3058" spans="22:32" ht="15.5">
      <c r="V3058" s="120">
        <v>4915</v>
      </c>
      <c r="W3058" s="189">
        <f t="shared" si="188"/>
        <v>1101024</v>
      </c>
      <c r="X3058" s="189">
        <f t="shared" si="188"/>
        <v>1101388</v>
      </c>
      <c r="Y3058"/>
      <c r="Z3058"/>
      <c r="AA3058"/>
      <c r="AB3058"/>
      <c r="AC3058"/>
      <c r="AD3058"/>
      <c r="AE3058"/>
      <c r="AF3058"/>
    </row>
    <row r="3059" spans="22:32" ht="15.5">
      <c r="V3059" s="120">
        <v>4916</v>
      </c>
      <c r="W3059" s="189">
        <f t="shared" si="188"/>
        <v>1101389</v>
      </c>
      <c r="X3059" s="189">
        <f t="shared" si="188"/>
        <v>1101754</v>
      </c>
      <c r="Y3059"/>
      <c r="Z3059"/>
      <c r="AA3059"/>
      <c r="AB3059"/>
      <c r="AC3059"/>
      <c r="AD3059"/>
      <c r="AE3059"/>
      <c r="AF3059"/>
    </row>
    <row r="3060" spans="22:32" ht="15.5">
      <c r="V3060" s="120">
        <v>4917</v>
      </c>
      <c r="W3060" s="189">
        <f t="shared" si="188"/>
        <v>1101755</v>
      </c>
      <c r="X3060" s="189">
        <f t="shared" si="188"/>
        <v>1102119</v>
      </c>
      <c r="Y3060"/>
      <c r="Z3060"/>
      <c r="AA3060"/>
      <c r="AB3060"/>
      <c r="AC3060"/>
      <c r="AD3060"/>
      <c r="AE3060"/>
      <c r="AF3060"/>
    </row>
    <row r="3061" spans="22:32" ht="15.5">
      <c r="V3061" s="120">
        <v>4918</v>
      </c>
      <c r="W3061" s="189">
        <f t="shared" si="188"/>
        <v>1102120</v>
      </c>
      <c r="X3061" s="189">
        <f t="shared" si="188"/>
        <v>1102484</v>
      </c>
      <c r="Y3061"/>
      <c r="Z3061"/>
      <c r="AA3061"/>
      <c r="AB3061"/>
      <c r="AC3061"/>
      <c r="AD3061"/>
      <c r="AE3061"/>
      <c r="AF3061"/>
    </row>
    <row r="3062" spans="22:32" ht="15.5">
      <c r="V3062" s="120">
        <v>4919</v>
      </c>
      <c r="W3062" s="189">
        <f t="shared" ref="W3062:X3077" si="189">DATE(YEAR(W3061)+1,MONTH(W3061), DAY(W3061))</f>
        <v>1102485</v>
      </c>
      <c r="X3062" s="189">
        <f t="shared" si="189"/>
        <v>1102849</v>
      </c>
      <c r="Y3062"/>
      <c r="Z3062"/>
      <c r="AA3062"/>
      <c r="AB3062"/>
      <c r="AC3062"/>
      <c r="AD3062"/>
      <c r="AE3062"/>
      <c r="AF3062"/>
    </row>
    <row r="3063" spans="22:32" ht="15.5">
      <c r="V3063" s="120">
        <v>4920</v>
      </c>
      <c r="W3063" s="189">
        <f t="shared" si="189"/>
        <v>1102850</v>
      </c>
      <c r="X3063" s="189">
        <f t="shared" si="189"/>
        <v>1103215</v>
      </c>
      <c r="Y3063"/>
      <c r="Z3063"/>
      <c r="AA3063"/>
      <c r="AB3063"/>
      <c r="AC3063"/>
      <c r="AD3063"/>
      <c r="AE3063"/>
      <c r="AF3063"/>
    </row>
    <row r="3064" spans="22:32" ht="15.5">
      <c r="V3064" s="120">
        <v>4921</v>
      </c>
      <c r="W3064" s="189">
        <f t="shared" si="189"/>
        <v>1103216</v>
      </c>
      <c r="X3064" s="189">
        <f t="shared" si="189"/>
        <v>1103580</v>
      </c>
      <c r="Y3064"/>
      <c r="Z3064"/>
      <c r="AA3064"/>
      <c r="AB3064"/>
      <c r="AC3064"/>
      <c r="AD3064"/>
      <c r="AE3064"/>
      <c r="AF3064"/>
    </row>
    <row r="3065" spans="22:32" ht="15.5">
      <c r="V3065" s="120">
        <v>4922</v>
      </c>
      <c r="W3065" s="189">
        <f t="shared" si="189"/>
        <v>1103581</v>
      </c>
      <c r="X3065" s="189">
        <f t="shared" si="189"/>
        <v>1103945</v>
      </c>
      <c r="Y3065"/>
      <c r="Z3065"/>
      <c r="AA3065"/>
      <c r="AB3065"/>
      <c r="AC3065"/>
      <c r="AD3065"/>
      <c r="AE3065"/>
      <c r="AF3065"/>
    </row>
    <row r="3066" spans="22:32" ht="15.5">
      <c r="V3066" s="120">
        <v>4923</v>
      </c>
      <c r="W3066" s="189">
        <f t="shared" si="189"/>
        <v>1103946</v>
      </c>
      <c r="X3066" s="189">
        <f t="shared" si="189"/>
        <v>1104310</v>
      </c>
      <c r="Y3066"/>
      <c r="Z3066"/>
      <c r="AA3066"/>
      <c r="AB3066"/>
      <c r="AC3066"/>
      <c r="AD3066"/>
      <c r="AE3066"/>
      <c r="AF3066"/>
    </row>
    <row r="3067" spans="22:32" ht="15.5">
      <c r="V3067" s="120">
        <v>4924</v>
      </c>
      <c r="W3067" s="189">
        <f t="shared" si="189"/>
        <v>1104311</v>
      </c>
      <c r="X3067" s="189">
        <f t="shared" si="189"/>
        <v>1104676</v>
      </c>
      <c r="Y3067"/>
      <c r="Z3067"/>
      <c r="AA3067"/>
      <c r="AB3067"/>
      <c r="AC3067"/>
      <c r="AD3067"/>
      <c r="AE3067"/>
      <c r="AF3067"/>
    </row>
    <row r="3068" spans="22:32" ht="15.5">
      <c r="V3068" s="120">
        <v>4925</v>
      </c>
      <c r="W3068" s="189">
        <f t="shared" si="189"/>
        <v>1104677</v>
      </c>
      <c r="X3068" s="189">
        <f t="shared" si="189"/>
        <v>1105041</v>
      </c>
      <c r="Y3068"/>
      <c r="Z3068"/>
      <c r="AA3068"/>
      <c r="AB3068"/>
      <c r="AC3068"/>
      <c r="AD3068"/>
      <c r="AE3068"/>
      <c r="AF3068"/>
    </row>
    <row r="3069" spans="22:32" ht="15.5">
      <c r="V3069" s="120">
        <v>4926</v>
      </c>
      <c r="W3069" s="189">
        <f t="shared" si="189"/>
        <v>1105042</v>
      </c>
      <c r="X3069" s="189">
        <f t="shared" si="189"/>
        <v>1105406</v>
      </c>
      <c r="Y3069"/>
      <c r="Z3069"/>
      <c r="AA3069"/>
      <c r="AB3069"/>
      <c r="AC3069"/>
      <c r="AD3069"/>
      <c r="AE3069"/>
      <c r="AF3069"/>
    </row>
    <row r="3070" spans="22:32" ht="15.5">
      <c r="V3070" s="120">
        <v>4927</v>
      </c>
      <c r="W3070" s="189">
        <f t="shared" si="189"/>
        <v>1105407</v>
      </c>
      <c r="X3070" s="189">
        <f t="shared" si="189"/>
        <v>1105771</v>
      </c>
      <c r="Y3070"/>
      <c r="Z3070"/>
      <c r="AA3070"/>
      <c r="AB3070"/>
      <c r="AC3070"/>
      <c r="AD3070"/>
      <c r="AE3070"/>
      <c r="AF3070"/>
    </row>
    <row r="3071" spans="22:32" ht="15.5">
      <c r="V3071" s="120">
        <v>4928</v>
      </c>
      <c r="W3071" s="189">
        <f t="shared" si="189"/>
        <v>1105772</v>
      </c>
      <c r="X3071" s="189">
        <f t="shared" si="189"/>
        <v>1106137</v>
      </c>
      <c r="Y3071"/>
      <c r="Z3071"/>
      <c r="AA3071"/>
      <c r="AB3071"/>
      <c r="AC3071"/>
      <c r="AD3071"/>
      <c r="AE3071"/>
      <c r="AF3071"/>
    </row>
    <row r="3072" spans="22:32" ht="15.5">
      <c r="V3072" s="120">
        <v>4929</v>
      </c>
      <c r="W3072" s="189">
        <f t="shared" si="189"/>
        <v>1106138</v>
      </c>
      <c r="X3072" s="189">
        <f t="shared" si="189"/>
        <v>1106502</v>
      </c>
      <c r="Y3072"/>
      <c r="Z3072"/>
      <c r="AA3072"/>
      <c r="AB3072"/>
      <c r="AC3072"/>
      <c r="AD3072"/>
      <c r="AE3072"/>
      <c r="AF3072"/>
    </row>
    <row r="3073" spans="22:32" ht="15.5">
      <c r="V3073" s="120">
        <v>4930</v>
      </c>
      <c r="W3073" s="189">
        <f t="shared" si="189"/>
        <v>1106503</v>
      </c>
      <c r="X3073" s="189">
        <f t="shared" si="189"/>
        <v>1106867</v>
      </c>
      <c r="Y3073"/>
      <c r="Z3073"/>
      <c r="AA3073"/>
      <c r="AB3073"/>
      <c r="AC3073"/>
      <c r="AD3073"/>
      <c r="AE3073"/>
      <c r="AF3073"/>
    </row>
    <row r="3074" spans="22:32" ht="15.5">
      <c r="V3074" s="120">
        <v>4931</v>
      </c>
      <c r="W3074" s="189">
        <f t="shared" si="189"/>
        <v>1106868</v>
      </c>
      <c r="X3074" s="189">
        <f t="shared" si="189"/>
        <v>1107232</v>
      </c>
      <c r="Y3074"/>
      <c r="Z3074"/>
      <c r="AA3074"/>
      <c r="AB3074"/>
      <c r="AC3074"/>
      <c r="AD3074"/>
      <c r="AE3074"/>
      <c r="AF3074"/>
    </row>
    <row r="3075" spans="22:32" ht="15.5">
      <c r="V3075" s="120">
        <v>4932</v>
      </c>
      <c r="W3075" s="189">
        <f t="shared" si="189"/>
        <v>1107233</v>
      </c>
      <c r="X3075" s="189">
        <f t="shared" si="189"/>
        <v>1107598</v>
      </c>
      <c r="Y3075"/>
      <c r="Z3075"/>
      <c r="AA3075"/>
      <c r="AB3075"/>
      <c r="AC3075"/>
      <c r="AD3075"/>
      <c r="AE3075"/>
      <c r="AF3075"/>
    </row>
    <row r="3076" spans="22:32" ht="15.5">
      <c r="V3076" s="120">
        <v>4933</v>
      </c>
      <c r="W3076" s="189">
        <f t="shared" si="189"/>
        <v>1107599</v>
      </c>
      <c r="X3076" s="189">
        <f t="shared" si="189"/>
        <v>1107963</v>
      </c>
      <c r="Y3076"/>
      <c r="Z3076"/>
      <c r="AA3076"/>
      <c r="AB3076"/>
      <c r="AC3076"/>
      <c r="AD3076"/>
      <c r="AE3076"/>
      <c r="AF3076"/>
    </row>
    <row r="3077" spans="22:32" ht="15.5">
      <c r="V3077" s="120">
        <v>4934</v>
      </c>
      <c r="W3077" s="189">
        <f t="shared" si="189"/>
        <v>1107964</v>
      </c>
      <c r="X3077" s="189">
        <f t="shared" si="189"/>
        <v>1108328</v>
      </c>
      <c r="Y3077"/>
      <c r="Z3077"/>
      <c r="AA3077"/>
      <c r="AB3077"/>
      <c r="AC3077"/>
      <c r="AD3077"/>
      <c r="AE3077"/>
      <c r="AF3077"/>
    </row>
    <row r="3078" spans="22:32" ht="15.5">
      <c r="V3078" s="120">
        <v>4935</v>
      </c>
      <c r="W3078" s="189">
        <f t="shared" ref="W3078:X3093" si="190">DATE(YEAR(W3077)+1,MONTH(W3077), DAY(W3077))</f>
        <v>1108329</v>
      </c>
      <c r="X3078" s="189">
        <f t="shared" si="190"/>
        <v>1108693</v>
      </c>
      <c r="Y3078"/>
      <c r="Z3078"/>
      <c r="AA3078"/>
      <c r="AB3078"/>
      <c r="AC3078"/>
      <c r="AD3078"/>
      <c r="AE3078"/>
      <c r="AF3078"/>
    </row>
    <row r="3079" spans="22:32" ht="15.5">
      <c r="V3079" s="120">
        <v>4936</v>
      </c>
      <c r="W3079" s="189">
        <f t="shared" si="190"/>
        <v>1108694</v>
      </c>
      <c r="X3079" s="189">
        <f t="shared" si="190"/>
        <v>1109059</v>
      </c>
      <c r="Y3079"/>
      <c r="Z3079"/>
      <c r="AA3079"/>
      <c r="AB3079"/>
      <c r="AC3079"/>
      <c r="AD3079"/>
      <c r="AE3079"/>
      <c r="AF3079"/>
    </row>
    <row r="3080" spans="22:32" ht="15.5">
      <c r="V3080" s="120">
        <v>4937</v>
      </c>
      <c r="W3080" s="189">
        <f t="shared" si="190"/>
        <v>1109060</v>
      </c>
      <c r="X3080" s="189">
        <f t="shared" si="190"/>
        <v>1109424</v>
      </c>
      <c r="Y3080"/>
      <c r="Z3080"/>
      <c r="AA3080"/>
      <c r="AB3080"/>
      <c r="AC3080"/>
      <c r="AD3080"/>
      <c r="AE3080"/>
      <c r="AF3080"/>
    </row>
    <row r="3081" spans="22:32" ht="15.5">
      <c r="V3081" s="120">
        <v>4938</v>
      </c>
      <c r="W3081" s="189">
        <f t="shared" si="190"/>
        <v>1109425</v>
      </c>
      <c r="X3081" s="189">
        <f t="shared" si="190"/>
        <v>1109789</v>
      </c>
      <c r="Y3081"/>
      <c r="Z3081"/>
      <c r="AA3081"/>
      <c r="AB3081"/>
      <c r="AC3081"/>
      <c r="AD3081"/>
      <c r="AE3081"/>
      <c r="AF3081"/>
    </row>
    <row r="3082" spans="22:32" ht="15.5">
      <c r="V3082" s="120">
        <v>4939</v>
      </c>
      <c r="W3082" s="189">
        <f t="shared" si="190"/>
        <v>1109790</v>
      </c>
      <c r="X3082" s="189">
        <f t="shared" si="190"/>
        <v>1110154</v>
      </c>
      <c r="Y3082"/>
      <c r="Z3082"/>
      <c r="AA3082"/>
      <c r="AB3082"/>
      <c r="AC3082"/>
      <c r="AD3082"/>
      <c r="AE3082"/>
      <c r="AF3082"/>
    </row>
    <row r="3083" spans="22:32" ht="15.5">
      <c r="V3083" s="120">
        <v>4940</v>
      </c>
      <c r="W3083" s="189">
        <f t="shared" si="190"/>
        <v>1110155</v>
      </c>
      <c r="X3083" s="189">
        <f t="shared" si="190"/>
        <v>1110520</v>
      </c>
      <c r="Y3083"/>
      <c r="Z3083"/>
      <c r="AA3083"/>
      <c r="AB3083"/>
      <c r="AC3083"/>
      <c r="AD3083"/>
      <c r="AE3083"/>
      <c r="AF3083"/>
    </row>
    <row r="3084" spans="22:32" ht="15.5">
      <c r="V3084" s="120">
        <v>4941</v>
      </c>
      <c r="W3084" s="189">
        <f t="shared" si="190"/>
        <v>1110521</v>
      </c>
      <c r="X3084" s="189">
        <f t="shared" si="190"/>
        <v>1110885</v>
      </c>
      <c r="Y3084"/>
      <c r="Z3084"/>
      <c r="AA3084"/>
      <c r="AB3084"/>
      <c r="AC3084"/>
      <c r="AD3084"/>
      <c r="AE3084"/>
      <c r="AF3084"/>
    </row>
    <row r="3085" spans="22:32" ht="15.5">
      <c r="V3085" s="120">
        <v>4942</v>
      </c>
      <c r="W3085" s="189">
        <f t="shared" si="190"/>
        <v>1110886</v>
      </c>
      <c r="X3085" s="189">
        <f t="shared" si="190"/>
        <v>1111250</v>
      </c>
      <c r="Y3085"/>
      <c r="Z3085"/>
      <c r="AA3085"/>
      <c r="AB3085"/>
      <c r="AC3085"/>
      <c r="AD3085"/>
      <c r="AE3085"/>
      <c r="AF3085"/>
    </row>
    <row r="3086" spans="22:32" ht="15.5">
      <c r="V3086" s="120">
        <v>4943</v>
      </c>
      <c r="W3086" s="189">
        <f t="shared" si="190"/>
        <v>1111251</v>
      </c>
      <c r="X3086" s="189">
        <f t="shared" si="190"/>
        <v>1111615</v>
      </c>
      <c r="Y3086"/>
      <c r="Z3086"/>
      <c r="AA3086"/>
      <c r="AB3086"/>
      <c r="AC3086"/>
      <c r="AD3086"/>
      <c r="AE3086"/>
      <c r="AF3086"/>
    </row>
    <row r="3087" spans="22:32" ht="15.5">
      <c r="V3087" s="120">
        <v>4944</v>
      </c>
      <c r="W3087" s="189">
        <f t="shared" si="190"/>
        <v>1111616</v>
      </c>
      <c r="X3087" s="189">
        <f t="shared" si="190"/>
        <v>1111981</v>
      </c>
      <c r="Y3087"/>
      <c r="Z3087"/>
      <c r="AA3087"/>
      <c r="AB3087"/>
      <c r="AC3087"/>
      <c r="AD3087"/>
      <c r="AE3087"/>
      <c r="AF3087"/>
    </row>
    <row r="3088" spans="22:32" ht="15.5">
      <c r="V3088" s="120">
        <v>4945</v>
      </c>
      <c r="W3088" s="189">
        <f t="shared" si="190"/>
        <v>1111982</v>
      </c>
      <c r="X3088" s="189">
        <f t="shared" si="190"/>
        <v>1112346</v>
      </c>
      <c r="Y3088"/>
      <c r="Z3088"/>
      <c r="AA3088"/>
      <c r="AB3088"/>
      <c r="AC3088"/>
      <c r="AD3088"/>
      <c r="AE3088"/>
      <c r="AF3088"/>
    </row>
    <row r="3089" spans="22:32" ht="15.5">
      <c r="V3089" s="120">
        <v>4946</v>
      </c>
      <c r="W3089" s="189">
        <f t="shared" si="190"/>
        <v>1112347</v>
      </c>
      <c r="X3089" s="189">
        <f t="shared" si="190"/>
        <v>1112711</v>
      </c>
      <c r="Y3089"/>
      <c r="Z3089"/>
      <c r="AA3089"/>
      <c r="AB3089"/>
      <c r="AC3089"/>
      <c r="AD3089"/>
      <c r="AE3089"/>
      <c r="AF3089"/>
    </row>
    <row r="3090" spans="22:32" ht="15.5">
      <c r="V3090" s="120">
        <v>4947</v>
      </c>
      <c r="W3090" s="189">
        <f t="shared" si="190"/>
        <v>1112712</v>
      </c>
      <c r="X3090" s="189">
        <f t="shared" si="190"/>
        <v>1113076</v>
      </c>
      <c r="Y3090"/>
      <c r="Z3090"/>
      <c r="AA3090"/>
      <c r="AB3090"/>
      <c r="AC3090"/>
      <c r="AD3090"/>
      <c r="AE3090"/>
      <c r="AF3090"/>
    </row>
    <row r="3091" spans="22:32" ht="15.5">
      <c r="V3091" s="120">
        <v>4948</v>
      </c>
      <c r="W3091" s="189">
        <f t="shared" si="190"/>
        <v>1113077</v>
      </c>
      <c r="X3091" s="189">
        <f t="shared" si="190"/>
        <v>1113442</v>
      </c>
      <c r="Y3091"/>
      <c r="Z3091"/>
      <c r="AA3091"/>
      <c r="AB3091"/>
      <c r="AC3091"/>
      <c r="AD3091"/>
      <c r="AE3091"/>
      <c r="AF3091"/>
    </row>
    <row r="3092" spans="22:32" ht="15.5">
      <c r="V3092" s="120">
        <v>4949</v>
      </c>
      <c r="W3092" s="189">
        <f t="shared" si="190"/>
        <v>1113443</v>
      </c>
      <c r="X3092" s="189">
        <f t="shared" si="190"/>
        <v>1113807</v>
      </c>
      <c r="Y3092"/>
      <c r="Z3092"/>
      <c r="AA3092"/>
      <c r="AB3092"/>
      <c r="AC3092"/>
      <c r="AD3092"/>
      <c r="AE3092"/>
      <c r="AF3092"/>
    </row>
    <row r="3093" spans="22:32" ht="15.5">
      <c r="V3093" s="120">
        <v>4950</v>
      </c>
      <c r="W3093" s="189">
        <f t="shared" si="190"/>
        <v>1113808</v>
      </c>
      <c r="X3093" s="189">
        <f t="shared" si="190"/>
        <v>1114172</v>
      </c>
      <c r="Y3093"/>
      <c r="Z3093"/>
      <c r="AA3093"/>
      <c r="AB3093"/>
      <c r="AC3093"/>
      <c r="AD3093"/>
      <c r="AE3093"/>
      <c r="AF3093"/>
    </row>
    <row r="3094" spans="22:32" ht="15.5">
      <c r="V3094" s="120">
        <v>4951</v>
      </c>
      <c r="W3094" s="189">
        <f t="shared" ref="W3094:X3109" si="191">DATE(YEAR(W3093)+1,MONTH(W3093), DAY(W3093))</f>
        <v>1114173</v>
      </c>
      <c r="X3094" s="189">
        <f t="shared" si="191"/>
        <v>1114537</v>
      </c>
      <c r="Y3094"/>
      <c r="Z3094"/>
      <c r="AA3094"/>
      <c r="AB3094"/>
      <c r="AC3094"/>
      <c r="AD3094"/>
      <c r="AE3094"/>
      <c r="AF3094"/>
    </row>
    <row r="3095" spans="22:32" ht="15.5">
      <c r="V3095" s="120">
        <v>4952</v>
      </c>
      <c r="W3095" s="189">
        <f t="shared" si="191"/>
        <v>1114538</v>
      </c>
      <c r="X3095" s="189">
        <f t="shared" si="191"/>
        <v>1114903</v>
      </c>
      <c r="Y3095"/>
      <c r="Z3095"/>
      <c r="AA3095"/>
      <c r="AB3095"/>
      <c r="AC3095"/>
      <c r="AD3095"/>
      <c r="AE3095"/>
      <c r="AF3095"/>
    </row>
    <row r="3096" spans="22:32" ht="15.5">
      <c r="V3096" s="120">
        <v>4953</v>
      </c>
      <c r="W3096" s="189">
        <f t="shared" si="191"/>
        <v>1114904</v>
      </c>
      <c r="X3096" s="189">
        <f t="shared" si="191"/>
        <v>1115268</v>
      </c>
      <c r="Y3096"/>
      <c r="Z3096"/>
      <c r="AA3096"/>
      <c r="AB3096"/>
      <c r="AC3096"/>
      <c r="AD3096"/>
      <c r="AE3096"/>
      <c r="AF3096"/>
    </row>
    <row r="3097" spans="22:32" ht="15.5">
      <c r="V3097" s="120">
        <v>4954</v>
      </c>
      <c r="W3097" s="189">
        <f t="shared" si="191"/>
        <v>1115269</v>
      </c>
      <c r="X3097" s="189">
        <f t="shared" si="191"/>
        <v>1115633</v>
      </c>
      <c r="Y3097"/>
      <c r="Z3097"/>
      <c r="AA3097"/>
      <c r="AB3097"/>
      <c r="AC3097"/>
      <c r="AD3097"/>
      <c r="AE3097"/>
      <c r="AF3097"/>
    </row>
    <row r="3098" spans="22:32" ht="15.5">
      <c r="V3098" s="120">
        <v>4955</v>
      </c>
      <c r="W3098" s="189">
        <f t="shared" si="191"/>
        <v>1115634</v>
      </c>
      <c r="X3098" s="189">
        <f t="shared" si="191"/>
        <v>1115998</v>
      </c>
      <c r="Y3098"/>
      <c r="Z3098"/>
      <c r="AA3098"/>
      <c r="AB3098"/>
      <c r="AC3098"/>
      <c r="AD3098"/>
      <c r="AE3098"/>
      <c r="AF3098"/>
    </row>
    <row r="3099" spans="22:32" ht="15.5">
      <c r="V3099" s="120">
        <v>4956</v>
      </c>
      <c r="W3099" s="189">
        <f t="shared" si="191"/>
        <v>1115999</v>
      </c>
      <c r="X3099" s="189">
        <f t="shared" si="191"/>
        <v>1116364</v>
      </c>
      <c r="Y3099"/>
      <c r="Z3099"/>
      <c r="AA3099"/>
      <c r="AB3099"/>
      <c r="AC3099"/>
      <c r="AD3099"/>
      <c r="AE3099"/>
      <c r="AF3099"/>
    </row>
    <row r="3100" spans="22:32" ht="15.5">
      <c r="V3100" s="120">
        <v>4957</v>
      </c>
      <c r="W3100" s="189">
        <f t="shared" si="191"/>
        <v>1116365</v>
      </c>
      <c r="X3100" s="189">
        <f t="shared" si="191"/>
        <v>1116729</v>
      </c>
      <c r="Y3100"/>
      <c r="Z3100"/>
      <c r="AA3100"/>
      <c r="AB3100"/>
      <c r="AC3100"/>
      <c r="AD3100"/>
      <c r="AE3100"/>
      <c r="AF3100"/>
    </row>
    <row r="3101" spans="22:32" ht="15.5">
      <c r="V3101" s="120">
        <v>4958</v>
      </c>
      <c r="W3101" s="189">
        <f t="shared" si="191"/>
        <v>1116730</v>
      </c>
      <c r="X3101" s="189">
        <f t="shared" si="191"/>
        <v>1117094</v>
      </c>
      <c r="Y3101"/>
      <c r="Z3101"/>
      <c r="AA3101"/>
      <c r="AB3101"/>
      <c r="AC3101"/>
      <c r="AD3101"/>
      <c r="AE3101"/>
      <c r="AF3101"/>
    </row>
    <row r="3102" spans="22:32" ht="15.5">
      <c r="V3102" s="120">
        <v>4959</v>
      </c>
      <c r="W3102" s="189">
        <f t="shared" si="191"/>
        <v>1117095</v>
      </c>
      <c r="X3102" s="189">
        <f t="shared" si="191"/>
        <v>1117459</v>
      </c>
      <c r="Y3102"/>
      <c r="Z3102"/>
      <c r="AA3102"/>
      <c r="AB3102"/>
      <c r="AC3102"/>
      <c r="AD3102"/>
      <c r="AE3102"/>
      <c r="AF3102"/>
    </row>
    <row r="3103" spans="22:32" ht="15.5">
      <c r="V3103" s="120">
        <v>4960</v>
      </c>
      <c r="W3103" s="189">
        <f t="shared" si="191"/>
        <v>1117460</v>
      </c>
      <c r="X3103" s="189">
        <f t="shared" si="191"/>
        <v>1117825</v>
      </c>
      <c r="Y3103"/>
      <c r="Z3103"/>
      <c r="AA3103"/>
      <c r="AB3103"/>
      <c r="AC3103"/>
      <c r="AD3103"/>
      <c r="AE3103"/>
      <c r="AF3103"/>
    </row>
    <row r="3104" spans="22:32" ht="15.5">
      <c r="V3104" s="120">
        <v>4961</v>
      </c>
      <c r="W3104" s="189">
        <f t="shared" si="191"/>
        <v>1117826</v>
      </c>
      <c r="X3104" s="189">
        <f t="shared" si="191"/>
        <v>1118190</v>
      </c>
      <c r="Y3104"/>
      <c r="Z3104"/>
      <c r="AA3104"/>
      <c r="AB3104"/>
      <c r="AC3104"/>
      <c r="AD3104"/>
      <c r="AE3104"/>
      <c r="AF3104"/>
    </row>
    <row r="3105" spans="22:32" ht="15.5">
      <c r="V3105" s="120">
        <v>4962</v>
      </c>
      <c r="W3105" s="189">
        <f t="shared" si="191"/>
        <v>1118191</v>
      </c>
      <c r="X3105" s="189">
        <f t="shared" si="191"/>
        <v>1118555</v>
      </c>
      <c r="Y3105"/>
      <c r="Z3105"/>
      <c r="AA3105"/>
      <c r="AB3105"/>
      <c r="AC3105"/>
      <c r="AD3105"/>
      <c r="AE3105"/>
      <c r="AF3105"/>
    </row>
    <row r="3106" spans="22:32" ht="15.5">
      <c r="V3106" s="120">
        <v>4963</v>
      </c>
      <c r="W3106" s="189">
        <f t="shared" si="191"/>
        <v>1118556</v>
      </c>
      <c r="X3106" s="189">
        <f t="shared" si="191"/>
        <v>1118920</v>
      </c>
      <c r="Y3106"/>
      <c r="Z3106"/>
      <c r="AA3106"/>
      <c r="AB3106"/>
      <c r="AC3106"/>
      <c r="AD3106"/>
      <c r="AE3106"/>
      <c r="AF3106"/>
    </row>
    <row r="3107" spans="22:32" ht="15.5">
      <c r="V3107" s="120">
        <v>4964</v>
      </c>
      <c r="W3107" s="189">
        <f t="shared" si="191"/>
        <v>1118921</v>
      </c>
      <c r="X3107" s="189">
        <f t="shared" si="191"/>
        <v>1119286</v>
      </c>
      <c r="Y3107"/>
      <c r="Z3107"/>
      <c r="AA3107"/>
      <c r="AB3107"/>
      <c r="AC3107"/>
      <c r="AD3107"/>
      <c r="AE3107"/>
      <c r="AF3107"/>
    </row>
    <row r="3108" spans="22:32" ht="15.5">
      <c r="V3108" s="120">
        <v>4965</v>
      </c>
      <c r="W3108" s="189">
        <f t="shared" si="191"/>
        <v>1119287</v>
      </c>
      <c r="X3108" s="189">
        <f t="shared" si="191"/>
        <v>1119651</v>
      </c>
      <c r="Y3108"/>
      <c r="Z3108"/>
      <c r="AA3108"/>
      <c r="AB3108"/>
      <c r="AC3108"/>
      <c r="AD3108"/>
      <c r="AE3108"/>
      <c r="AF3108"/>
    </row>
    <row r="3109" spans="22:32" ht="15.5">
      <c r="V3109" s="120">
        <v>4966</v>
      </c>
      <c r="W3109" s="189">
        <f t="shared" si="191"/>
        <v>1119652</v>
      </c>
      <c r="X3109" s="189">
        <f t="shared" si="191"/>
        <v>1120016</v>
      </c>
      <c r="Y3109"/>
      <c r="Z3109"/>
      <c r="AA3109"/>
      <c r="AB3109"/>
      <c r="AC3109"/>
      <c r="AD3109"/>
      <c r="AE3109"/>
      <c r="AF3109"/>
    </row>
    <row r="3110" spans="22:32" ht="15.5">
      <c r="V3110" s="120">
        <v>4967</v>
      </c>
      <c r="W3110" s="189">
        <f t="shared" ref="W3110:X3125" si="192">DATE(YEAR(W3109)+1,MONTH(W3109), DAY(W3109))</f>
        <v>1120017</v>
      </c>
      <c r="X3110" s="189">
        <f t="shared" si="192"/>
        <v>1120381</v>
      </c>
      <c r="Y3110"/>
      <c r="Z3110"/>
      <c r="AA3110"/>
      <c r="AB3110"/>
      <c r="AC3110"/>
      <c r="AD3110"/>
      <c r="AE3110"/>
      <c r="AF3110"/>
    </row>
    <row r="3111" spans="22:32" ht="15.5">
      <c r="V3111" s="120">
        <v>4968</v>
      </c>
      <c r="W3111" s="189">
        <f t="shared" si="192"/>
        <v>1120382</v>
      </c>
      <c r="X3111" s="189">
        <f t="shared" si="192"/>
        <v>1120747</v>
      </c>
      <c r="Y3111"/>
      <c r="Z3111"/>
      <c r="AA3111"/>
      <c r="AB3111"/>
      <c r="AC3111"/>
      <c r="AD3111"/>
      <c r="AE3111"/>
      <c r="AF3111"/>
    </row>
    <row r="3112" spans="22:32" ht="15.5">
      <c r="V3112" s="120">
        <v>4969</v>
      </c>
      <c r="W3112" s="189">
        <f t="shared" si="192"/>
        <v>1120748</v>
      </c>
      <c r="X3112" s="189">
        <f t="shared" si="192"/>
        <v>1121112</v>
      </c>
      <c r="Y3112"/>
      <c r="Z3112"/>
      <c r="AA3112"/>
      <c r="AB3112"/>
      <c r="AC3112"/>
      <c r="AD3112"/>
      <c r="AE3112"/>
      <c r="AF3112"/>
    </row>
    <row r="3113" spans="22:32" ht="15.5">
      <c r="V3113" s="120">
        <v>4970</v>
      </c>
      <c r="W3113" s="189">
        <f t="shared" si="192"/>
        <v>1121113</v>
      </c>
      <c r="X3113" s="189">
        <f t="shared" si="192"/>
        <v>1121477</v>
      </c>
      <c r="Y3113"/>
      <c r="Z3113"/>
      <c r="AA3113"/>
      <c r="AB3113"/>
      <c r="AC3113"/>
      <c r="AD3113"/>
      <c r="AE3113"/>
      <c r="AF3113"/>
    </row>
    <row r="3114" spans="22:32" ht="15.5">
      <c r="V3114" s="120">
        <v>4971</v>
      </c>
      <c r="W3114" s="189">
        <f t="shared" si="192"/>
        <v>1121478</v>
      </c>
      <c r="X3114" s="189">
        <f t="shared" si="192"/>
        <v>1121842</v>
      </c>
      <c r="Y3114"/>
      <c r="Z3114"/>
      <c r="AA3114"/>
      <c r="AB3114"/>
      <c r="AC3114"/>
      <c r="AD3114"/>
      <c r="AE3114"/>
      <c r="AF3114"/>
    </row>
    <row r="3115" spans="22:32" ht="15.5">
      <c r="V3115" s="120">
        <v>4972</v>
      </c>
      <c r="W3115" s="189">
        <f t="shared" si="192"/>
        <v>1121843</v>
      </c>
      <c r="X3115" s="189">
        <f t="shared" si="192"/>
        <v>1122208</v>
      </c>
      <c r="Y3115"/>
      <c r="Z3115"/>
      <c r="AA3115"/>
      <c r="AB3115"/>
      <c r="AC3115"/>
      <c r="AD3115"/>
      <c r="AE3115"/>
      <c r="AF3115"/>
    </row>
    <row r="3116" spans="22:32" ht="15.5">
      <c r="V3116" s="120">
        <v>4973</v>
      </c>
      <c r="W3116" s="189">
        <f t="shared" si="192"/>
        <v>1122209</v>
      </c>
      <c r="X3116" s="189">
        <f t="shared" si="192"/>
        <v>1122573</v>
      </c>
      <c r="Y3116"/>
      <c r="Z3116"/>
      <c r="AA3116"/>
      <c r="AB3116"/>
      <c r="AC3116"/>
      <c r="AD3116"/>
      <c r="AE3116"/>
      <c r="AF3116"/>
    </row>
    <row r="3117" spans="22:32" ht="15.5">
      <c r="V3117" s="120">
        <v>4974</v>
      </c>
      <c r="W3117" s="189">
        <f t="shared" si="192"/>
        <v>1122574</v>
      </c>
      <c r="X3117" s="189">
        <f t="shared" si="192"/>
        <v>1122938</v>
      </c>
      <c r="Y3117"/>
      <c r="Z3117"/>
      <c r="AA3117"/>
      <c r="AB3117"/>
      <c r="AC3117"/>
      <c r="AD3117"/>
      <c r="AE3117"/>
      <c r="AF3117"/>
    </row>
    <row r="3118" spans="22:32" ht="15.5">
      <c r="V3118" s="120">
        <v>4975</v>
      </c>
      <c r="W3118" s="189">
        <f t="shared" si="192"/>
        <v>1122939</v>
      </c>
      <c r="X3118" s="189">
        <f t="shared" si="192"/>
        <v>1123303</v>
      </c>
      <c r="Y3118"/>
      <c r="Z3118"/>
      <c r="AA3118"/>
      <c r="AB3118"/>
      <c r="AC3118"/>
      <c r="AD3118"/>
      <c r="AE3118"/>
      <c r="AF3118"/>
    </row>
    <row r="3119" spans="22:32" ht="15.5">
      <c r="V3119" s="120">
        <v>4976</v>
      </c>
      <c r="W3119" s="189">
        <f t="shared" si="192"/>
        <v>1123304</v>
      </c>
      <c r="X3119" s="189">
        <f t="shared" si="192"/>
        <v>1123669</v>
      </c>
      <c r="Y3119"/>
      <c r="Z3119"/>
      <c r="AA3119"/>
      <c r="AB3119"/>
      <c r="AC3119"/>
      <c r="AD3119"/>
      <c r="AE3119"/>
      <c r="AF3119"/>
    </row>
    <row r="3120" spans="22:32" ht="15.5">
      <c r="V3120" s="120">
        <v>4977</v>
      </c>
      <c r="W3120" s="189">
        <f t="shared" si="192"/>
        <v>1123670</v>
      </c>
      <c r="X3120" s="189">
        <f t="shared" si="192"/>
        <v>1124034</v>
      </c>
      <c r="Y3120"/>
      <c r="Z3120"/>
      <c r="AA3120"/>
      <c r="AB3120"/>
      <c r="AC3120"/>
      <c r="AD3120"/>
      <c r="AE3120"/>
      <c r="AF3120"/>
    </row>
    <row r="3121" spans="22:32" ht="15.5">
      <c r="V3121" s="120">
        <v>4978</v>
      </c>
      <c r="W3121" s="189">
        <f t="shared" si="192"/>
        <v>1124035</v>
      </c>
      <c r="X3121" s="189">
        <f t="shared" si="192"/>
        <v>1124399</v>
      </c>
      <c r="Y3121"/>
      <c r="Z3121"/>
      <c r="AA3121"/>
      <c r="AB3121"/>
      <c r="AC3121"/>
      <c r="AD3121"/>
      <c r="AE3121"/>
      <c r="AF3121"/>
    </row>
    <row r="3122" spans="22:32" ht="15.5">
      <c r="V3122" s="120">
        <v>4979</v>
      </c>
      <c r="W3122" s="189">
        <f t="shared" si="192"/>
        <v>1124400</v>
      </c>
      <c r="X3122" s="189">
        <f t="shared" si="192"/>
        <v>1124764</v>
      </c>
      <c r="Y3122"/>
      <c r="Z3122"/>
      <c r="AA3122"/>
      <c r="AB3122"/>
      <c r="AC3122"/>
      <c r="AD3122"/>
      <c r="AE3122"/>
      <c r="AF3122"/>
    </row>
    <row r="3123" spans="22:32" ht="15.5">
      <c r="V3123" s="120">
        <v>4980</v>
      </c>
      <c r="W3123" s="189">
        <f t="shared" si="192"/>
        <v>1124765</v>
      </c>
      <c r="X3123" s="189">
        <f t="shared" si="192"/>
        <v>1125130</v>
      </c>
      <c r="Y3123"/>
      <c r="Z3123"/>
      <c r="AA3123"/>
      <c r="AB3123"/>
      <c r="AC3123"/>
      <c r="AD3123"/>
      <c r="AE3123"/>
      <c r="AF3123"/>
    </row>
    <row r="3124" spans="22:32" ht="15.5">
      <c r="V3124" s="120">
        <v>4981</v>
      </c>
      <c r="W3124" s="189">
        <f t="shared" si="192"/>
        <v>1125131</v>
      </c>
      <c r="X3124" s="189">
        <f t="shared" si="192"/>
        <v>1125495</v>
      </c>
      <c r="Y3124"/>
      <c r="Z3124"/>
      <c r="AA3124"/>
      <c r="AB3124"/>
      <c r="AC3124"/>
      <c r="AD3124"/>
      <c r="AE3124"/>
      <c r="AF3124"/>
    </row>
    <row r="3125" spans="22:32" ht="15.5">
      <c r="V3125" s="120">
        <v>4982</v>
      </c>
      <c r="W3125" s="189">
        <f t="shared" si="192"/>
        <v>1125496</v>
      </c>
      <c r="X3125" s="189">
        <f t="shared" si="192"/>
        <v>1125860</v>
      </c>
      <c r="Y3125"/>
      <c r="Z3125"/>
      <c r="AA3125"/>
      <c r="AB3125"/>
      <c r="AC3125"/>
      <c r="AD3125"/>
      <c r="AE3125"/>
      <c r="AF3125"/>
    </row>
    <row r="3126" spans="22:32" ht="15.5">
      <c r="V3126" s="120">
        <v>4983</v>
      </c>
      <c r="W3126" s="189">
        <f t="shared" ref="W3126:X3141" si="193">DATE(YEAR(W3125)+1,MONTH(W3125), DAY(W3125))</f>
        <v>1125861</v>
      </c>
      <c r="X3126" s="189">
        <f t="shared" si="193"/>
        <v>1126225</v>
      </c>
      <c r="Y3126"/>
      <c r="Z3126"/>
      <c r="AA3126"/>
      <c r="AB3126"/>
      <c r="AC3126"/>
      <c r="AD3126"/>
      <c r="AE3126"/>
      <c r="AF3126"/>
    </row>
    <row r="3127" spans="22:32" ht="15.5">
      <c r="V3127" s="120">
        <v>4984</v>
      </c>
      <c r="W3127" s="189">
        <f t="shared" si="193"/>
        <v>1126226</v>
      </c>
      <c r="X3127" s="189">
        <f t="shared" si="193"/>
        <v>1126591</v>
      </c>
      <c r="Y3127"/>
      <c r="Z3127"/>
      <c r="AA3127"/>
      <c r="AB3127"/>
      <c r="AC3127"/>
      <c r="AD3127"/>
      <c r="AE3127"/>
      <c r="AF3127"/>
    </row>
    <row r="3128" spans="22:32" ht="15.5">
      <c r="V3128" s="120">
        <v>4985</v>
      </c>
      <c r="W3128" s="189">
        <f t="shared" si="193"/>
        <v>1126592</v>
      </c>
      <c r="X3128" s="189">
        <f t="shared" si="193"/>
        <v>1126956</v>
      </c>
      <c r="Y3128"/>
      <c r="Z3128"/>
      <c r="AA3128"/>
      <c r="AB3128"/>
      <c r="AC3128"/>
      <c r="AD3128"/>
      <c r="AE3128"/>
      <c r="AF3128"/>
    </row>
    <row r="3129" spans="22:32" ht="15.5">
      <c r="V3129" s="120">
        <v>4986</v>
      </c>
      <c r="W3129" s="189">
        <f t="shared" si="193"/>
        <v>1126957</v>
      </c>
      <c r="X3129" s="189">
        <f t="shared" si="193"/>
        <v>1127321</v>
      </c>
      <c r="Y3129"/>
      <c r="Z3129"/>
      <c r="AA3129"/>
      <c r="AB3129"/>
      <c r="AC3129"/>
      <c r="AD3129"/>
      <c r="AE3129"/>
      <c r="AF3129"/>
    </row>
    <row r="3130" spans="22:32" ht="15.5">
      <c r="V3130" s="120">
        <v>4987</v>
      </c>
      <c r="W3130" s="189">
        <f t="shared" si="193"/>
        <v>1127322</v>
      </c>
      <c r="X3130" s="189">
        <f t="shared" si="193"/>
        <v>1127686</v>
      </c>
      <c r="Y3130"/>
      <c r="Z3130"/>
      <c r="AA3130"/>
      <c r="AB3130"/>
      <c r="AC3130"/>
      <c r="AD3130"/>
      <c r="AE3130"/>
      <c r="AF3130"/>
    </row>
    <row r="3131" spans="22:32" ht="15.5">
      <c r="V3131" s="120">
        <v>4988</v>
      </c>
      <c r="W3131" s="189">
        <f t="shared" si="193"/>
        <v>1127687</v>
      </c>
      <c r="X3131" s="189">
        <f t="shared" si="193"/>
        <v>1128052</v>
      </c>
      <c r="Y3131"/>
      <c r="Z3131"/>
      <c r="AA3131"/>
      <c r="AB3131"/>
      <c r="AC3131"/>
      <c r="AD3131"/>
      <c r="AE3131"/>
      <c r="AF3131"/>
    </row>
    <row r="3132" spans="22:32" ht="15.5">
      <c r="V3132" s="120">
        <v>4989</v>
      </c>
      <c r="W3132" s="189">
        <f t="shared" si="193"/>
        <v>1128053</v>
      </c>
      <c r="X3132" s="189">
        <f t="shared" si="193"/>
        <v>1128417</v>
      </c>
      <c r="Y3132"/>
      <c r="Z3132"/>
      <c r="AA3132"/>
      <c r="AB3132"/>
      <c r="AC3132"/>
      <c r="AD3132"/>
      <c r="AE3132"/>
      <c r="AF3132"/>
    </row>
    <row r="3133" spans="22:32" ht="15.5">
      <c r="V3133" s="120">
        <v>4990</v>
      </c>
      <c r="W3133" s="189">
        <f t="shared" si="193"/>
        <v>1128418</v>
      </c>
      <c r="X3133" s="189">
        <f t="shared" si="193"/>
        <v>1128782</v>
      </c>
      <c r="Y3133"/>
      <c r="Z3133"/>
      <c r="AA3133"/>
      <c r="AB3133"/>
      <c r="AC3133"/>
      <c r="AD3133"/>
      <c r="AE3133"/>
      <c r="AF3133"/>
    </row>
    <row r="3134" spans="22:32" ht="15.5">
      <c r="V3134" s="120">
        <v>4991</v>
      </c>
      <c r="W3134" s="189">
        <f t="shared" si="193"/>
        <v>1128783</v>
      </c>
      <c r="X3134" s="189">
        <f t="shared" si="193"/>
        <v>1129147</v>
      </c>
      <c r="Y3134"/>
      <c r="Z3134"/>
      <c r="AA3134"/>
      <c r="AB3134"/>
      <c r="AC3134"/>
      <c r="AD3134"/>
      <c r="AE3134"/>
      <c r="AF3134"/>
    </row>
    <row r="3135" spans="22:32" ht="15.5">
      <c r="V3135" s="120">
        <v>4992</v>
      </c>
      <c r="W3135" s="189">
        <f t="shared" si="193"/>
        <v>1129148</v>
      </c>
      <c r="X3135" s="189">
        <f t="shared" si="193"/>
        <v>1129513</v>
      </c>
      <c r="Y3135"/>
      <c r="Z3135"/>
      <c r="AA3135"/>
      <c r="AB3135"/>
      <c r="AC3135"/>
      <c r="AD3135"/>
      <c r="AE3135"/>
      <c r="AF3135"/>
    </row>
    <row r="3136" spans="22:32" ht="15.5">
      <c r="V3136" s="120">
        <v>4993</v>
      </c>
      <c r="W3136" s="189">
        <f t="shared" si="193"/>
        <v>1129514</v>
      </c>
      <c r="X3136" s="189">
        <f t="shared" si="193"/>
        <v>1129878</v>
      </c>
      <c r="Y3136"/>
      <c r="Z3136"/>
      <c r="AA3136"/>
      <c r="AB3136"/>
      <c r="AC3136"/>
      <c r="AD3136"/>
      <c r="AE3136"/>
      <c r="AF3136"/>
    </row>
    <row r="3137" spans="22:32" ht="15.5">
      <c r="V3137" s="120">
        <v>4994</v>
      </c>
      <c r="W3137" s="189">
        <f t="shared" si="193"/>
        <v>1129879</v>
      </c>
      <c r="X3137" s="189">
        <f t="shared" si="193"/>
        <v>1130243</v>
      </c>
      <c r="Y3137"/>
      <c r="Z3137"/>
      <c r="AA3137"/>
      <c r="AB3137"/>
      <c r="AC3137"/>
      <c r="AD3137"/>
      <c r="AE3137"/>
      <c r="AF3137"/>
    </row>
    <row r="3138" spans="22:32" ht="15.5">
      <c r="V3138" s="120">
        <v>4995</v>
      </c>
      <c r="W3138" s="189">
        <f t="shared" si="193"/>
        <v>1130244</v>
      </c>
      <c r="X3138" s="189">
        <f t="shared" si="193"/>
        <v>1130608</v>
      </c>
      <c r="Y3138"/>
      <c r="Z3138"/>
      <c r="AA3138"/>
      <c r="AB3138"/>
      <c r="AC3138"/>
      <c r="AD3138"/>
      <c r="AE3138"/>
      <c r="AF3138"/>
    </row>
    <row r="3139" spans="22:32" ht="15.5">
      <c r="V3139" s="120">
        <v>4996</v>
      </c>
      <c r="W3139" s="189">
        <f t="shared" si="193"/>
        <v>1130609</v>
      </c>
      <c r="X3139" s="189">
        <f t="shared" si="193"/>
        <v>1130974</v>
      </c>
      <c r="Y3139"/>
      <c r="Z3139"/>
      <c r="AA3139"/>
      <c r="AB3139"/>
      <c r="AC3139"/>
      <c r="AD3139"/>
      <c r="AE3139"/>
      <c r="AF3139"/>
    </row>
    <row r="3140" spans="22:32" ht="15.5">
      <c r="V3140" s="120">
        <v>4997</v>
      </c>
      <c r="W3140" s="189">
        <f t="shared" si="193"/>
        <v>1130975</v>
      </c>
      <c r="X3140" s="189">
        <f t="shared" si="193"/>
        <v>1131339</v>
      </c>
      <c r="Y3140"/>
      <c r="Z3140"/>
      <c r="AA3140"/>
      <c r="AB3140"/>
      <c r="AC3140"/>
      <c r="AD3140"/>
      <c r="AE3140"/>
      <c r="AF3140"/>
    </row>
    <row r="3141" spans="22:32" ht="15.5">
      <c r="V3141" s="120">
        <v>4998</v>
      </c>
      <c r="W3141" s="189">
        <f t="shared" si="193"/>
        <v>1131340</v>
      </c>
      <c r="X3141" s="189">
        <f t="shared" si="193"/>
        <v>1131704</v>
      </c>
      <c r="Y3141"/>
      <c r="Z3141"/>
      <c r="AA3141"/>
      <c r="AB3141"/>
      <c r="AC3141"/>
      <c r="AD3141"/>
      <c r="AE3141"/>
      <c r="AF3141"/>
    </row>
    <row r="3142" spans="22:32" ht="15.5">
      <c r="V3142" s="120">
        <v>4999</v>
      </c>
      <c r="W3142" s="189">
        <f t="shared" ref="W3142:X3157" si="194">DATE(YEAR(W3141)+1,MONTH(W3141), DAY(W3141))</f>
        <v>1131705</v>
      </c>
      <c r="X3142" s="189">
        <f t="shared" si="194"/>
        <v>1132069</v>
      </c>
      <c r="Y3142"/>
      <c r="Z3142"/>
      <c r="AA3142"/>
      <c r="AB3142"/>
      <c r="AC3142"/>
      <c r="AD3142"/>
      <c r="AE3142"/>
      <c r="AF3142"/>
    </row>
    <row r="3143" spans="22:32" ht="15.5">
      <c r="V3143" s="120">
        <v>5000</v>
      </c>
      <c r="W3143" s="189">
        <f t="shared" si="194"/>
        <v>1132070</v>
      </c>
      <c r="X3143" s="189">
        <f t="shared" si="194"/>
        <v>1132434</v>
      </c>
      <c r="Y3143"/>
      <c r="Z3143"/>
      <c r="AA3143"/>
      <c r="AB3143"/>
      <c r="AC3143"/>
      <c r="AD3143"/>
      <c r="AE3143"/>
      <c r="AF3143"/>
    </row>
    <row r="3144" spans="22:32" ht="15.5">
      <c r="V3144" s="120">
        <v>5001</v>
      </c>
      <c r="W3144" s="189">
        <f t="shared" si="194"/>
        <v>1132435</v>
      </c>
      <c r="X3144" s="189">
        <f t="shared" si="194"/>
        <v>1132799</v>
      </c>
      <c r="Y3144"/>
      <c r="Z3144"/>
      <c r="AA3144"/>
      <c r="AB3144"/>
      <c r="AC3144"/>
      <c r="AD3144"/>
      <c r="AE3144"/>
      <c r="AF3144"/>
    </row>
    <row r="3145" spans="22:32" ht="15.5">
      <c r="V3145" s="120">
        <v>5002</v>
      </c>
      <c r="W3145" s="189">
        <f t="shared" si="194"/>
        <v>1132800</v>
      </c>
      <c r="X3145" s="189">
        <f t="shared" si="194"/>
        <v>1133164</v>
      </c>
      <c r="Y3145"/>
      <c r="Z3145"/>
      <c r="AA3145"/>
      <c r="AB3145"/>
      <c r="AC3145"/>
      <c r="AD3145"/>
      <c r="AE3145"/>
      <c r="AF3145"/>
    </row>
    <row r="3146" spans="22:32" ht="15.5">
      <c r="V3146" s="120">
        <v>5003</v>
      </c>
      <c r="W3146" s="189">
        <f t="shared" si="194"/>
        <v>1133165</v>
      </c>
      <c r="X3146" s="189">
        <f t="shared" si="194"/>
        <v>1133529</v>
      </c>
      <c r="Y3146"/>
      <c r="Z3146"/>
      <c r="AA3146"/>
      <c r="AB3146"/>
      <c r="AC3146"/>
      <c r="AD3146"/>
      <c r="AE3146"/>
      <c r="AF3146"/>
    </row>
    <row r="3147" spans="22:32" ht="15.5">
      <c r="V3147" s="120">
        <v>5004</v>
      </c>
      <c r="W3147" s="189">
        <f t="shared" si="194"/>
        <v>1133530</v>
      </c>
      <c r="X3147" s="189">
        <f t="shared" si="194"/>
        <v>1133895</v>
      </c>
      <c r="Y3147"/>
      <c r="Z3147"/>
      <c r="AA3147"/>
      <c r="AB3147"/>
      <c r="AC3147"/>
      <c r="AD3147"/>
      <c r="AE3147"/>
      <c r="AF3147"/>
    </row>
    <row r="3148" spans="22:32" ht="15.5">
      <c r="V3148" s="120">
        <v>5005</v>
      </c>
      <c r="W3148" s="189">
        <f t="shared" si="194"/>
        <v>1133896</v>
      </c>
      <c r="X3148" s="189">
        <f t="shared" si="194"/>
        <v>1134260</v>
      </c>
      <c r="Y3148"/>
      <c r="Z3148"/>
      <c r="AA3148"/>
      <c r="AB3148"/>
      <c r="AC3148"/>
      <c r="AD3148"/>
      <c r="AE3148"/>
      <c r="AF3148"/>
    </row>
    <row r="3149" spans="22:32" ht="15.5">
      <c r="V3149" s="120">
        <v>5006</v>
      </c>
      <c r="W3149" s="189">
        <f t="shared" si="194"/>
        <v>1134261</v>
      </c>
      <c r="X3149" s="189">
        <f t="shared" si="194"/>
        <v>1134625</v>
      </c>
      <c r="Y3149"/>
      <c r="Z3149"/>
      <c r="AA3149"/>
      <c r="AB3149"/>
      <c r="AC3149"/>
      <c r="AD3149"/>
      <c r="AE3149"/>
      <c r="AF3149"/>
    </row>
    <row r="3150" spans="22:32" ht="15.5">
      <c r="V3150" s="120">
        <v>5007</v>
      </c>
      <c r="W3150" s="189">
        <f t="shared" si="194"/>
        <v>1134626</v>
      </c>
      <c r="X3150" s="189">
        <f t="shared" si="194"/>
        <v>1134990</v>
      </c>
      <c r="Y3150"/>
      <c r="Z3150"/>
      <c r="AA3150"/>
      <c r="AB3150"/>
      <c r="AC3150"/>
      <c r="AD3150"/>
      <c r="AE3150"/>
      <c r="AF3150"/>
    </row>
    <row r="3151" spans="22:32" ht="15.5">
      <c r="V3151" s="120">
        <v>5008</v>
      </c>
      <c r="W3151" s="189">
        <f t="shared" si="194"/>
        <v>1134991</v>
      </c>
      <c r="X3151" s="189">
        <f t="shared" si="194"/>
        <v>1135356</v>
      </c>
      <c r="Y3151"/>
      <c r="Z3151"/>
      <c r="AA3151"/>
      <c r="AB3151"/>
      <c r="AC3151"/>
      <c r="AD3151"/>
      <c r="AE3151"/>
      <c r="AF3151"/>
    </row>
    <row r="3152" spans="22:32" ht="15.5">
      <c r="V3152" s="120">
        <v>5009</v>
      </c>
      <c r="W3152" s="189">
        <f t="shared" si="194"/>
        <v>1135357</v>
      </c>
      <c r="X3152" s="189">
        <f t="shared" si="194"/>
        <v>1135721</v>
      </c>
      <c r="Y3152"/>
      <c r="Z3152"/>
      <c r="AA3152"/>
      <c r="AB3152"/>
      <c r="AC3152"/>
      <c r="AD3152"/>
      <c r="AE3152"/>
      <c r="AF3152"/>
    </row>
    <row r="3153" spans="22:32" ht="15.5">
      <c r="V3153" s="120">
        <v>5010</v>
      </c>
      <c r="W3153" s="189">
        <f t="shared" si="194"/>
        <v>1135722</v>
      </c>
      <c r="X3153" s="189">
        <f t="shared" si="194"/>
        <v>1136086</v>
      </c>
      <c r="Y3153"/>
      <c r="Z3153"/>
      <c r="AA3153"/>
      <c r="AB3153"/>
      <c r="AC3153"/>
      <c r="AD3153"/>
      <c r="AE3153"/>
      <c r="AF3153"/>
    </row>
    <row r="3154" spans="22:32" ht="15.5">
      <c r="V3154" s="120">
        <v>5011</v>
      </c>
      <c r="W3154" s="189">
        <f t="shared" si="194"/>
        <v>1136087</v>
      </c>
      <c r="X3154" s="189">
        <f t="shared" si="194"/>
        <v>1136451</v>
      </c>
      <c r="Y3154"/>
      <c r="Z3154"/>
      <c r="AA3154"/>
      <c r="AB3154"/>
      <c r="AC3154"/>
      <c r="AD3154"/>
      <c r="AE3154"/>
      <c r="AF3154"/>
    </row>
    <row r="3155" spans="22:32" ht="15.5">
      <c r="V3155" s="120">
        <v>5012</v>
      </c>
      <c r="W3155" s="189">
        <f t="shared" si="194"/>
        <v>1136452</v>
      </c>
      <c r="X3155" s="189">
        <f t="shared" si="194"/>
        <v>1136817</v>
      </c>
      <c r="Y3155"/>
      <c r="Z3155"/>
      <c r="AA3155"/>
      <c r="AB3155"/>
      <c r="AC3155"/>
      <c r="AD3155"/>
      <c r="AE3155"/>
      <c r="AF3155"/>
    </row>
    <row r="3156" spans="22:32" ht="15.5">
      <c r="V3156" s="120">
        <v>5013</v>
      </c>
      <c r="W3156" s="189">
        <f t="shared" si="194"/>
        <v>1136818</v>
      </c>
      <c r="X3156" s="189">
        <f t="shared" si="194"/>
        <v>1137182</v>
      </c>
      <c r="Y3156"/>
      <c r="Z3156"/>
      <c r="AA3156"/>
      <c r="AB3156"/>
      <c r="AC3156"/>
      <c r="AD3156"/>
      <c r="AE3156"/>
      <c r="AF3156"/>
    </row>
    <row r="3157" spans="22:32" ht="15.5">
      <c r="V3157" s="120">
        <v>5014</v>
      </c>
      <c r="W3157" s="189">
        <f t="shared" si="194"/>
        <v>1137183</v>
      </c>
      <c r="X3157" s="189">
        <f t="shared" si="194"/>
        <v>1137547</v>
      </c>
      <c r="Y3157"/>
      <c r="Z3157"/>
      <c r="AA3157"/>
      <c r="AB3157"/>
      <c r="AC3157"/>
      <c r="AD3157"/>
      <c r="AE3157"/>
      <c r="AF3157"/>
    </row>
    <row r="3158" spans="22:32" ht="15.5">
      <c r="V3158" s="120">
        <v>5015</v>
      </c>
      <c r="W3158" s="189">
        <f t="shared" ref="W3158:X3173" si="195">DATE(YEAR(W3157)+1,MONTH(W3157), DAY(W3157))</f>
        <v>1137548</v>
      </c>
      <c r="X3158" s="189">
        <f t="shared" si="195"/>
        <v>1137912</v>
      </c>
      <c r="Y3158"/>
      <c r="Z3158"/>
      <c r="AA3158"/>
      <c r="AB3158"/>
      <c r="AC3158"/>
      <c r="AD3158"/>
      <c r="AE3158"/>
      <c r="AF3158"/>
    </row>
    <row r="3159" spans="22:32" ht="15.5">
      <c r="V3159" s="120">
        <v>5016</v>
      </c>
      <c r="W3159" s="189">
        <f t="shared" si="195"/>
        <v>1137913</v>
      </c>
      <c r="X3159" s="189">
        <f t="shared" si="195"/>
        <v>1138278</v>
      </c>
      <c r="Y3159"/>
      <c r="Z3159"/>
      <c r="AA3159"/>
      <c r="AB3159"/>
      <c r="AC3159"/>
      <c r="AD3159"/>
      <c r="AE3159"/>
      <c r="AF3159"/>
    </row>
    <row r="3160" spans="22:32" ht="15.5">
      <c r="V3160" s="120">
        <v>5017</v>
      </c>
      <c r="W3160" s="189">
        <f t="shared" si="195"/>
        <v>1138279</v>
      </c>
      <c r="X3160" s="189">
        <f t="shared" si="195"/>
        <v>1138643</v>
      </c>
      <c r="Y3160"/>
      <c r="Z3160"/>
      <c r="AA3160"/>
      <c r="AB3160"/>
      <c r="AC3160"/>
      <c r="AD3160"/>
      <c r="AE3160"/>
      <c r="AF3160"/>
    </row>
    <row r="3161" spans="22:32" ht="15.5">
      <c r="V3161" s="120">
        <v>5018</v>
      </c>
      <c r="W3161" s="189">
        <f t="shared" si="195"/>
        <v>1138644</v>
      </c>
      <c r="X3161" s="189">
        <f t="shared" si="195"/>
        <v>1139008</v>
      </c>
      <c r="Y3161"/>
      <c r="Z3161"/>
      <c r="AA3161"/>
      <c r="AB3161"/>
      <c r="AC3161"/>
      <c r="AD3161"/>
      <c r="AE3161"/>
      <c r="AF3161"/>
    </row>
    <row r="3162" spans="22:32" ht="15.5">
      <c r="V3162" s="120">
        <v>5019</v>
      </c>
      <c r="W3162" s="189">
        <f t="shared" si="195"/>
        <v>1139009</v>
      </c>
      <c r="X3162" s="189">
        <f t="shared" si="195"/>
        <v>1139373</v>
      </c>
      <c r="Y3162"/>
      <c r="Z3162"/>
      <c r="AA3162"/>
      <c r="AB3162"/>
      <c r="AC3162"/>
      <c r="AD3162"/>
      <c r="AE3162"/>
      <c r="AF3162"/>
    </row>
    <row r="3163" spans="22:32" ht="15.5">
      <c r="V3163" s="120">
        <v>5020</v>
      </c>
      <c r="W3163" s="189">
        <f t="shared" si="195"/>
        <v>1139374</v>
      </c>
      <c r="X3163" s="189">
        <f t="shared" si="195"/>
        <v>1139739</v>
      </c>
      <c r="Y3163"/>
      <c r="Z3163"/>
      <c r="AA3163"/>
      <c r="AB3163"/>
      <c r="AC3163"/>
      <c r="AD3163"/>
      <c r="AE3163"/>
      <c r="AF3163"/>
    </row>
    <row r="3164" spans="22:32" ht="15.5">
      <c r="V3164" s="120">
        <v>5021</v>
      </c>
      <c r="W3164" s="189">
        <f t="shared" si="195"/>
        <v>1139740</v>
      </c>
      <c r="X3164" s="189">
        <f t="shared" si="195"/>
        <v>1140104</v>
      </c>
      <c r="Y3164"/>
      <c r="Z3164"/>
      <c r="AA3164"/>
      <c r="AB3164"/>
      <c r="AC3164"/>
      <c r="AD3164"/>
      <c r="AE3164"/>
      <c r="AF3164"/>
    </row>
    <row r="3165" spans="22:32" ht="15.5">
      <c r="V3165" s="120">
        <v>5022</v>
      </c>
      <c r="W3165" s="189">
        <f t="shared" si="195"/>
        <v>1140105</v>
      </c>
      <c r="X3165" s="189">
        <f t="shared" si="195"/>
        <v>1140469</v>
      </c>
      <c r="Y3165"/>
      <c r="Z3165"/>
      <c r="AA3165"/>
      <c r="AB3165"/>
      <c r="AC3165"/>
      <c r="AD3165"/>
      <c r="AE3165"/>
      <c r="AF3165"/>
    </row>
    <row r="3166" spans="22:32" ht="15.5">
      <c r="V3166" s="120">
        <v>5023</v>
      </c>
      <c r="W3166" s="189">
        <f t="shared" si="195"/>
        <v>1140470</v>
      </c>
      <c r="X3166" s="189">
        <f t="shared" si="195"/>
        <v>1140834</v>
      </c>
      <c r="Y3166"/>
      <c r="Z3166"/>
      <c r="AA3166"/>
      <c r="AB3166"/>
      <c r="AC3166"/>
      <c r="AD3166"/>
      <c r="AE3166"/>
      <c r="AF3166"/>
    </row>
    <row r="3167" spans="22:32" ht="15.5">
      <c r="V3167" s="120">
        <v>5024</v>
      </c>
      <c r="W3167" s="189">
        <f t="shared" si="195"/>
        <v>1140835</v>
      </c>
      <c r="X3167" s="189">
        <f t="shared" si="195"/>
        <v>1141200</v>
      </c>
      <c r="Y3167"/>
      <c r="Z3167"/>
      <c r="AA3167"/>
      <c r="AB3167"/>
      <c r="AC3167"/>
      <c r="AD3167"/>
      <c r="AE3167"/>
      <c r="AF3167"/>
    </row>
    <row r="3168" spans="22:32" ht="15.5">
      <c r="V3168" s="120">
        <v>5025</v>
      </c>
      <c r="W3168" s="189">
        <f t="shared" si="195"/>
        <v>1141201</v>
      </c>
      <c r="X3168" s="189">
        <f t="shared" si="195"/>
        <v>1141565</v>
      </c>
      <c r="Y3168"/>
      <c r="Z3168"/>
      <c r="AA3168"/>
      <c r="AB3168"/>
      <c r="AC3168"/>
      <c r="AD3168"/>
      <c r="AE3168"/>
      <c r="AF3168"/>
    </row>
    <row r="3169" spans="22:32" ht="15.5">
      <c r="V3169" s="120">
        <v>5026</v>
      </c>
      <c r="W3169" s="189">
        <f t="shared" si="195"/>
        <v>1141566</v>
      </c>
      <c r="X3169" s="189">
        <f t="shared" si="195"/>
        <v>1141930</v>
      </c>
      <c r="Y3169"/>
      <c r="Z3169"/>
      <c r="AA3169"/>
      <c r="AB3169"/>
      <c r="AC3169"/>
      <c r="AD3169"/>
      <c r="AE3169"/>
      <c r="AF3169"/>
    </row>
    <row r="3170" spans="22:32" ht="15.5">
      <c r="V3170" s="120">
        <v>5027</v>
      </c>
      <c r="W3170" s="189">
        <f t="shared" si="195"/>
        <v>1141931</v>
      </c>
      <c r="X3170" s="189">
        <f t="shared" si="195"/>
        <v>1142295</v>
      </c>
      <c r="Y3170"/>
      <c r="Z3170"/>
      <c r="AA3170"/>
      <c r="AB3170"/>
      <c r="AC3170"/>
      <c r="AD3170"/>
      <c r="AE3170"/>
      <c r="AF3170"/>
    </row>
    <row r="3171" spans="22:32" ht="15.5">
      <c r="V3171" s="120">
        <v>5028</v>
      </c>
      <c r="W3171" s="189">
        <f t="shared" si="195"/>
        <v>1142296</v>
      </c>
      <c r="X3171" s="189">
        <f t="shared" si="195"/>
        <v>1142661</v>
      </c>
      <c r="Y3171"/>
      <c r="Z3171"/>
      <c r="AA3171"/>
      <c r="AB3171"/>
      <c r="AC3171"/>
      <c r="AD3171"/>
      <c r="AE3171"/>
      <c r="AF3171"/>
    </row>
    <row r="3172" spans="22:32" ht="15.5">
      <c r="V3172" s="120">
        <v>5029</v>
      </c>
      <c r="W3172" s="189">
        <f t="shared" si="195"/>
        <v>1142662</v>
      </c>
      <c r="X3172" s="189">
        <f t="shared" si="195"/>
        <v>1143026</v>
      </c>
      <c r="Y3172"/>
      <c r="Z3172"/>
      <c r="AA3172"/>
      <c r="AB3172"/>
      <c r="AC3172"/>
      <c r="AD3172"/>
      <c r="AE3172"/>
      <c r="AF3172"/>
    </row>
    <row r="3173" spans="22:32" ht="15.5">
      <c r="V3173" s="120">
        <v>5030</v>
      </c>
      <c r="W3173" s="189">
        <f t="shared" si="195"/>
        <v>1143027</v>
      </c>
      <c r="X3173" s="189">
        <f t="shared" si="195"/>
        <v>1143391</v>
      </c>
      <c r="Y3173"/>
      <c r="Z3173"/>
      <c r="AA3173"/>
      <c r="AB3173"/>
      <c r="AC3173"/>
      <c r="AD3173"/>
      <c r="AE3173"/>
      <c r="AF3173"/>
    </row>
    <row r="3174" spans="22:32" ht="15.5">
      <c r="V3174" s="120">
        <v>5031</v>
      </c>
      <c r="W3174" s="189">
        <f t="shared" ref="W3174:X3189" si="196">DATE(YEAR(W3173)+1,MONTH(W3173), DAY(W3173))</f>
        <v>1143392</v>
      </c>
      <c r="X3174" s="189">
        <f t="shared" si="196"/>
        <v>1143756</v>
      </c>
      <c r="Y3174"/>
      <c r="Z3174"/>
      <c r="AA3174"/>
      <c r="AB3174"/>
      <c r="AC3174"/>
      <c r="AD3174"/>
      <c r="AE3174"/>
      <c r="AF3174"/>
    </row>
    <row r="3175" spans="22:32" ht="15.5">
      <c r="V3175" s="120">
        <v>5032</v>
      </c>
      <c r="W3175" s="189">
        <f t="shared" si="196"/>
        <v>1143757</v>
      </c>
      <c r="X3175" s="189">
        <f t="shared" si="196"/>
        <v>1144122</v>
      </c>
      <c r="Y3175"/>
      <c r="Z3175"/>
      <c r="AA3175"/>
      <c r="AB3175"/>
      <c r="AC3175"/>
      <c r="AD3175"/>
      <c r="AE3175"/>
      <c r="AF3175"/>
    </row>
    <row r="3176" spans="22:32" ht="15.5">
      <c r="V3176" s="120">
        <v>5033</v>
      </c>
      <c r="W3176" s="189">
        <f t="shared" si="196"/>
        <v>1144123</v>
      </c>
      <c r="X3176" s="189">
        <f t="shared" si="196"/>
        <v>1144487</v>
      </c>
      <c r="Y3176"/>
      <c r="Z3176"/>
      <c r="AA3176"/>
      <c r="AB3176"/>
      <c r="AC3176"/>
      <c r="AD3176"/>
      <c r="AE3176"/>
      <c r="AF3176"/>
    </row>
    <row r="3177" spans="22:32" ht="15.5">
      <c r="V3177" s="120">
        <v>5034</v>
      </c>
      <c r="W3177" s="189">
        <f t="shared" si="196"/>
        <v>1144488</v>
      </c>
      <c r="X3177" s="189">
        <f t="shared" si="196"/>
        <v>1144852</v>
      </c>
      <c r="Y3177"/>
      <c r="Z3177"/>
      <c r="AA3177"/>
      <c r="AB3177"/>
      <c r="AC3177"/>
      <c r="AD3177"/>
      <c r="AE3177"/>
      <c r="AF3177"/>
    </row>
    <row r="3178" spans="22:32" ht="15.5">
      <c r="V3178" s="120">
        <v>5035</v>
      </c>
      <c r="W3178" s="189">
        <f t="shared" si="196"/>
        <v>1144853</v>
      </c>
      <c r="X3178" s="189">
        <f t="shared" si="196"/>
        <v>1145217</v>
      </c>
      <c r="Y3178"/>
      <c r="Z3178"/>
      <c r="AA3178"/>
      <c r="AB3178"/>
      <c r="AC3178"/>
      <c r="AD3178"/>
      <c r="AE3178"/>
      <c r="AF3178"/>
    </row>
    <row r="3179" spans="22:32" ht="15.5">
      <c r="V3179" s="120">
        <v>5036</v>
      </c>
      <c r="W3179" s="189">
        <f t="shared" si="196"/>
        <v>1145218</v>
      </c>
      <c r="X3179" s="189">
        <f t="shared" si="196"/>
        <v>1145583</v>
      </c>
      <c r="Y3179"/>
      <c r="Z3179"/>
      <c r="AA3179"/>
      <c r="AB3179"/>
      <c r="AC3179"/>
      <c r="AD3179"/>
      <c r="AE3179"/>
      <c r="AF3179"/>
    </row>
    <row r="3180" spans="22:32" ht="15.5">
      <c r="V3180" s="120">
        <v>5037</v>
      </c>
      <c r="W3180" s="189">
        <f t="shared" si="196"/>
        <v>1145584</v>
      </c>
      <c r="X3180" s="189">
        <f t="shared" si="196"/>
        <v>1145948</v>
      </c>
      <c r="Y3180"/>
      <c r="Z3180"/>
      <c r="AA3180"/>
      <c r="AB3180"/>
      <c r="AC3180"/>
      <c r="AD3180"/>
      <c r="AE3180"/>
      <c r="AF3180"/>
    </row>
    <row r="3181" spans="22:32" ht="15.5">
      <c r="V3181" s="120">
        <v>5038</v>
      </c>
      <c r="W3181" s="189">
        <f t="shared" si="196"/>
        <v>1145949</v>
      </c>
      <c r="X3181" s="189">
        <f t="shared" si="196"/>
        <v>1146313</v>
      </c>
      <c r="Y3181"/>
      <c r="Z3181"/>
      <c r="AA3181"/>
      <c r="AB3181"/>
      <c r="AC3181"/>
      <c r="AD3181"/>
      <c r="AE3181"/>
      <c r="AF3181"/>
    </row>
    <row r="3182" spans="22:32" ht="15.5">
      <c r="V3182" s="120">
        <v>5039</v>
      </c>
      <c r="W3182" s="189">
        <f t="shared" si="196"/>
        <v>1146314</v>
      </c>
      <c r="X3182" s="189">
        <f t="shared" si="196"/>
        <v>1146678</v>
      </c>
      <c r="Y3182"/>
      <c r="Z3182"/>
      <c r="AA3182"/>
      <c r="AB3182"/>
      <c r="AC3182"/>
      <c r="AD3182"/>
      <c r="AE3182"/>
      <c r="AF3182"/>
    </row>
    <row r="3183" spans="22:32" ht="15.5">
      <c r="V3183" s="120">
        <v>5040</v>
      </c>
      <c r="W3183" s="189">
        <f t="shared" si="196"/>
        <v>1146679</v>
      </c>
      <c r="X3183" s="189">
        <f t="shared" si="196"/>
        <v>1147044</v>
      </c>
      <c r="Y3183"/>
      <c r="Z3183"/>
      <c r="AA3183"/>
      <c r="AB3183"/>
      <c r="AC3183"/>
      <c r="AD3183"/>
      <c r="AE3183"/>
      <c r="AF3183"/>
    </row>
    <row r="3184" spans="22:32" ht="15.5">
      <c r="V3184" s="120">
        <v>5041</v>
      </c>
      <c r="W3184" s="189">
        <f t="shared" si="196"/>
        <v>1147045</v>
      </c>
      <c r="X3184" s="189">
        <f t="shared" si="196"/>
        <v>1147409</v>
      </c>
      <c r="Y3184"/>
      <c r="Z3184"/>
      <c r="AA3184"/>
      <c r="AB3184"/>
      <c r="AC3184"/>
      <c r="AD3184"/>
      <c r="AE3184"/>
      <c r="AF3184"/>
    </row>
    <row r="3185" spans="22:32" ht="15.5">
      <c r="V3185" s="120">
        <v>5042</v>
      </c>
      <c r="W3185" s="189">
        <f t="shared" si="196"/>
        <v>1147410</v>
      </c>
      <c r="X3185" s="189">
        <f t="shared" si="196"/>
        <v>1147774</v>
      </c>
      <c r="Y3185"/>
      <c r="Z3185"/>
      <c r="AA3185"/>
      <c r="AB3185"/>
      <c r="AC3185"/>
      <c r="AD3185"/>
      <c r="AE3185"/>
      <c r="AF3185"/>
    </row>
    <row r="3186" spans="22:32" ht="15.5">
      <c r="V3186" s="120">
        <v>5043</v>
      </c>
      <c r="W3186" s="189">
        <f t="shared" si="196"/>
        <v>1147775</v>
      </c>
      <c r="X3186" s="189">
        <f t="shared" si="196"/>
        <v>1148139</v>
      </c>
      <c r="Y3186"/>
      <c r="Z3186"/>
      <c r="AA3186"/>
      <c r="AB3186"/>
      <c r="AC3186"/>
      <c r="AD3186"/>
      <c r="AE3186"/>
      <c r="AF3186"/>
    </row>
    <row r="3187" spans="22:32" ht="15.5">
      <c r="V3187" s="120">
        <v>5044</v>
      </c>
      <c r="W3187" s="189">
        <f t="shared" si="196"/>
        <v>1148140</v>
      </c>
      <c r="X3187" s="189">
        <f t="shared" si="196"/>
        <v>1148505</v>
      </c>
      <c r="Y3187"/>
      <c r="Z3187"/>
      <c r="AA3187"/>
      <c r="AB3187"/>
      <c r="AC3187"/>
      <c r="AD3187"/>
      <c r="AE3187"/>
      <c r="AF3187"/>
    </row>
    <row r="3188" spans="22:32" ht="15.5">
      <c r="V3188" s="120">
        <v>5045</v>
      </c>
      <c r="W3188" s="189">
        <f t="shared" si="196"/>
        <v>1148506</v>
      </c>
      <c r="X3188" s="189">
        <f t="shared" si="196"/>
        <v>1148870</v>
      </c>
      <c r="Y3188"/>
      <c r="Z3188"/>
      <c r="AA3188"/>
      <c r="AB3188"/>
      <c r="AC3188"/>
      <c r="AD3188"/>
      <c r="AE3188"/>
      <c r="AF3188"/>
    </row>
    <row r="3189" spans="22:32" ht="15.5">
      <c r="V3189" s="120">
        <v>5046</v>
      </c>
      <c r="W3189" s="189">
        <f t="shared" si="196"/>
        <v>1148871</v>
      </c>
      <c r="X3189" s="189">
        <f t="shared" si="196"/>
        <v>1149235</v>
      </c>
      <c r="Y3189"/>
      <c r="Z3189"/>
      <c r="AA3189"/>
      <c r="AB3189"/>
      <c r="AC3189"/>
      <c r="AD3189"/>
      <c r="AE3189"/>
      <c r="AF3189"/>
    </row>
    <row r="3190" spans="22:32" ht="15.5">
      <c r="V3190" s="120">
        <v>5047</v>
      </c>
      <c r="W3190" s="189">
        <f t="shared" ref="W3190:X3205" si="197">DATE(YEAR(W3189)+1,MONTH(W3189), DAY(W3189))</f>
        <v>1149236</v>
      </c>
      <c r="X3190" s="189">
        <f t="shared" si="197"/>
        <v>1149600</v>
      </c>
      <c r="Y3190"/>
      <c r="Z3190"/>
      <c r="AA3190"/>
      <c r="AB3190"/>
      <c r="AC3190"/>
      <c r="AD3190"/>
      <c r="AE3190"/>
      <c r="AF3190"/>
    </row>
    <row r="3191" spans="22:32" ht="15.5">
      <c r="V3191" s="120">
        <v>5048</v>
      </c>
      <c r="W3191" s="189">
        <f t="shared" si="197"/>
        <v>1149601</v>
      </c>
      <c r="X3191" s="189">
        <f t="shared" si="197"/>
        <v>1149966</v>
      </c>
      <c r="Y3191"/>
      <c r="Z3191"/>
      <c r="AA3191"/>
      <c r="AB3191"/>
      <c r="AC3191"/>
      <c r="AD3191"/>
      <c r="AE3191"/>
      <c r="AF3191"/>
    </row>
    <row r="3192" spans="22:32" ht="15.5">
      <c r="V3192" s="120">
        <v>5049</v>
      </c>
      <c r="W3192" s="189">
        <f t="shared" si="197"/>
        <v>1149967</v>
      </c>
      <c r="X3192" s="189">
        <f t="shared" si="197"/>
        <v>1150331</v>
      </c>
      <c r="Y3192"/>
      <c r="Z3192"/>
      <c r="AA3192"/>
      <c r="AB3192"/>
      <c r="AC3192"/>
      <c r="AD3192"/>
      <c r="AE3192"/>
      <c r="AF3192"/>
    </row>
    <row r="3193" spans="22:32" ht="15.5">
      <c r="V3193" s="120">
        <v>5050</v>
      </c>
      <c r="W3193" s="189">
        <f t="shared" si="197"/>
        <v>1150332</v>
      </c>
      <c r="X3193" s="189">
        <f t="shared" si="197"/>
        <v>1150696</v>
      </c>
      <c r="Y3193"/>
      <c r="Z3193"/>
      <c r="AA3193"/>
      <c r="AB3193"/>
      <c r="AC3193"/>
      <c r="AD3193"/>
      <c r="AE3193"/>
      <c r="AF3193"/>
    </row>
    <row r="3194" spans="22:32" ht="15.5">
      <c r="V3194" s="120">
        <v>5051</v>
      </c>
      <c r="W3194" s="189">
        <f t="shared" si="197"/>
        <v>1150697</v>
      </c>
      <c r="X3194" s="189">
        <f t="shared" si="197"/>
        <v>1151061</v>
      </c>
      <c r="Y3194"/>
      <c r="Z3194"/>
      <c r="AA3194"/>
      <c r="AB3194"/>
      <c r="AC3194"/>
      <c r="AD3194"/>
      <c r="AE3194"/>
      <c r="AF3194"/>
    </row>
    <row r="3195" spans="22:32" ht="15.5">
      <c r="V3195" s="120">
        <v>5052</v>
      </c>
      <c r="W3195" s="189">
        <f t="shared" si="197"/>
        <v>1151062</v>
      </c>
      <c r="X3195" s="189">
        <f t="shared" si="197"/>
        <v>1151427</v>
      </c>
      <c r="Y3195"/>
      <c r="Z3195"/>
      <c r="AA3195"/>
      <c r="AB3195"/>
      <c r="AC3195"/>
      <c r="AD3195"/>
      <c r="AE3195"/>
      <c r="AF3195"/>
    </row>
    <row r="3196" spans="22:32" ht="15.5">
      <c r="V3196" s="120">
        <v>5053</v>
      </c>
      <c r="W3196" s="189">
        <f t="shared" si="197"/>
        <v>1151428</v>
      </c>
      <c r="X3196" s="189">
        <f t="shared" si="197"/>
        <v>1151792</v>
      </c>
      <c r="Y3196"/>
      <c r="Z3196"/>
      <c r="AA3196"/>
      <c r="AB3196"/>
      <c r="AC3196"/>
      <c r="AD3196"/>
      <c r="AE3196"/>
      <c r="AF3196"/>
    </row>
    <row r="3197" spans="22:32" ht="15.5">
      <c r="V3197" s="120">
        <v>5054</v>
      </c>
      <c r="W3197" s="189">
        <f t="shared" si="197"/>
        <v>1151793</v>
      </c>
      <c r="X3197" s="189">
        <f t="shared" si="197"/>
        <v>1152157</v>
      </c>
      <c r="Y3197"/>
      <c r="Z3197"/>
      <c r="AA3197"/>
      <c r="AB3197"/>
      <c r="AC3197"/>
      <c r="AD3197"/>
      <c r="AE3197"/>
      <c r="AF3197"/>
    </row>
    <row r="3198" spans="22:32" ht="15.5">
      <c r="V3198" s="120">
        <v>5055</v>
      </c>
      <c r="W3198" s="189">
        <f t="shared" si="197"/>
        <v>1152158</v>
      </c>
      <c r="X3198" s="189">
        <f t="shared" si="197"/>
        <v>1152522</v>
      </c>
      <c r="Y3198"/>
      <c r="Z3198"/>
      <c r="AA3198"/>
      <c r="AB3198"/>
      <c r="AC3198"/>
      <c r="AD3198"/>
      <c r="AE3198"/>
      <c r="AF3198"/>
    </row>
    <row r="3199" spans="22:32" ht="15.5">
      <c r="V3199" s="120">
        <v>5056</v>
      </c>
      <c r="W3199" s="189">
        <f t="shared" si="197"/>
        <v>1152523</v>
      </c>
      <c r="X3199" s="189">
        <f t="shared" si="197"/>
        <v>1152888</v>
      </c>
      <c r="Y3199"/>
      <c r="Z3199"/>
      <c r="AA3199"/>
      <c r="AB3199"/>
      <c r="AC3199"/>
      <c r="AD3199"/>
      <c r="AE3199"/>
      <c r="AF3199"/>
    </row>
    <row r="3200" spans="22:32" ht="15.5">
      <c r="V3200" s="120">
        <v>5057</v>
      </c>
      <c r="W3200" s="189">
        <f t="shared" si="197"/>
        <v>1152889</v>
      </c>
      <c r="X3200" s="189">
        <f t="shared" si="197"/>
        <v>1153253</v>
      </c>
      <c r="Y3200"/>
      <c r="Z3200"/>
      <c r="AA3200"/>
      <c r="AB3200"/>
      <c r="AC3200"/>
      <c r="AD3200"/>
      <c r="AE3200"/>
      <c r="AF3200"/>
    </row>
    <row r="3201" spans="22:32" ht="15.5">
      <c r="V3201" s="120">
        <v>5058</v>
      </c>
      <c r="W3201" s="189">
        <f t="shared" si="197"/>
        <v>1153254</v>
      </c>
      <c r="X3201" s="189">
        <f t="shared" si="197"/>
        <v>1153618</v>
      </c>
      <c r="Y3201"/>
      <c r="Z3201"/>
      <c r="AA3201"/>
      <c r="AB3201"/>
      <c r="AC3201"/>
      <c r="AD3201"/>
      <c r="AE3201"/>
      <c r="AF3201"/>
    </row>
    <row r="3202" spans="22:32" ht="15.5">
      <c r="V3202" s="120">
        <v>5059</v>
      </c>
      <c r="W3202" s="189">
        <f t="shared" si="197"/>
        <v>1153619</v>
      </c>
      <c r="X3202" s="189">
        <f t="shared" si="197"/>
        <v>1153983</v>
      </c>
      <c r="Y3202"/>
      <c r="Z3202"/>
      <c r="AA3202"/>
      <c r="AB3202"/>
      <c r="AC3202"/>
      <c r="AD3202"/>
      <c r="AE3202"/>
      <c r="AF3202"/>
    </row>
    <row r="3203" spans="22:32" ht="15.5">
      <c r="V3203" s="120">
        <v>5060</v>
      </c>
      <c r="W3203" s="189">
        <f t="shared" si="197"/>
        <v>1153984</v>
      </c>
      <c r="X3203" s="189">
        <f t="shared" si="197"/>
        <v>1154349</v>
      </c>
      <c r="Y3203"/>
      <c r="Z3203"/>
      <c r="AA3203"/>
      <c r="AB3203"/>
      <c r="AC3203"/>
      <c r="AD3203"/>
      <c r="AE3203"/>
      <c r="AF3203"/>
    </row>
    <row r="3204" spans="22:32" ht="15.5">
      <c r="V3204" s="120">
        <v>5061</v>
      </c>
      <c r="W3204" s="189">
        <f t="shared" si="197"/>
        <v>1154350</v>
      </c>
      <c r="X3204" s="189">
        <f t="shared" si="197"/>
        <v>1154714</v>
      </c>
      <c r="Y3204"/>
      <c r="Z3204"/>
      <c r="AA3204"/>
      <c r="AB3204"/>
      <c r="AC3204"/>
      <c r="AD3204"/>
      <c r="AE3204"/>
      <c r="AF3204"/>
    </row>
    <row r="3205" spans="22:32" ht="15.5">
      <c r="V3205" s="120">
        <v>5062</v>
      </c>
      <c r="W3205" s="189">
        <f t="shared" si="197"/>
        <v>1154715</v>
      </c>
      <c r="X3205" s="189">
        <f t="shared" si="197"/>
        <v>1155079</v>
      </c>
      <c r="Y3205"/>
      <c r="Z3205"/>
      <c r="AA3205"/>
      <c r="AB3205"/>
      <c r="AC3205"/>
      <c r="AD3205"/>
      <c r="AE3205"/>
      <c r="AF3205"/>
    </row>
    <row r="3206" spans="22:32" ht="15.5">
      <c r="V3206" s="120">
        <v>5063</v>
      </c>
      <c r="W3206" s="189">
        <f t="shared" ref="W3206:X3221" si="198">DATE(YEAR(W3205)+1,MONTH(W3205), DAY(W3205))</f>
        <v>1155080</v>
      </c>
      <c r="X3206" s="189">
        <f t="shared" si="198"/>
        <v>1155444</v>
      </c>
      <c r="Y3206"/>
      <c r="Z3206"/>
      <c r="AA3206"/>
      <c r="AB3206"/>
      <c r="AC3206"/>
      <c r="AD3206"/>
      <c r="AE3206"/>
      <c r="AF3206"/>
    </row>
    <row r="3207" spans="22:32" ht="15.5">
      <c r="V3207" s="120">
        <v>5064</v>
      </c>
      <c r="W3207" s="189">
        <f t="shared" si="198"/>
        <v>1155445</v>
      </c>
      <c r="X3207" s="189">
        <f t="shared" si="198"/>
        <v>1155810</v>
      </c>
      <c r="Y3207"/>
      <c r="Z3207"/>
      <c r="AA3207"/>
      <c r="AB3207"/>
      <c r="AC3207"/>
      <c r="AD3207"/>
      <c r="AE3207"/>
      <c r="AF3207"/>
    </row>
    <row r="3208" spans="22:32" ht="15.5">
      <c r="V3208" s="120">
        <v>5065</v>
      </c>
      <c r="W3208" s="189">
        <f t="shared" si="198"/>
        <v>1155811</v>
      </c>
      <c r="X3208" s="189">
        <f t="shared" si="198"/>
        <v>1156175</v>
      </c>
      <c r="Y3208"/>
      <c r="Z3208"/>
      <c r="AA3208"/>
      <c r="AB3208"/>
      <c r="AC3208"/>
      <c r="AD3208"/>
      <c r="AE3208"/>
      <c r="AF3208"/>
    </row>
    <row r="3209" spans="22:32" ht="15.5">
      <c r="V3209" s="120">
        <v>5066</v>
      </c>
      <c r="W3209" s="189">
        <f t="shared" si="198"/>
        <v>1156176</v>
      </c>
      <c r="X3209" s="189">
        <f t="shared" si="198"/>
        <v>1156540</v>
      </c>
      <c r="Y3209"/>
      <c r="Z3209"/>
      <c r="AA3209"/>
      <c r="AB3209"/>
      <c r="AC3209"/>
      <c r="AD3209"/>
      <c r="AE3209"/>
      <c r="AF3209"/>
    </row>
    <row r="3210" spans="22:32" ht="15.5">
      <c r="V3210" s="120">
        <v>5067</v>
      </c>
      <c r="W3210" s="189">
        <f t="shared" si="198"/>
        <v>1156541</v>
      </c>
      <c r="X3210" s="189">
        <f t="shared" si="198"/>
        <v>1156905</v>
      </c>
      <c r="Y3210"/>
      <c r="Z3210"/>
      <c r="AA3210"/>
      <c r="AB3210"/>
      <c r="AC3210"/>
      <c r="AD3210"/>
      <c r="AE3210"/>
      <c r="AF3210"/>
    </row>
    <row r="3211" spans="22:32" ht="15.5">
      <c r="V3211" s="120">
        <v>5068</v>
      </c>
      <c r="W3211" s="189">
        <f t="shared" si="198"/>
        <v>1156906</v>
      </c>
      <c r="X3211" s="189">
        <f t="shared" si="198"/>
        <v>1157271</v>
      </c>
      <c r="Y3211"/>
      <c r="Z3211"/>
      <c r="AA3211"/>
      <c r="AB3211"/>
      <c r="AC3211"/>
      <c r="AD3211"/>
      <c r="AE3211"/>
      <c r="AF3211"/>
    </row>
    <row r="3212" spans="22:32" ht="15.5">
      <c r="V3212" s="120">
        <v>5069</v>
      </c>
      <c r="W3212" s="189">
        <f t="shared" si="198"/>
        <v>1157272</v>
      </c>
      <c r="X3212" s="189">
        <f t="shared" si="198"/>
        <v>1157636</v>
      </c>
      <c r="Y3212"/>
      <c r="Z3212"/>
      <c r="AA3212"/>
      <c r="AB3212"/>
      <c r="AC3212"/>
      <c r="AD3212"/>
      <c r="AE3212"/>
      <c r="AF3212"/>
    </row>
    <row r="3213" spans="22:32" ht="15.5">
      <c r="V3213" s="120">
        <v>5070</v>
      </c>
      <c r="W3213" s="189">
        <f t="shared" si="198"/>
        <v>1157637</v>
      </c>
      <c r="X3213" s="189">
        <f t="shared" si="198"/>
        <v>1158001</v>
      </c>
      <c r="Y3213"/>
      <c r="Z3213"/>
      <c r="AA3213"/>
      <c r="AB3213"/>
      <c r="AC3213"/>
      <c r="AD3213"/>
      <c r="AE3213"/>
      <c r="AF3213"/>
    </row>
    <row r="3214" spans="22:32" ht="15.5">
      <c r="V3214" s="120">
        <v>5071</v>
      </c>
      <c r="W3214" s="189">
        <f t="shared" si="198"/>
        <v>1158002</v>
      </c>
      <c r="X3214" s="189">
        <f t="shared" si="198"/>
        <v>1158366</v>
      </c>
      <c r="Y3214"/>
      <c r="Z3214"/>
      <c r="AA3214"/>
      <c r="AB3214"/>
      <c r="AC3214"/>
      <c r="AD3214"/>
      <c r="AE3214"/>
      <c r="AF3214"/>
    </row>
    <row r="3215" spans="22:32" ht="15.5">
      <c r="V3215" s="120">
        <v>5072</v>
      </c>
      <c r="W3215" s="189">
        <f t="shared" si="198"/>
        <v>1158367</v>
      </c>
      <c r="X3215" s="189">
        <f t="shared" si="198"/>
        <v>1158732</v>
      </c>
      <c r="Y3215"/>
      <c r="Z3215"/>
      <c r="AA3215"/>
      <c r="AB3215"/>
      <c r="AC3215"/>
      <c r="AD3215"/>
      <c r="AE3215"/>
      <c r="AF3215"/>
    </row>
    <row r="3216" spans="22:32" ht="15.5">
      <c r="V3216" s="120">
        <v>5073</v>
      </c>
      <c r="W3216" s="189">
        <f t="shared" si="198"/>
        <v>1158733</v>
      </c>
      <c r="X3216" s="189">
        <f t="shared" si="198"/>
        <v>1159097</v>
      </c>
      <c r="Y3216"/>
      <c r="Z3216"/>
      <c r="AA3216"/>
      <c r="AB3216"/>
      <c r="AC3216"/>
      <c r="AD3216"/>
      <c r="AE3216"/>
      <c r="AF3216"/>
    </row>
    <row r="3217" spans="22:32" ht="15.5">
      <c r="V3217" s="120">
        <v>5074</v>
      </c>
      <c r="W3217" s="189">
        <f t="shared" si="198"/>
        <v>1159098</v>
      </c>
      <c r="X3217" s="189">
        <f t="shared" si="198"/>
        <v>1159462</v>
      </c>
      <c r="Y3217"/>
      <c r="Z3217"/>
      <c r="AA3217"/>
      <c r="AB3217"/>
      <c r="AC3217"/>
      <c r="AD3217"/>
      <c r="AE3217"/>
      <c r="AF3217"/>
    </row>
    <row r="3218" spans="22:32" ht="15.5">
      <c r="V3218" s="120">
        <v>5075</v>
      </c>
      <c r="W3218" s="189">
        <f t="shared" si="198"/>
        <v>1159463</v>
      </c>
      <c r="X3218" s="189">
        <f t="shared" si="198"/>
        <v>1159827</v>
      </c>
      <c r="Y3218"/>
      <c r="Z3218"/>
      <c r="AA3218"/>
      <c r="AB3218"/>
      <c r="AC3218"/>
      <c r="AD3218"/>
      <c r="AE3218"/>
      <c r="AF3218"/>
    </row>
    <row r="3219" spans="22:32" ht="15.5">
      <c r="V3219" s="120">
        <v>5076</v>
      </c>
      <c r="W3219" s="189">
        <f t="shared" si="198"/>
        <v>1159828</v>
      </c>
      <c r="X3219" s="189">
        <f t="shared" si="198"/>
        <v>1160193</v>
      </c>
      <c r="Y3219"/>
      <c r="Z3219"/>
      <c r="AA3219"/>
      <c r="AB3219"/>
      <c r="AC3219"/>
      <c r="AD3219"/>
      <c r="AE3219"/>
      <c r="AF3219"/>
    </row>
    <row r="3220" spans="22:32" ht="15.5">
      <c r="V3220" s="120">
        <v>5077</v>
      </c>
      <c r="W3220" s="189">
        <f t="shared" si="198"/>
        <v>1160194</v>
      </c>
      <c r="X3220" s="189">
        <f t="shared" si="198"/>
        <v>1160558</v>
      </c>
      <c r="Y3220"/>
      <c r="Z3220"/>
      <c r="AA3220"/>
      <c r="AB3220"/>
      <c r="AC3220"/>
      <c r="AD3220"/>
      <c r="AE3220"/>
      <c r="AF3220"/>
    </row>
    <row r="3221" spans="22:32" ht="15.5">
      <c r="V3221" s="120">
        <v>5078</v>
      </c>
      <c r="W3221" s="189">
        <f t="shared" si="198"/>
        <v>1160559</v>
      </c>
      <c r="X3221" s="189">
        <f t="shared" si="198"/>
        <v>1160923</v>
      </c>
      <c r="Y3221"/>
      <c r="Z3221"/>
      <c r="AA3221"/>
      <c r="AB3221"/>
      <c r="AC3221"/>
      <c r="AD3221"/>
      <c r="AE3221"/>
      <c r="AF3221"/>
    </row>
    <row r="3222" spans="22:32" ht="15.5">
      <c r="V3222" s="120">
        <v>5079</v>
      </c>
      <c r="W3222" s="189">
        <f t="shared" ref="W3222:X3237" si="199">DATE(YEAR(W3221)+1,MONTH(W3221), DAY(W3221))</f>
        <v>1160924</v>
      </c>
      <c r="X3222" s="189">
        <f t="shared" si="199"/>
        <v>1161288</v>
      </c>
      <c r="Y3222"/>
      <c r="Z3222"/>
      <c r="AA3222"/>
      <c r="AB3222"/>
      <c r="AC3222"/>
      <c r="AD3222"/>
      <c r="AE3222"/>
      <c r="AF3222"/>
    </row>
    <row r="3223" spans="22:32" ht="15.5">
      <c r="V3223" s="120">
        <v>5080</v>
      </c>
      <c r="W3223" s="189">
        <f t="shared" si="199"/>
        <v>1161289</v>
      </c>
      <c r="X3223" s="189">
        <f t="shared" si="199"/>
        <v>1161654</v>
      </c>
      <c r="Y3223"/>
      <c r="Z3223"/>
      <c r="AA3223"/>
      <c r="AB3223"/>
      <c r="AC3223"/>
      <c r="AD3223"/>
      <c r="AE3223"/>
      <c r="AF3223"/>
    </row>
    <row r="3224" spans="22:32" ht="15.5">
      <c r="V3224" s="120">
        <v>5081</v>
      </c>
      <c r="W3224" s="189">
        <f t="shared" si="199"/>
        <v>1161655</v>
      </c>
      <c r="X3224" s="189">
        <f t="shared" si="199"/>
        <v>1162019</v>
      </c>
      <c r="Y3224"/>
      <c r="Z3224"/>
      <c r="AA3224"/>
      <c r="AB3224"/>
      <c r="AC3224"/>
      <c r="AD3224"/>
      <c r="AE3224"/>
      <c r="AF3224"/>
    </row>
    <row r="3225" spans="22:32" ht="15.5">
      <c r="V3225" s="120">
        <v>5082</v>
      </c>
      <c r="W3225" s="189">
        <f t="shared" si="199"/>
        <v>1162020</v>
      </c>
      <c r="X3225" s="189">
        <f t="shared" si="199"/>
        <v>1162384</v>
      </c>
      <c r="Y3225"/>
      <c r="Z3225"/>
      <c r="AA3225"/>
      <c r="AB3225"/>
      <c r="AC3225"/>
      <c r="AD3225"/>
      <c r="AE3225"/>
      <c r="AF3225"/>
    </row>
    <row r="3226" spans="22:32" ht="15.5">
      <c r="V3226" s="120">
        <v>5083</v>
      </c>
      <c r="W3226" s="189">
        <f t="shared" si="199"/>
        <v>1162385</v>
      </c>
      <c r="X3226" s="189">
        <f t="shared" si="199"/>
        <v>1162749</v>
      </c>
      <c r="Y3226"/>
      <c r="Z3226"/>
      <c r="AA3226"/>
      <c r="AB3226"/>
      <c r="AC3226"/>
      <c r="AD3226"/>
      <c r="AE3226"/>
      <c r="AF3226"/>
    </row>
    <row r="3227" spans="22:32" ht="15.5">
      <c r="V3227" s="120">
        <v>5084</v>
      </c>
      <c r="W3227" s="189">
        <f t="shared" si="199"/>
        <v>1162750</v>
      </c>
      <c r="X3227" s="189">
        <f t="shared" si="199"/>
        <v>1163115</v>
      </c>
      <c r="Y3227"/>
      <c r="Z3227"/>
      <c r="AA3227"/>
      <c r="AB3227"/>
      <c r="AC3227"/>
      <c r="AD3227"/>
      <c r="AE3227"/>
      <c r="AF3227"/>
    </row>
    <row r="3228" spans="22:32" ht="15.5">
      <c r="V3228" s="120">
        <v>5085</v>
      </c>
      <c r="W3228" s="189">
        <f t="shared" si="199"/>
        <v>1163116</v>
      </c>
      <c r="X3228" s="189">
        <f t="shared" si="199"/>
        <v>1163480</v>
      </c>
      <c r="Y3228"/>
      <c r="Z3228"/>
      <c r="AA3228"/>
      <c r="AB3228"/>
      <c r="AC3228"/>
      <c r="AD3228"/>
      <c r="AE3228"/>
      <c r="AF3228"/>
    </row>
    <row r="3229" spans="22:32" ht="15.5">
      <c r="V3229" s="120">
        <v>5086</v>
      </c>
      <c r="W3229" s="189">
        <f t="shared" si="199"/>
        <v>1163481</v>
      </c>
      <c r="X3229" s="189">
        <f t="shared" si="199"/>
        <v>1163845</v>
      </c>
      <c r="Y3229"/>
      <c r="Z3229"/>
      <c r="AA3229"/>
      <c r="AB3229"/>
      <c r="AC3229"/>
      <c r="AD3229"/>
      <c r="AE3229"/>
      <c r="AF3229"/>
    </row>
    <row r="3230" spans="22:32" ht="15.5">
      <c r="V3230" s="120">
        <v>5087</v>
      </c>
      <c r="W3230" s="189">
        <f t="shared" si="199"/>
        <v>1163846</v>
      </c>
      <c r="X3230" s="189">
        <f t="shared" si="199"/>
        <v>1164210</v>
      </c>
      <c r="Y3230"/>
      <c r="Z3230"/>
      <c r="AA3230"/>
      <c r="AB3230"/>
      <c r="AC3230"/>
      <c r="AD3230"/>
      <c r="AE3230"/>
      <c r="AF3230"/>
    </row>
    <row r="3231" spans="22:32" ht="15.5">
      <c r="V3231" s="120">
        <v>5088</v>
      </c>
      <c r="W3231" s="189">
        <f t="shared" si="199"/>
        <v>1164211</v>
      </c>
      <c r="X3231" s="189">
        <f t="shared" si="199"/>
        <v>1164576</v>
      </c>
      <c r="Y3231"/>
      <c r="Z3231"/>
      <c r="AA3231"/>
      <c r="AB3231"/>
      <c r="AC3231"/>
      <c r="AD3231"/>
      <c r="AE3231"/>
      <c r="AF3231"/>
    </row>
    <row r="3232" spans="22:32" ht="15.5">
      <c r="V3232" s="120">
        <v>5089</v>
      </c>
      <c r="W3232" s="189">
        <f t="shared" si="199"/>
        <v>1164577</v>
      </c>
      <c r="X3232" s="189">
        <f t="shared" si="199"/>
        <v>1164941</v>
      </c>
      <c r="Y3232"/>
      <c r="Z3232"/>
      <c r="AA3232"/>
      <c r="AB3232"/>
      <c r="AC3232"/>
      <c r="AD3232"/>
      <c r="AE3232"/>
      <c r="AF3232"/>
    </row>
    <row r="3233" spans="22:32" ht="15.5">
      <c r="V3233" s="120">
        <v>5090</v>
      </c>
      <c r="W3233" s="189">
        <f t="shared" si="199"/>
        <v>1164942</v>
      </c>
      <c r="X3233" s="189">
        <f t="shared" si="199"/>
        <v>1165306</v>
      </c>
      <c r="Y3233"/>
      <c r="Z3233"/>
      <c r="AA3233"/>
      <c r="AB3233"/>
      <c r="AC3233"/>
      <c r="AD3233"/>
      <c r="AE3233"/>
      <c r="AF3233"/>
    </row>
    <row r="3234" spans="22:32" ht="15.5">
      <c r="V3234" s="120">
        <v>5091</v>
      </c>
      <c r="W3234" s="189">
        <f t="shared" si="199"/>
        <v>1165307</v>
      </c>
      <c r="X3234" s="189">
        <f t="shared" si="199"/>
        <v>1165671</v>
      </c>
      <c r="Y3234"/>
      <c r="Z3234"/>
      <c r="AA3234"/>
      <c r="AB3234"/>
      <c r="AC3234"/>
      <c r="AD3234"/>
      <c r="AE3234"/>
      <c r="AF3234"/>
    </row>
    <row r="3235" spans="22:32" ht="15.5">
      <c r="V3235" s="120">
        <v>5092</v>
      </c>
      <c r="W3235" s="189">
        <f t="shared" si="199"/>
        <v>1165672</v>
      </c>
      <c r="X3235" s="189">
        <f t="shared" si="199"/>
        <v>1166037</v>
      </c>
      <c r="Y3235"/>
      <c r="Z3235"/>
      <c r="AA3235"/>
      <c r="AB3235"/>
      <c r="AC3235"/>
      <c r="AD3235"/>
      <c r="AE3235"/>
      <c r="AF3235"/>
    </row>
    <row r="3236" spans="22:32" ht="15.5">
      <c r="V3236" s="120">
        <v>5093</v>
      </c>
      <c r="W3236" s="189">
        <f t="shared" si="199"/>
        <v>1166038</v>
      </c>
      <c r="X3236" s="189">
        <f t="shared" si="199"/>
        <v>1166402</v>
      </c>
      <c r="Y3236"/>
      <c r="Z3236"/>
      <c r="AA3236"/>
      <c r="AB3236"/>
      <c r="AC3236"/>
      <c r="AD3236"/>
      <c r="AE3236"/>
      <c r="AF3236"/>
    </row>
    <row r="3237" spans="22:32" ht="15.5">
      <c r="V3237" s="120">
        <v>5094</v>
      </c>
      <c r="W3237" s="189">
        <f t="shared" si="199"/>
        <v>1166403</v>
      </c>
      <c r="X3237" s="189">
        <f t="shared" si="199"/>
        <v>1166767</v>
      </c>
      <c r="Y3237"/>
      <c r="Z3237"/>
      <c r="AA3237"/>
      <c r="AB3237"/>
      <c r="AC3237"/>
      <c r="AD3237"/>
      <c r="AE3237"/>
      <c r="AF3237"/>
    </row>
    <row r="3238" spans="22:32" ht="15.5">
      <c r="V3238" s="120">
        <v>5095</v>
      </c>
      <c r="W3238" s="189">
        <f t="shared" ref="W3238:X3253" si="200">DATE(YEAR(W3237)+1,MONTH(W3237), DAY(W3237))</f>
        <v>1166768</v>
      </c>
      <c r="X3238" s="189">
        <f t="shared" si="200"/>
        <v>1167132</v>
      </c>
      <c r="Y3238"/>
      <c r="Z3238"/>
      <c r="AA3238"/>
      <c r="AB3238"/>
      <c r="AC3238"/>
      <c r="AD3238"/>
      <c r="AE3238"/>
      <c r="AF3238"/>
    </row>
    <row r="3239" spans="22:32" ht="15.5">
      <c r="V3239" s="120">
        <v>5096</v>
      </c>
      <c r="W3239" s="189">
        <f t="shared" si="200"/>
        <v>1167133</v>
      </c>
      <c r="X3239" s="189">
        <f t="shared" si="200"/>
        <v>1167498</v>
      </c>
      <c r="Y3239"/>
      <c r="Z3239"/>
      <c r="AA3239"/>
      <c r="AB3239"/>
      <c r="AC3239"/>
      <c r="AD3239"/>
      <c r="AE3239"/>
      <c r="AF3239"/>
    </row>
    <row r="3240" spans="22:32" ht="15.5">
      <c r="V3240" s="120">
        <v>5097</v>
      </c>
      <c r="W3240" s="189">
        <f t="shared" si="200"/>
        <v>1167499</v>
      </c>
      <c r="X3240" s="189">
        <f t="shared" si="200"/>
        <v>1167863</v>
      </c>
      <c r="Y3240"/>
      <c r="Z3240"/>
      <c r="AA3240"/>
      <c r="AB3240"/>
      <c r="AC3240"/>
      <c r="AD3240"/>
      <c r="AE3240"/>
      <c r="AF3240"/>
    </row>
    <row r="3241" spans="22:32" ht="15.5">
      <c r="V3241" s="120">
        <v>5098</v>
      </c>
      <c r="W3241" s="189">
        <f t="shared" si="200"/>
        <v>1167864</v>
      </c>
      <c r="X3241" s="189">
        <f t="shared" si="200"/>
        <v>1168228</v>
      </c>
      <c r="Y3241"/>
      <c r="Z3241"/>
      <c r="AA3241"/>
      <c r="AB3241"/>
      <c r="AC3241"/>
      <c r="AD3241"/>
      <c r="AE3241"/>
      <c r="AF3241"/>
    </row>
    <row r="3242" spans="22:32" ht="15.5">
      <c r="V3242" s="120">
        <v>5099</v>
      </c>
      <c r="W3242" s="189">
        <f t="shared" si="200"/>
        <v>1168229</v>
      </c>
      <c r="X3242" s="189">
        <f t="shared" si="200"/>
        <v>1168593</v>
      </c>
      <c r="Y3242"/>
      <c r="Z3242"/>
      <c r="AA3242"/>
      <c r="AB3242"/>
      <c r="AC3242"/>
      <c r="AD3242"/>
      <c r="AE3242"/>
      <c r="AF3242"/>
    </row>
    <row r="3243" spans="22:32" ht="15.5">
      <c r="V3243" s="120">
        <v>5100</v>
      </c>
      <c r="W3243" s="189">
        <f t="shared" si="200"/>
        <v>1168594</v>
      </c>
      <c r="X3243" s="189">
        <f t="shared" si="200"/>
        <v>1168958</v>
      </c>
      <c r="Y3243"/>
      <c r="Z3243"/>
      <c r="AA3243"/>
      <c r="AB3243"/>
      <c r="AC3243"/>
      <c r="AD3243"/>
      <c r="AE3243"/>
      <c r="AF3243"/>
    </row>
    <row r="3244" spans="22:32" ht="15.5">
      <c r="V3244" s="120">
        <v>5101</v>
      </c>
      <c r="W3244" s="189">
        <f t="shared" si="200"/>
        <v>1168959</v>
      </c>
      <c r="X3244" s="189">
        <f t="shared" si="200"/>
        <v>1169323</v>
      </c>
      <c r="Y3244"/>
      <c r="Z3244"/>
      <c r="AA3244"/>
      <c r="AB3244"/>
      <c r="AC3244"/>
      <c r="AD3244"/>
      <c r="AE3244"/>
      <c r="AF3244"/>
    </row>
    <row r="3245" spans="22:32" ht="15.5">
      <c r="V3245" s="120">
        <v>5102</v>
      </c>
      <c r="W3245" s="189">
        <f t="shared" si="200"/>
        <v>1169324</v>
      </c>
      <c r="X3245" s="189">
        <f t="shared" si="200"/>
        <v>1169688</v>
      </c>
      <c r="Y3245"/>
      <c r="Z3245"/>
      <c r="AA3245"/>
      <c r="AB3245"/>
      <c r="AC3245"/>
      <c r="AD3245"/>
      <c r="AE3245"/>
      <c r="AF3245"/>
    </row>
    <row r="3246" spans="22:32" ht="15.5">
      <c r="V3246" s="120">
        <v>5103</v>
      </c>
      <c r="W3246" s="189">
        <f t="shared" si="200"/>
        <v>1169689</v>
      </c>
      <c r="X3246" s="189">
        <f t="shared" si="200"/>
        <v>1170053</v>
      </c>
      <c r="Y3246"/>
      <c r="Z3246"/>
      <c r="AA3246"/>
      <c r="AB3246"/>
      <c r="AC3246"/>
      <c r="AD3246"/>
      <c r="AE3246"/>
      <c r="AF3246"/>
    </row>
    <row r="3247" spans="22:32" ht="15.5">
      <c r="V3247" s="120">
        <v>5104</v>
      </c>
      <c r="W3247" s="189">
        <f t="shared" si="200"/>
        <v>1170054</v>
      </c>
      <c r="X3247" s="189">
        <f t="shared" si="200"/>
        <v>1170419</v>
      </c>
      <c r="Y3247"/>
      <c r="Z3247"/>
      <c r="AA3247"/>
      <c r="AB3247"/>
      <c r="AC3247"/>
      <c r="AD3247"/>
      <c r="AE3247"/>
      <c r="AF3247"/>
    </row>
    <row r="3248" spans="22:32" ht="15.5">
      <c r="V3248" s="120">
        <v>5105</v>
      </c>
      <c r="W3248" s="189">
        <f t="shared" si="200"/>
        <v>1170420</v>
      </c>
      <c r="X3248" s="189">
        <f t="shared" si="200"/>
        <v>1170784</v>
      </c>
      <c r="Y3248"/>
      <c r="Z3248"/>
      <c r="AA3248"/>
      <c r="AB3248"/>
      <c r="AC3248"/>
      <c r="AD3248"/>
      <c r="AE3248"/>
      <c r="AF3248"/>
    </row>
    <row r="3249" spans="22:32" ht="15.5">
      <c r="V3249" s="120">
        <v>5106</v>
      </c>
      <c r="W3249" s="189">
        <f t="shared" si="200"/>
        <v>1170785</v>
      </c>
      <c r="X3249" s="189">
        <f t="shared" si="200"/>
        <v>1171149</v>
      </c>
      <c r="Y3249"/>
      <c r="Z3249"/>
      <c r="AA3249"/>
      <c r="AB3249"/>
      <c r="AC3249"/>
      <c r="AD3249"/>
      <c r="AE3249"/>
      <c r="AF3249"/>
    </row>
    <row r="3250" spans="22:32" ht="15.5">
      <c r="V3250" s="120">
        <v>5107</v>
      </c>
      <c r="W3250" s="189">
        <f t="shared" si="200"/>
        <v>1171150</v>
      </c>
      <c r="X3250" s="189">
        <f t="shared" si="200"/>
        <v>1171514</v>
      </c>
      <c r="Y3250"/>
      <c r="Z3250"/>
      <c r="AA3250"/>
      <c r="AB3250"/>
      <c r="AC3250"/>
      <c r="AD3250"/>
      <c r="AE3250"/>
      <c r="AF3250"/>
    </row>
    <row r="3251" spans="22:32" ht="15.5">
      <c r="V3251" s="120">
        <v>5108</v>
      </c>
      <c r="W3251" s="189">
        <f t="shared" si="200"/>
        <v>1171515</v>
      </c>
      <c r="X3251" s="189">
        <f t="shared" si="200"/>
        <v>1171880</v>
      </c>
      <c r="Y3251"/>
      <c r="Z3251"/>
      <c r="AA3251"/>
      <c r="AB3251"/>
      <c r="AC3251"/>
      <c r="AD3251"/>
      <c r="AE3251"/>
      <c r="AF3251"/>
    </row>
    <row r="3252" spans="22:32" ht="15.5">
      <c r="V3252" s="120">
        <v>5109</v>
      </c>
      <c r="W3252" s="189">
        <f t="shared" si="200"/>
        <v>1171881</v>
      </c>
      <c r="X3252" s="189">
        <f t="shared" si="200"/>
        <v>1172245</v>
      </c>
      <c r="Y3252"/>
      <c r="Z3252"/>
      <c r="AA3252"/>
      <c r="AB3252"/>
      <c r="AC3252"/>
      <c r="AD3252"/>
      <c r="AE3252"/>
      <c r="AF3252"/>
    </row>
    <row r="3253" spans="22:32" ht="15.5">
      <c r="V3253" s="120">
        <v>5110</v>
      </c>
      <c r="W3253" s="189">
        <f t="shared" si="200"/>
        <v>1172246</v>
      </c>
      <c r="X3253" s="189">
        <f t="shared" si="200"/>
        <v>1172610</v>
      </c>
      <c r="Y3253"/>
      <c r="Z3253"/>
      <c r="AA3253"/>
      <c r="AB3253"/>
      <c r="AC3253"/>
      <c r="AD3253"/>
      <c r="AE3253"/>
      <c r="AF3253"/>
    </row>
    <row r="3254" spans="22:32" ht="15.5">
      <c r="V3254" s="120">
        <v>5111</v>
      </c>
      <c r="W3254" s="189">
        <f t="shared" ref="W3254:X3269" si="201">DATE(YEAR(W3253)+1,MONTH(W3253), DAY(W3253))</f>
        <v>1172611</v>
      </c>
      <c r="X3254" s="189">
        <f t="shared" si="201"/>
        <v>1172975</v>
      </c>
      <c r="Y3254"/>
      <c r="Z3254"/>
      <c r="AA3254"/>
      <c r="AB3254"/>
      <c r="AC3254"/>
      <c r="AD3254"/>
      <c r="AE3254"/>
      <c r="AF3254"/>
    </row>
    <row r="3255" spans="22:32" ht="15.5">
      <c r="V3255" s="120">
        <v>5112</v>
      </c>
      <c r="W3255" s="189">
        <f t="shared" si="201"/>
        <v>1172976</v>
      </c>
      <c r="X3255" s="189">
        <f t="shared" si="201"/>
        <v>1173341</v>
      </c>
      <c r="Y3255"/>
      <c r="Z3255"/>
      <c r="AA3255"/>
      <c r="AB3255"/>
      <c r="AC3255"/>
      <c r="AD3255"/>
      <c r="AE3255"/>
      <c r="AF3255"/>
    </row>
    <row r="3256" spans="22:32" ht="15.5">
      <c r="V3256" s="120">
        <v>5113</v>
      </c>
      <c r="W3256" s="189">
        <f t="shared" si="201"/>
        <v>1173342</v>
      </c>
      <c r="X3256" s="189">
        <f t="shared" si="201"/>
        <v>1173706</v>
      </c>
      <c r="Y3256"/>
      <c r="Z3256"/>
      <c r="AA3256"/>
      <c r="AB3256"/>
      <c r="AC3256"/>
      <c r="AD3256"/>
      <c r="AE3256"/>
      <c r="AF3256"/>
    </row>
    <row r="3257" spans="22:32" ht="15.5">
      <c r="V3257" s="120">
        <v>5114</v>
      </c>
      <c r="W3257" s="189">
        <f t="shared" si="201"/>
        <v>1173707</v>
      </c>
      <c r="X3257" s="189">
        <f t="shared" si="201"/>
        <v>1174071</v>
      </c>
      <c r="Y3257"/>
      <c r="Z3257"/>
      <c r="AA3257"/>
      <c r="AB3257"/>
      <c r="AC3257"/>
      <c r="AD3257"/>
      <c r="AE3257"/>
      <c r="AF3257"/>
    </row>
    <row r="3258" spans="22:32" ht="15.5">
      <c r="V3258" s="120">
        <v>5115</v>
      </c>
      <c r="W3258" s="189">
        <f t="shared" si="201"/>
        <v>1174072</v>
      </c>
      <c r="X3258" s="189">
        <f t="shared" si="201"/>
        <v>1174436</v>
      </c>
      <c r="Y3258"/>
      <c r="Z3258"/>
      <c r="AA3258"/>
      <c r="AB3258"/>
      <c r="AC3258"/>
      <c r="AD3258"/>
      <c r="AE3258"/>
      <c r="AF3258"/>
    </row>
    <row r="3259" spans="22:32" ht="15.5">
      <c r="V3259" s="120">
        <v>5116</v>
      </c>
      <c r="W3259" s="189">
        <f t="shared" si="201"/>
        <v>1174437</v>
      </c>
      <c r="X3259" s="189">
        <f t="shared" si="201"/>
        <v>1174802</v>
      </c>
      <c r="Y3259"/>
      <c r="Z3259"/>
      <c r="AA3259"/>
      <c r="AB3259"/>
      <c r="AC3259"/>
      <c r="AD3259"/>
      <c r="AE3259"/>
      <c r="AF3259"/>
    </row>
    <row r="3260" spans="22:32" ht="15.5">
      <c r="V3260" s="120">
        <v>5117</v>
      </c>
      <c r="W3260" s="189">
        <f t="shared" si="201"/>
        <v>1174803</v>
      </c>
      <c r="X3260" s="189">
        <f t="shared" si="201"/>
        <v>1175167</v>
      </c>
      <c r="Y3260"/>
      <c r="Z3260"/>
      <c r="AA3260"/>
      <c r="AB3260"/>
      <c r="AC3260"/>
      <c r="AD3260"/>
      <c r="AE3260"/>
      <c r="AF3260"/>
    </row>
    <row r="3261" spans="22:32" ht="15.5">
      <c r="V3261" s="120">
        <v>5118</v>
      </c>
      <c r="W3261" s="189">
        <f t="shared" si="201"/>
        <v>1175168</v>
      </c>
      <c r="X3261" s="189">
        <f t="shared" si="201"/>
        <v>1175532</v>
      </c>
      <c r="Y3261"/>
      <c r="Z3261"/>
      <c r="AA3261"/>
      <c r="AB3261"/>
      <c r="AC3261"/>
      <c r="AD3261"/>
      <c r="AE3261"/>
      <c r="AF3261"/>
    </row>
    <row r="3262" spans="22:32" ht="15.5">
      <c r="V3262" s="120">
        <v>5119</v>
      </c>
      <c r="W3262" s="189">
        <f t="shared" si="201"/>
        <v>1175533</v>
      </c>
      <c r="X3262" s="189">
        <f t="shared" si="201"/>
        <v>1175897</v>
      </c>
      <c r="Y3262"/>
      <c r="Z3262"/>
      <c r="AA3262"/>
      <c r="AB3262"/>
      <c r="AC3262"/>
      <c r="AD3262"/>
      <c r="AE3262"/>
      <c r="AF3262"/>
    </row>
    <row r="3263" spans="22:32" ht="15.5">
      <c r="V3263" s="120">
        <v>5120</v>
      </c>
      <c r="W3263" s="189">
        <f t="shared" si="201"/>
        <v>1175898</v>
      </c>
      <c r="X3263" s="189">
        <f t="shared" si="201"/>
        <v>1176263</v>
      </c>
      <c r="Y3263"/>
      <c r="Z3263"/>
      <c r="AA3263"/>
      <c r="AB3263"/>
      <c r="AC3263"/>
      <c r="AD3263"/>
      <c r="AE3263"/>
      <c r="AF3263"/>
    </row>
    <row r="3264" spans="22:32" ht="15.5">
      <c r="V3264" s="120">
        <v>5121</v>
      </c>
      <c r="W3264" s="189">
        <f t="shared" si="201"/>
        <v>1176264</v>
      </c>
      <c r="X3264" s="189">
        <f t="shared" si="201"/>
        <v>1176628</v>
      </c>
      <c r="Y3264"/>
      <c r="Z3264"/>
      <c r="AA3264"/>
      <c r="AB3264"/>
      <c r="AC3264"/>
      <c r="AD3264"/>
      <c r="AE3264"/>
      <c r="AF3264"/>
    </row>
    <row r="3265" spans="22:32" ht="15.5">
      <c r="V3265" s="120">
        <v>5122</v>
      </c>
      <c r="W3265" s="189">
        <f t="shared" si="201"/>
        <v>1176629</v>
      </c>
      <c r="X3265" s="189">
        <f t="shared" si="201"/>
        <v>1176993</v>
      </c>
      <c r="Y3265"/>
      <c r="Z3265"/>
      <c r="AA3265"/>
      <c r="AB3265"/>
      <c r="AC3265"/>
      <c r="AD3265"/>
      <c r="AE3265"/>
      <c r="AF3265"/>
    </row>
    <row r="3266" spans="22:32" ht="15.5">
      <c r="V3266" s="120">
        <v>5123</v>
      </c>
      <c r="W3266" s="189">
        <f t="shared" si="201"/>
        <v>1176994</v>
      </c>
      <c r="X3266" s="189">
        <f t="shared" si="201"/>
        <v>1177358</v>
      </c>
      <c r="Y3266"/>
      <c r="Z3266"/>
      <c r="AA3266"/>
      <c r="AB3266"/>
      <c r="AC3266"/>
      <c r="AD3266"/>
      <c r="AE3266"/>
      <c r="AF3266"/>
    </row>
    <row r="3267" spans="22:32" ht="15.5">
      <c r="V3267" s="120">
        <v>5124</v>
      </c>
      <c r="W3267" s="189">
        <f t="shared" si="201"/>
        <v>1177359</v>
      </c>
      <c r="X3267" s="189">
        <f t="shared" si="201"/>
        <v>1177724</v>
      </c>
      <c r="Y3267"/>
      <c r="Z3267"/>
      <c r="AA3267"/>
      <c r="AB3267"/>
      <c r="AC3267"/>
      <c r="AD3267"/>
      <c r="AE3267"/>
      <c r="AF3267"/>
    </row>
    <row r="3268" spans="22:32" ht="15.5">
      <c r="V3268" s="120">
        <v>5125</v>
      </c>
      <c r="W3268" s="189">
        <f t="shared" si="201"/>
        <v>1177725</v>
      </c>
      <c r="X3268" s="189">
        <f t="shared" si="201"/>
        <v>1178089</v>
      </c>
      <c r="Y3268"/>
      <c r="Z3268"/>
      <c r="AA3268"/>
      <c r="AB3268"/>
      <c r="AC3268"/>
      <c r="AD3268"/>
      <c r="AE3268"/>
      <c r="AF3268"/>
    </row>
    <row r="3269" spans="22:32" ht="15.5">
      <c r="V3269" s="120">
        <v>5126</v>
      </c>
      <c r="W3269" s="189">
        <f t="shared" si="201"/>
        <v>1178090</v>
      </c>
      <c r="X3269" s="189">
        <f t="shared" si="201"/>
        <v>1178454</v>
      </c>
      <c r="Y3269"/>
      <c r="Z3269"/>
      <c r="AA3269"/>
      <c r="AB3269"/>
      <c r="AC3269"/>
      <c r="AD3269"/>
      <c r="AE3269"/>
      <c r="AF3269"/>
    </row>
    <row r="3270" spans="22:32" ht="15.5">
      <c r="V3270" s="120">
        <v>5127</v>
      </c>
      <c r="W3270" s="189">
        <f t="shared" ref="W3270:X3285" si="202">DATE(YEAR(W3269)+1,MONTH(W3269), DAY(W3269))</f>
        <v>1178455</v>
      </c>
      <c r="X3270" s="189">
        <f t="shared" si="202"/>
        <v>1178819</v>
      </c>
      <c r="Y3270"/>
      <c r="Z3270"/>
      <c r="AA3270"/>
      <c r="AB3270"/>
      <c r="AC3270"/>
      <c r="AD3270"/>
      <c r="AE3270"/>
      <c r="AF3270"/>
    </row>
    <row r="3271" spans="22:32" ht="15.5">
      <c r="V3271" s="120">
        <v>5128</v>
      </c>
      <c r="W3271" s="189">
        <f t="shared" si="202"/>
        <v>1178820</v>
      </c>
      <c r="X3271" s="189">
        <f t="shared" si="202"/>
        <v>1179185</v>
      </c>
      <c r="Y3271"/>
      <c r="Z3271"/>
      <c r="AA3271"/>
      <c r="AB3271"/>
      <c r="AC3271"/>
      <c r="AD3271"/>
      <c r="AE3271"/>
      <c r="AF3271"/>
    </row>
    <row r="3272" spans="22:32" ht="15.5">
      <c r="V3272" s="120">
        <v>5129</v>
      </c>
      <c r="W3272" s="189">
        <f t="shared" si="202"/>
        <v>1179186</v>
      </c>
      <c r="X3272" s="189">
        <f t="shared" si="202"/>
        <v>1179550</v>
      </c>
      <c r="Y3272"/>
      <c r="Z3272"/>
      <c r="AA3272"/>
      <c r="AB3272"/>
      <c r="AC3272"/>
      <c r="AD3272"/>
      <c r="AE3272"/>
      <c r="AF3272"/>
    </row>
    <row r="3273" spans="22:32" ht="15.5">
      <c r="V3273" s="120">
        <v>5130</v>
      </c>
      <c r="W3273" s="189">
        <f t="shared" si="202"/>
        <v>1179551</v>
      </c>
      <c r="X3273" s="189">
        <f t="shared" si="202"/>
        <v>1179915</v>
      </c>
      <c r="Y3273"/>
      <c r="Z3273"/>
      <c r="AA3273"/>
      <c r="AB3273"/>
      <c r="AC3273"/>
      <c r="AD3273"/>
      <c r="AE3273"/>
      <c r="AF3273"/>
    </row>
    <row r="3274" spans="22:32" ht="15.5">
      <c r="V3274" s="120">
        <v>5131</v>
      </c>
      <c r="W3274" s="189">
        <f t="shared" si="202"/>
        <v>1179916</v>
      </c>
      <c r="X3274" s="189">
        <f t="shared" si="202"/>
        <v>1180280</v>
      </c>
      <c r="Y3274"/>
      <c r="Z3274"/>
      <c r="AA3274"/>
      <c r="AB3274"/>
      <c r="AC3274"/>
      <c r="AD3274"/>
      <c r="AE3274"/>
      <c r="AF3274"/>
    </row>
    <row r="3275" spans="22:32" ht="15.5">
      <c r="V3275" s="120">
        <v>5132</v>
      </c>
      <c r="W3275" s="189">
        <f t="shared" si="202"/>
        <v>1180281</v>
      </c>
      <c r="X3275" s="189">
        <f t="shared" si="202"/>
        <v>1180646</v>
      </c>
      <c r="Y3275"/>
      <c r="Z3275"/>
      <c r="AA3275"/>
      <c r="AB3275"/>
      <c r="AC3275"/>
      <c r="AD3275"/>
      <c r="AE3275"/>
      <c r="AF3275"/>
    </row>
    <row r="3276" spans="22:32" ht="15.5">
      <c r="V3276" s="120">
        <v>5133</v>
      </c>
      <c r="W3276" s="189">
        <f t="shared" si="202"/>
        <v>1180647</v>
      </c>
      <c r="X3276" s="189">
        <f t="shared" si="202"/>
        <v>1181011</v>
      </c>
      <c r="Y3276"/>
      <c r="Z3276"/>
      <c r="AA3276"/>
      <c r="AB3276"/>
      <c r="AC3276"/>
      <c r="AD3276"/>
      <c r="AE3276"/>
      <c r="AF3276"/>
    </row>
    <row r="3277" spans="22:32" ht="15.5">
      <c r="V3277" s="120">
        <v>5134</v>
      </c>
      <c r="W3277" s="189">
        <f t="shared" si="202"/>
        <v>1181012</v>
      </c>
      <c r="X3277" s="189">
        <f t="shared" si="202"/>
        <v>1181376</v>
      </c>
      <c r="Y3277"/>
      <c r="Z3277"/>
      <c r="AA3277"/>
      <c r="AB3277"/>
      <c r="AC3277"/>
      <c r="AD3277"/>
      <c r="AE3277"/>
      <c r="AF3277"/>
    </row>
    <row r="3278" spans="22:32" ht="15.5">
      <c r="V3278" s="120">
        <v>5135</v>
      </c>
      <c r="W3278" s="189">
        <f t="shared" si="202"/>
        <v>1181377</v>
      </c>
      <c r="X3278" s="189">
        <f t="shared" si="202"/>
        <v>1181741</v>
      </c>
      <c r="Y3278"/>
      <c r="Z3278"/>
      <c r="AA3278"/>
      <c r="AB3278"/>
      <c r="AC3278"/>
      <c r="AD3278"/>
      <c r="AE3278"/>
      <c r="AF3278"/>
    </row>
    <row r="3279" spans="22:32" ht="15.5">
      <c r="V3279" s="120">
        <v>5136</v>
      </c>
      <c r="W3279" s="189">
        <f t="shared" si="202"/>
        <v>1181742</v>
      </c>
      <c r="X3279" s="189">
        <f t="shared" si="202"/>
        <v>1182107</v>
      </c>
      <c r="Y3279"/>
      <c r="Z3279"/>
      <c r="AA3279"/>
      <c r="AB3279"/>
      <c r="AC3279"/>
      <c r="AD3279"/>
      <c r="AE3279"/>
      <c r="AF3279"/>
    </row>
    <row r="3280" spans="22:32" ht="15.5">
      <c r="V3280" s="120">
        <v>5137</v>
      </c>
      <c r="W3280" s="189">
        <f t="shared" si="202"/>
        <v>1182108</v>
      </c>
      <c r="X3280" s="189">
        <f t="shared" si="202"/>
        <v>1182472</v>
      </c>
      <c r="Y3280"/>
      <c r="Z3280"/>
      <c r="AA3280"/>
      <c r="AB3280"/>
      <c r="AC3280"/>
      <c r="AD3280"/>
      <c r="AE3280"/>
      <c r="AF3280"/>
    </row>
    <row r="3281" spans="22:32" ht="15.5">
      <c r="V3281" s="120">
        <v>5138</v>
      </c>
      <c r="W3281" s="189">
        <f t="shared" si="202"/>
        <v>1182473</v>
      </c>
      <c r="X3281" s="189">
        <f t="shared" si="202"/>
        <v>1182837</v>
      </c>
      <c r="Y3281"/>
      <c r="Z3281"/>
      <c r="AA3281"/>
      <c r="AB3281"/>
      <c r="AC3281"/>
      <c r="AD3281"/>
      <c r="AE3281"/>
      <c r="AF3281"/>
    </row>
    <row r="3282" spans="22:32" ht="15.5">
      <c r="V3282" s="120">
        <v>5139</v>
      </c>
      <c r="W3282" s="189">
        <f t="shared" si="202"/>
        <v>1182838</v>
      </c>
      <c r="X3282" s="189">
        <f t="shared" si="202"/>
        <v>1183202</v>
      </c>
      <c r="Y3282"/>
      <c r="Z3282"/>
      <c r="AA3282"/>
      <c r="AB3282"/>
      <c r="AC3282"/>
      <c r="AD3282"/>
      <c r="AE3282"/>
      <c r="AF3282"/>
    </row>
    <row r="3283" spans="22:32" ht="15.5">
      <c r="V3283" s="120">
        <v>5140</v>
      </c>
      <c r="W3283" s="189">
        <f t="shared" si="202"/>
        <v>1183203</v>
      </c>
      <c r="X3283" s="189">
        <f t="shared" si="202"/>
        <v>1183568</v>
      </c>
      <c r="Y3283"/>
      <c r="Z3283"/>
      <c r="AA3283"/>
      <c r="AB3283"/>
      <c r="AC3283"/>
      <c r="AD3283"/>
      <c r="AE3283"/>
      <c r="AF3283"/>
    </row>
    <row r="3284" spans="22:32" ht="15.5">
      <c r="V3284" s="120">
        <v>5141</v>
      </c>
      <c r="W3284" s="189">
        <f t="shared" si="202"/>
        <v>1183569</v>
      </c>
      <c r="X3284" s="189">
        <f t="shared" si="202"/>
        <v>1183933</v>
      </c>
      <c r="Y3284"/>
      <c r="Z3284"/>
      <c r="AA3284"/>
      <c r="AB3284"/>
      <c r="AC3284"/>
      <c r="AD3284"/>
      <c r="AE3284"/>
      <c r="AF3284"/>
    </row>
    <row r="3285" spans="22:32" ht="15.5">
      <c r="V3285" s="120">
        <v>5142</v>
      </c>
      <c r="W3285" s="189">
        <f t="shared" si="202"/>
        <v>1183934</v>
      </c>
      <c r="X3285" s="189">
        <f t="shared" si="202"/>
        <v>1184298</v>
      </c>
      <c r="Y3285"/>
      <c r="Z3285"/>
      <c r="AA3285"/>
      <c r="AB3285"/>
      <c r="AC3285"/>
      <c r="AD3285"/>
      <c r="AE3285"/>
      <c r="AF3285"/>
    </row>
    <row r="3286" spans="22:32" ht="15.5">
      <c r="V3286" s="120">
        <v>5143</v>
      </c>
      <c r="W3286" s="189">
        <f t="shared" ref="W3286:X3301" si="203">DATE(YEAR(W3285)+1,MONTH(W3285), DAY(W3285))</f>
        <v>1184299</v>
      </c>
      <c r="X3286" s="189">
        <f t="shared" si="203"/>
        <v>1184663</v>
      </c>
      <c r="Y3286"/>
      <c r="Z3286"/>
      <c r="AA3286"/>
      <c r="AB3286"/>
      <c r="AC3286"/>
      <c r="AD3286"/>
      <c r="AE3286"/>
      <c r="AF3286"/>
    </row>
    <row r="3287" spans="22:32" ht="15.5">
      <c r="V3287" s="120">
        <v>5144</v>
      </c>
      <c r="W3287" s="189">
        <f t="shared" si="203"/>
        <v>1184664</v>
      </c>
      <c r="X3287" s="189">
        <f t="shared" si="203"/>
        <v>1185029</v>
      </c>
      <c r="Y3287"/>
      <c r="Z3287"/>
      <c r="AA3287"/>
      <c r="AB3287"/>
      <c r="AC3287"/>
      <c r="AD3287"/>
      <c r="AE3287"/>
      <c r="AF3287"/>
    </row>
    <row r="3288" spans="22:32" ht="15.5">
      <c r="V3288" s="120">
        <v>5145</v>
      </c>
      <c r="W3288" s="189">
        <f t="shared" si="203"/>
        <v>1185030</v>
      </c>
      <c r="X3288" s="189">
        <f t="shared" si="203"/>
        <v>1185394</v>
      </c>
      <c r="Y3288"/>
      <c r="Z3288"/>
      <c r="AA3288"/>
      <c r="AB3288"/>
      <c r="AC3288"/>
      <c r="AD3288"/>
      <c r="AE3288"/>
      <c r="AF3288"/>
    </row>
    <row r="3289" spans="22:32" ht="15.5">
      <c r="V3289" s="120">
        <v>5146</v>
      </c>
      <c r="W3289" s="189">
        <f t="shared" si="203"/>
        <v>1185395</v>
      </c>
      <c r="X3289" s="189">
        <f t="shared" si="203"/>
        <v>1185759</v>
      </c>
      <c r="Y3289"/>
      <c r="Z3289"/>
      <c r="AA3289"/>
      <c r="AB3289"/>
      <c r="AC3289"/>
      <c r="AD3289"/>
      <c r="AE3289"/>
      <c r="AF3289"/>
    </row>
    <row r="3290" spans="22:32" ht="15.5">
      <c r="V3290" s="120">
        <v>5147</v>
      </c>
      <c r="W3290" s="189">
        <f t="shared" si="203"/>
        <v>1185760</v>
      </c>
      <c r="X3290" s="189">
        <f t="shared" si="203"/>
        <v>1186124</v>
      </c>
      <c r="Y3290"/>
      <c r="Z3290"/>
      <c r="AA3290"/>
      <c r="AB3290"/>
      <c r="AC3290"/>
      <c r="AD3290"/>
      <c r="AE3290"/>
      <c r="AF3290"/>
    </row>
    <row r="3291" spans="22:32" ht="15.5">
      <c r="V3291" s="120">
        <v>5148</v>
      </c>
      <c r="W3291" s="189">
        <f t="shared" si="203"/>
        <v>1186125</v>
      </c>
      <c r="X3291" s="189">
        <f t="shared" si="203"/>
        <v>1186490</v>
      </c>
      <c r="Y3291"/>
      <c r="Z3291"/>
      <c r="AA3291"/>
      <c r="AB3291"/>
      <c r="AC3291"/>
      <c r="AD3291"/>
      <c r="AE3291"/>
      <c r="AF3291"/>
    </row>
    <row r="3292" spans="22:32" ht="15.5">
      <c r="V3292" s="120">
        <v>5149</v>
      </c>
      <c r="W3292" s="189">
        <f t="shared" si="203"/>
        <v>1186491</v>
      </c>
      <c r="X3292" s="189">
        <f t="shared" si="203"/>
        <v>1186855</v>
      </c>
      <c r="Y3292"/>
      <c r="Z3292"/>
      <c r="AA3292"/>
      <c r="AB3292"/>
      <c r="AC3292"/>
      <c r="AD3292"/>
      <c r="AE3292"/>
      <c r="AF3292"/>
    </row>
    <row r="3293" spans="22:32" ht="15.5">
      <c r="V3293" s="120">
        <v>5150</v>
      </c>
      <c r="W3293" s="189">
        <f t="shared" si="203"/>
        <v>1186856</v>
      </c>
      <c r="X3293" s="189">
        <f t="shared" si="203"/>
        <v>1187220</v>
      </c>
      <c r="Y3293"/>
      <c r="Z3293"/>
      <c r="AA3293"/>
      <c r="AB3293"/>
      <c r="AC3293"/>
      <c r="AD3293"/>
      <c r="AE3293"/>
      <c r="AF3293"/>
    </row>
    <row r="3294" spans="22:32" ht="15.5">
      <c r="V3294" s="120">
        <v>5151</v>
      </c>
      <c r="W3294" s="189">
        <f t="shared" si="203"/>
        <v>1187221</v>
      </c>
      <c r="X3294" s="189">
        <f t="shared" si="203"/>
        <v>1187585</v>
      </c>
      <c r="Y3294"/>
      <c r="Z3294"/>
      <c r="AA3294"/>
      <c r="AB3294"/>
      <c r="AC3294"/>
      <c r="AD3294"/>
      <c r="AE3294"/>
      <c r="AF3294"/>
    </row>
    <row r="3295" spans="22:32" ht="15.5">
      <c r="V3295" s="120">
        <v>5152</v>
      </c>
      <c r="W3295" s="189">
        <f t="shared" si="203"/>
        <v>1187586</v>
      </c>
      <c r="X3295" s="189">
        <f t="shared" si="203"/>
        <v>1187951</v>
      </c>
      <c r="Y3295"/>
      <c r="Z3295"/>
      <c r="AA3295"/>
      <c r="AB3295"/>
      <c r="AC3295"/>
      <c r="AD3295"/>
      <c r="AE3295"/>
      <c r="AF3295"/>
    </row>
    <row r="3296" spans="22:32" ht="15.5">
      <c r="V3296" s="120">
        <v>5153</v>
      </c>
      <c r="W3296" s="189">
        <f t="shared" si="203"/>
        <v>1187952</v>
      </c>
      <c r="X3296" s="189">
        <f t="shared" si="203"/>
        <v>1188316</v>
      </c>
      <c r="Y3296"/>
      <c r="Z3296"/>
      <c r="AA3296"/>
      <c r="AB3296"/>
      <c r="AC3296"/>
      <c r="AD3296"/>
      <c r="AE3296"/>
      <c r="AF3296"/>
    </row>
    <row r="3297" spans="22:32" ht="15.5">
      <c r="V3297" s="120">
        <v>5154</v>
      </c>
      <c r="W3297" s="189">
        <f t="shared" si="203"/>
        <v>1188317</v>
      </c>
      <c r="X3297" s="189">
        <f t="shared" si="203"/>
        <v>1188681</v>
      </c>
      <c r="Y3297"/>
      <c r="Z3297"/>
      <c r="AA3297"/>
      <c r="AB3297"/>
      <c r="AC3297"/>
      <c r="AD3297"/>
      <c r="AE3297"/>
      <c r="AF3297"/>
    </row>
    <row r="3298" spans="22:32" ht="15.5">
      <c r="V3298" s="120">
        <v>5155</v>
      </c>
      <c r="W3298" s="189">
        <f t="shared" si="203"/>
        <v>1188682</v>
      </c>
      <c r="X3298" s="189">
        <f t="shared" si="203"/>
        <v>1189046</v>
      </c>
      <c r="Y3298"/>
      <c r="Z3298"/>
      <c r="AA3298"/>
      <c r="AB3298"/>
      <c r="AC3298"/>
      <c r="AD3298"/>
      <c r="AE3298"/>
      <c r="AF3298"/>
    </row>
    <row r="3299" spans="22:32" ht="15.5">
      <c r="V3299" s="120">
        <v>5156</v>
      </c>
      <c r="W3299" s="189">
        <f t="shared" si="203"/>
        <v>1189047</v>
      </c>
      <c r="X3299" s="189">
        <f t="shared" si="203"/>
        <v>1189412</v>
      </c>
      <c r="Y3299"/>
      <c r="Z3299"/>
      <c r="AA3299"/>
      <c r="AB3299"/>
      <c r="AC3299"/>
      <c r="AD3299"/>
      <c r="AE3299"/>
      <c r="AF3299"/>
    </row>
    <row r="3300" spans="22:32" ht="15.5">
      <c r="V3300" s="120">
        <v>5157</v>
      </c>
      <c r="W3300" s="189">
        <f t="shared" si="203"/>
        <v>1189413</v>
      </c>
      <c r="X3300" s="189">
        <f t="shared" si="203"/>
        <v>1189777</v>
      </c>
      <c r="Y3300"/>
      <c r="Z3300"/>
      <c r="AA3300"/>
      <c r="AB3300"/>
      <c r="AC3300"/>
      <c r="AD3300"/>
      <c r="AE3300"/>
      <c r="AF3300"/>
    </row>
    <row r="3301" spans="22:32" ht="15.5">
      <c r="V3301" s="120">
        <v>5158</v>
      </c>
      <c r="W3301" s="189">
        <f t="shared" si="203"/>
        <v>1189778</v>
      </c>
      <c r="X3301" s="189">
        <f t="shared" si="203"/>
        <v>1190142</v>
      </c>
      <c r="Y3301"/>
      <c r="Z3301"/>
      <c r="AA3301"/>
      <c r="AB3301"/>
      <c r="AC3301"/>
      <c r="AD3301"/>
      <c r="AE3301"/>
      <c r="AF3301"/>
    </row>
    <row r="3302" spans="22:32" ht="15.5">
      <c r="V3302" s="120">
        <v>5159</v>
      </c>
      <c r="W3302" s="189">
        <f t="shared" ref="W3302:X3317" si="204">DATE(YEAR(W3301)+1,MONTH(W3301), DAY(W3301))</f>
        <v>1190143</v>
      </c>
      <c r="X3302" s="189">
        <f t="shared" si="204"/>
        <v>1190507</v>
      </c>
      <c r="Y3302"/>
      <c r="Z3302"/>
      <c r="AA3302"/>
      <c r="AB3302"/>
      <c r="AC3302"/>
      <c r="AD3302"/>
      <c r="AE3302"/>
      <c r="AF3302"/>
    </row>
    <row r="3303" spans="22:32" ht="15.5">
      <c r="V3303" s="120">
        <v>5160</v>
      </c>
      <c r="W3303" s="189">
        <f t="shared" si="204"/>
        <v>1190508</v>
      </c>
      <c r="X3303" s="189">
        <f t="shared" si="204"/>
        <v>1190873</v>
      </c>
      <c r="Y3303"/>
      <c r="Z3303"/>
      <c r="AA3303"/>
      <c r="AB3303"/>
      <c r="AC3303"/>
      <c r="AD3303"/>
      <c r="AE3303"/>
      <c r="AF3303"/>
    </row>
    <row r="3304" spans="22:32" ht="15.5">
      <c r="V3304" s="120">
        <v>5161</v>
      </c>
      <c r="W3304" s="189">
        <f t="shared" si="204"/>
        <v>1190874</v>
      </c>
      <c r="X3304" s="189">
        <f t="shared" si="204"/>
        <v>1191238</v>
      </c>
      <c r="Y3304"/>
      <c r="Z3304"/>
      <c r="AA3304"/>
      <c r="AB3304"/>
      <c r="AC3304"/>
      <c r="AD3304"/>
      <c r="AE3304"/>
      <c r="AF3304"/>
    </row>
    <row r="3305" spans="22:32" ht="15.5">
      <c r="V3305" s="120">
        <v>5162</v>
      </c>
      <c r="W3305" s="189">
        <f t="shared" si="204"/>
        <v>1191239</v>
      </c>
      <c r="X3305" s="189">
        <f t="shared" si="204"/>
        <v>1191603</v>
      </c>
      <c r="Y3305"/>
      <c r="Z3305"/>
      <c r="AA3305"/>
      <c r="AB3305"/>
      <c r="AC3305"/>
      <c r="AD3305"/>
      <c r="AE3305"/>
      <c r="AF3305"/>
    </row>
    <row r="3306" spans="22:32" ht="15.5">
      <c r="V3306" s="120">
        <v>5163</v>
      </c>
      <c r="W3306" s="189">
        <f t="shared" si="204"/>
        <v>1191604</v>
      </c>
      <c r="X3306" s="189">
        <f t="shared" si="204"/>
        <v>1191968</v>
      </c>
      <c r="Y3306"/>
      <c r="Z3306"/>
      <c r="AA3306"/>
      <c r="AB3306"/>
      <c r="AC3306"/>
      <c r="AD3306"/>
      <c r="AE3306"/>
      <c r="AF3306"/>
    </row>
    <row r="3307" spans="22:32" ht="15.5">
      <c r="V3307" s="120">
        <v>5164</v>
      </c>
      <c r="W3307" s="189">
        <f t="shared" si="204"/>
        <v>1191969</v>
      </c>
      <c r="X3307" s="189">
        <f t="shared" si="204"/>
        <v>1192334</v>
      </c>
      <c r="Y3307"/>
      <c r="Z3307"/>
      <c r="AA3307"/>
      <c r="AB3307"/>
      <c r="AC3307"/>
      <c r="AD3307"/>
      <c r="AE3307"/>
      <c r="AF3307"/>
    </row>
    <row r="3308" spans="22:32" ht="15.5">
      <c r="V3308" s="120">
        <v>5165</v>
      </c>
      <c r="W3308" s="189">
        <f t="shared" si="204"/>
        <v>1192335</v>
      </c>
      <c r="X3308" s="189">
        <f t="shared" si="204"/>
        <v>1192699</v>
      </c>
      <c r="Y3308"/>
      <c r="Z3308"/>
      <c r="AA3308"/>
      <c r="AB3308"/>
      <c r="AC3308"/>
      <c r="AD3308"/>
      <c r="AE3308"/>
      <c r="AF3308"/>
    </row>
    <row r="3309" spans="22:32" ht="15.5">
      <c r="V3309" s="120">
        <v>5166</v>
      </c>
      <c r="W3309" s="189">
        <f t="shared" si="204"/>
        <v>1192700</v>
      </c>
      <c r="X3309" s="189">
        <f t="shared" si="204"/>
        <v>1193064</v>
      </c>
      <c r="Y3309"/>
      <c r="Z3309"/>
      <c r="AA3309"/>
      <c r="AB3309"/>
      <c r="AC3309"/>
      <c r="AD3309"/>
      <c r="AE3309"/>
      <c r="AF3309"/>
    </row>
    <row r="3310" spans="22:32" ht="15.5">
      <c r="V3310" s="120">
        <v>5167</v>
      </c>
      <c r="W3310" s="189">
        <f t="shared" si="204"/>
        <v>1193065</v>
      </c>
      <c r="X3310" s="189">
        <f t="shared" si="204"/>
        <v>1193429</v>
      </c>
      <c r="Y3310"/>
      <c r="Z3310"/>
      <c r="AA3310"/>
      <c r="AB3310"/>
      <c r="AC3310"/>
      <c r="AD3310"/>
      <c r="AE3310"/>
      <c r="AF3310"/>
    </row>
    <row r="3311" spans="22:32" ht="15.5">
      <c r="V3311" s="120">
        <v>5168</v>
      </c>
      <c r="W3311" s="189">
        <f t="shared" si="204"/>
        <v>1193430</v>
      </c>
      <c r="X3311" s="189">
        <f t="shared" si="204"/>
        <v>1193795</v>
      </c>
      <c r="Y3311"/>
      <c r="Z3311"/>
      <c r="AA3311"/>
      <c r="AB3311"/>
      <c r="AC3311"/>
      <c r="AD3311"/>
      <c r="AE3311"/>
      <c r="AF3311"/>
    </row>
    <row r="3312" spans="22:32" ht="15.5">
      <c r="V3312" s="120">
        <v>5169</v>
      </c>
      <c r="W3312" s="189">
        <f t="shared" si="204"/>
        <v>1193796</v>
      </c>
      <c r="X3312" s="189">
        <f t="shared" si="204"/>
        <v>1194160</v>
      </c>
      <c r="Y3312"/>
      <c r="Z3312"/>
      <c r="AA3312"/>
      <c r="AB3312"/>
      <c r="AC3312"/>
      <c r="AD3312"/>
      <c r="AE3312"/>
      <c r="AF3312"/>
    </row>
    <row r="3313" spans="22:32" ht="15.5">
      <c r="V3313" s="120">
        <v>5170</v>
      </c>
      <c r="W3313" s="189">
        <f t="shared" si="204"/>
        <v>1194161</v>
      </c>
      <c r="X3313" s="189">
        <f t="shared" si="204"/>
        <v>1194525</v>
      </c>
      <c r="Y3313"/>
      <c r="Z3313"/>
      <c r="AA3313"/>
      <c r="AB3313"/>
      <c r="AC3313"/>
      <c r="AD3313"/>
      <c r="AE3313"/>
      <c r="AF3313"/>
    </row>
    <row r="3314" spans="22:32" ht="15.5">
      <c r="V3314" s="120">
        <v>5171</v>
      </c>
      <c r="W3314" s="189">
        <f t="shared" si="204"/>
        <v>1194526</v>
      </c>
      <c r="X3314" s="189">
        <f t="shared" si="204"/>
        <v>1194890</v>
      </c>
      <c r="Y3314"/>
      <c r="Z3314"/>
      <c r="AA3314"/>
      <c r="AB3314"/>
      <c r="AC3314"/>
      <c r="AD3314"/>
      <c r="AE3314"/>
      <c r="AF3314"/>
    </row>
    <row r="3315" spans="22:32" ht="15.5">
      <c r="V3315" s="120">
        <v>5172</v>
      </c>
      <c r="W3315" s="189">
        <f t="shared" si="204"/>
        <v>1194891</v>
      </c>
      <c r="X3315" s="189">
        <f t="shared" si="204"/>
        <v>1195256</v>
      </c>
      <c r="Y3315"/>
      <c r="Z3315"/>
      <c r="AA3315"/>
      <c r="AB3315"/>
      <c r="AC3315"/>
      <c r="AD3315"/>
      <c r="AE3315"/>
      <c r="AF3315"/>
    </row>
    <row r="3316" spans="22:32" ht="15.5">
      <c r="V3316" s="120">
        <v>5173</v>
      </c>
      <c r="W3316" s="189">
        <f t="shared" si="204"/>
        <v>1195257</v>
      </c>
      <c r="X3316" s="189">
        <f t="shared" si="204"/>
        <v>1195621</v>
      </c>
      <c r="Y3316"/>
      <c r="Z3316"/>
      <c r="AA3316"/>
      <c r="AB3316"/>
      <c r="AC3316"/>
      <c r="AD3316"/>
      <c r="AE3316"/>
      <c r="AF3316"/>
    </row>
    <row r="3317" spans="22:32" ht="15.5">
      <c r="V3317" s="120">
        <v>5174</v>
      </c>
      <c r="W3317" s="189">
        <f t="shared" si="204"/>
        <v>1195622</v>
      </c>
      <c r="X3317" s="189">
        <f t="shared" si="204"/>
        <v>1195986</v>
      </c>
      <c r="Y3317"/>
      <c r="Z3317"/>
      <c r="AA3317"/>
      <c r="AB3317"/>
      <c r="AC3317"/>
      <c r="AD3317"/>
      <c r="AE3317"/>
      <c r="AF3317"/>
    </row>
    <row r="3318" spans="22:32" ht="15.5">
      <c r="V3318" s="120">
        <v>5175</v>
      </c>
      <c r="W3318" s="189">
        <f t="shared" ref="W3318:X3333" si="205">DATE(YEAR(W3317)+1,MONTH(W3317), DAY(W3317))</f>
        <v>1195987</v>
      </c>
      <c r="X3318" s="189">
        <f t="shared" si="205"/>
        <v>1196351</v>
      </c>
      <c r="Y3318"/>
      <c r="Z3318"/>
      <c r="AA3318"/>
      <c r="AB3318"/>
      <c r="AC3318"/>
      <c r="AD3318"/>
      <c r="AE3318"/>
      <c r="AF3318"/>
    </row>
    <row r="3319" spans="22:32" ht="15.5">
      <c r="V3319" s="120">
        <v>5176</v>
      </c>
      <c r="W3319" s="189">
        <f t="shared" si="205"/>
        <v>1196352</v>
      </c>
      <c r="X3319" s="189">
        <f t="shared" si="205"/>
        <v>1196717</v>
      </c>
      <c r="Y3319"/>
      <c r="Z3319"/>
      <c r="AA3319"/>
      <c r="AB3319"/>
      <c r="AC3319"/>
      <c r="AD3319"/>
      <c r="AE3319"/>
      <c r="AF3319"/>
    </row>
    <row r="3320" spans="22:32" ht="15.5">
      <c r="V3320" s="120">
        <v>5177</v>
      </c>
      <c r="W3320" s="189">
        <f t="shared" si="205"/>
        <v>1196718</v>
      </c>
      <c r="X3320" s="189">
        <f t="shared" si="205"/>
        <v>1197082</v>
      </c>
      <c r="Y3320"/>
      <c r="Z3320"/>
      <c r="AA3320"/>
      <c r="AB3320"/>
      <c r="AC3320"/>
      <c r="AD3320"/>
      <c r="AE3320"/>
      <c r="AF3320"/>
    </row>
    <row r="3321" spans="22:32" ht="15.5">
      <c r="V3321" s="120">
        <v>5178</v>
      </c>
      <c r="W3321" s="189">
        <f t="shared" si="205"/>
        <v>1197083</v>
      </c>
      <c r="X3321" s="189">
        <f t="shared" si="205"/>
        <v>1197447</v>
      </c>
      <c r="Y3321"/>
      <c r="Z3321"/>
      <c r="AA3321"/>
      <c r="AB3321"/>
      <c r="AC3321"/>
      <c r="AD3321"/>
      <c r="AE3321"/>
      <c r="AF3321"/>
    </row>
    <row r="3322" spans="22:32" ht="15.5">
      <c r="V3322" s="120">
        <v>5179</v>
      </c>
      <c r="W3322" s="189">
        <f t="shared" si="205"/>
        <v>1197448</v>
      </c>
      <c r="X3322" s="189">
        <f t="shared" si="205"/>
        <v>1197812</v>
      </c>
      <c r="Y3322"/>
      <c r="Z3322"/>
      <c r="AA3322"/>
      <c r="AB3322"/>
      <c r="AC3322"/>
      <c r="AD3322"/>
      <c r="AE3322"/>
      <c r="AF3322"/>
    </row>
    <row r="3323" spans="22:32" ht="15.5">
      <c r="V3323" s="120">
        <v>5180</v>
      </c>
      <c r="W3323" s="189">
        <f t="shared" si="205"/>
        <v>1197813</v>
      </c>
      <c r="X3323" s="189">
        <f t="shared" si="205"/>
        <v>1198178</v>
      </c>
      <c r="Y3323"/>
      <c r="Z3323"/>
      <c r="AA3323"/>
      <c r="AB3323"/>
      <c r="AC3323"/>
      <c r="AD3323"/>
      <c r="AE3323"/>
      <c r="AF3323"/>
    </row>
    <row r="3324" spans="22:32" ht="15.5">
      <c r="V3324" s="120">
        <v>5181</v>
      </c>
      <c r="W3324" s="189">
        <f t="shared" si="205"/>
        <v>1198179</v>
      </c>
      <c r="X3324" s="189">
        <f t="shared" si="205"/>
        <v>1198543</v>
      </c>
      <c r="Y3324"/>
      <c r="Z3324"/>
      <c r="AA3324"/>
      <c r="AB3324"/>
      <c r="AC3324"/>
      <c r="AD3324"/>
      <c r="AE3324"/>
      <c r="AF3324"/>
    </row>
    <row r="3325" spans="22:32" ht="15.5">
      <c r="V3325" s="120">
        <v>5182</v>
      </c>
      <c r="W3325" s="189">
        <f t="shared" si="205"/>
        <v>1198544</v>
      </c>
      <c r="X3325" s="189">
        <f t="shared" si="205"/>
        <v>1198908</v>
      </c>
      <c r="Y3325"/>
      <c r="Z3325"/>
      <c r="AA3325"/>
      <c r="AB3325"/>
      <c r="AC3325"/>
      <c r="AD3325"/>
      <c r="AE3325"/>
      <c r="AF3325"/>
    </row>
    <row r="3326" spans="22:32" ht="15.5">
      <c r="V3326" s="120">
        <v>5183</v>
      </c>
      <c r="W3326" s="189">
        <f t="shared" si="205"/>
        <v>1198909</v>
      </c>
      <c r="X3326" s="189">
        <f t="shared" si="205"/>
        <v>1199273</v>
      </c>
      <c r="Y3326"/>
      <c r="Z3326"/>
      <c r="AA3326"/>
      <c r="AB3326"/>
      <c r="AC3326"/>
      <c r="AD3326"/>
      <c r="AE3326"/>
      <c r="AF3326"/>
    </row>
    <row r="3327" spans="22:32" ht="15.5">
      <c r="V3327" s="120">
        <v>5184</v>
      </c>
      <c r="W3327" s="189">
        <f t="shared" si="205"/>
        <v>1199274</v>
      </c>
      <c r="X3327" s="189">
        <f t="shared" si="205"/>
        <v>1199639</v>
      </c>
      <c r="Y3327"/>
      <c r="Z3327"/>
      <c r="AA3327"/>
      <c r="AB3327"/>
      <c r="AC3327"/>
      <c r="AD3327"/>
      <c r="AE3327"/>
      <c r="AF3327"/>
    </row>
    <row r="3328" spans="22:32" ht="15.5">
      <c r="V3328" s="120">
        <v>5185</v>
      </c>
      <c r="W3328" s="189">
        <f t="shared" si="205"/>
        <v>1199640</v>
      </c>
      <c r="X3328" s="189">
        <f t="shared" si="205"/>
        <v>1200004</v>
      </c>
      <c r="Y3328"/>
      <c r="Z3328"/>
      <c r="AA3328"/>
      <c r="AB3328"/>
      <c r="AC3328"/>
      <c r="AD3328"/>
      <c r="AE3328"/>
      <c r="AF3328"/>
    </row>
    <row r="3329" spans="22:32" ht="15.5">
      <c r="V3329" s="120">
        <v>5186</v>
      </c>
      <c r="W3329" s="189">
        <f t="shared" si="205"/>
        <v>1200005</v>
      </c>
      <c r="X3329" s="189">
        <f t="shared" si="205"/>
        <v>1200369</v>
      </c>
      <c r="Y3329"/>
      <c r="Z3329"/>
      <c r="AA3329"/>
      <c r="AB3329"/>
      <c r="AC3329"/>
      <c r="AD3329"/>
      <c r="AE3329"/>
      <c r="AF3329"/>
    </row>
    <row r="3330" spans="22:32" ht="15.5">
      <c r="V3330" s="120">
        <v>5187</v>
      </c>
      <c r="W3330" s="189">
        <f t="shared" si="205"/>
        <v>1200370</v>
      </c>
      <c r="X3330" s="189">
        <f t="shared" si="205"/>
        <v>1200734</v>
      </c>
      <c r="Y3330"/>
      <c r="Z3330"/>
      <c r="AA3330"/>
      <c r="AB3330"/>
      <c r="AC3330"/>
      <c r="AD3330"/>
      <c r="AE3330"/>
      <c r="AF3330"/>
    </row>
    <row r="3331" spans="22:32" ht="15.5">
      <c r="V3331" s="120">
        <v>5188</v>
      </c>
      <c r="W3331" s="189">
        <f t="shared" si="205"/>
        <v>1200735</v>
      </c>
      <c r="X3331" s="189">
        <f t="shared" si="205"/>
        <v>1201100</v>
      </c>
      <c r="Y3331"/>
      <c r="Z3331"/>
      <c r="AA3331"/>
      <c r="AB3331"/>
      <c r="AC3331"/>
      <c r="AD3331"/>
      <c r="AE3331"/>
      <c r="AF3331"/>
    </row>
    <row r="3332" spans="22:32" ht="15.5">
      <c r="V3332" s="120">
        <v>5189</v>
      </c>
      <c r="W3332" s="189">
        <f t="shared" si="205"/>
        <v>1201101</v>
      </c>
      <c r="X3332" s="189">
        <f t="shared" si="205"/>
        <v>1201465</v>
      </c>
      <c r="Y3332"/>
      <c r="Z3332"/>
      <c r="AA3332"/>
      <c r="AB3332"/>
      <c r="AC3332"/>
      <c r="AD3332"/>
      <c r="AE3332"/>
      <c r="AF3332"/>
    </row>
    <row r="3333" spans="22:32" ht="15.5">
      <c r="V3333" s="120">
        <v>5190</v>
      </c>
      <c r="W3333" s="189">
        <f t="shared" si="205"/>
        <v>1201466</v>
      </c>
      <c r="X3333" s="189">
        <f t="shared" si="205"/>
        <v>1201830</v>
      </c>
      <c r="Y3333"/>
      <c r="Z3333"/>
      <c r="AA3333"/>
      <c r="AB3333"/>
      <c r="AC3333"/>
      <c r="AD3333"/>
      <c r="AE3333"/>
      <c r="AF3333"/>
    </row>
    <row r="3334" spans="22:32" ht="15.5">
      <c r="V3334" s="120">
        <v>5191</v>
      </c>
      <c r="W3334" s="189">
        <f t="shared" ref="W3334:X3349" si="206">DATE(YEAR(W3333)+1,MONTH(W3333), DAY(W3333))</f>
        <v>1201831</v>
      </c>
      <c r="X3334" s="189">
        <f t="shared" si="206"/>
        <v>1202195</v>
      </c>
      <c r="Y3334"/>
      <c r="Z3334"/>
      <c r="AA3334"/>
      <c r="AB3334"/>
      <c r="AC3334"/>
      <c r="AD3334"/>
      <c r="AE3334"/>
      <c r="AF3334"/>
    </row>
    <row r="3335" spans="22:32" ht="15.5">
      <c r="V3335" s="120">
        <v>5192</v>
      </c>
      <c r="W3335" s="189">
        <f t="shared" si="206"/>
        <v>1202196</v>
      </c>
      <c r="X3335" s="189">
        <f t="shared" si="206"/>
        <v>1202561</v>
      </c>
      <c r="Y3335"/>
      <c r="Z3335"/>
      <c r="AA3335"/>
      <c r="AB3335"/>
      <c r="AC3335"/>
      <c r="AD3335"/>
      <c r="AE3335"/>
      <c r="AF3335"/>
    </row>
    <row r="3336" spans="22:32" ht="15.5">
      <c r="V3336" s="120">
        <v>5193</v>
      </c>
      <c r="W3336" s="189">
        <f t="shared" si="206"/>
        <v>1202562</v>
      </c>
      <c r="X3336" s="189">
        <f t="shared" si="206"/>
        <v>1202926</v>
      </c>
      <c r="Y3336"/>
      <c r="Z3336"/>
      <c r="AA3336"/>
      <c r="AB3336"/>
      <c r="AC3336"/>
      <c r="AD3336"/>
      <c r="AE3336"/>
      <c r="AF3336"/>
    </row>
    <row r="3337" spans="22:32" ht="15.5">
      <c r="V3337" s="120">
        <v>5194</v>
      </c>
      <c r="W3337" s="189">
        <f t="shared" si="206"/>
        <v>1202927</v>
      </c>
      <c r="X3337" s="189">
        <f t="shared" si="206"/>
        <v>1203291</v>
      </c>
      <c r="Y3337"/>
      <c r="Z3337"/>
      <c r="AA3337"/>
      <c r="AB3337"/>
      <c r="AC3337"/>
      <c r="AD3337"/>
      <c r="AE3337"/>
      <c r="AF3337"/>
    </row>
    <row r="3338" spans="22:32" ht="15.5">
      <c r="V3338" s="120">
        <v>5195</v>
      </c>
      <c r="W3338" s="189">
        <f t="shared" si="206"/>
        <v>1203292</v>
      </c>
      <c r="X3338" s="189">
        <f t="shared" si="206"/>
        <v>1203656</v>
      </c>
      <c r="Y3338"/>
      <c r="Z3338"/>
      <c r="AA3338"/>
      <c r="AB3338"/>
      <c r="AC3338"/>
      <c r="AD3338"/>
      <c r="AE3338"/>
      <c r="AF3338"/>
    </row>
    <row r="3339" spans="22:32" ht="15.5">
      <c r="V3339" s="120">
        <v>5196</v>
      </c>
      <c r="W3339" s="189">
        <f t="shared" si="206"/>
        <v>1203657</v>
      </c>
      <c r="X3339" s="189">
        <f t="shared" si="206"/>
        <v>1204022</v>
      </c>
      <c r="Y3339"/>
      <c r="Z3339"/>
      <c r="AA3339"/>
      <c r="AB3339"/>
      <c r="AC3339"/>
      <c r="AD3339"/>
      <c r="AE3339"/>
      <c r="AF3339"/>
    </row>
    <row r="3340" spans="22:32" ht="15.5">
      <c r="V3340" s="120">
        <v>5197</v>
      </c>
      <c r="W3340" s="189">
        <f t="shared" si="206"/>
        <v>1204023</v>
      </c>
      <c r="X3340" s="189">
        <f t="shared" si="206"/>
        <v>1204387</v>
      </c>
      <c r="Y3340"/>
      <c r="Z3340"/>
      <c r="AA3340"/>
      <c r="AB3340"/>
      <c r="AC3340"/>
      <c r="AD3340"/>
      <c r="AE3340"/>
      <c r="AF3340"/>
    </row>
    <row r="3341" spans="22:32" ht="15.5">
      <c r="V3341" s="120">
        <v>5198</v>
      </c>
      <c r="W3341" s="189">
        <f t="shared" si="206"/>
        <v>1204388</v>
      </c>
      <c r="X3341" s="189">
        <f t="shared" si="206"/>
        <v>1204752</v>
      </c>
      <c r="Y3341"/>
      <c r="Z3341"/>
      <c r="AA3341"/>
      <c r="AB3341"/>
      <c r="AC3341"/>
      <c r="AD3341"/>
      <c r="AE3341"/>
      <c r="AF3341"/>
    </row>
    <row r="3342" spans="22:32" ht="15.5">
      <c r="V3342" s="120">
        <v>5199</v>
      </c>
      <c r="W3342" s="189">
        <f t="shared" si="206"/>
        <v>1204753</v>
      </c>
      <c r="X3342" s="189">
        <f t="shared" si="206"/>
        <v>1205117</v>
      </c>
      <c r="Y3342"/>
      <c r="Z3342"/>
      <c r="AA3342"/>
      <c r="AB3342"/>
      <c r="AC3342"/>
      <c r="AD3342"/>
      <c r="AE3342"/>
      <c r="AF3342"/>
    </row>
    <row r="3343" spans="22:32" ht="15.5">
      <c r="V3343" s="120">
        <v>5200</v>
      </c>
      <c r="W3343" s="189">
        <f t="shared" si="206"/>
        <v>1205118</v>
      </c>
      <c r="X3343" s="189">
        <f t="shared" si="206"/>
        <v>1205483</v>
      </c>
      <c r="Y3343"/>
      <c r="Z3343"/>
      <c r="AA3343"/>
      <c r="AB3343"/>
      <c r="AC3343"/>
      <c r="AD3343"/>
      <c r="AE3343"/>
      <c r="AF3343"/>
    </row>
    <row r="3344" spans="22:32" ht="15.5">
      <c r="V3344" s="120">
        <v>5201</v>
      </c>
      <c r="W3344" s="189">
        <f t="shared" si="206"/>
        <v>1205484</v>
      </c>
      <c r="X3344" s="189">
        <f t="shared" si="206"/>
        <v>1205848</v>
      </c>
      <c r="Y3344"/>
      <c r="Z3344"/>
      <c r="AA3344"/>
      <c r="AB3344"/>
      <c r="AC3344"/>
      <c r="AD3344"/>
      <c r="AE3344"/>
      <c r="AF3344"/>
    </row>
    <row r="3345" spans="22:32" ht="15.5">
      <c r="V3345" s="120">
        <v>5202</v>
      </c>
      <c r="W3345" s="189">
        <f t="shared" si="206"/>
        <v>1205849</v>
      </c>
      <c r="X3345" s="189">
        <f t="shared" si="206"/>
        <v>1206213</v>
      </c>
      <c r="Y3345"/>
      <c r="Z3345"/>
      <c r="AA3345"/>
      <c r="AB3345"/>
      <c r="AC3345"/>
      <c r="AD3345"/>
      <c r="AE3345"/>
      <c r="AF3345"/>
    </row>
    <row r="3346" spans="22:32" ht="15.5">
      <c r="V3346" s="120">
        <v>5203</v>
      </c>
      <c r="W3346" s="189">
        <f t="shared" si="206"/>
        <v>1206214</v>
      </c>
      <c r="X3346" s="189">
        <f t="shared" si="206"/>
        <v>1206578</v>
      </c>
      <c r="Y3346"/>
      <c r="Z3346"/>
      <c r="AA3346"/>
      <c r="AB3346"/>
      <c r="AC3346"/>
      <c r="AD3346"/>
      <c r="AE3346"/>
      <c r="AF3346"/>
    </row>
    <row r="3347" spans="22:32" ht="15.5">
      <c r="V3347" s="120">
        <v>5204</v>
      </c>
      <c r="W3347" s="189">
        <f t="shared" si="206"/>
        <v>1206579</v>
      </c>
      <c r="X3347" s="189">
        <f t="shared" si="206"/>
        <v>1206944</v>
      </c>
      <c r="Y3347"/>
      <c r="Z3347"/>
      <c r="AA3347"/>
      <c r="AB3347"/>
      <c r="AC3347"/>
      <c r="AD3347"/>
      <c r="AE3347"/>
      <c r="AF3347"/>
    </row>
    <row r="3348" spans="22:32" ht="15.5">
      <c r="V3348" s="120">
        <v>5205</v>
      </c>
      <c r="W3348" s="189">
        <f t="shared" si="206"/>
        <v>1206945</v>
      </c>
      <c r="X3348" s="189">
        <f t="shared" si="206"/>
        <v>1207309</v>
      </c>
      <c r="Y3348"/>
      <c r="Z3348"/>
      <c r="AA3348"/>
      <c r="AB3348"/>
      <c r="AC3348"/>
      <c r="AD3348"/>
      <c r="AE3348"/>
      <c r="AF3348"/>
    </row>
    <row r="3349" spans="22:32" ht="15.5">
      <c r="V3349" s="120">
        <v>5206</v>
      </c>
      <c r="W3349" s="189">
        <f t="shared" si="206"/>
        <v>1207310</v>
      </c>
      <c r="X3349" s="189">
        <f t="shared" si="206"/>
        <v>1207674</v>
      </c>
      <c r="Y3349"/>
      <c r="Z3349"/>
      <c r="AA3349"/>
      <c r="AB3349"/>
      <c r="AC3349"/>
      <c r="AD3349"/>
      <c r="AE3349"/>
      <c r="AF3349"/>
    </row>
    <row r="3350" spans="22:32" ht="15.5">
      <c r="V3350" s="120">
        <v>5207</v>
      </c>
      <c r="W3350" s="189">
        <f t="shared" ref="W3350:X3365" si="207">DATE(YEAR(W3349)+1,MONTH(W3349), DAY(W3349))</f>
        <v>1207675</v>
      </c>
      <c r="X3350" s="189">
        <f t="shared" si="207"/>
        <v>1208039</v>
      </c>
      <c r="Y3350"/>
      <c r="Z3350"/>
      <c r="AA3350"/>
      <c r="AB3350"/>
      <c r="AC3350"/>
      <c r="AD3350"/>
      <c r="AE3350"/>
      <c r="AF3350"/>
    </row>
    <row r="3351" spans="22:32" ht="15.5">
      <c r="V3351" s="120">
        <v>5208</v>
      </c>
      <c r="W3351" s="189">
        <f t="shared" si="207"/>
        <v>1208040</v>
      </c>
      <c r="X3351" s="189">
        <f t="shared" si="207"/>
        <v>1208405</v>
      </c>
      <c r="Y3351"/>
      <c r="Z3351"/>
      <c r="AA3351"/>
      <c r="AB3351"/>
      <c r="AC3351"/>
      <c r="AD3351"/>
      <c r="AE3351"/>
      <c r="AF3351"/>
    </row>
    <row r="3352" spans="22:32" ht="15.5">
      <c r="V3352" s="120">
        <v>5209</v>
      </c>
      <c r="W3352" s="189">
        <f t="shared" si="207"/>
        <v>1208406</v>
      </c>
      <c r="X3352" s="189">
        <f t="shared" si="207"/>
        <v>1208770</v>
      </c>
      <c r="Y3352"/>
      <c r="Z3352"/>
      <c r="AA3352"/>
      <c r="AB3352"/>
      <c r="AC3352"/>
      <c r="AD3352"/>
      <c r="AE3352"/>
      <c r="AF3352"/>
    </row>
    <row r="3353" spans="22:32" ht="15.5">
      <c r="V3353" s="120">
        <v>5210</v>
      </c>
      <c r="W3353" s="189">
        <f t="shared" si="207"/>
        <v>1208771</v>
      </c>
      <c r="X3353" s="189">
        <f t="shared" si="207"/>
        <v>1209135</v>
      </c>
      <c r="Y3353"/>
      <c r="Z3353"/>
      <c r="AA3353"/>
      <c r="AB3353"/>
      <c r="AC3353"/>
      <c r="AD3353"/>
      <c r="AE3353"/>
      <c r="AF3353"/>
    </row>
    <row r="3354" spans="22:32" ht="15.5">
      <c r="V3354" s="120">
        <v>5211</v>
      </c>
      <c r="W3354" s="189">
        <f t="shared" si="207"/>
        <v>1209136</v>
      </c>
      <c r="X3354" s="189">
        <f t="shared" si="207"/>
        <v>1209500</v>
      </c>
      <c r="Y3354"/>
      <c r="Z3354"/>
      <c r="AA3354"/>
      <c r="AB3354"/>
      <c r="AC3354"/>
      <c r="AD3354"/>
      <c r="AE3354"/>
      <c r="AF3354"/>
    </row>
    <row r="3355" spans="22:32" ht="15.5">
      <c r="V3355" s="120">
        <v>5212</v>
      </c>
      <c r="W3355" s="189">
        <f t="shared" si="207"/>
        <v>1209501</v>
      </c>
      <c r="X3355" s="189">
        <f t="shared" si="207"/>
        <v>1209866</v>
      </c>
      <c r="Y3355"/>
      <c r="Z3355"/>
      <c r="AA3355"/>
      <c r="AB3355"/>
      <c r="AC3355"/>
      <c r="AD3355"/>
      <c r="AE3355"/>
      <c r="AF3355"/>
    </row>
    <row r="3356" spans="22:32" ht="15.5">
      <c r="V3356" s="120">
        <v>5213</v>
      </c>
      <c r="W3356" s="189">
        <f t="shared" si="207"/>
        <v>1209867</v>
      </c>
      <c r="X3356" s="189">
        <f t="shared" si="207"/>
        <v>1210231</v>
      </c>
      <c r="Y3356"/>
      <c r="Z3356"/>
      <c r="AA3356"/>
      <c r="AB3356"/>
      <c r="AC3356"/>
      <c r="AD3356"/>
      <c r="AE3356"/>
      <c r="AF3356"/>
    </row>
    <row r="3357" spans="22:32" ht="15.5">
      <c r="V3357" s="120">
        <v>5214</v>
      </c>
      <c r="W3357" s="189">
        <f t="shared" si="207"/>
        <v>1210232</v>
      </c>
      <c r="X3357" s="189">
        <f t="shared" si="207"/>
        <v>1210596</v>
      </c>
      <c r="Y3357"/>
      <c r="Z3357"/>
      <c r="AA3357"/>
      <c r="AB3357"/>
      <c r="AC3357"/>
      <c r="AD3357"/>
      <c r="AE3357"/>
      <c r="AF3357"/>
    </row>
    <row r="3358" spans="22:32" ht="15.5">
      <c r="V3358" s="120">
        <v>5215</v>
      </c>
      <c r="W3358" s="189">
        <f t="shared" si="207"/>
        <v>1210597</v>
      </c>
      <c r="X3358" s="189">
        <f t="shared" si="207"/>
        <v>1210961</v>
      </c>
      <c r="Y3358"/>
      <c r="Z3358"/>
      <c r="AA3358"/>
      <c r="AB3358"/>
      <c r="AC3358"/>
      <c r="AD3358"/>
      <c r="AE3358"/>
      <c r="AF3358"/>
    </row>
    <row r="3359" spans="22:32" ht="15.5">
      <c r="V3359" s="120">
        <v>5216</v>
      </c>
      <c r="W3359" s="189">
        <f t="shared" si="207"/>
        <v>1210962</v>
      </c>
      <c r="X3359" s="189">
        <f t="shared" si="207"/>
        <v>1211327</v>
      </c>
      <c r="Y3359"/>
      <c r="Z3359"/>
      <c r="AA3359"/>
      <c r="AB3359"/>
      <c r="AC3359"/>
      <c r="AD3359"/>
      <c r="AE3359"/>
      <c r="AF3359"/>
    </row>
    <row r="3360" spans="22:32" ht="15.5">
      <c r="V3360" s="120">
        <v>5217</v>
      </c>
      <c r="W3360" s="189">
        <f t="shared" si="207"/>
        <v>1211328</v>
      </c>
      <c r="X3360" s="189">
        <f t="shared" si="207"/>
        <v>1211692</v>
      </c>
      <c r="Y3360"/>
      <c r="Z3360"/>
      <c r="AA3360"/>
      <c r="AB3360"/>
      <c r="AC3360"/>
      <c r="AD3360"/>
      <c r="AE3360"/>
      <c r="AF3360"/>
    </row>
    <row r="3361" spans="22:32" ht="15.5">
      <c r="V3361" s="120">
        <v>5218</v>
      </c>
      <c r="W3361" s="189">
        <f t="shared" si="207"/>
        <v>1211693</v>
      </c>
      <c r="X3361" s="189">
        <f t="shared" si="207"/>
        <v>1212057</v>
      </c>
      <c r="Y3361"/>
      <c r="Z3361"/>
      <c r="AA3361"/>
      <c r="AB3361"/>
      <c r="AC3361"/>
      <c r="AD3361"/>
      <c r="AE3361"/>
      <c r="AF3361"/>
    </row>
    <row r="3362" spans="22:32" ht="15.5">
      <c r="V3362" s="120">
        <v>5219</v>
      </c>
      <c r="W3362" s="189">
        <f t="shared" si="207"/>
        <v>1212058</v>
      </c>
      <c r="X3362" s="189">
        <f t="shared" si="207"/>
        <v>1212422</v>
      </c>
      <c r="Y3362"/>
      <c r="Z3362"/>
      <c r="AA3362"/>
      <c r="AB3362"/>
      <c r="AC3362"/>
      <c r="AD3362"/>
      <c r="AE3362"/>
      <c r="AF3362"/>
    </row>
    <row r="3363" spans="22:32" ht="15.5">
      <c r="V3363" s="120">
        <v>5220</v>
      </c>
      <c r="W3363" s="189">
        <f t="shared" si="207"/>
        <v>1212423</v>
      </c>
      <c r="X3363" s="189">
        <f t="shared" si="207"/>
        <v>1212788</v>
      </c>
      <c r="Y3363"/>
      <c r="Z3363"/>
      <c r="AA3363"/>
      <c r="AB3363"/>
      <c r="AC3363"/>
      <c r="AD3363"/>
      <c r="AE3363"/>
      <c r="AF3363"/>
    </row>
    <row r="3364" spans="22:32" ht="15.5">
      <c r="V3364" s="120">
        <v>5221</v>
      </c>
      <c r="W3364" s="189">
        <f t="shared" si="207"/>
        <v>1212789</v>
      </c>
      <c r="X3364" s="189">
        <f t="shared" si="207"/>
        <v>1213153</v>
      </c>
      <c r="Y3364"/>
      <c r="Z3364"/>
      <c r="AA3364"/>
      <c r="AB3364"/>
      <c r="AC3364"/>
      <c r="AD3364"/>
      <c r="AE3364"/>
      <c r="AF3364"/>
    </row>
    <row r="3365" spans="22:32" ht="15.5">
      <c r="V3365" s="120">
        <v>5222</v>
      </c>
      <c r="W3365" s="189">
        <f t="shared" si="207"/>
        <v>1213154</v>
      </c>
      <c r="X3365" s="189">
        <f t="shared" si="207"/>
        <v>1213518</v>
      </c>
      <c r="Y3365"/>
      <c r="Z3365"/>
      <c r="AA3365"/>
      <c r="AB3365"/>
      <c r="AC3365"/>
      <c r="AD3365"/>
      <c r="AE3365"/>
      <c r="AF3365"/>
    </row>
    <row r="3366" spans="22:32" ht="15.5">
      <c r="V3366" s="120">
        <v>5223</v>
      </c>
      <c r="W3366" s="189">
        <f t="shared" ref="W3366:X3381" si="208">DATE(YEAR(W3365)+1,MONTH(W3365), DAY(W3365))</f>
        <v>1213519</v>
      </c>
      <c r="X3366" s="189">
        <f t="shared" si="208"/>
        <v>1213883</v>
      </c>
      <c r="Y3366"/>
      <c r="Z3366"/>
      <c r="AA3366"/>
      <c r="AB3366"/>
      <c r="AC3366"/>
      <c r="AD3366"/>
      <c r="AE3366"/>
      <c r="AF3366"/>
    </row>
    <row r="3367" spans="22:32" ht="15.5">
      <c r="V3367" s="120">
        <v>5224</v>
      </c>
      <c r="W3367" s="189">
        <f t="shared" si="208"/>
        <v>1213884</v>
      </c>
      <c r="X3367" s="189">
        <f t="shared" si="208"/>
        <v>1214249</v>
      </c>
      <c r="Y3367"/>
      <c r="Z3367"/>
      <c r="AA3367"/>
      <c r="AB3367"/>
      <c r="AC3367"/>
      <c r="AD3367"/>
      <c r="AE3367"/>
      <c r="AF3367"/>
    </row>
    <row r="3368" spans="22:32" ht="15.5">
      <c r="V3368" s="120">
        <v>5225</v>
      </c>
      <c r="W3368" s="189">
        <f t="shared" si="208"/>
        <v>1214250</v>
      </c>
      <c r="X3368" s="189">
        <f t="shared" si="208"/>
        <v>1214614</v>
      </c>
      <c r="Y3368"/>
      <c r="Z3368"/>
      <c r="AA3368"/>
      <c r="AB3368"/>
      <c r="AC3368"/>
      <c r="AD3368"/>
      <c r="AE3368"/>
      <c r="AF3368"/>
    </row>
    <row r="3369" spans="22:32" ht="15.5">
      <c r="V3369" s="120">
        <v>5226</v>
      </c>
      <c r="W3369" s="189">
        <f t="shared" si="208"/>
        <v>1214615</v>
      </c>
      <c r="X3369" s="189">
        <f t="shared" si="208"/>
        <v>1214979</v>
      </c>
      <c r="Y3369"/>
      <c r="Z3369"/>
      <c r="AA3369"/>
      <c r="AB3369"/>
      <c r="AC3369"/>
      <c r="AD3369"/>
      <c r="AE3369"/>
      <c r="AF3369"/>
    </row>
    <row r="3370" spans="22:32" ht="15.5">
      <c r="V3370" s="120">
        <v>5227</v>
      </c>
      <c r="W3370" s="189">
        <f t="shared" si="208"/>
        <v>1214980</v>
      </c>
      <c r="X3370" s="189">
        <f t="shared" si="208"/>
        <v>1215344</v>
      </c>
      <c r="Y3370"/>
      <c r="Z3370"/>
      <c r="AA3370"/>
      <c r="AB3370"/>
      <c r="AC3370"/>
      <c r="AD3370"/>
      <c r="AE3370"/>
      <c r="AF3370"/>
    </row>
    <row r="3371" spans="22:32" ht="15.5">
      <c r="V3371" s="120">
        <v>5228</v>
      </c>
      <c r="W3371" s="189">
        <f t="shared" si="208"/>
        <v>1215345</v>
      </c>
      <c r="X3371" s="189">
        <f t="shared" si="208"/>
        <v>1215710</v>
      </c>
      <c r="Y3371"/>
      <c r="Z3371"/>
      <c r="AA3371"/>
      <c r="AB3371"/>
      <c r="AC3371"/>
      <c r="AD3371"/>
      <c r="AE3371"/>
      <c r="AF3371"/>
    </row>
    <row r="3372" spans="22:32" ht="15.5">
      <c r="V3372" s="120">
        <v>5229</v>
      </c>
      <c r="W3372" s="189">
        <f t="shared" si="208"/>
        <v>1215711</v>
      </c>
      <c r="X3372" s="189">
        <f t="shared" si="208"/>
        <v>1216075</v>
      </c>
      <c r="Y3372"/>
      <c r="Z3372"/>
      <c r="AA3372"/>
      <c r="AB3372"/>
      <c r="AC3372"/>
      <c r="AD3372"/>
      <c r="AE3372"/>
      <c r="AF3372"/>
    </row>
    <row r="3373" spans="22:32" ht="15.5">
      <c r="V3373" s="120">
        <v>5230</v>
      </c>
      <c r="W3373" s="189">
        <f t="shared" si="208"/>
        <v>1216076</v>
      </c>
      <c r="X3373" s="189">
        <f t="shared" si="208"/>
        <v>1216440</v>
      </c>
      <c r="Y3373"/>
      <c r="Z3373"/>
      <c r="AA3373"/>
      <c r="AB3373"/>
      <c r="AC3373"/>
      <c r="AD3373"/>
      <c r="AE3373"/>
      <c r="AF3373"/>
    </row>
    <row r="3374" spans="22:32" ht="15.5">
      <c r="V3374" s="120">
        <v>5231</v>
      </c>
      <c r="W3374" s="189">
        <f t="shared" si="208"/>
        <v>1216441</v>
      </c>
      <c r="X3374" s="189">
        <f t="shared" si="208"/>
        <v>1216805</v>
      </c>
      <c r="Y3374"/>
      <c r="Z3374"/>
      <c r="AA3374"/>
      <c r="AB3374"/>
      <c r="AC3374"/>
      <c r="AD3374"/>
      <c r="AE3374"/>
      <c r="AF3374"/>
    </row>
    <row r="3375" spans="22:32" ht="15.5">
      <c r="V3375" s="120">
        <v>5232</v>
      </c>
      <c r="W3375" s="189">
        <f t="shared" si="208"/>
        <v>1216806</v>
      </c>
      <c r="X3375" s="189">
        <f t="shared" si="208"/>
        <v>1217171</v>
      </c>
      <c r="Y3375"/>
      <c r="Z3375"/>
      <c r="AA3375"/>
      <c r="AB3375"/>
      <c r="AC3375"/>
      <c r="AD3375"/>
      <c r="AE3375"/>
      <c r="AF3375"/>
    </row>
    <row r="3376" spans="22:32" ht="15.5">
      <c r="V3376" s="120">
        <v>5233</v>
      </c>
      <c r="W3376" s="189">
        <f t="shared" si="208"/>
        <v>1217172</v>
      </c>
      <c r="X3376" s="189">
        <f t="shared" si="208"/>
        <v>1217536</v>
      </c>
      <c r="Y3376"/>
      <c r="Z3376"/>
      <c r="AA3376"/>
      <c r="AB3376"/>
      <c r="AC3376"/>
      <c r="AD3376"/>
      <c r="AE3376"/>
      <c r="AF3376"/>
    </row>
    <row r="3377" spans="22:32" ht="15.5">
      <c r="V3377" s="120">
        <v>5234</v>
      </c>
      <c r="W3377" s="189">
        <f t="shared" si="208"/>
        <v>1217537</v>
      </c>
      <c r="X3377" s="189">
        <f t="shared" si="208"/>
        <v>1217901</v>
      </c>
      <c r="Y3377"/>
      <c r="Z3377"/>
      <c r="AA3377"/>
      <c r="AB3377"/>
      <c r="AC3377"/>
      <c r="AD3377"/>
      <c r="AE3377"/>
      <c r="AF3377"/>
    </row>
    <row r="3378" spans="22:32" ht="15.5">
      <c r="V3378" s="120">
        <v>5235</v>
      </c>
      <c r="W3378" s="189">
        <f t="shared" si="208"/>
        <v>1217902</v>
      </c>
      <c r="X3378" s="189">
        <f t="shared" si="208"/>
        <v>1218266</v>
      </c>
      <c r="Y3378"/>
      <c r="Z3378"/>
      <c r="AA3378"/>
      <c r="AB3378"/>
      <c r="AC3378"/>
      <c r="AD3378"/>
      <c r="AE3378"/>
      <c r="AF3378"/>
    </row>
    <row r="3379" spans="22:32" ht="15.5">
      <c r="V3379" s="120">
        <v>5236</v>
      </c>
      <c r="W3379" s="189">
        <f t="shared" si="208"/>
        <v>1218267</v>
      </c>
      <c r="X3379" s="189">
        <f t="shared" si="208"/>
        <v>1218632</v>
      </c>
      <c r="Y3379"/>
      <c r="Z3379"/>
      <c r="AA3379"/>
      <c r="AB3379"/>
      <c r="AC3379"/>
      <c r="AD3379"/>
      <c r="AE3379"/>
      <c r="AF3379"/>
    </row>
    <row r="3380" spans="22:32" ht="15.5">
      <c r="V3380" s="120">
        <v>5237</v>
      </c>
      <c r="W3380" s="189">
        <f t="shared" si="208"/>
        <v>1218633</v>
      </c>
      <c r="X3380" s="189">
        <f t="shared" si="208"/>
        <v>1218997</v>
      </c>
      <c r="Y3380"/>
      <c r="Z3380"/>
      <c r="AA3380"/>
      <c r="AB3380"/>
      <c r="AC3380"/>
      <c r="AD3380"/>
      <c r="AE3380"/>
      <c r="AF3380"/>
    </row>
    <row r="3381" spans="22:32" ht="15.5">
      <c r="V3381" s="120">
        <v>5238</v>
      </c>
      <c r="W3381" s="189">
        <f t="shared" si="208"/>
        <v>1218998</v>
      </c>
      <c r="X3381" s="189">
        <f t="shared" si="208"/>
        <v>1219362</v>
      </c>
      <c r="Y3381"/>
      <c r="Z3381"/>
      <c r="AA3381"/>
      <c r="AB3381"/>
      <c r="AC3381"/>
      <c r="AD3381"/>
      <c r="AE3381"/>
      <c r="AF3381"/>
    </row>
    <row r="3382" spans="22:32" ht="15.5">
      <c r="V3382" s="120">
        <v>5239</v>
      </c>
      <c r="W3382" s="189">
        <f t="shared" ref="W3382:X3397" si="209">DATE(YEAR(W3381)+1,MONTH(W3381), DAY(W3381))</f>
        <v>1219363</v>
      </c>
      <c r="X3382" s="189">
        <f t="shared" si="209"/>
        <v>1219727</v>
      </c>
      <c r="Y3382"/>
      <c r="Z3382"/>
      <c r="AA3382"/>
      <c r="AB3382"/>
      <c r="AC3382"/>
      <c r="AD3382"/>
      <c r="AE3382"/>
      <c r="AF3382"/>
    </row>
    <row r="3383" spans="22:32" ht="15.5">
      <c r="V3383" s="120">
        <v>5240</v>
      </c>
      <c r="W3383" s="189">
        <f t="shared" si="209"/>
        <v>1219728</v>
      </c>
      <c r="X3383" s="189">
        <f t="shared" si="209"/>
        <v>1220093</v>
      </c>
      <c r="Y3383"/>
      <c r="Z3383"/>
      <c r="AA3383"/>
      <c r="AB3383"/>
      <c r="AC3383"/>
      <c r="AD3383"/>
      <c r="AE3383"/>
      <c r="AF3383"/>
    </row>
    <row r="3384" spans="22:32" ht="15.5">
      <c r="V3384" s="120">
        <v>5241</v>
      </c>
      <c r="W3384" s="189">
        <f t="shared" si="209"/>
        <v>1220094</v>
      </c>
      <c r="X3384" s="189">
        <f t="shared" si="209"/>
        <v>1220458</v>
      </c>
      <c r="Y3384"/>
      <c r="Z3384"/>
      <c r="AA3384"/>
      <c r="AB3384"/>
      <c r="AC3384"/>
      <c r="AD3384"/>
      <c r="AE3384"/>
      <c r="AF3384"/>
    </row>
    <row r="3385" spans="22:32" ht="15.5">
      <c r="V3385" s="120">
        <v>5242</v>
      </c>
      <c r="W3385" s="189">
        <f t="shared" si="209"/>
        <v>1220459</v>
      </c>
      <c r="X3385" s="189">
        <f t="shared" si="209"/>
        <v>1220823</v>
      </c>
      <c r="Y3385"/>
      <c r="Z3385"/>
      <c r="AA3385"/>
      <c r="AB3385"/>
      <c r="AC3385"/>
      <c r="AD3385"/>
      <c r="AE3385"/>
      <c r="AF3385"/>
    </row>
    <row r="3386" spans="22:32" ht="15.5">
      <c r="V3386" s="120">
        <v>5243</v>
      </c>
      <c r="W3386" s="189">
        <f t="shared" si="209"/>
        <v>1220824</v>
      </c>
      <c r="X3386" s="189">
        <f t="shared" si="209"/>
        <v>1221188</v>
      </c>
      <c r="Y3386"/>
      <c r="Z3386"/>
      <c r="AA3386"/>
      <c r="AB3386"/>
      <c r="AC3386"/>
      <c r="AD3386"/>
      <c r="AE3386"/>
      <c r="AF3386"/>
    </row>
    <row r="3387" spans="22:32" ht="15.5">
      <c r="V3387" s="120">
        <v>5244</v>
      </c>
      <c r="W3387" s="189">
        <f t="shared" si="209"/>
        <v>1221189</v>
      </c>
      <c r="X3387" s="189">
        <f t="shared" si="209"/>
        <v>1221554</v>
      </c>
      <c r="Y3387"/>
      <c r="Z3387"/>
      <c r="AA3387"/>
      <c r="AB3387"/>
      <c r="AC3387"/>
      <c r="AD3387"/>
      <c r="AE3387"/>
      <c r="AF3387"/>
    </row>
    <row r="3388" spans="22:32" ht="15.5">
      <c r="V3388" s="120">
        <v>5245</v>
      </c>
      <c r="W3388" s="189">
        <f t="shared" si="209"/>
        <v>1221555</v>
      </c>
      <c r="X3388" s="189">
        <f t="shared" si="209"/>
        <v>1221919</v>
      </c>
      <c r="Y3388"/>
      <c r="Z3388"/>
      <c r="AA3388"/>
      <c r="AB3388"/>
      <c r="AC3388"/>
      <c r="AD3388"/>
      <c r="AE3388"/>
      <c r="AF3388"/>
    </row>
    <row r="3389" spans="22:32" ht="15.5">
      <c r="V3389" s="120">
        <v>5246</v>
      </c>
      <c r="W3389" s="189">
        <f t="shared" si="209"/>
        <v>1221920</v>
      </c>
      <c r="X3389" s="189">
        <f t="shared" si="209"/>
        <v>1222284</v>
      </c>
      <c r="Y3389"/>
      <c r="Z3389"/>
      <c r="AA3389"/>
      <c r="AB3389"/>
      <c r="AC3389"/>
      <c r="AD3389"/>
      <c r="AE3389"/>
      <c r="AF3389"/>
    </row>
    <row r="3390" spans="22:32" ht="15.5">
      <c r="V3390" s="120">
        <v>5247</v>
      </c>
      <c r="W3390" s="189">
        <f t="shared" si="209"/>
        <v>1222285</v>
      </c>
      <c r="X3390" s="189">
        <f t="shared" si="209"/>
        <v>1222649</v>
      </c>
      <c r="Y3390"/>
      <c r="Z3390"/>
      <c r="AA3390"/>
      <c r="AB3390"/>
      <c r="AC3390"/>
      <c r="AD3390"/>
      <c r="AE3390"/>
      <c r="AF3390"/>
    </row>
    <row r="3391" spans="22:32" ht="15.5">
      <c r="V3391" s="120">
        <v>5248</v>
      </c>
      <c r="W3391" s="189">
        <f t="shared" si="209"/>
        <v>1222650</v>
      </c>
      <c r="X3391" s="189">
        <f t="shared" si="209"/>
        <v>1223015</v>
      </c>
      <c r="Y3391"/>
      <c r="Z3391"/>
      <c r="AA3391"/>
      <c r="AB3391"/>
      <c r="AC3391"/>
      <c r="AD3391"/>
      <c r="AE3391"/>
      <c r="AF3391"/>
    </row>
    <row r="3392" spans="22:32" ht="15.5">
      <c r="V3392" s="120">
        <v>5249</v>
      </c>
      <c r="W3392" s="189">
        <f t="shared" si="209"/>
        <v>1223016</v>
      </c>
      <c r="X3392" s="189">
        <f t="shared" si="209"/>
        <v>1223380</v>
      </c>
      <c r="Y3392"/>
      <c r="Z3392"/>
      <c r="AA3392"/>
      <c r="AB3392"/>
      <c r="AC3392"/>
      <c r="AD3392"/>
      <c r="AE3392"/>
      <c r="AF3392"/>
    </row>
    <row r="3393" spans="22:32" ht="15.5">
      <c r="V3393" s="120">
        <v>5250</v>
      </c>
      <c r="W3393" s="189">
        <f t="shared" si="209"/>
        <v>1223381</v>
      </c>
      <c r="X3393" s="189">
        <f t="shared" si="209"/>
        <v>1223745</v>
      </c>
      <c r="Y3393"/>
      <c r="Z3393"/>
      <c r="AA3393"/>
      <c r="AB3393"/>
      <c r="AC3393"/>
      <c r="AD3393"/>
      <c r="AE3393"/>
      <c r="AF3393"/>
    </row>
    <row r="3394" spans="22:32" ht="15.5">
      <c r="V3394" s="120">
        <v>5251</v>
      </c>
      <c r="W3394" s="189">
        <f t="shared" si="209"/>
        <v>1223746</v>
      </c>
      <c r="X3394" s="189">
        <f t="shared" si="209"/>
        <v>1224110</v>
      </c>
      <c r="Y3394"/>
      <c r="Z3394"/>
      <c r="AA3394"/>
      <c r="AB3394"/>
      <c r="AC3394"/>
      <c r="AD3394"/>
      <c r="AE3394"/>
      <c r="AF3394"/>
    </row>
    <row r="3395" spans="22:32" ht="15.5">
      <c r="V3395" s="120">
        <v>5252</v>
      </c>
      <c r="W3395" s="189">
        <f t="shared" si="209"/>
        <v>1224111</v>
      </c>
      <c r="X3395" s="189">
        <f t="shared" si="209"/>
        <v>1224476</v>
      </c>
      <c r="Y3395"/>
      <c r="Z3395"/>
      <c r="AA3395"/>
      <c r="AB3395"/>
      <c r="AC3395"/>
      <c r="AD3395"/>
      <c r="AE3395"/>
      <c r="AF3395"/>
    </row>
    <row r="3396" spans="22:32" ht="15.5">
      <c r="V3396" s="120">
        <v>5253</v>
      </c>
      <c r="W3396" s="189">
        <f t="shared" si="209"/>
        <v>1224477</v>
      </c>
      <c r="X3396" s="189">
        <f t="shared" si="209"/>
        <v>1224841</v>
      </c>
      <c r="Y3396"/>
      <c r="Z3396"/>
      <c r="AA3396"/>
      <c r="AB3396"/>
      <c r="AC3396"/>
      <c r="AD3396"/>
      <c r="AE3396"/>
      <c r="AF3396"/>
    </row>
    <row r="3397" spans="22:32" ht="15.5">
      <c r="V3397" s="120">
        <v>5254</v>
      </c>
      <c r="W3397" s="189">
        <f t="shared" si="209"/>
        <v>1224842</v>
      </c>
      <c r="X3397" s="189">
        <f t="shared" si="209"/>
        <v>1225206</v>
      </c>
      <c r="Y3397"/>
      <c r="Z3397"/>
      <c r="AA3397"/>
      <c r="AB3397"/>
      <c r="AC3397"/>
      <c r="AD3397"/>
      <c r="AE3397"/>
      <c r="AF3397"/>
    </row>
    <row r="3398" spans="22:32" ht="15.5">
      <c r="V3398" s="120">
        <v>5255</v>
      </c>
      <c r="W3398" s="189">
        <f t="shared" ref="W3398:X3413" si="210">DATE(YEAR(W3397)+1,MONTH(W3397), DAY(W3397))</f>
        <v>1225207</v>
      </c>
      <c r="X3398" s="189">
        <f t="shared" si="210"/>
        <v>1225571</v>
      </c>
      <c r="Y3398"/>
      <c r="Z3398"/>
      <c r="AA3398"/>
      <c r="AB3398"/>
      <c r="AC3398"/>
      <c r="AD3398"/>
      <c r="AE3398"/>
      <c r="AF3398"/>
    </row>
    <row r="3399" spans="22:32" ht="15.5">
      <c r="V3399" s="120">
        <v>5256</v>
      </c>
      <c r="W3399" s="189">
        <f t="shared" si="210"/>
        <v>1225572</v>
      </c>
      <c r="X3399" s="189">
        <f t="shared" si="210"/>
        <v>1225937</v>
      </c>
      <c r="Y3399"/>
      <c r="Z3399"/>
      <c r="AA3399"/>
      <c r="AB3399"/>
      <c r="AC3399"/>
      <c r="AD3399"/>
      <c r="AE3399"/>
      <c r="AF3399"/>
    </row>
    <row r="3400" spans="22:32" ht="15.5">
      <c r="V3400" s="120">
        <v>5257</v>
      </c>
      <c r="W3400" s="189">
        <f t="shared" si="210"/>
        <v>1225938</v>
      </c>
      <c r="X3400" s="189">
        <f t="shared" si="210"/>
        <v>1226302</v>
      </c>
      <c r="Y3400"/>
      <c r="Z3400"/>
      <c r="AA3400"/>
      <c r="AB3400"/>
      <c r="AC3400"/>
      <c r="AD3400"/>
      <c r="AE3400"/>
      <c r="AF3400"/>
    </row>
    <row r="3401" spans="22:32" ht="15.5">
      <c r="V3401" s="120">
        <v>5258</v>
      </c>
      <c r="W3401" s="189">
        <f t="shared" si="210"/>
        <v>1226303</v>
      </c>
      <c r="X3401" s="189">
        <f t="shared" si="210"/>
        <v>1226667</v>
      </c>
      <c r="Y3401"/>
      <c r="Z3401"/>
      <c r="AA3401"/>
      <c r="AB3401"/>
      <c r="AC3401"/>
      <c r="AD3401"/>
      <c r="AE3401"/>
      <c r="AF3401"/>
    </row>
    <row r="3402" spans="22:32" ht="15.5">
      <c r="V3402" s="120">
        <v>5259</v>
      </c>
      <c r="W3402" s="189">
        <f t="shared" si="210"/>
        <v>1226668</v>
      </c>
      <c r="X3402" s="189">
        <f t="shared" si="210"/>
        <v>1227032</v>
      </c>
      <c r="Y3402"/>
      <c r="Z3402"/>
      <c r="AA3402"/>
      <c r="AB3402"/>
      <c r="AC3402"/>
      <c r="AD3402"/>
      <c r="AE3402"/>
      <c r="AF3402"/>
    </row>
    <row r="3403" spans="22:32" ht="15.5">
      <c r="V3403" s="120">
        <v>5260</v>
      </c>
      <c r="W3403" s="189">
        <f t="shared" si="210"/>
        <v>1227033</v>
      </c>
      <c r="X3403" s="189">
        <f t="shared" si="210"/>
        <v>1227398</v>
      </c>
      <c r="Y3403"/>
      <c r="Z3403"/>
      <c r="AA3403"/>
      <c r="AB3403"/>
      <c r="AC3403"/>
      <c r="AD3403"/>
      <c r="AE3403"/>
      <c r="AF3403"/>
    </row>
    <row r="3404" spans="22:32" ht="15.5">
      <c r="V3404" s="120">
        <v>5261</v>
      </c>
      <c r="W3404" s="189">
        <f t="shared" si="210"/>
        <v>1227399</v>
      </c>
      <c r="X3404" s="189">
        <f t="shared" si="210"/>
        <v>1227763</v>
      </c>
      <c r="Y3404"/>
      <c r="Z3404"/>
      <c r="AA3404"/>
      <c r="AB3404"/>
      <c r="AC3404"/>
      <c r="AD3404"/>
      <c r="AE3404"/>
      <c r="AF3404"/>
    </row>
    <row r="3405" spans="22:32" ht="15.5">
      <c r="V3405" s="120">
        <v>5262</v>
      </c>
      <c r="W3405" s="189">
        <f t="shared" si="210"/>
        <v>1227764</v>
      </c>
      <c r="X3405" s="189">
        <f t="shared" si="210"/>
        <v>1228128</v>
      </c>
      <c r="Y3405"/>
      <c r="Z3405"/>
      <c r="AA3405"/>
      <c r="AB3405"/>
      <c r="AC3405"/>
      <c r="AD3405"/>
      <c r="AE3405"/>
      <c r="AF3405"/>
    </row>
    <row r="3406" spans="22:32" ht="15.5">
      <c r="V3406" s="120">
        <v>5263</v>
      </c>
      <c r="W3406" s="189">
        <f t="shared" si="210"/>
        <v>1228129</v>
      </c>
      <c r="X3406" s="189">
        <f t="shared" si="210"/>
        <v>1228493</v>
      </c>
      <c r="Y3406"/>
      <c r="Z3406"/>
      <c r="AA3406"/>
      <c r="AB3406"/>
      <c r="AC3406"/>
      <c r="AD3406"/>
      <c r="AE3406"/>
      <c r="AF3406"/>
    </row>
    <row r="3407" spans="22:32" ht="15.5">
      <c r="V3407" s="120">
        <v>5264</v>
      </c>
      <c r="W3407" s="189">
        <f t="shared" si="210"/>
        <v>1228494</v>
      </c>
      <c r="X3407" s="189">
        <f t="shared" si="210"/>
        <v>1228859</v>
      </c>
      <c r="Y3407"/>
      <c r="Z3407"/>
      <c r="AA3407"/>
      <c r="AB3407"/>
      <c r="AC3407"/>
      <c r="AD3407"/>
      <c r="AE3407"/>
      <c r="AF3407"/>
    </row>
    <row r="3408" spans="22:32" ht="15.5">
      <c r="V3408" s="120">
        <v>5265</v>
      </c>
      <c r="W3408" s="189">
        <f t="shared" si="210"/>
        <v>1228860</v>
      </c>
      <c r="X3408" s="189">
        <f t="shared" si="210"/>
        <v>1229224</v>
      </c>
      <c r="Y3408"/>
      <c r="Z3408"/>
      <c r="AA3408"/>
      <c r="AB3408"/>
      <c r="AC3408"/>
      <c r="AD3408"/>
      <c r="AE3408"/>
      <c r="AF3408"/>
    </row>
    <row r="3409" spans="22:32" ht="15.5">
      <c r="V3409" s="120">
        <v>5266</v>
      </c>
      <c r="W3409" s="189">
        <f t="shared" si="210"/>
        <v>1229225</v>
      </c>
      <c r="X3409" s="189">
        <f t="shared" si="210"/>
        <v>1229589</v>
      </c>
      <c r="Y3409"/>
      <c r="Z3409"/>
      <c r="AA3409"/>
      <c r="AB3409"/>
      <c r="AC3409"/>
      <c r="AD3409"/>
      <c r="AE3409"/>
      <c r="AF3409"/>
    </row>
    <row r="3410" spans="22:32" ht="15.5">
      <c r="V3410" s="120">
        <v>5267</v>
      </c>
      <c r="W3410" s="189">
        <f t="shared" si="210"/>
        <v>1229590</v>
      </c>
      <c r="X3410" s="189">
        <f t="shared" si="210"/>
        <v>1229954</v>
      </c>
      <c r="Y3410"/>
      <c r="Z3410"/>
      <c r="AA3410"/>
      <c r="AB3410"/>
      <c r="AC3410"/>
      <c r="AD3410"/>
      <c r="AE3410"/>
      <c r="AF3410"/>
    </row>
    <row r="3411" spans="22:32" ht="15.5">
      <c r="V3411" s="120">
        <v>5268</v>
      </c>
      <c r="W3411" s="189">
        <f t="shared" si="210"/>
        <v>1229955</v>
      </c>
      <c r="X3411" s="189">
        <f t="shared" si="210"/>
        <v>1230320</v>
      </c>
      <c r="Y3411"/>
      <c r="Z3411"/>
      <c r="AA3411"/>
      <c r="AB3411"/>
      <c r="AC3411"/>
      <c r="AD3411"/>
      <c r="AE3411"/>
      <c r="AF3411"/>
    </row>
    <row r="3412" spans="22:32" ht="15.5">
      <c r="V3412" s="120">
        <v>5269</v>
      </c>
      <c r="W3412" s="189">
        <f t="shared" si="210"/>
        <v>1230321</v>
      </c>
      <c r="X3412" s="189">
        <f t="shared" si="210"/>
        <v>1230685</v>
      </c>
      <c r="Y3412"/>
      <c r="Z3412"/>
      <c r="AA3412"/>
      <c r="AB3412"/>
      <c r="AC3412"/>
      <c r="AD3412"/>
      <c r="AE3412"/>
      <c r="AF3412"/>
    </row>
    <row r="3413" spans="22:32" ht="15.5">
      <c r="V3413" s="120">
        <v>5270</v>
      </c>
      <c r="W3413" s="189">
        <f t="shared" si="210"/>
        <v>1230686</v>
      </c>
      <c r="X3413" s="189">
        <f t="shared" si="210"/>
        <v>1231050</v>
      </c>
      <c r="Y3413"/>
      <c r="Z3413"/>
      <c r="AA3413"/>
      <c r="AB3413"/>
      <c r="AC3413"/>
      <c r="AD3413"/>
      <c r="AE3413"/>
      <c r="AF3413"/>
    </row>
    <row r="3414" spans="22:32" ht="15.5">
      <c r="V3414" s="120">
        <v>5271</v>
      </c>
      <c r="W3414" s="189">
        <f t="shared" ref="W3414:X3429" si="211">DATE(YEAR(W3413)+1,MONTH(W3413), DAY(W3413))</f>
        <v>1231051</v>
      </c>
      <c r="X3414" s="189">
        <f t="shared" si="211"/>
        <v>1231415</v>
      </c>
      <c r="Y3414"/>
      <c r="Z3414"/>
      <c r="AA3414"/>
      <c r="AB3414"/>
      <c r="AC3414"/>
      <c r="AD3414"/>
      <c r="AE3414"/>
      <c r="AF3414"/>
    </row>
    <row r="3415" spans="22:32" ht="15.5">
      <c r="V3415" s="120">
        <v>5272</v>
      </c>
      <c r="W3415" s="189">
        <f t="shared" si="211"/>
        <v>1231416</v>
      </c>
      <c r="X3415" s="189">
        <f t="shared" si="211"/>
        <v>1231781</v>
      </c>
      <c r="Y3415"/>
      <c r="Z3415"/>
      <c r="AA3415"/>
      <c r="AB3415"/>
      <c r="AC3415"/>
      <c r="AD3415"/>
      <c r="AE3415"/>
      <c r="AF3415"/>
    </row>
    <row r="3416" spans="22:32" ht="15.5">
      <c r="V3416" s="120">
        <v>5273</v>
      </c>
      <c r="W3416" s="189">
        <f t="shared" si="211"/>
        <v>1231782</v>
      </c>
      <c r="X3416" s="189">
        <f t="shared" si="211"/>
        <v>1232146</v>
      </c>
      <c r="Y3416"/>
      <c r="Z3416"/>
      <c r="AA3416"/>
      <c r="AB3416"/>
      <c r="AC3416"/>
      <c r="AD3416"/>
      <c r="AE3416"/>
      <c r="AF3416"/>
    </row>
    <row r="3417" spans="22:32" ht="15.5">
      <c r="V3417" s="120">
        <v>5274</v>
      </c>
      <c r="W3417" s="189">
        <f t="shared" si="211"/>
        <v>1232147</v>
      </c>
      <c r="X3417" s="189">
        <f t="shared" si="211"/>
        <v>1232511</v>
      </c>
      <c r="Y3417"/>
      <c r="Z3417"/>
      <c r="AA3417"/>
      <c r="AB3417"/>
      <c r="AC3417"/>
      <c r="AD3417"/>
      <c r="AE3417"/>
      <c r="AF3417"/>
    </row>
    <row r="3418" spans="22:32" ht="15.5">
      <c r="V3418" s="120">
        <v>5275</v>
      </c>
      <c r="W3418" s="189">
        <f t="shared" si="211"/>
        <v>1232512</v>
      </c>
      <c r="X3418" s="189">
        <f t="shared" si="211"/>
        <v>1232876</v>
      </c>
      <c r="Y3418"/>
      <c r="Z3418"/>
      <c r="AA3418"/>
      <c r="AB3418"/>
      <c r="AC3418"/>
      <c r="AD3418"/>
      <c r="AE3418"/>
      <c r="AF3418"/>
    </row>
    <row r="3419" spans="22:32" ht="15.5">
      <c r="V3419" s="120">
        <v>5276</v>
      </c>
      <c r="W3419" s="189">
        <f t="shared" si="211"/>
        <v>1232877</v>
      </c>
      <c r="X3419" s="189">
        <f t="shared" si="211"/>
        <v>1233242</v>
      </c>
      <c r="Y3419"/>
      <c r="Z3419"/>
      <c r="AA3419"/>
      <c r="AB3419"/>
      <c r="AC3419"/>
      <c r="AD3419"/>
      <c r="AE3419"/>
      <c r="AF3419"/>
    </row>
    <row r="3420" spans="22:32" ht="15.5">
      <c r="V3420" s="120">
        <v>5277</v>
      </c>
      <c r="W3420" s="189">
        <f t="shared" si="211"/>
        <v>1233243</v>
      </c>
      <c r="X3420" s="189">
        <f t="shared" si="211"/>
        <v>1233607</v>
      </c>
      <c r="Y3420"/>
      <c r="Z3420"/>
      <c r="AA3420"/>
      <c r="AB3420"/>
      <c r="AC3420"/>
      <c r="AD3420"/>
      <c r="AE3420"/>
      <c r="AF3420"/>
    </row>
    <row r="3421" spans="22:32" ht="15.5">
      <c r="V3421" s="120">
        <v>5278</v>
      </c>
      <c r="W3421" s="189">
        <f t="shared" si="211"/>
        <v>1233608</v>
      </c>
      <c r="X3421" s="189">
        <f t="shared" si="211"/>
        <v>1233972</v>
      </c>
      <c r="Y3421"/>
      <c r="Z3421"/>
      <c r="AA3421"/>
      <c r="AB3421"/>
      <c r="AC3421"/>
      <c r="AD3421"/>
      <c r="AE3421"/>
      <c r="AF3421"/>
    </row>
    <row r="3422" spans="22:32" ht="15.5">
      <c r="V3422" s="120">
        <v>5279</v>
      </c>
      <c r="W3422" s="189">
        <f t="shared" si="211"/>
        <v>1233973</v>
      </c>
      <c r="X3422" s="189">
        <f t="shared" si="211"/>
        <v>1234337</v>
      </c>
      <c r="Y3422"/>
      <c r="Z3422"/>
      <c r="AA3422"/>
      <c r="AB3422"/>
      <c r="AC3422"/>
      <c r="AD3422"/>
      <c r="AE3422"/>
      <c r="AF3422"/>
    </row>
    <row r="3423" spans="22:32" ht="15.5">
      <c r="V3423" s="120">
        <v>5280</v>
      </c>
      <c r="W3423" s="189">
        <f t="shared" si="211"/>
        <v>1234338</v>
      </c>
      <c r="X3423" s="189">
        <f t="shared" si="211"/>
        <v>1234703</v>
      </c>
      <c r="Y3423"/>
      <c r="Z3423"/>
      <c r="AA3423"/>
      <c r="AB3423"/>
      <c r="AC3423"/>
      <c r="AD3423"/>
      <c r="AE3423"/>
      <c r="AF3423"/>
    </row>
    <row r="3424" spans="22:32" ht="15.5">
      <c r="V3424" s="120">
        <v>5281</v>
      </c>
      <c r="W3424" s="189">
        <f t="shared" si="211"/>
        <v>1234704</v>
      </c>
      <c r="X3424" s="189">
        <f t="shared" si="211"/>
        <v>1235068</v>
      </c>
      <c r="Y3424"/>
      <c r="Z3424"/>
      <c r="AA3424"/>
      <c r="AB3424"/>
      <c r="AC3424"/>
      <c r="AD3424"/>
      <c r="AE3424"/>
      <c r="AF3424"/>
    </row>
    <row r="3425" spans="22:32" ht="15.5">
      <c r="V3425" s="120">
        <v>5282</v>
      </c>
      <c r="W3425" s="189">
        <f t="shared" si="211"/>
        <v>1235069</v>
      </c>
      <c r="X3425" s="189">
        <f t="shared" si="211"/>
        <v>1235433</v>
      </c>
      <c r="Y3425"/>
      <c r="Z3425"/>
      <c r="AA3425"/>
      <c r="AB3425"/>
      <c r="AC3425"/>
      <c r="AD3425"/>
      <c r="AE3425"/>
      <c r="AF3425"/>
    </row>
    <row r="3426" spans="22:32" ht="15.5">
      <c r="V3426" s="120">
        <v>5283</v>
      </c>
      <c r="W3426" s="189">
        <f t="shared" si="211"/>
        <v>1235434</v>
      </c>
      <c r="X3426" s="189">
        <f t="shared" si="211"/>
        <v>1235798</v>
      </c>
      <c r="Y3426"/>
      <c r="Z3426"/>
      <c r="AA3426"/>
      <c r="AB3426"/>
      <c r="AC3426"/>
      <c r="AD3426"/>
      <c r="AE3426"/>
      <c r="AF3426"/>
    </row>
    <row r="3427" spans="22:32" ht="15.5">
      <c r="V3427" s="120">
        <v>5284</v>
      </c>
      <c r="W3427" s="189">
        <f t="shared" si="211"/>
        <v>1235799</v>
      </c>
      <c r="X3427" s="189">
        <f t="shared" si="211"/>
        <v>1236164</v>
      </c>
      <c r="Y3427"/>
      <c r="Z3427"/>
      <c r="AA3427"/>
      <c r="AB3427"/>
      <c r="AC3427"/>
      <c r="AD3427"/>
      <c r="AE3427"/>
      <c r="AF3427"/>
    </row>
    <row r="3428" spans="22:32" ht="15.5">
      <c r="V3428" s="120">
        <v>5285</v>
      </c>
      <c r="W3428" s="189">
        <f t="shared" si="211"/>
        <v>1236165</v>
      </c>
      <c r="X3428" s="189">
        <f t="shared" si="211"/>
        <v>1236529</v>
      </c>
      <c r="Y3428"/>
      <c r="Z3428"/>
      <c r="AA3428"/>
      <c r="AB3428"/>
      <c r="AC3428"/>
      <c r="AD3428"/>
      <c r="AE3428"/>
      <c r="AF3428"/>
    </row>
    <row r="3429" spans="22:32" ht="15.5">
      <c r="V3429" s="120">
        <v>5286</v>
      </c>
      <c r="W3429" s="189">
        <f t="shared" si="211"/>
        <v>1236530</v>
      </c>
      <c r="X3429" s="189">
        <f t="shared" si="211"/>
        <v>1236894</v>
      </c>
      <c r="Y3429"/>
      <c r="Z3429"/>
      <c r="AA3429"/>
      <c r="AB3429"/>
      <c r="AC3429"/>
      <c r="AD3429"/>
      <c r="AE3429"/>
      <c r="AF3429"/>
    </row>
    <row r="3430" spans="22:32" ht="15.5">
      <c r="V3430" s="120">
        <v>5287</v>
      </c>
      <c r="W3430" s="189">
        <f t="shared" ref="W3430:X3445" si="212">DATE(YEAR(W3429)+1,MONTH(W3429), DAY(W3429))</f>
        <v>1236895</v>
      </c>
      <c r="X3430" s="189">
        <f t="shared" si="212"/>
        <v>1237259</v>
      </c>
      <c r="Y3430"/>
      <c r="Z3430"/>
      <c r="AA3430"/>
      <c r="AB3430"/>
      <c r="AC3430"/>
      <c r="AD3430"/>
      <c r="AE3430"/>
      <c r="AF3430"/>
    </row>
    <row r="3431" spans="22:32" ht="15.5">
      <c r="V3431" s="120">
        <v>5288</v>
      </c>
      <c r="W3431" s="189">
        <f t="shared" si="212"/>
        <v>1237260</v>
      </c>
      <c r="X3431" s="189">
        <f t="shared" si="212"/>
        <v>1237625</v>
      </c>
      <c r="Y3431"/>
      <c r="Z3431"/>
      <c r="AA3431"/>
      <c r="AB3431"/>
      <c r="AC3431"/>
      <c r="AD3431"/>
      <c r="AE3431"/>
      <c r="AF3431"/>
    </row>
    <row r="3432" spans="22:32" ht="15.5">
      <c r="V3432" s="120">
        <v>5289</v>
      </c>
      <c r="W3432" s="189">
        <f t="shared" si="212"/>
        <v>1237626</v>
      </c>
      <c r="X3432" s="189">
        <f t="shared" si="212"/>
        <v>1237990</v>
      </c>
      <c r="Y3432"/>
      <c r="Z3432"/>
      <c r="AA3432"/>
      <c r="AB3432"/>
      <c r="AC3432"/>
      <c r="AD3432"/>
      <c r="AE3432"/>
      <c r="AF3432"/>
    </row>
    <row r="3433" spans="22:32" ht="15.5">
      <c r="V3433" s="120">
        <v>5290</v>
      </c>
      <c r="W3433" s="189">
        <f t="shared" si="212"/>
        <v>1237991</v>
      </c>
      <c r="X3433" s="189">
        <f t="shared" si="212"/>
        <v>1238355</v>
      </c>
      <c r="Y3433"/>
      <c r="Z3433"/>
      <c r="AA3433"/>
      <c r="AB3433"/>
      <c r="AC3433"/>
      <c r="AD3433"/>
      <c r="AE3433"/>
      <c r="AF3433"/>
    </row>
    <row r="3434" spans="22:32" ht="15.5">
      <c r="V3434" s="120">
        <v>5291</v>
      </c>
      <c r="W3434" s="189">
        <f t="shared" si="212"/>
        <v>1238356</v>
      </c>
      <c r="X3434" s="189">
        <f t="shared" si="212"/>
        <v>1238720</v>
      </c>
      <c r="Y3434"/>
      <c r="Z3434"/>
      <c r="AA3434"/>
      <c r="AB3434"/>
      <c r="AC3434"/>
      <c r="AD3434"/>
      <c r="AE3434"/>
      <c r="AF3434"/>
    </row>
    <row r="3435" spans="22:32" ht="15.5">
      <c r="V3435" s="120">
        <v>5292</v>
      </c>
      <c r="W3435" s="189">
        <f t="shared" si="212"/>
        <v>1238721</v>
      </c>
      <c r="X3435" s="189">
        <f t="shared" si="212"/>
        <v>1239086</v>
      </c>
      <c r="Y3435"/>
      <c r="Z3435"/>
      <c r="AA3435"/>
      <c r="AB3435"/>
      <c r="AC3435"/>
      <c r="AD3435"/>
      <c r="AE3435"/>
      <c r="AF3435"/>
    </row>
    <row r="3436" spans="22:32" ht="15.5">
      <c r="V3436" s="120">
        <v>5293</v>
      </c>
      <c r="W3436" s="189">
        <f t="shared" si="212"/>
        <v>1239087</v>
      </c>
      <c r="X3436" s="189">
        <f t="shared" si="212"/>
        <v>1239451</v>
      </c>
      <c r="Y3436"/>
      <c r="Z3436"/>
      <c r="AA3436"/>
      <c r="AB3436"/>
      <c r="AC3436"/>
      <c r="AD3436"/>
      <c r="AE3436"/>
      <c r="AF3436"/>
    </row>
    <row r="3437" spans="22:32" ht="15.5">
      <c r="V3437" s="120">
        <v>5294</v>
      </c>
      <c r="W3437" s="189">
        <f t="shared" si="212"/>
        <v>1239452</v>
      </c>
      <c r="X3437" s="189">
        <f t="shared" si="212"/>
        <v>1239816</v>
      </c>
      <c r="Y3437"/>
      <c r="Z3437"/>
      <c r="AA3437"/>
      <c r="AB3437"/>
      <c r="AC3437"/>
      <c r="AD3437"/>
      <c r="AE3437"/>
      <c r="AF3437"/>
    </row>
    <row r="3438" spans="22:32" ht="15.5">
      <c r="V3438" s="120">
        <v>5295</v>
      </c>
      <c r="W3438" s="189">
        <f t="shared" si="212"/>
        <v>1239817</v>
      </c>
      <c r="X3438" s="189">
        <f t="shared" si="212"/>
        <v>1240181</v>
      </c>
      <c r="Y3438"/>
      <c r="Z3438"/>
      <c r="AA3438"/>
      <c r="AB3438"/>
      <c r="AC3438"/>
      <c r="AD3438"/>
      <c r="AE3438"/>
      <c r="AF3438"/>
    </row>
    <row r="3439" spans="22:32" ht="15.5">
      <c r="V3439" s="120">
        <v>5296</v>
      </c>
      <c r="W3439" s="189">
        <f t="shared" si="212"/>
        <v>1240182</v>
      </c>
      <c r="X3439" s="189">
        <f t="shared" si="212"/>
        <v>1240547</v>
      </c>
      <c r="Y3439"/>
      <c r="Z3439"/>
      <c r="AA3439"/>
      <c r="AB3439"/>
      <c r="AC3439"/>
      <c r="AD3439"/>
      <c r="AE3439"/>
      <c r="AF3439"/>
    </row>
    <row r="3440" spans="22:32" ht="15.5">
      <c r="V3440" s="120">
        <v>5297</v>
      </c>
      <c r="W3440" s="189">
        <f t="shared" si="212"/>
        <v>1240548</v>
      </c>
      <c r="X3440" s="189">
        <f t="shared" si="212"/>
        <v>1240912</v>
      </c>
      <c r="Y3440"/>
      <c r="Z3440"/>
      <c r="AA3440"/>
      <c r="AB3440"/>
      <c r="AC3440"/>
      <c r="AD3440"/>
      <c r="AE3440"/>
      <c r="AF3440"/>
    </row>
    <row r="3441" spans="22:32" ht="15.5">
      <c r="V3441" s="120">
        <v>5298</v>
      </c>
      <c r="W3441" s="189">
        <f t="shared" si="212"/>
        <v>1240913</v>
      </c>
      <c r="X3441" s="189">
        <f t="shared" si="212"/>
        <v>1241277</v>
      </c>
      <c r="Y3441"/>
      <c r="Z3441"/>
      <c r="AA3441"/>
      <c r="AB3441"/>
      <c r="AC3441"/>
      <c r="AD3441"/>
      <c r="AE3441"/>
      <c r="AF3441"/>
    </row>
    <row r="3442" spans="22:32" ht="15.5">
      <c r="V3442" s="120">
        <v>5299</v>
      </c>
      <c r="W3442" s="189">
        <f t="shared" si="212"/>
        <v>1241278</v>
      </c>
      <c r="X3442" s="189">
        <f t="shared" si="212"/>
        <v>1241642</v>
      </c>
      <c r="Y3442"/>
      <c r="Z3442"/>
      <c r="AA3442"/>
      <c r="AB3442"/>
      <c r="AC3442"/>
      <c r="AD3442"/>
      <c r="AE3442"/>
      <c r="AF3442"/>
    </row>
    <row r="3443" spans="22:32" ht="15.5">
      <c r="V3443" s="120">
        <v>5300</v>
      </c>
      <c r="W3443" s="189">
        <f t="shared" si="212"/>
        <v>1241643</v>
      </c>
      <c r="X3443" s="189">
        <f t="shared" si="212"/>
        <v>1242007</v>
      </c>
      <c r="Y3443"/>
      <c r="Z3443"/>
      <c r="AA3443"/>
      <c r="AB3443"/>
      <c r="AC3443"/>
      <c r="AD3443"/>
      <c r="AE3443"/>
      <c r="AF3443"/>
    </row>
    <row r="3444" spans="22:32" ht="15.5">
      <c r="V3444" s="120">
        <v>5301</v>
      </c>
      <c r="W3444" s="189">
        <f t="shared" si="212"/>
        <v>1242008</v>
      </c>
      <c r="X3444" s="189">
        <f t="shared" si="212"/>
        <v>1242372</v>
      </c>
      <c r="Y3444"/>
      <c r="Z3444"/>
      <c r="AA3444"/>
      <c r="AB3444"/>
      <c r="AC3444"/>
      <c r="AD3444"/>
      <c r="AE3444"/>
      <c r="AF3444"/>
    </row>
    <row r="3445" spans="22:32" ht="15.5">
      <c r="V3445" s="120">
        <v>5302</v>
      </c>
      <c r="W3445" s="189">
        <f t="shared" si="212"/>
        <v>1242373</v>
      </c>
      <c r="X3445" s="189">
        <f t="shared" si="212"/>
        <v>1242737</v>
      </c>
      <c r="Y3445"/>
      <c r="Z3445"/>
      <c r="AA3445"/>
      <c r="AB3445"/>
      <c r="AC3445"/>
      <c r="AD3445"/>
      <c r="AE3445"/>
      <c r="AF3445"/>
    </row>
    <row r="3446" spans="22:32" ht="15.5">
      <c r="V3446" s="120">
        <v>5303</v>
      </c>
      <c r="W3446" s="189">
        <f t="shared" ref="W3446:X3461" si="213">DATE(YEAR(W3445)+1,MONTH(W3445), DAY(W3445))</f>
        <v>1242738</v>
      </c>
      <c r="X3446" s="189">
        <f t="shared" si="213"/>
        <v>1243102</v>
      </c>
      <c r="Y3446"/>
      <c r="Z3446"/>
      <c r="AA3446"/>
      <c r="AB3446"/>
      <c r="AC3446"/>
      <c r="AD3446"/>
      <c r="AE3446"/>
      <c r="AF3446"/>
    </row>
    <row r="3447" spans="22:32" ht="15.5">
      <c r="V3447" s="120">
        <v>5304</v>
      </c>
      <c r="W3447" s="189">
        <f t="shared" si="213"/>
        <v>1243103</v>
      </c>
      <c r="X3447" s="189">
        <f t="shared" si="213"/>
        <v>1243468</v>
      </c>
      <c r="Y3447"/>
      <c r="Z3447"/>
      <c r="AA3447"/>
      <c r="AB3447"/>
      <c r="AC3447"/>
      <c r="AD3447"/>
      <c r="AE3447"/>
      <c r="AF3447"/>
    </row>
    <row r="3448" spans="22:32" ht="15.5">
      <c r="V3448" s="120">
        <v>5305</v>
      </c>
      <c r="W3448" s="189">
        <f t="shared" si="213"/>
        <v>1243469</v>
      </c>
      <c r="X3448" s="189">
        <f t="shared" si="213"/>
        <v>1243833</v>
      </c>
      <c r="Y3448"/>
      <c r="Z3448"/>
      <c r="AA3448"/>
      <c r="AB3448"/>
      <c r="AC3448"/>
      <c r="AD3448"/>
      <c r="AE3448"/>
      <c r="AF3448"/>
    </row>
    <row r="3449" spans="22:32" ht="15.5">
      <c r="V3449" s="120">
        <v>5306</v>
      </c>
      <c r="W3449" s="189">
        <f t="shared" si="213"/>
        <v>1243834</v>
      </c>
      <c r="X3449" s="189">
        <f t="shared" si="213"/>
        <v>1244198</v>
      </c>
      <c r="Y3449"/>
      <c r="Z3449"/>
      <c r="AA3449"/>
      <c r="AB3449"/>
      <c r="AC3449"/>
      <c r="AD3449"/>
      <c r="AE3449"/>
      <c r="AF3449"/>
    </row>
    <row r="3450" spans="22:32" ht="15.5">
      <c r="V3450" s="120">
        <v>5307</v>
      </c>
      <c r="W3450" s="189">
        <f t="shared" si="213"/>
        <v>1244199</v>
      </c>
      <c r="X3450" s="189">
        <f t="shared" si="213"/>
        <v>1244563</v>
      </c>
      <c r="Y3450"/>
      <c r="Z3450"/>
      <c r="AA3450"/>
      <c r="AB3450"/>
      <c r="AC3450"/>
      <c r="AD3450"/>
      <c r="AE3450"/>
      <c r="AF3450"/>
    </row>
    <row r="3451" spans="22:32" ht="15.5">
      <c r="V3451" s="120">
        <v>5308</v>
      </c>
      <c r="W3451" s="189">
        <f t="shared" si="213"/>
        <v>1244564</v>
      </c>
      <c r="X3451" s="189">
        <f t="shared" si="213"/>
        <v>1244929</v>
      </c>
      <c r="Y3451"/>
      <c r="Z3451"/>
      <c r="AA3451"/>
      <c r="AB3451"/>
      <c r="AC3451"/>
      <c r="AD3451"/>
      <c r="AE3451"/>
      <c r="AF3451"/>
    </row>
    <row r="3452" spans="22:32" ht="15.5">
      <c r="V3452" s="120">
        <v>5309</v>
      </c>
      <c r="W3452" s="189">
        <f t="shared" si="213"/>
        <v>1244930</v>
      </c>
      <c r="X3452" s="189">
        <f t="shared" si="213"/>
        <v>1245294</v>
      </c>
      <c r="Y3452"/>
      <c r="Z3452"/>
      <c r="AA3452"/>
      <c r="AB3452"/>
      <c r="AC3452"/>
      <c r="AD3452"/>
      <c r="AE3452"/>
      <c r="AF3452"/>
    </row>
    <row r="3453" spans="22:32" ht="15.5">
      <c r="V3453" s="120">
        <v>5310</v>
      </c>
      <c r="W3453" s="189">
        <f t="shared" si="213"/>
        <v>1245295</v>
      </c>
      <c r="X3453" s="189">
        <f t="shared" si="213"/>
        <v>1245659</v>
      </c>
      <c r="Y3453"/>
      <c r="Z3453"/>
      <c r="AA3453"/>
      <c r="AB3453"/>
      <c r="AC3453"/>
      <c r="AD3453"/>
      <c r="AE3453"/>
      <c r="AF3453"/>
    </row>
    <row r="3454" spans="22:32" ht="15.5">
      <c r="V3454" s="120">
        <v>5311</v>
      </c>
      <c r="W3454" s="189">
        <f t="shared" si="213"/>
        <v>1245660</v>
      </c>
      <c r="X3454" s="189">
        <f t="shared" si="213"/>
        <v>1246024</v>
      </c>
      <c r="Y3454"/>
      <c r="Z3454"/>
      <c r="AA3454"/>
      <c r="AB3454"/>
      <c r="AC3454"/>
      <c r="AD3454"/>
      <c r="AE3454"/>
      <c r="AF3454"/>
    </row>
    <row r="3455" spans="22:32" ht="15.5">
      <c r="V3455" s="120">
        <v>5312</v>
      </c>
      <c r="W3455" s="189">
        <f t="shared" si="213"/>
        <v>1246025</v>
      </c>
      <c r="X3455" s="189">
        <f t="shared" si="213"/>
        <v>1246390</v>
      </c>
      <c r="Y3455"/>
      <c r="Z3455"/>
      <c r="AA3455"/>
      <c r="AB3455"/>
      <c r="AC3455"/>
      <c r="AD3455"/>
      <c r="AE3455"/>
      <c r="AF3455"/>
    </row>
    <row r="3456" spans="22:32" ht="15.5">
      <c r="V3456" s="120">
        <v>5313</v>
      </c>
      <c r="W3456" s="189">
        <f t="shared" si="213"/>
        <v>1246391</v>
      </c>
      <c r="X3456" s="189">
        <f t="shared" si="213"/>
        <v>1246755</v>
      </c>
      <c r="Y3456"/>
      <c r="Z3456"/>
      <c r="AA3456"/>
      <c r="AB3456"/>
      <c r="AC3456"/>
      <c r="AD3456"/>
      <c r="AE3456"/>
      <c r="AF3456"/>
    </row>
    <row r="3457" spans="22:32" ht="15.5">
      <c r="V3457" s="120">
        <v>5314</v>
      </c>
      <c r="W3457" s="189">
        <f t="shared" si="213"/>
        <v>1246756</v>
      </c>
      <c r="X3457" s="189">
        <f t="shared" si="213"/>
        <v>1247120</v>
      </c>
      <c r="Y3457"/>
      <c r="Z3457"/>
      <c r="AA3457"/>
      <c r="AB3457"/>
      <c r="AC3457"/>
      <c r="AD3457"/>
      <c r="AE3457"/>
      <c r="AF3457"/>
    </row>
    <row r="3458" spans="22:32" ht="15.5">
      <c r="V3458" s="120">
        <v>5315</v>
      </c>
      <c r="W3458" s="189">
        <f t="shared" si="213"/>
        <v>1247121</v>
      </c>
      <c r="X3458" s="189">
        <f t="shared" si="213"/>
        <v>1247485</v>
      </c>
      <c r="Y3458"/>
      <c r="Z3458"/>
      <c r="AA3458"/>
      <c r="AB3458"/>
      <c r="AC3458"/>
      <c r="AD3458"/>
      <c r="AE3458"/>
      <c r="AF3458"/>
    </row>
    <row r="3459" spans="22:32" ht="15.5">
      <c r="V3459" s="120">
        <v>5316</v>
      </c>
      <c r="W3459" s="189">
        <f t="shared" si="213"/>
        <v>1247486</v>
      </c>
      <c r="X3459" s="189">
        <f t="shared" si="213"/>
        <v>1247851</v>
      </c>
      <c r="Y3459"/>
      <c r="Z3459"/>
      <c r="AA3459"/>
      <c r="AB3459"/>
      <c r="AC3459"/>
      <c r="AD3459"/>
      <c r="AE3459"/>
      <c r="AF3459"/>
    </row>
    <row r="3460" spans="22:32" ht="15.5">
      <c r="V3460" s="120">
        <v>5317</v>
      </c>
      <c r="W3460" s="189">
        <f t="shared" si="213"/>
        <v>1247852</v>
      </c>
      <c r="X3460" s="189">
        <f t="shared" si="213"/>
        <v>1248216</v>
      </c>
      <c r="Y3460"/>
      <c r="Z3460"/>
      <c r="AA3460"/>
      <c r="AB3460"/>
      <c r="AC3460"/>
      <c r="AD3460"/>
      <c r="AE3460"/>
      <c r="AF3460"/>
    </row>
    <row r="3461" spans="22:32" ht="15.5">
      <c r="V3461" s="120">
        <v>5318</v>
      </c>
      <c r="W3461" s="189">
        <f t="shared" si="213"/>
        <v>1248217</v>
      </c>
      <c r="X3461" s="189">
        <f t="shared" si="213"/>
        <v>1248581</v>
      </c>
      <c r="Y3461"/>
      <c r="Z3461"/>
      <c r="AA3461"/>
      <c r="AB3461"/>
      <c r="AC3461"/>
      <c r="AD3461"/>
      <c r="AE3461"/>
      <c r="AF3461"/>
    </row>
    <row r="3462" spans="22:32" ht="15.5">
      <c r="V3462" s="120">
        <v>5319</v>
      </c>
      <c r="W3462" s="189">
        <f t="shared" ref="W3462:X3477" si="214">DATE(YEAR(W3461)+1,MONTH(W3461), DAY(W3461))</f>
        <v>1248582</v>
      </c>
      <c r="X3462" s="189">
        <f t="shared" si="214"/>
        <v>1248946</v>
      </c>
      <c r="Y3462"/>
      <c r="Z3462"/>
      <c r="AA3462"/>
      <c r="AB3462"/>
      <c r="AC3462"/>
      <c r="AD3462"/>
      <c r="AE3462"/>
      <c r="AF3462"/>
    </row>
    <row r="3463" spans="22:32" ht="15.5">
      <c r="V3463" s="120">
        <v>5320</v>
      </c>
      <c r="W3463" s="189">
        <f t="shared" si="214"/>
        <v>1248947</v>
      </c>
      <c r="X3463" s="189">
        <f t="shared" si="214"/>
        <v>1249312</v>
      </c>
      <c r="Y3463"/>
      <c r="Z3463"/>
      <c r="AA3463"/>
      <c r="AB3463"/>
      <c r="AC3463"/>
      <c r="AD3463"/>
      <c r="AE3463"/>
      <c r="AF3463"/>
    </row>
    <row r="3464" spans="22:32" ht="15.5">
      <c r="V3464" s="120">
        <v>5321</v>
      </c>
      <c r="W3464" s="189">
        <f t="shared" si="214"/>
        <v>1249313</v>
      </c>
      <c r="X3464" s="189">
        <f t="shared" si="214"/>
        <v>1249677</v>
      </c>
      <c r="Y3464"/>
      <c r="Z3464"/>
      <c r="AA3464"/>
      <c r="AB3464"/>
      <c r="AC3464"/>
      <c r="AD3464"/>
      <c r="AE3464"/>
      <c r="AF3464"/>
    </row>
    <row r="3465" spans="22:32" ht="15.5">
      <c r="V3465" s="120">
        <v>5322</v>
      </c>
      <c r="W3465" s="189">
        <f t="shared" si="214"/>
        <v>1249678</v>
      </c>
      <c r="X3465" s="189">
        <f t="shared" si="214"/>
        <v>1250042</v>
      </c>
      <c r="Y3465"/>
      <c r="Z3465"/>
      <c r="AA3465"/>
      <c r="AB3465"/>
      <c r="AC3465"/>
      <c r="AD3465"/>
      <c r="AE3465"/>
      <c r="AF3465"/>
    </row>
    <row r="3466" spans="22:32" ht="15.5">
      <c r="V3466" s="120">
        <v>5323</v>
      </c>
      <c r="W3466" s="189">
        <f t="shared" si="214"/>
        <v>1250043</v>
      </c>
      <c r="X3466" s="189">
        <f t="shared" si="214"/>
        <v>1250407</v>
      </c>
      <c r="Y3466"/>
      <c r="Z3466"/>
      <c r="AA3466"/>
      <c r="AB3466"/>
      <c r="AC3466"/>
      <c r="AD3466"/>
      <c r="AE3466"/>
      <c r="AF3466"/>
    </row>
    <row r="3467" spans="22:32" ht="15.5">
      <c r="V3467" s="120">
        <v>5324</v>
      </c>
      <c r="W3467" s="189">
        <f t="shared" si="214"/>
        <v>1250408</v>
      </c>
      <c r="X3467" s="189">
        <f t="shared" si="214"/>
        <v>1250773</v>
      </c>
      <c r="Y3467"/>
      <c r="Z3467"/>
      <c r="AA3467"/>
      <c r="AB3467"/>
      <c r="AC3467"/>
      <c r="AD3467"/>
      <c r="AE3467"/>
      <c r="AF3467"/>
    </row>
    <row r="3468" spans="22:32" ht="15.5">
      <c r="V3468" s="120">
        <v>5325</v>
      </c>
      <c r="W3468" s="189">
        <f t="shared" si="214"/>
        <v>1250774</v>
      </c>
      <c r="X3468" s="189">
        <f t="shared" si="214"/>
        <v>1251138</v>
      </c>
      <c r="Y3468"/>
      <c r="Z3468"/>
      <c r="AA3468"/>
      <c r="AB3468"/>
      <c r="AC3468"/>
      <c r="AD3468"/>
      <c r="AE3468"/>
      <c r="AF3468"/>
    </row>
    <row r="3469" spans="22:32" ht="15.5">
      <c r="V3469" s="120">
        <v>5326</v>
      </c>
      <c r="W3469" s="189">
        <f t="shared" si="214"/>
        <v>1251139</v>
      </c>
      <c r="X3469" s="189">
        <f t="shared" si="214"/>
        <v>1251503</v>
      </c>
      <c r="Y3469"/>
      <c r="Z3469"/>
      <c r="AA3469"/>
      <c r="AB3469"/>
      <c r="AC3469"/>
      <c r="AD3469"/>
      <c r="AE3469"/>
      <c r="AF3469"/>
    </row>
    <row r="3470" spans="22:32" ht="15.5">
      <c r="V3470" s="120">
        <v>5327</v>
      </c>
      <c r="W3470" s="189">
        <f t="shared" si="214"/>
        <v>1251504</v>
      </c>
      <c r="X3470" s="189">
        <f t="shared" si="214"/>
        <v>1251868</v>
      </c>
      <c r="Y3470"/>
      <c r="Z3470"/>
      <c r="AA3470"/>
      <c r="AB3470"/>
      <c r="AC3470"/>
      <c r="AD3470"/>
      <c r="AE3470"/>
      <c r="AF3470"/>
    </row>
    <row r="3471" spans="22:32" ht="15.5">
      <c r="V3471" s="120">
        <v>5328</v>
      </c>
      <c r="W3471" s="189">
        <f t="shared" si="214"/>
        <v>1251869</v>
      </c>
      <c r="X3471" s="189">
        <f t="shared" si="214"/>
        <v>1252234</v>
      </c>
      <c r="Y3471"/>
      <c r="Z3471"/>
      <c r="AA3471"/>
      <c r="AB3471"/>
      <c r="AC3471"/>
      <c r="AD3471"/>
      <c r="AE3471"/>
      <c r="AF3471"/>
    </row>
    <row r="3472" spans="22:32" ht="15.5">
      <c r="V3472" s="120">
        <v>5329</v>
      </c>
      <c r="W3472" s="189">
        <f t="shared" si="214"/>
        <v>1252235</v>
      </c>
      <c r="X3472" s="189">
        <f t="shared" si="214"/>
        <v>1252599</v>
      </c>
      <c r="Y3472"/>
      <c r="Z3472"/>
      <c r="AA3472"/>
      <c r="AB3472"/>
      <c r="AC3472"/>
      <c r="AD3472"/>
      <c r="AE3472"/>
      <c r="AF3472"/>
    </row>
    <row r="3473" spans="22:32" ht="15.5">
      <c r="V3473" s="120">
        <v>5330</v>
      </c>
      <c r="W3473" s="189">
        <f t="shared" si="214"/>
        <v>1252600</v>
      </c>
      <c r="X3473" s="189">
        <f t="shared" si="214"/>
        <v>1252964</v>
      </c>
      <c r="Y3473"/>
      <c r="Z3473"/>
      <c r="AA3473"/>
      <c r="AB3473"/>
      <c r="AC3473"/>
      <c r="AD3473"/>
      <c r="AE3473"/>
      <c r="AF3473"/>
    </row>
    <row r="3474" spans="22:32" ht="15.5">
      <c r="V3474" s="120">
        <v>5331</v>
      </c>
      <c r="W3474" s="189">
        <f t="shared" si="214"/>
        <v>1252965</v>
      </c>
      <c r="X3474" s="189">
        <f t="shared" si="214"/>
        <v>1253329</v>
      </c>
      <c r="Y3474"/>
      <c r="Z3474"/>
      <c r="AA3474"/>
      <c r="AB3474"/>
      <c r="AC3474"/>
      <c r="AD3474"/>
      <c r="AE3474"/>
      <c r="AF3474"/>
    </row>
    <row r="3475" spans="22:32" ht="15.5">
      <c r="V3475" s="120">
        <v>5332</v>
      </c>
      <c r="W3475" s="189">
        <f t="shared" si="214"/>
        <v>1253330</v>
      </c>
      <c r="X3475" s="189">
        <f t="shared" si="214"/>
        <v>1253695</v>
      </c>
      <c r="Y3475"/>
      <c r="Z3475"/>
      <c r="AA3475"/>
      <c r="AB3475"/>
      <c r="AC3475"/>
      <c r="AD3475"/>
      <c r="AE3475"/>
      <c r="AF3475"/>
    </row>
    <row r="3476" spans="22:32" ht="15.5">
      <c r="V3476" s="120">
        <v>5333</v>
      </c>
      <c r="W3476" s="189">
        <f t="shared" si="214"/>
        <v>1253696</v>
      </c>
      <c r="X3476" s="189">
        <f t="shared" si="214"/>
        <v>1254060</v>
      </c>
      <c r="Y3476"/>
      <c r="Z3476"/>
      <c r="AA3476"/>
      <c r="AB3476"/>
      <c r="AC3476"/>
      <c r="AD3476"/>
      <c r="AE3476"/>
      <c r="AF3476"/>
    </row>
    <row r="3477" spans="22:32" ht="15.5">
      <c r="V3477" s="120">
        <v>5334</v>
      </c>
      <c r="W3477" s="189">
        <f t="shared" si="214"/>
        <v>1254061</v>
      </c>
      <c r="X3477" s="189">
        <f t="shared" si="214"/>
        <v>1254425</v>
      </c>
      <c r="Y3477"/>
      <c r="Z3477"/>
      <c r="AA3477"/>
      <c r="AB3477"/>
      <c r="AC3477"/>
      <c r="AD3477"/>
      <c r="AE3477"/>
      <c r="AF3477"/>
    </row>
    <row r="3478" spans="22:32" ht="15.5">
      <c r="V3478" s="120">
        <v>5335</v>
      </c>
      <c r="W3478" s="189">
        <f t="shared" ref="W3478:X3493" si="215">DATE(YEAR(W3477)+1,MONTH(W3477), DAY(W3477))</f>
        <v>1254426</v>
      </c>
      <c r="X3478" s="189">
        <f t="shared" si="215"/>
        <v>1254790</v>
      </c>
      <c r="Y3478"/>
      <c r="Z3478"/>
      <c r="AA3478"/>
      <c r="AB3478"/>
      <c r="AC3478"/>
      <c r="AD3478"/>
      <c r="AE3478"/>
      <c r="AF3478"/>
    </row>
    <row r="3479" spans="22:32" ht="15.5">
      <c r="V3479" s="120">
        <v>5336</v>
      </c>
      <c r="W3479" s="189">
        <f t="shared" si="215"/>
        <v>1254791</v>
      </c>
      <c r="X3479" s="189">
        <f t="shared" si="215"/>
        <v>1255156</v>
      </c>
      <c r="Y3479"/>
      <c r="Z3479"/>
      <c r="AA3479"/>
      <c r="AB3479"/>
      <c r="AC3479"/>
      <c r="AD3479"/>
      <c r="AE3479"/>
      <c r="AF3479"/>
    </row>
    <row r="3480" spans="22:32" ht="15.5">
      <c r="V3480" s="120">
        <v>5337</v>
      </c>
      <c r="W3480" s="189">
        <f t="shared" si="215"/>
        <v>1255157</v>
      </c>
      <c r="X3480" s="189">
        <f t="shared" si="215"/>
        <v>1255521</v>
      </c>
      <c r="Y3480"/>
      <c r="Z3480"/>
      <c r="AA3480"/>
      <c r="AB3480"/>
      <c r="AC3480"/>
      <c r="AD3480"/>
      <c r="AE3480"/>
      <c r="AF3480"/>
    </row>
    <row r="3481" spans="22:32" ht="15.5">
      <c r="V3481" s="120">
        <v>5338</v>
      </c>
      <c r="W3481" s="189">
        <f t="shared" si="215"/>
        <v>1255522</v>
      </c>
      <c r="X3481" s="189">
        <f t="shared" si="215"/>
        <v>1255886</v>
      </c>
      <c r="Y3481"/>
      <c r="Z3481"/>
      <c r="AA3481"/>
      <c r="AB3481"/>
      <c r="AC3481"/>
      <c r="AD3481"/>
      <c r="AE3481"/>
      <c r="AF3481"/>
    </row>
    <row r="3482" spans="22:32" ht="15.5">
      <c r="V3482" s="120">
        <v>5339</v>
      </c>
      <c r="W3482" s="189">
        <f t="shared" si="215"/>
        <v>1255887</v>
      </c>
      <c r="X3482" s="189">
        <f t="shared" si="215"/>
        <v>1256251</v>
      </c>
      <c r="Y3482"/>
      <c r="Z3482"/>
      <c r="AA3482"/>
      <c r="AB3482"/>
      <c r="AC3482"/>
      <c r="AD3482"/>
      <c r="AE3482"/>
      <c r="AF3482"/>
    </row>
    <row r="3483" spans="22:32" ht="15.5">
      <c r="V3483" s="120">
        <v>5340</v>
      </c>
      <c r="W3483" s="189">
        <f t="shared" si="215"/>
        <v>1256252</v>
      </c>
      <c r="X3483" s="189">
        <f t="shared" si="215"/>
        <v>1256617</v>
      </c>
      <c r="Y3483"/>
      <c r="Z3483"/>
      <c r="AA3483"/>
      <c r="AB3483"/>
      <c r="AC3483"/>
      <c r="AD3483"/>
      <c r="AE3483"/>
      <c r="AF3483"/>
    </row>
    <row r="3484" spans="22:32" ht="15.5">
      <c r="V3484" s="120">
        <v>5341</v>
      </c>
      <c r="W3484" s="189">
        <f t="shared" si="215"/>
        <v>1256618</v>
      </c>
      <c r="X3484" s="189">
        <f t="shared" si="215"/>
        <v>1256982</v>
      </c>
      <c r="Y3484"/>
      <c r="Z3484"/>
      <c r="AA3484"/>
      <c r="AB3484"/>
      <c r="AC3484"/>
      <c r="AD3484"/>
      <c r="AE3484"/>
      <c r="AF3484"/>
    </row>
    <row r="3485" spans="22:32" ht="15.5">
      <c r="V3485" s="120">
        <v>5342</v>
      </c>
      <c r="W3485" s="189">
        <f t="shared" si="215"/>
        <v>1256983</v>
      </c>
      <c r="X3485" s="189">
        <f t="shared" si="215"/>
        <v>1257347</v>
      </c>
      <c r="Y3485"/>
      <c r="Z3485"/>
      <c r="AA3485"/>
      <c r="AB3485"/>
      <c r="AC3485"/>
      <c r="AD3485"/>
      <c r="AE3485"/>
      <c r="AF3485"/>
    </row>
    <row r="3486" spans="22:32" ht="15.5">
      <c r="V3486" s="120">
        <v>5343</v>
      </c>
      <c r="W3486" s="189">
        <f t="shared" si="215"/>
        <v>1257348</v>
      </c>
      <c r="X3486" s="189">
        <f t="shared" si="215"/>
        <v>1257712</v>
      </c>
      <c r="Y3486"/>
      <c r="Z3486"/>
      <c r="AA3486"/>
      <c r="AB3486"/>
      <c r="AC3486"/>
      <c r="AD3486"/>
      <c r="AE3486"/>
      <c r="AF3486"/>
    </row>
    <row r="3487" spans="22:32" ht="15.5">
      <c r="V3487" s="120">
        <v>5344</v>
      </c>
      <c r="W3487" s="189">
        <f t="shared" si="215"/>
        <v>1257713</v>
      </c>
      <c r="X3487" s="189">
        <f t="shared" si="215"/>
        <v>1258078</v>
      </c>
      <c r="Y3487"/>
      <c r="Z3487"/>
      <c r="AA3487"/>
      <c r="AB3487"/>
      <c r="AC3487"/>
      <c r="AD3487"/>
      <c r="AE3487"/>
      <c r="AF3487"/>
    </row>
    <row r="3488" spans="22:32" ht="15.5">
      <c r="V3488" s="120">
        <v>5345</v>
      </c>
      <c r="W3488" s="189">
        <f t="shared" si="215"/>
        <v>1258079</v>
      </c>
      <c r="X3488" s="189">
        <f t="shared" si="215"/>
        <v>1258443</v>
      </c>
      <c r="Y3488"/>
      <c r="Z3488"/>
      <c r="AA3488"/>
      <c r="AB3488"/>
      <c r="AC3488"/>
      <c r="AD3488"/>
      <c r="AE3488"/>
      <c r="AF3488"/>
    </row>
    <row r="3489" spans="22:32" ht="15.5">
      <c r="V3489" s="120">
        <v>5346</v>
      </c>
      <c r="W3489" s="189">
        <f t="shared" si="215"/>
        <v>1258444</v>
      </c>
      <c r="X3489" s="189">
        <f t="shared" si="215"/>
        <v>1258808</v>
      </c>
      <c r="Y3489"/>
      <c r="Z3489"/>
      <c r="AA3489"/>
      <c r="AB3489"/>
      <c r="AC3489"/>
      <c r="AD3489"/>
      <c r="AE3489"/>
      <c r="AF3489"/>
    </row>
    <row r="3490" spans="22:32" ht="15.5">
      <c r="V3490" s="120">
        <v>5347</v>
      </c>
      <c r="W3490" s="189">
        <f t="shared" si="215"/>
        <v>1258809</v>
      </c>
      <c r="X3490" s="189">
        <f t="shared" si="215"/>
        <v>1259173</v>
      </c>
      <c r="Y3490"/>
      <c r="Z3490"/>
      <c r="AA3490"/>
      <c r="AB3490"/>
      <c r="AC3490"/>
      <c r="AD3490"/>
      <c r="AE3490"/>
      <c r="AF3490"/>
    </row>
    <row r="3491" spans="22:32" ht="15.5">
      <c r="V3491" s="120">
        <v>5348</v>
      </c>
      <c r="W3491" s="189">
        <f t="shared" si="215"/>
        <v>1259174</v>
      </c>
      <c r="X3491" s="189">
        <f t="shared" si="215"/>
        <v>1259539</v>
      </c>
      <c r="Y3491"/>
      <c r="Z3491"/>
      <c r="AA3491"/>
      <c r="AB3491"/>
      <c r="AC3491"/>
      <c r="AD3491"/>
      <c r="AE3491"/>
      <c r="AF3491"/>
    </row>
    <row r="3492" spans="22:32" ht="15.5">
      <c r="V3492" s="120">
        <v>5349</v>
      </c>
      <c r="W3492" s="189">
        <f t="shared" si="215"/>
        <v>1259540</v>
      </c>
      <c r="X3492" s="189">
        <f t="shared" si="215"/>
        <v>1259904</v>
      </c>
      <c r="Y3492"/>
      <c r="Z3492"/>
      <c r="AA3492"/>
      <c r="AB3492"/>
      <c r="AC3492"/>
      <c r="AD3492"/>
      <c r="AE3492"/>
      <c r="AF3492"/>
    </row>
    <row r="3493" spans="22:32" ht="15.5">
      <c r="V3493" s="120">
        <v>5350</v>
      </c>
      <c r="W3493" s="189">
        <f t="shared" si="215"/>
        <v>1259905</v>
      </c>
      <c r="X3493" s="189">
        <f t="shared" si="215"/>
        <v>1260269</v>
      </c>
      <c r="Y3493"/>
      <c r="Z3493"/>
      <c r="AA3493"/>
      <c r="AB3493"/>
      <c r="AC3493"/>
      <c r="AD3493"/>
      <c r="AE3493"/>
      <c r="AF3493"/>
    </row>
    <row r="3494" spans="22:32" ht="15.5">
      <c r="V3494" s="120">
        <v>5351</v>
      </c>
      <c r="W3494" s="189">
        <f t="shared" ref="W3494:X3509" si="216">DATE(YEAR(W3493)+1,MONTH(W3493), DAY(W3493))</f>
        <v>1260270</v>
      </c>
      <c r="X3494" s="189">
        <f t="shared" si="216"/>
        <v>1260634</v>
      </c>
      <c r="Y3494"/>
      <c r="Z3494"/>
      <c r="AA3494"/>
      <c r="AB3494"/>
      <c r="AC3494"/>
      <c r="AD3494"/>
      <c r="AE3494"/>
      <c r="AF3494"/>
    </row>
    <row r="3495" spans="22:32" ht="15.5">
      <c r="V3495" s="120">
        <v>5352</v>
      </c>
      <c r="W3495" s="189">
        <f t="shared" si="216"/>
        <v>1260635</v>
      </c>
      <c r="X3495" s="189">
        <f t="shared" si="216"/>
        <v>1261000</v>
      </c>
      <c r="Y3495"/>
      <c r="Z3495"/>
      <c r="AA3495"/>
      <c r="AB3495"/>
      <c r="AC3495"/>
      <c r="AD3495"/>
      <c r="AE3495"/>
      <c r="AF3495"/>
    </row>
    <row r="3496" spans="22:32" ht="15.5">
      <c r="V3496" s="120">
        <v>5353</v>
      </c>
      <c r="W3496" s="189">
        <f t="shared" si="216"/>
        <v>1261001</v>
      </c>
      <c r="X3496" s="189">
        <f t="shared" si="216"/>
        <v>1261365</v>
      </c>
      <c r="Y3496"/>
      <c r="Z3496"/>
      <c r="AA3496"/>
      <c r="AB3496"/>
      <c r="AC3496"/>
      <c r="AD3496"/>
      <c r="AE3496"/>
      <c r="AF3496"/>
    </row>
    <row r="3497" spans="22:32" ht="15.5">
      <c r="V3497" s="120">
        <v>5354</v>
      </c>
      <c r="W3497" s="189">
        <f t="shared" si="216"/>
        <v>1261366</v>
      </c>
      <c r="X3497" s="189">
        <f t="shared" si="216"/>
        <v>1261730</v>
      </c>
      <c r="Y3497"/>
      <c r="Z3497"/>
      <c r="AA3497"/>
      <c r="AB3497"/>
      <c r="AC3497"/>
      <c r="AD3497"/>
      <c r="AE3497"/>
      <c r="AF3497"/>
    </row>
    <row r="3498" spans="22:32" ht="15.5">
      <c r="V3498" s="120">
        <v>5355</v>
      </c>
      <c r="W3498" s="189">
        <f t="shared" si="216"/>
        <v>1261731</v>
      </c>
      <c r="X3498" s="189">
        <f t="shared" si="216"/>
        <v>1262095</v>
      </c>
      <c r="Y3498"/>
      <c r="Z3498"/>
      <c r="AA3498"/>
      <c r="AB3498"/>
      <c r="AC3498"/>
      <c r="AD3498"/>
      <c r="AE3498"/>
      <c r="AF3498"/>
    </row>
    <row r="3499" spans="22:32" ht="15.5">
      <c r="V3499" s="120">
        <v>5356</v>
      </c>
      <c r="W3499" s="189">
        <f t="shared" si="216"/>
        <v>1262096</v>
      </c>
      <c r="X3499" s="189">
        <f t="shared" si="216"/>
        <v>1262461</v>
      </c>
      <c r="Y3499"/>
      <c r="Z3499"/>
      <c r="AA3499"/>
      <c r="AB3499"/>
      <c r="AC3499"/>
      <c r="AD3499"/>
      <c r="AE3499"/>
      <c r="AF3499"/>
    </row>
    <row r="3500" spans="22:32" ht="15.5">
      <c r="V3500" s="120">
        <v>5357</v>
      </c>
      <c r="W3500" s="189">
        <f t="shared" si="216"/>
        <v>1262462</v>
      </c>
      <c r="X3500" s="189">
        <f t="shared" si="216"/>
        <v>1262826</v>
      </c>
      <c r="Y3500"/>
      <c r="Z3500"/>
      <c r="AA3500"/>
      <c r="AB3500"/>
      <c r="AC3500"/>
      <c r="AD3500"/>
      <c r="AE3500"/>
      <c r="AF3500"/>
    </row>
    <row r="3501" spans="22:32" ht="15.5">
      <c r="V3501" s="120">
        <v>5358</v>
      </c>
      <c r="W3501" s="189">
        <f t="shared" si="216"/>
        <v>1262827</v>
      </c>
      <c r="X3501" s="189">
        <f t="shared" si="216"/>
        <v>1263191</v>
      </c>
      <c r="Y3501"/>
      <c r="Z3501"/>
      <c r="AA3501"/>
      <c r="AB3501"/>
      <c r="AC3501"/>
      <c r="AD3501"/>
      <c r="AE3501"/>
      <c r="AF3501"/>
    </row>
    <row r="3502" spans="22:32" ht="15.5">
      <c r="V3502" s="120">
        <v>5359</v>
      </c>
      <c r="W3502" s="189">
        <f t="shared" si="216"/>
        <v>1263192</v>
      </c>
      <c r="X3502" s="189">
        <f t="shared" si="216"/>
        <v>1263556</v>
      </c>
      <c r="Y3502"/>
      <c r="Z3502"/>
      <c r="AA3502"/>
      <c r="AB3502"/>
      <c r="AC3502"/>
      <c r="AD3502"/>
      <c r="AE3502"/>
      <c r="AF3502"/>
    </row>
    <row r="3503" spans="22:32" ht="15.5">
      <c r="V3503" s="120">
        <v>5360</v>
      </c>
      <c r="W3503" s="189">
        <f t="shared" si="216"/>
        <v>1263557</v>
      </c>
      <c r="X3503" s="189">
        <f t="shared" si="216"/>
        <v>1263922</v>
      </c>
      <c r="Y3503"/>
      <c r="Z3503"/>
      <c r="AA3503"/>
      <c r="AB3503"/>
      <c r="AC3503"/>
      <c r="AD3503"/>
      <c r="AE3503"/>
      <c r="AF3503"/>
    </row>
    <row r="3504" spans="22:32" ht="15.5">
      <c r="V3504" s="120">
        <v>5361</v>
      </c>
      <c r="W3504" s="189">
        <f t="shared" si="216"/>
        <v>1263923</v>
      </c>
      <c r="X3504" s="189">
        <f t="shared" si="216"/>
        <v>1264287</v>
      </c>
      <c r="Y3504"/>
      <c r="Z3504"/>
      <c r="AA3504"/>
      <c r="AB3504"/>
      <c r="AC3504"/>
      <c r="AD3504"/>
      <c r="AE3504"/>
      <c r="AF3504"/>
    </row>
    <row r="3505" spans="22:32" ht="15.5">
      <c r="V3505" s="120">
        <v>5362</v>
      </c>
      <c r="W3505" s="189">
        <f t="shared" si="216"/>
        <v>1264288</v>
      </c>
      <c r="X3505" s="189">
        <f t="shared" si="216"/>
        <v>1264652</v>
      </c>
      <c r="Y3505"/>
      <c r="Z3505"/>
      <c r="AA3505"/>
      <c r="AB3505"/>
      <c r="AC3505"/>
      <c r="AD3505"/>
      <c r="AE3505"/>
      <c r="AF3505"/>
    </row>
    <row r="3506" spans="22:32" ht="15.5">
      <c r="V3506" s="120">
        <v>5363</v>
      </c>
      <c r="W3506" s="189">
        <f t="shared" si="216"/>
        <v>1264653</v>
      </c>
      <c r="X3506" s="189">
        <f t="shared" si="216"/>
        <v>1265017</v>
      </c>
      <c r="Y3506"/>
      <c r="Z3506"/>
      <c r="AA3506"/>
      <c r="AB3506"/>
      <c r="AC3506"/>
      <c r="AD3506"/>
      <c r="AE3506"/>
      <c r="AF3506"/>
    </row>
    <row r="3507" spans="22:32" ht="15.5">
      <c r="V3507" s="120">
        <v>5364</v>
      </c>
      <c r="W3507" s="189">
        <f t="shared" si="216"/>
        <v>1265018</v>
      </c>
      <c r="X3507" s="189">
        <f t="shared" si="216"/>
        <v>1265383</v>
      </c>
      <c r="Y3507"/>
      <c r="Z3507"/>
      <c r="AA3507"/>
      <c r="AB3507"/>
      <c r="AC3507"/>
      <c r="AD3507"/>
      <c r="AE3507"/>
      <c r="AF3507"/>
    </row>
    <row r="3508" spans="22:32" ht="15.5">
      <c r="V3508" s="120">
        <v>5365</v>
      </c>
      <c r="W3508" s="189">
        <f t="shared" si="216"/>
        <v>1265384</v>
      </c>
      <c r="X3508" s="189">
        <f t="shared" si="216"/>
        <v>1265748</v>
      </c>
      <c r="Y3508"/>
      <c r="Z3508"/>
      <c r="AA3508"/>
      <c r="AB3508"/>
      <c r="AC3508"/>
      <c r="AD3508"/>
      <c r="AE3508"/>
      <c r="AF3508"/>
    </row>
    <row r="3509" spans="22:32" ht="15.5">
      <c r="V3509" s="120">
        <v>5366</v>
      </c>
      <c r="W3509" s="189">
        <f t="shared" si="216"/>
        <v>1265749</v>
      </c>
      <c r="X3509" s="189">
        <f t="shared" si="216"/>
        <v>1266113</v>
      </c>
      <c r="Y3509"/>
      <c r="Z3509"/>
      <c r="AA3509"/>
      <c r="AB3509"/>
      <c r="AC3509"/>
      <c r="AD3509"/>
      <c r="AE3509"/>
      <c r="AF3509"/>
    </row>
    <row r="3510" spans="22:32" ht="15.5">
      <c r="V3510" s="120">
        <v>5367</v>
      </c>
      <c r="W3510" s="189">
        <f t="shared" ref="W3510:X3525" si="217">DATE(YEAR(W3509)+1,MONTH(W3509), DAY(W3509))</f>
        <v>1266114</v>
      </c>
      <c r="X3510" s="189">
        <f t="shared" si="217"/>
        <v>1266478</v>
      </c>
      <c r="Y3510"/>
      <c r="Z3510"/>
      <c r="AA3510"/>
      <c r="AB3510"/>
      <c r="AC3510"/>
      <c r="AD3510"/>
      <c r="AE3510"/>
      <c r="AF3510"/>
    </row>
    <row r="3511" spans="22:32" ht="15.5">
      <c r="V3511" s="120">
        <v>5368</v>
      </c>
      <c r="W3511" s="189">
        <f t="shared" si="217"/>
        <v>1266479</v>
      </c>
      <c r="X3511" s="189">
        <f t="shared" si="217"/>
        <v>1266844</v>
      </c>
      <c r="Y3511"/>
      <c r="Z3511"/>
      <c r="AA3511"/>
      <c r="AB3511"/>
      <c r="AC3511"/>
      <c r="AD3511"/>
      <c r="AE3511"/>
      <c r="AF3511"/>
    </row>
    <row r="3512" spans="22:32" ht="15.5">
      <c r="V3512" s="120">
        <v>5369</v>
      </c>
      <c r="W3512" s="189">
        <f t="shared" si="217"/>
        <v>1266845</v>
      </c>
      <c r="X3512" s="189">
        <f t="shared" si="217"/>
        <v>1267209</v>
      </c>
      <c r="Y3512"/>
      <c r="Z3512"/>
      <c r="AA3512"/>
      <c r="AB3512"/>
      <c r="AC3512"/>
      <c r="AD3512"/>
      <c r="AE3512"/>
      <c r="AF3512"/>
    </row>
    <row r="3513" spans="22:32" ht="15.5">
      <c r="V3513" s="120">
        <v>5370</v>
      </c>
      <c r="W3513" s="189">
        <f t="shared" si="217"/>
        <v>1267210</v>
      </c>
      <c r="X3513" s="189">
        <f t="shared" si="217"/>
        <v>1267574</v>
      </c>
      <c r="Y3513"/>
      <c r="Z3513"/>
      <c r="AA3513"/>
      <c r="AB3513"/>
      <c r="AC3513"/>
      <c r="AD3513"/>
      <c r="AE3513"/>
      <c r="AF3513"/>
    </row>
    <row r="3514" spans="22:32" ht="15.5">
      <c r="V3514" s="120">
        <v>5371</v>
      </c>
      <c r="W3514" s="189">
        <f t="shared" si="217"/>
        <v>1267575</v>
      </c>
      <c r="X3514" s="189">
        <f t="shared" si="217"/>
        <v>1267939</v>
      </c>
      <c r="Y3514"/>
      <c r="Z3514"/>
      <c r="AA3514"/>
      <c r="AB3514"/>
      <c r="AC3514"/>
      <c r="AD3514"/>
      <c r="AE3514"/>
      <c r="AF3514"/>
    </row>
    <row r="3515" spans="22:32" ht="15.5">
      <c r="V3515" s="120">
        <v>5372</v>
      </c>
      <c r="W3515" s="189">
        <f t="shared" si="217"/>
        <v>1267940</v>
      </c>
      <c r="X3515" s="189">
        <f t="shared" si="217"/>
        <v>1268305</v>
      </c>
      <c r="Y3515"/>
      <c r="Z3515"/>
      <c r="AA3515"/>
      <c r="AB3515"/>
      <c r="AC3515"/>
      <c r="AD3515"/>
      <c r="AE3515"/>
      <c r="AF3515"/>
    </row>
    <row r="3516" spans="22:32" ht="15.5">
      <c r="V3516" s="120">
        <v>5373</v>
      </c>
      <c r="W3516" s="189">
        <f t="shared" si="217"/>
        <v>1268306</v>
      </c>
      <c r="X3516" s="189">
        <f t="shared" si="217"/>
        <v>1268670</v>
      </c>
      <c r="Y3516"/>
      <c r="Z3516"/>
      <c r="AA3516"/>
      <c r="AB3516"/>
      <c r="AC3516"/>
      <c r="AD3516"/>
      <c r="AE3516"/>
      <c r="AF3516"/>
    </row>
    <row r="3517" spans="22:32" ht="15.5">
      <c r="V3517" s="120">
        <v>5374</v>
      </c>
      <c r="W3517" s="189">
        <f t="shared" si="217"/>
        <v>1268671</v>
      </c>
      <c r="X3517" s="189">
        <f t="shared" si="217"/>
        <v>1269035</v>
      </c>
      <c r="Y3517"/>
      <c r="Z3517"/>
      <c r="AA3517"/>
      <c r="AB3517"/>
      <c r="AC3517"/>
      <c r="AD3517"/>
      <c r="AE3517"/>
      <c r="AF3517"/>
    </row>
    <row r="3518" spans="22:32" ht="15.5">
      <c r="V3518" s="120">
        <v>5375</v>
      </c>
      <c r="W3518" s="189">
        <f t="shared" si="217"/>
        <v>1269036</v>
      </c>
      <c r="X3518" s="189">
        <f t="shared" si="217"/>
        <v>1269400</v>
      </c>
      <c r="Y3518"/>
      <c r="Z3518"/>
      <c r="AA3518"/>
      <c r="AB3518"/>
      <c r="AC3518"/>
      <c r="AD3518"/>
      <c r="AE3518"/>
      <c r="AF3518"/>
    </row>
    <row r="3519" spans="22:32" ht="15.5">
      <c r="V3519" s="120">
        <v>5376</v>
      </c>
      <c r="W3519" s="189">
        <f t="shared" si="217"/>
        <v>1269401</v>
      </c>
      <c r="X3519" s="189">
        <f t="shared" si="217"/>
        <v>1269766</v>
      </c>
      <c r="Y3519"/>
      <c r="Z3519"/>
      <c r="AA3519"/>
      <c r="AB3519"/>
      <c r="AC3519"/>
      <c r="AD3519"/>
      <c r="AE3519"/>
      <c r="AF3519"/>
    </row>
    <row r="3520" spans="22:32" ht="15.5">
      <c r="V3520" s="120">
        <v>5377</v>
      </c>
      <c r="W3520" s="189">
        <f t="shared" si="217"/>
        <v>1269767</v>
      </c>
      <c r="X3520" s="189">
        <f t="shared" si="217"/>
        <v>1270131</v>
      </c>
      <c r="Y3520"/>
      <c r="Z3520"/>
      <c r="AA3520"/>
      <c r="AB3520"/>
      <c r="AC3520"/>
      <c r="AD3520"/>
      <c r="AE3520"/>
      <c r="AF3520"/>
    </row>
    <row r="3521" spans="22:32" ht="15.5">
      <c r="V3521" s="120">
        <v>5378</v>
      </c>
      <c r="W3521" s="189">
        <f t="shared" si="217"/>
        <v>1270132</v>
      </c>
      <c r="X3521" s="189">
        <f t="shared" si="217"/>
        <v>1270496</v>
      </c>
      <c r="Y3521"/>
      <c r="Z3521"/>
      <c r="AA3521"/>
      <c r="AB3521"/>
      <c r="AC3521"/>
      <c r="AD3521"/>
      <c r="AE3521"/>
      <c r="AF3521"/>
    </row>
    <row r="3522" spans="22:32" ht="15.5">
      <c r="V3522" s="120">
        <v>5379</v>
      </c>
      <c r="W3522" s="189">
        <f t="shared" si="217"/>
        <v>1270497</v>
      </c>
      <c r="X3522" s="189">
        <f t="shared" si="217"/>
        <v>1270861</v>
      </c>
      <c r="Y3522"/>
      <c r="Z3522"/>
      <c r="AA3522"/>
      <c r="AB3522"/>
      <c r="AC3522"/>
      <c r="AD3522"/>
      <c r="AE3522"/>
      <c r="AF3522"/>
    </row>
    <row r="3523" spans="22:32" ht="15.5">
      <c r="V3523" s="120">
        <v>5380</v>
      </c>
      <c r="W3523" s="189">
        <f t="shared" si="217"/>
        <v>1270862</v>
      </c>
      <c r="X3523" s="189">
        <f t="shared" si="217"/>
        <v>1271227</v>
      </c>
      <c r="Y3523"/>
      <c r="Z3523"/>
      <c r="AA3523"/>
      <c r="AB3523"/>
      <c r="AC3523"/>
      <c r="AD3523"/>
      <c r="AE3523"/>
      <c r="AF3523"/>
    </row>
    <row r="3524" spans="22:32" ht="15.5">
      <c r="V3524" s="120">
        <v>5381</v>
      </c>
      <c r="W3524" s="189">
        <f t="shared" si="217"/>
        <v>1271228</v>
      </c>
      <c r="X3524" s="189">
        <f t="shared" si="217"/>
        <v>1271592</v>
      </c>
      <c r="Y3524"/>
      <c r="Z3524"/>
      <c r="AA3524"/>
      <c r="AB3524"/>
      <c r="AC3524"/>
      <c r="AD3524"/>
      <c r="AE3524"/>
      <c r="AF3524"/>
    </row>
    <row r="3525" spans="22:32" ht="15.5">
      <c r="V3525" s="120">
        <v>5382</v>
      </c>
      <c r="W3525" s="189">
        <f t="shared" si="217"/>
        <v>1271593</v>
      </c>
      <c r="X3525" s="189">
        <f t="shared" si="217"/>
        <v>1271957</v>
      </c>
      <c r="Y3525"/>
      <c r="Z3525"/>
      <c r="AA3525"/>
      <c r="AB3525"/>
      <c r="AC3525"/>
      <c r="AD3525"/>
      <c r="AE3525"/>
      <c r="AF3525"/>
    </row>
    <row r="3526" spans="22:32" ht="15.5">
      <c r="V3526" s="120">
        <v>5383</v>
      </c>
      <c r="W3526" s="189">
        <f t="shared" ref="W3526:X3541" si="218">DATE(YEAR(W3525)+1,MONTH(W3525), DAY(W3525))</f>
        <v>1271958</v>
      </c>
      <c r="X3526" s="189">
        <f t="shared" si="218"/>
        <v>1272322</v>
      </c>
      <c r="Y3526"/>
      <c r="Z3526"/>
      <c r="AA3526"/>
      <c r="AB3526"/>
      <c r="AC3526"/>
      <c r="AD3526"/>
      <c r="AE3526"/>
      <c r="AF3526"/>
    </row>
    <row r="3527" spans="22:32" ht="15.5">
      <c r="V3527" s="120">
        <v>5384</v>
      </c>
      <c r="W3527" s="189">
        <f t="shared" si="218"/>
        <v>1272323</v>
      </c>
      <c r="X3527" s="189">
        <f t="shared" si="218"/>
        <v>1272688</v>
      </c>
      <c r="Y3527"/>
      <c r="Z3527"/>
      <c r="AA3527"/>
      <c r="AB3527"/>
      <c r="AC3527"/>
      <c r="AD3527"/>
      <c r="AE3527"/>
      <c r="AF3527"/>
    </row>
    <row r="3528" spans="22:32" ht="15.5">
      <c r="V3528" s="120">
        <v>5385</v>
      </c>
      <c r="W3528" s="189">
        <f t="shared" si="218"/>
        <v>1272689</v>
      </c>
      <c r="X3528" s="189">
        <f t="shared" si="218"/>
        <v>1273053</v>
      </c>
      <c r="Y3528"/>
      <c r="Z3528"/>
      <c r="AA3528"/>
      <c r="AB3528"/>
      <c r="AC3528"/>
      <c r="AD3528"/>
      <c r="AE3528"/>
      <c r="AF3528"/>
    </row>
    <row r="3529" spans="22:32" ht="15.5">
      <c r="V3529" s="120">
        <v>5386</v>
      </c>
      <c r="W3529" s="189">
        <f t="shared" si="218"/>
        <v>1273054</v>
      </c>
      <c r="X3529" s="189">
        <f t="shared" si="218"/>
        <v>1273418</v>
      </c>
      <c r="Y3529"/>
      <c r="Z3529"/>
      <c r="AA3529"/>
      <c r="AB3529"/>
      <c r="AC3529"/>
      <c r="AD3529"/>
      <c r="AE3529"/>
      <c r="AF3529"/>
    </row>
    <row r="3530" spans="22:32" ht="15.5">
      <c r="V3530" s="120">
        <v>5387</v>
      </c>
      <c r="W3530" s="189">
        <f t="shared" si="218"/>
        <v>1273419</v>
      </c>
      <c r="X3530" s="189">
        <f t="shared" si="218"/>
        <v>1273783</v>
      </c>
      <c r="Y3530"/>
      <c r="Z3530"/>
      <c r="AA3530"/>
      <c r="AB3530"/>
      <c r="AC3530"/>
      <c r="AD3530"/>
      <c r="AE3530"/>
      <c r="AF3530"/>
    </row>
    <row r="3531" spans="22:32" ht="15.5">
      <c r="V3531" s="120">
        <v>5388</v>
      </c>
      <c r="W3531" s="189">
        <f t="shared" si="218"/>
        <v>1273784</v>
      </c>
      <c r="X3531" s="189">
        <f t="shared" si="218"/>
        <v>1274149</v>
      </c>
      <c r="Y3531"/>
      <c r="Z3531"/>
      <c r="AA3531"/>
      <c r="AB3531"/>
      <c r="AC3531"/>
      <c r="AD3531"/>
      <c r="AE3531"/>
      <c r="AF3531"/>
    </row>
    <row r="3532" spans="22:32" ht="15.5">
      <c r="V3532" s="120">
        <v>5389</v>
      </c>
      <c r="W3532" s="189">
        <f t="shared" si="218"/>
        <v>1274150</v>
      </c>
      <c r="X3532" s="189">
        <f t="shared" si="218"/>
        <v>1274514</v>
      </c>
      <c r="Y3532"/>
      <c r="Z3532"/>
      <c r="AA3532"/>
      <c r="AB3532"/>
      <c r="AC3532"/>
      <c r="AD3532"/>
      <c r="AE3532"/>
      <c r="AF3532"/>
    </row>
    <row r="3533" spans="22:32" ht="15.5">
      <c r="V3533" s="120">
        <v>5390</v>
      </c>
      <c r="W3533" s="189">
        <f t="shared" si="218"/>
        <v>1274515</v>
      </c>
      <c r="X3533" s="189">
        <f t="shared" si="218"/>
        <v>1274879</v>
      </c>
      <c r="Y3533"/>
      <c r="Z3533"/>
      <c r="AA3533"/>
      <c r="AB3533"/>
      <c r="AC3533"/>
      <c r="AD3533"/>
      <c r="AE3533"/>
      <c r="AF3533"/>
    </row>
    <row r="3534" spans="22:32" ht="15.5">
      <c r="V3534" s="120">
        <v>5391</v>
      </c>
      <c r="W3534" s="189">
        <f t="shared" si="218"/>
        <v>1274880</v>
      </c>
      <c r="X3534" s="189">
        <f t="shared" si="218"/>
        <v>1275244</v>
      </c>
      <c r="Y3534"/>
      <c r="Z3534"/>
      <c r="AA3534"/>
      <c r="AB3534"/>
      <c r="AC3534"/>
      <c r="AD3534"/>
      <c r="AE3534"/>
      <c r="AF3534"/>
    </row>
    <row r="3535" spans="22:32" ht="15.5">
      <c r="V3535" s="120">
        <v>5392</v>
      </c>
      <c r="W3535" s="189">
        <f t="shared" si="218"/>
        <v>1275245</v>
      </c>
      <c r="X3535" s="189">
        <f t="shared" si="218"/>
        <v>1275610</v>
      </c>
      <c r="Y3535"/>
      <c r="Z3535"/>
      <c r="AA3535"/>
      <c r="AB3535"/>
      <c r="AC3535"/>
      <c r="AD3535"/>
      <c r="AE3535"/>
      <c r="AF3535"/>
    </row>
    <row r="3536" spans="22:32" ht="15.5">
      <c r="V3536" s="120">
        <v>5393</v>
      </c>
      <c r="W3536" s="189">
        <f t="shared" si="218"/>
        <v>1275611</v>
      </c>
      <c r="X3536" s="189">
        <f t="shared" si="218"/>
        <v>1275975</v>
      </c>
      <c r="Y3536"/>
      <c r="Z3536"/>
      <c r="AA3536"/>
      <c r="AB3536"/>
      <c r="AC3536"/>
      <c r="AD3536"/>
      <c r="AE3536"/>
      <c r="AF3536"/>
    </row>
    <row r="3537" spans="22:32" ht="15.5">
      <c r="V3537" s="120">
        <v>5394</v>
      </c>
      <c r="W3537" s="189">
        <f t="shared" si="218"/>
        <v>1275976</v>
      </c>
      <c r="X3537" s="189">
        <f t="shared" si="218"/>
        <v>1276340</v>
      </c>
      <c r="Y3537"/>
      <c r="Z3537"/>
      <c r="AA3537"/>
      <c r="AB3537"/>
      <c r="AC3537"/>
      <c r="AD3537"/>
      <c r="AE3537"/>
      <c r="AF3537"/>
    </row>
    <row r="3538" spans="22:32" ht="15.5">
      <c r="V3538" s="120">
        <v>5395</v>
      </c>
      <c r="W3538" s="189">
        <f t="shared" si="218"/>
        <v>1276341</v>
      </c>
      <c r="X3538" s="189">
        <f t="shared" si="218"/>
        <v>1276705</v>
      </c>
      <c r="Y3538"/>
      <c r="Z3538"/>
      <c r="AA3538"/>
      <c r="AB3538"/>
      <c r="AC3538"/>
      <c r="AD3538"/>
      <c r="AE3538"/>
      <c r="AF3538"/>
    </row>
    <row r="3539" spans="22:32" ht="15.5">
      <c r="V3539" s="120">
        <v>5396</v>
      </c>
      <c r="W3539" s="189">
        <f t="shared" si="218"/>
        <v>1276706</v>
      </c>
      <c r="X3539" s="189">
        <f t="shared" si="218"/>
        <v>1277071</v>
      </c>
      <c r="Y3539"/>
      <c r="Z3539"/>
      <c r="AA3539"/>
      <c r="AB3539"/>
      <c r="AC3539"/>
      <c r="AD3539"/>
      <c r="AE3539"/>
      <c r="AF3539"/>
    </row>
    <row r="3540" spans="22:32" ht="15.5">
      <c r="V3540" s="120">
        <v>5397</v>
      </c>
      <c r="W3540" s="189">
        <f t="shared" si="218"/>
        <v>1277072</v>
      </c>
      <c r="X3540" s="189">
        <f t="shared" si="218"/>
        <v>1277436</v>
      </c>
      <c r="Y3540"/>
      <c r="Z3540"/>
      <c r="AA3540"/>
      <c r="AB3540"/>
      <c r="AC3540"/>
      <c r="AD3540"/>
      <c r="AE3540"/>
      <c r="AF3540"/>
    </row>
    <row r="3541" spans="22:32" ht="15.5">
      <c r="V3541" s="120">
        <v>5398</v>
      </c>
      <c r="W3541" s="189">
        <f t="shared" si="218"/>
        <v>1277437</v>
      </c>
      <c r="X3541" s="189">
        <f t="shared" si="218"/>
        <v>1277801</v>
      </c>
      <c r="Y3541"/>
      <c r="Z3541"/>
      <c r="AA3541"/>
      <c r="AB3541"/>
      <c r="AC3541"/>
      <c r="AD3541"/>
      <c r="AE3541"/>
      <c r="AF3541"/>
    </row>
    <row r="3542" spans="22:32" ht="15.5">
      <c r="V3542" s="120">
        <v>5399</v>
      </c>
      <c r="W3542" s="189">
        <f t="shared" ref="W3542:X3557" si="219">DATE(YEAR(W3541)+1,MONTH(W3541), DAY(W3541))</f>
        <v>1277802</v>
      </c>
      <c r="X3542" s="189">
        <f t="shared" si="219"/>
        <v>1278166</v>
      </c>
      <c r="Y3542"/>
      <c r="Z3542"/>
      <c r="AA3542"/>
      <c r="AB3542"/>
      <c r="AC3542"/>
      <c r="AD3542"/>
      <c r="AE3542"/>
      <c r="AF3542"/>
    </row>
    <row r="3543" spans="22:32" ht="15.5">
      <c r="V3543" s="120">
        <v>5400</v>
      </c>
      <c r="W3543" s="189">
        <f t="shared" si="219"/>
        <v>1278167</v>
      </c>
      <c r="X3543" s="189">
        <f t="shared" si="219"/>
        <v>1278531</v>
      </c>
      <c r="Y3543"/>
      <c r="Z3543"/>
      <c r="AA3543"/>
      <c r="AB3543"/>
      <c r="AC3543"/>
      <c r="AD3543"/>
      <c r="AE3543"/>
      <c r="AF3543"/>
    </row>
    <row r="3544" spans="22:32" ht="15.5">
      <c r="V3544" s="120">
        <v>5401</v>
      </c>
      <c r="W3544" s="189">
        <f t="shared" si="219"/>
        <v>1278532</v>
      </c>
      <c r="X3544" s="189">
        <f t="shared" si="219"/>
        <v>1278896</v>
      </c>
      <c r="Y3544"/>
      <c r="Z3544"/>
      <c r="AA3544"/>
      <c r="AB3544"/>
      <c r="AC3544"/>
      <c r="AD3544"/>
      <c r="AE3544"/>
      <c r="AF3544"/>
    </row>
    <row r="3545" spans="22:32" ht="15.5">
      <c r="V3545" s="120">
        <v>5402</v>
      </c>
      <c r="W3545" s="189">
        <f t="shared" si="219"/>
        <v>1278897</v>
      </c>
      <c r="X3545" s="189">
        <f t="shared" si="219"/>
        <v>1279261</v>
      </c>
      <c r="Y3545"/>
      <c r="Z3545"/>
      <c r="AA3545"/>
      <c r="AB3545"/>
      <c r="AC3545"/>
      <c r="AD3545"/>
      <c r="AE3545"/>
      <c r="AF3545"/>
    </row>
    <row r="3546" spans="22:32" ht="15.5">
      <c r="V3546" s="120">
        <v>5403</v>
      </c>
      <c r="W3546" s="189">
        <f t="shared" si="219"/>
        <v>1279262</v>
      </c>
      <c r="X3546" s="189">
        <f t="shared" si="219"/>
        <v>1279626</v>
      </c>
      <c r="Y3546"/>
      <c r="Z3546"/>
      <c r="AA3546"/>
      <c r="AB3546"/>
      <c r="AC3546"/>
      <c r="AD3546"/>
      <c r="AE3546"/>
      <c r="AF3546"/>
    </row>
    <row r="3547" spans="22:32" ht="15.5">
      <c r="V3547" s="120">
        <v>5404</v>
      </c>
      <c r="W3547" s="189">
        <f t="shared" si="219"/>
        <v>1279627</v>
      </c>
      <c r="X3547" s="189">
        <f t="shared" si="219"/>
        <v>1279992</v>
      </c>
      <c r="Y3547"/>
      <c r="Z3547"/>
      <c r="AA3547"/>
      <c r="AB3547"/>
      <c r="AC3547"/>
      <c r="AD3547"/>
      <c r="AE3547"/>
      <c r="AF3547"/>
    </row>
    <row r="3548" spans="22:32" ht="15.5">
      <c r="V3548" s="120">
        <v>5405</v>
      </c>
      <c r="W3548" s="189">
        <f t="shared" si="219"/>
        <v>1279993</v>
      </c>
      <c r="X3548" s="189">
        <f t="shared" si="219"/>
        <v>1280357</v>
      </c>
      <c r="Y3548"/>
      <c r="Z3548"/>
      <c r="AA3548"/>
      <c r="AB3548"/>
      <c r="AC3548"/>
      <c r="AD3548"/>
      <c r="AE3548"/>
      <c r="AF3548"/>
    </row>
    <row r="3549" spans="22:32" ht="15.5">
      <c r="V3549" s="120">
        <v>5406</v>
      </c>
      <c r="W3549" s="189">
        <f t="shared" si="219"/>
        <v>1280358</v>
      </c>
      <c r="X3549" s="189">
        <f t="shared" si="219"/>
        <v>1280722</v>
      </c>
      <c r="Y3549"/>
      <c r="Z3549"/>
      <c r="AA3549"/>
      <c r="AB3549"/>
      <c r="AC3549"/>
      <c r="AD3549"/>
      <c r="AE3549"/>
      <c r="AF3549"/>
    </row>
    <row r="3550" spans="22:32" ht="15.5">
      <c r="V3550" s="120">
        <v>5407</v>
      </c>
      <c r="W3550" s="189">
        <f t="shared" si="219"/>
        <v>1280723</v>
      </c>
      <c r="X3550" s="189">
        <f t="shared" si="219"/>
        <v>1281087</v>
      </c>
      <c r="Y3550"/>
      <c r="Z3550"/>
      <c r="AA3550"/>
      <c r="AB3550"/>
      <c r="AC3550"/>
      <c r="AD3550"/>
      <c r="AE3550"/>
      <c r="AF3550"/>
    </row>
    <row r="3551" spans="22:32" ht="15.5">
      <c r="V3551" s="120">
        <v>5408</v>
      </c>
      <c r="W3551" s="189">
        <f t="shared" si="219"/>
        <v>1281088</v>
      </c>
      <c r="X3551" s="189">
        <f t="shared" si="219"/>
        <v>1281453</v>
      </c>
      <c r="Y3551"/>
      <c r="Z3551"/>
      <c r="AA3551"/>
      <c r="AB3551"/>
      <c r="AC3551"/>
      <c r="AD3551"/>
      <c r="AE3551"/>
      <c r="AF3551"/>
    </row>
    <row r="3552" spans="22:32" ht="15.5">
      <c r="V3552" s="120">
        <v>5409</v>
      </c>
      <c r="W3552" s="189">
        <f t="shared" si="219"/>
        <v>1281454</v>
      </c>
      <c r="X3552" s="189">
        <f t="shared" si="219"/>
        <v>1281818</v>
      </c>
      <c r="Y3552"/>
      <c r="Z3552"/>
      <c r="AA3552"/>
      <c r="AB3552"/>
      <c r="AC3552"/>
      <c r="AD3552"/>
      <c r="AE3552"/>
      <c r="AF3552"/>
    </row>
    <row r="3553" spans="22:32" ht="15.5">
      <c r="V3553" s="120">
        <v>5410</v>
      </c>
      <c r="W3553" s="189">
        <f t="shared" si="219"/>
        <v>1281819</v>
      </c>
      <c r="X3553" s="189">
        <f t="shared" si="219"/>
        <v>1282183</v>
      </c>
      <c r="Y3553"/>
      <c r="Z3553"/>
      <c r="AA3553"/>
      <c r="AB3553"/>
      <c r="AC3553"/>
      <c r="AD3553"/>
      <c r="AE3553"/>
      <c r="AF3553"/>
    </row>
    <row r="3554" spans="22:32" ht="15.5">
      <c r="V3554" s="120">
        <v>5411</v>
      </c>
      <c r="W3554" s="189">
        <f t="shared" si="219"/>
        <v>1282184</v>
      </c>
      <c r="X3554" s="189">
        <f t="shared" si="219"/>
        <v>1282548</v>
      </c>
      <c r="Y3554"/>
      <c r="Z3554"/>
      <c r="AA3554"/>
      <c r="AB3554"/>
      <c r="AC3554"/>
      <c r="AD3554"/>
      <c r="AE3554"/>
      <c r="AF3554"/>
    </row>
    <row r="3555" spans="22:32" ht="15.5">
      <c r="V3555" s="120">
        <v>5412</v>
      </c>
      <c r="W3555" s="189">
        <f t="shared" si="219"/>
        <v>1282549</v>
      </c>
      <c r="X3555" s="189">
        <f t="shared" si="219"/>
        <v>1282914</v>
      </c>
      <c r="Y3555"/>
      <c r="Z3555"/>
      <c r="AA3555"/>
      <c r="AB3555"/>
      <c r="AC3555"/>
      <c r="AD3555"/>
      <c r="AE3555"/>
      <c r="AF3555"/>
    </row>
    <row r="3556" spans="22:32" ht="15.5">
      <c r="V3556" s="120">
        <v>5413</v>
      </c>
      <c r="W3556" s="189">
        <f t="shared" si="219"/>
        <v>1282915</v>
      </c>
      <c r="X3556" s="189">
        <f t="shared" si="219"/>
        <v>1283279</v>
      </c>
      <c r="Y3556"/>
      <c r="Z3556"/>
      <c r="AA3556"/>
      <c r="AB3556"/>
      <c r="AC3556"/>
      <c r="AD3556"/>
      <c r="AE3556"/>
      <c r="AF3556"/>
    </row>
    <row r="3557" spans="22:32" ht="15.5">
      <c r="V3557" s="120">
        <v>5414</v>
      </c>
      <c r="W3557" s="189">
        <f t="shared" si="219"/>
        <v>1283280</v>
      </c>
      <c r="X3557" s="189">
        <f t="shared" si="219"/>
        <v>1283644</v>
      </c>
      <c r="Y3557"/>
      <c r="Z3557"/>
      <c r="AA3557"/>
      <c r="AB3557"/>
      <c r="AC3557"/>
      <c r="AD3557"/>
      <c r="AE3557"/>
      <c r="AF3557"/>
    </row>
    <row r="3558" spans="22:32" ht="15.5">
      <c r="V3558" s="120">
        <v>5415</v>
      </c>
      <c r="W3558" s="189">
        <f t="shared" ref="W3558:X3573" si="220">DATE(YEAR(W3557)+1,MONTH(W3557), DAY(W3557))</f>
        <v>1283645</v>
      </c>
      <c r="X3558" s="189">
        <f t="shared" si="220"/>
        <v>1284009</v>
      </c>
      <c r="Y3558"/>
      <c r="Z3558"/>
      <c r="AA3558"/>
      <c r="AB3558"/>
      <c r="AC3558"/>
      <c r="AD3558"/>
      <c r="AE3558"/>
      <c r="AF3558"/>
    </row>
    <row r="3559" spans="22:32" ht="15.5">
      <c r="V3559" s="120">
        <v>5416</v>
      </c>
      <c r="W3559" s="189">
        <f t="shared" si="220"/>
        <v>1284010</v>
      </c>
      <c r="X3559" s="189">
        <f t="shared" si="220"/>
        <v>1284375</v>
      </c>
      <c r="Y3559"/>
      <c r="Z3559"/>
      <c r="AA3559"/>
      <c r="AB3559"/>
      <c r="AC3559"/>
      <c r="AD3559"/>
      <c r="AE3559"/>
      <c r="AF3559"/>
    </row>
    <row r="3560" spans="22:32" ht="15.5">
      <c r="V3560" s="120">
        <v>5417</v>
      </c>
      <c r="W3560" s="189">
        <f t="shared" si="220"/>
        <v>1284376</v>
      </c>
      <c r="X3560" s="189">
        <f t="shared" si="220"/>
        <v>1284740</v>
      </c>
      <c r="Y3560"/>
      <c r="Z3560"/>
      <c r="AA3560"/>
      <c r="AB3560"/>
      <c r="AC3560"/>
      <c r="AD3560"/>
      <c r="AE3560"/>
      <c r="AF3560"/>
    </row>
    <row r="3561" spans="22:32" ht="15.5">
      <c r="V3561" s="120">
        <v>5418</v>
      </c>
      <c r="W3561" s="189">
        <f t="shared" si="220"/>
        <v>1284741</v>
      </c>
      <c r="X3561" s="189">
        <f t="shared" si="220"/>
        <v>1285105</v>
      </c>
      <c r="Y3561"/>
      <c r="Z3561"/>
      <c r="AA3561"/>
      <c r="AB3561"/>
      <c r="AC3561"/>
      <c r="AD3561"/>
      <c r="AE3561"/>
      <c r="AF3561"/>
    </row>
    <row r="3562" spans="22:32" ht="15.5">
      <c r="V3562" s="120">
        <v>5419</v>
      </c>
      <c r="W3562" s="189">
        <f t="shared" si="220"/>
        <v>1285106</v>
      </c>
      <c r="X3562" s="189">
        <f t="shared" si="220"/>
        <v>1285470</v>
      </c>
      <c r="Y3562"/>
      <c r="Z3562"/>
      <c r="AA3562"/>
      <c r="AB3562"/>
      <c r="AC3562"/>
      <c r="AD3562"/>
      <c r="AE3562"/>
      <c r="AF3562"/>
    </row>
    <row r="3563" spans="22:32" ht="15.5">
      <c r="V3563" s="120">
        <v>5420</v>
      </c>
      <c r="W3563" s="189">
        <f t="shared" si="220"/>
        <v>1285471</v>
      </c>
      <c r="X3563" s="189">
        <f t="shared" si="220"/>
        <v>1285836</v>
      </c>
      <c r="Y3563"/>
      <c r="Z3563"/>
      <c r="AA3563"/>
      <c r="AB3563"/>
      <c r="AC3563"/>
      <c r="AD3563"/>
      <c r="AE3563"/>
      <c r="AF3563"/>
    </row>
    <row r="3564" spans="22:32" ht="15.5">
      <c r="V3564" s="120">
        <v>5421</v>
      </c>
      <c r="W3564" s="189">
        <f t="shared" si="220"/>
        <v>1285837</v>
      </c>
      <c r="X3564" s="189">
        <f t="shared" si="220"/>
        <v>1286201</v>
      </c>
      <c r="Y3564"/>
      <c r="Z3564"/>
      <c r="AA3564"/>
      <c r="AB3564"/>
      <c r="AC3564"/>
      <c r="AD3564"/>
      <c r="AE3564"/>
      <c r="AF3564"/>
    </row>
    <row r="3565" spans="22:32" ht="15.5">
      <c r="V3565" s="120">
        <v>5422</v>
      </c>
      <c r="W3565" s="189">
        <f t="shared" si="220"/>
        <v>1286202</v>
      </c>
      <c r="X3565" s="189">
        <f t="shared" si="220"/>
        <v>1286566</v>
      </c>
      <c r="Y3565"/>
      <c r="Z3565"/>
      <c r="AA3565"/>
      <c r="AB3565"/>
      <c r="AC3565"/>
      <c r="AD3565"/>
      <c r="AE3565"/>
      <c r="AF3565"/>
    </row>
    <row r="3566" spans="22:32" ht="15.5">
      <c r="V3566" s="120">
        <v>5423</v>
      </c>
      <c r="W3566" s="189">
        <f t="shared" si="220"/>
        <v>1286567</v>
      </c>
      <c r="X3566" s="189">
        <f t="shared" si="220"/>
        <v>1286931</v>
      </c>
      <c r="Y3566"/>
      <c r="Z3566"/>
      <c r="AA3566"/>
      <c r="AB3566"/>
      <c r="AC3566"/>
      <c r="AD3566"/>
      <c r="AE3566"/>
      <c r="AF3566"/>
    </row>
    <row r="3567" spans="22:32" ht="15.5">
      <c r="V3567" s="120">
        <v>5424</v>
      </c>
      <c r="W3567" s="189">
        <f t="shared" si="220"/>
        <v>1286932</v>
      </c>
      <c r="X3567" s="189">
        <f t="shared" si="220"/>
        <v>1287297</v>
      </c>
      <c r="Y3567"/>
      <c r="Z3567"/>
      <c r="AA3567"/>
      <c r="AB3567"/>
      <c r="AC3567"/>
      <c r="AD3567"/>
      <c r="AE3567"/>
      <c r="AF3567"/>
    </row>
    <row r="3568" spans="22:32" ht="15.5">
      <c r="V3568" s="120">
        <v>5425</v>
      </c>
      <c r="W3568" s="189">
        <f t="shared" si="220"/>
        <v>1287298</v>
      </c>
      <c r="X3568" s="189">
        <f t="shared" si="220"/>
        <v>1287662</v>
      </c>
      <c r="Y3568"/>
      <c r="Z3568"/>
      <c r="AA3568"/>
      <c r="AB3568"/>
      <c r="AC3568"/>
      <c r="AD3568"/>
      <c r="AE3568"/>
      <c r="AF3568"/>
    </row>
    <row r="3569" spans="22:32" ht="15.5">
      <c r="V3569" s="120">
        <v>5426</v>
      </c>
      <c r="W3569" s="189">
        <f t="shared" si="220"/>
        <v>1287663</v>
      </c>
      <c r="X3569" s="189">
        <f t="shared" si="220"/>
        <v>1288027</v>
      </c>
      <c r="Y3569"/>
      <c r="Z3569"/>
      <c r="AA3569"/>
      <c r="AB3569"/>
      <c r="AC3569"/>
      <c r="AD3569"/>
      <c r="AE3569"/>
      <c r="AF3569"/>
    </row>
    <row r="3570" spans="22:32" ht="15.5">
      <c r="V3570" s="120">
        <v>5427</v>
      </c>
      <c r="W3570" s="189">
        <f t="shared" si="220"/>
        <v>1288028</v>
      </c>
      <c r="X3570" s="189">
        <f t="shared" si="220"/>
        <v>1288392</v>
      </c>
      <c r="Y3570"/>
      <c r="Z3570"/>
      <c r="AA3570"/>
      <c r="AB3570"/>
      <c r="AC3570"/>
      <c r="AD3570"/>
      <c r="AE3570"/>
      <c r="AF3570"/>
    </row>
    <row r="3571" spans="22:32" ht="15.5">
      <c r="V3571" s="120">
        <v>5428</v>
      </c>
      <c r="W3571" s="189">
        <f t="shared" si="220"/>
        <v>1288393</v>
      </c>
      <c r="X3571" s="189">
        <f t="shared" si="220"/>
        <v>1288758</v>
      </c>
      <c r="Y3571"/>
      <c r="Z3571"/>
      <c r="AA3571"/>
      <c r="AB3571"/>
      <c r="AC3571"/>
      <c r="AD3571"/>
      <c r="AE3571"/>
      <c r="AF3571"/>
    </row>
    <row r="3572" spans="22:32" ht="15.5">
      <c r="V3572" s="120">
        <v>5429</v>
      </c>
      <c r="W3572" s="189">
        <f t="shared" si="220"/>
        <v>1288759</v>
      </c>
      <c r="X3572" s="189">
        <f t="shared" si="220"/>
        <v>1289123</v>
      </c>
      <c r="Y3572"/>
      <c r="Z3572"/>
      <c r="AA3572"/>
      <c r="AB3572"/>
      <c r="AC3572"/>
      <c r="AD3572"/>
      <c r="AE3572"/>
      <c r="AF3572"/>
    </row>
    <row r="3573" spans="22:32" ht="15.5">
      <c r="V3573" s="120">
        <v>5430</v>
      </c>
      <c r="W3573" s="189">
        <f t="shared" si="220"/>
        <v>1289124</v>
      </c>
      <c r="X3573" s="189">
        <f t="shared" si="220"/>
        <v>1289488</v>
      </c>
      <c r="Y3573"/>
      <c r="Z3573"/>
      <c r="AA3573"/>
      <c r="AB3573"/>
      <c r="AC3573"/>
      <c r="AD3573"/>
      <c r="AE3573"/>
      <c r="AF3573"/>
    </row>
    <row r="3574" spans="22:32" ht="15.5">
      <c r="V3574" s="120">
        <v>5431</v>
      </c>
      <c r="W3574" s="189">
        <f t="shared" ref="W3574:X3589" si="221">DATE(YEAR(W3573)+1,MONTH(W3573), DAY(W3573))</f>
        <v>1289489</v>
      </c>
      <c r="X3574" s="189">
        <f t="shared" si="221"/>
        <v>1289853</v>
      </c>
      <c r="Y3574"/>
      <c r="Z3574"/>
      <c r="AA3574"/>
      <c r="AB3574"/>
      <c r="AC3574"/>
      <c r="AD3574"/>
      <c r="AE3574"/>
      <c r="AF3574"/>
    </row>
    <row r="3575" spans="22:32" ht="15.5">
      <c r="V3575" s="120">
        <v>5432</v>
      </c>
      <c r="W3575" s="189">
        <f t="shared" si="221"/>
        <v>1289854</v>
      </c>
      <c r="X3575" s="189">
        <f t="shared" si="221"/>
        <v>1290219</v>
      </c>
      <c r="Y3575"/>
      <c r="Z3575"/>
      <c r="AA3575"/>
      <c r="AB3575"/>
      <c r="AC3575"/>
      <c r="AD3575"/>
      <c r="AE3575"/>
      <c r="AF3575"/>
    </row>
    <row r="3576" spans="22:32" ht="15.5">
      <c r="V3576" s="120">
        <v>5433</v>
      </c>
      <c r="W3576" s="189">
        <f t="shared" si="221"/>
        <v>1290220</v>
      </c>
      <c r="X3576" s="189">
        <f t="shared" si="221"/>
        <v>1290584</v>
      </c>
      <c r="Y3576"/>
      <c r="Z3576"/>
      <c r="AA3576"/>
      <c r="AB3576"/>
      <c r="AC3576"/>
      <c r="AD3576"/>
      <c r="AE3576"/>
      <c r="AF3576"/>
    </row>
    <row r="3577" spans="22:32" ht="15.5">
      <c r="V3577" s="120">
        <v>5434</v>
      </c>
      <c r="W3577" s="189">
        <f t="shared" si="221"/>
        <v>1290585</v>
      </c>
      <c r="X3577" s="189">
        <f t="shared" si="221"/>
        <v>1290949</v>
      </c>
      <c r="Y3577"/>
      <c r="Z3577"/>
      <c r="AA3577"/>
      <c r="AB3577"/>
      <c r="AC3577"/>
      <c r="AD3577"/>
      <c r="AE3577"/>
      <c r="AF3577"/>
    </row>
    <row r="3578" spans="22:32" ht="15.5">
      <c r="V3578" s="120">
        <v>5435</v>
      </c>
      <c r="W3578" s="189">
        <f t="shared" si="221"/>
        <v>1290950</v>
      </c>
      <c r="X3578" s="189">
        <f t="shared" si="221"/>
        <v>1291314</v>
      </c>
      <c r="Y3578"/>
      <c r="Z3578"/>
      <c r="AA3578"/>
      <c r="AB3578"/>
      <c r="AC3578"/>
      <c r="AD3578"/>
      <c r="AE3578"/>
      <c r="AF3578"/>
    </row>
    <row r="3579" spans="22:32" ht="15.5">
      <c r="V3579" s="120">
        <v>5436</v>
      </c>
      <c r="W3579" s="189">
        <f t="shared" si="221"/>
        <v>1291315</v>
      </c>
      <c r="X3579" s="189">
        <f t="shared" si="221"/>
        <v>1291680</v>
      </c>
      <c r="Y3579"/>
      <c r="Z3579"/>
      <c r="AA3579"/>
      <c r="AB3579"/>
      <c r="AC3579"/>
      <c r="AD3579"/>
      <c r="AE3579"/>
      <c r="AF3579"/>
    </row>
    <row r="3580" spans="22:32" ht="15.5">
      <c r="V3580" s="120">
        <v>5437</v>
      </c>
      <c r="W3580" s="189">
        <f t="shared" si="221"/>
        <v>1291681</v>
      </c>
      <c r="X3580" s="189">
        <f t="shared" si="221"/>
        <v>1292045</v>
      </c>
      <c r="Y3580"/>
      <c r="Z3580"/>
      <c r="AA3580"/>
      <c r="AB3580"/>
      <c r="AC3580"/>
      <c r="AD3580"/>
      <c r="AE3580"/>
      <c r="AF3580"/>
    </row>
    <row r="3581" spans="22:32" ht="15.5">
      <c r="V3581" s="120">
        <v>5438</v>
      </c>
      <c r="W3581" s="189">
        <f t="shared" si="221"/>
        <v>1292046</v>
      </c>
      <c r="X3581" s="189">
        <f t="shared" si="221"/>
        <v>1292410</v>
      </c>
      <c r="Y3581"/>
      <c r="Z3581"/>
      <c r="AA3581"/>
      <c r="AB3581"/>
      <c r="AC3581"/>
      <c r="AD3581"/>
      <c r="AE3581"/>
      <c r="AF3581"/>
    </row>
    <row r="3582" spans="22:32" ht="15.5">
      <c r="V3582" s="120">
        <v>5439</v>
      </c>
      <c r="W3582" s="189">
        <f t="shared" si="221"/>
        <v>1292411</v>
      </c>
      <c r="X3582" s="189">
        <f t="shared" si="221"/>
        <v>1292775</v>
      </c>
      <c r="Y3582"/>
      <c r="Z3582"/>
      <c r="AA3582"/>
      <c r="AB3582"/>
      <c r="AC3582"/>
      <c r="AD3582"/>
      <c r="AE3582"/>
      <c r="AF3582"/>
    </row>
    <row r="3583" spans="22:32" ht="15.5">
      <c r="V3583" s="120">
        <v>5440</v>
      </c>
      <c r="W3583" s="189">
        <f t="shared" si="221"/>
        <v>1292776</v>
      </c>
      <c r="X3583" s="189">
        <f t="shared" si="221"/>
        <v>1293141</v>
      </c>
      <c r="Y3583"/>
      <c r="Z3583"/>
      <c r="AA3583"/>
      <c r="AB3583"/>
      <c r="AC3583"/>
      <c r="AD3583"/>
      <c r="AE3583"/>
      <c r="AF3583"/>
    </row>
    <row r="3584" spans="22:32" ht="15.5">
      <c r="V3584" s="120">
        <v>5441</v>
      </c>
      <c r="W3584" s="189">
        <f t="shared" si="221"/>
        <v>1293142</v>
      </c>
      <c r="X3584" s="189">
        <f t="shared" si="221"/>
        <v>1293506</v>
      </c>
      <c r="Y3584"/>
      <c r="Z3584"/>
      <c r="AA3584"/>
      <c r="AB3584"/>
      <c r="AC3584"/>
      <c r="AD3584"/>
      <c r="AE3584"/>
      <c r="AF3584"/>
    </row>
    <row r="3585" spans="22:32" ht="15.5">
      <c r="V3585" s="120">
        <v>5442</v>
      </c>
      <c r="W3585" s="189">
        <f t="shared" si="221"/>
        <v>1293507</v>
      </c>
      <c r="X3585" s="189">
        <f t="shared" si="221"/>
        <v>1293871</v>
      </c>
      <c r="Y3585"/>
      <c r="Z3585"/>
      <c r="AA3585"/>
      <c r="AB3585"/>
      <c r="AC3585"/>
      <c r="AD3585"/>
      <c r="AE3585"/>
      <c r="AF3585"/>
    </row>
    <row r="3586" spans="22:32" ht="15.5">
      <c r="V3586" s="120">
        <v>5443</v>
      </c>
      <c r="W3586" s="189">
        <f t="shared" si="221"/>
        <v>1293872</v>
      </c>
      <c r="X3586" s="189">
        <f t="shared" si="221"/>
        <v>1294236</v>
      </c>
      <c r="Y3586"/>
      <c r="Z3586"/>
      <c r="AA3586"/>
      <c r="AB3586"/>
      <c r="AC3586"/>
      <c r="AD3586"/>
      <c r="AE3586"/>
      <c r="AF3586"/>
    </row>
    <row r="3587" spans="22:32" ht="15.5">
      <c r="V3587" s="120">
        <v>5444</v>
      </c>
      <c r="W3587" s="189">
        <f t="shared" si="221"/>
        <v>1294237</v>
      </c>
      <c r="X3587" s="189">
        <f t="shared" si="221"/>
        <v>1294602</v>
      </c>
      <c r="Y3587"/>
      <c r="Z3587"/>
      <c r="AA3587"/>
      <c r="AB3587"/>
      <c r="AC3587"/>
      <c r="AD3587"/>
      <c r="AE3587"/>
      <c r="AF3587"/>
    </row>
    <row r="3588" spans="22:32" ht="15.5">
      <c r="V3588" s="120">
        <v>5445</v>
      </c>
      <c r="W3588" s="189">
        <f t="shared" si="221"/>
        <v>1294603</v>
      </c>
      <c r="X3588" s="189">
        <f t="shared" si="221"/>
        <v>1294967</v>
      </c>
      <c r="Y3588"/>
      <c r="Z3588"/>
      <c r="AA3588"/>
      <c r="AB3588"/>
      <c r="AC3588"/>
      <c r="AD3588"/>
      <c r="AE3588"/>
      <c r="AF3588"/>
    </row>
    <row r="3589" spans="22:32" ht="15.5">
      <c r="V3589" s="120">
        <v>5446</v>
      </c>
      <c r="W3589" s="189">
        <f t="shared" si="221"/>
        <v>1294968</v>
      </c>
      <c r="X3589" s="189">
        <f t="shared" si="221"/>
        <v>1295332</v>
      </c>
      <c r="Y3589"/>
      <c r="Z3589"/>
      <c r="AA3589"/>
      <c r="AB3589"/>
      <c r="AC3589"/>
      <c r="AD3589"/>
      <c r="AE3589"/>
      <c r="AF3589"/>
    </row>
    <row r="3590" spans="22:32" ht="15.5">
      <c r="V3590" s="120">
        <v>5447</v>
      </c>
      <c r="W3590" s="189">
        <f t="shared" ref="W3590:X3605" si="222">DATE(YEAR(W3589)+1,MONTH(W3589), DAY(W3589))</f>
        <v>1295333</v>
      </c>
      <c r="X3590" s="189">
        <f t="shared" si="222"/>
        <v>1295697</v>
      </c>
      <c r="Y3590"/>
      <c r="Z3590"/>
      <c r="AA3590"/>
      <c r="AB3590"/>
      <c r="AC3590"/>
      <c r="AD3590"/>
      <c r="AE3590"/>
      <c r="AF3590"/>
    </row>
    <row r="3591" spans="22:32" ht="15.5">
      <c r="V3591" s="120">
        <v>5448</v>
      </c>
      <c r="W3591" s="189">
        <f t="shared" si="222"/>
        <v>1295698</v>
      </c>
      <c r="X3591" s="189">
        <f t="shared" si="222"/>
        <v>1296063</v>
      </c>
      <c r="Y3591"/>
      <c r="Z3591"/>
      <c r="AA3591"/>
      <c r="AB3591"/>
      <c r="AC3591"/>
      <c r="AD3591"/>
      <c r="AE3591"/>
      <c r="AF3591"/>
    </row>
    <row r="3592" spans="22:32" ht="15.5">
      <c r="V3592" s="120">
        <v>5449</v>
      </c>
      <c r="W3592" s="189">
        <f t="shared" si="222"/>
        <v>1296064</v>
      </c>
      <c r="X3592" s="189">
        <f t="shared" si="222"/>
        <v>1296428</v>
      </c>
      <c r="Y3592"/>
      <c r="Z3592"/>
      <c r="AA3592"/>
      <c r="AB3592"/>
      <c r="AC3592"/>
      <c r="AD3592"/>
      <c r="AE3592"/>
      <c r="AF3592"/>
    </row>
    <row r="3593" spans="22:32" ht="15.5">
      <c r="V3593" s="120">
        <v>5450</v>
      </c>
      <c r="W3593" s="189">
        <f t="shared" si="222"/>
        <v>1296429</v>
      </c>
      <c r="X3593" s="189">
        <f t="shared" si="222"/>
        <v>1296793</v>
      </c>
      <c r="Y3593"/>
      <c r="Z3593"/>
      <c r="AA3593"/>
      <c r="AB3593"/>
      <c r="AC3593"/>
      <c r="AD3593"/>
      <c r="AE3593"/>
      <c r="AF3593"/>
    </row>
    <row r="3594" spans="22:32" ht="15.5">
      <c r="V3594" s="120">
        <v>5451</v>
      </c>
      <c r="W3594" s="189">
        <f t="shared" si="222"/>
        <v>1296794</v>
      </c>
      <c r="X3594" s="189">
        <f t="shared" si="222"/>
        <v>1297158</v>
      </c>
      <c r="Y3594"/>
      <c r="Z3594"/>
      <c r="AA3594"/>
      <c r="AB3594"/>
      <c r="AC3594"/>
      <c r="AD3594"/>
      <c r="AE3594"/>
      <c r="AF3594"/>
    </row>
    <row r="3595" spans="22:32" ht="15.5">
      <c r="V3595" s="120">
        <v>5452</v>
      </c>
      <c r="W3595" s="189">
        <f t="shared" si="222"/>
        <v>1297159</v>
      </c>
      <c r="X3595" s="189">
        <f t="shared" si="222"/>
        <v>1297524</v>
      </c>
      <c r="Y3595"/>
      <c r="Z3595"/>
      <c r="AA3595"/>
      <c r="AB3595"/>
      <c r="AC3595"/>
      <c r="AD3595"/>
      <c r="AE3595"/>
      <c r="AF3595"/>
    </row>
    <row r="3596" spans="22:32" ht="15.5">
      <c r="V3596" s="120">
        <v>5453</v>
      </c>
      <c r="W3596" s="189">
        <f t="shared" si="222"/>
        <v>1297525</v>
      </c>
      <c r="X3596" s="189">
        <f t="shared" si="222"/>
        <v>1297889</v>
      </c>
      <c r="Y3596"/>
      <c r="Z3596"/>
      <c r="AA3596"/>
      <c r="AB3596"/>
      <c r="AC3596"/>
      <c r="AD3596"/>
      <c r="AE3596"/>
      <c r="AF3596"/>
    </row>
    <row r="3597" spans="22:32" ht="15.5">
      <c r="V3597" s="120">
        <v>5454</v>
      </c>
      <c r="W3597" s="189">
        <f t="shared" si="222"/>
        <v>1297890</v>
      </c>
      <c r="X3597" s="189">
        <f t="shared" si="222"/>
        <v>1298254</v>
      </c>
      <c r="Y3597"/>
      <c r="Z3597"/>
      <c r="AA3597"/>
      <c r="AB3597"/>
      <c r="AC3597"/>
      <c r="AD3597"/>
      <c r="AE3597"/>
      <c r="AF3597"/>
    </row>
    <row r="3598" spans="22:32" ht="15.5">
      <c r="V3598" s="120">
        <v>5455</v>
      </c>
      <c r="W3598" s="189">
        <f t="shared" si="222"/>
        <v>1298255</v>
      </c>
      <c r="X3598" s="189">
        <f t="shared" si="222"/>
        <v>1298619</v>
      </c>
      <c r="Y3598"/>
      <c r="Z3598"/>
      <c r="AA3598"/>
      <c r="AB3598"/>
      <c r="AC3598"/>
      <c r="AD3598"/>
      <c r="AE3598"/>
      <c r="AF3598"/>
    </row>
    <row r="3599" spans="22:32" ht="15.5">
      <c r="V3599" s="120">
        <v>5456</v>
      </c>
      <c r="W3599" s="189">
        <f t="shared" si="222"/>
        <v>1298620</v>
      </c>
      <c r="X3599" s="189">
        <f t="shared" si="222"/>
        <v>1298985</v>
      </c>
      <c r="Y3599"/>
      <c r="Z3599"/>
      <c r="AA3599"/>
      <c r="AB3599"/>
      <c r="AC3599"/>
      <c r="AD3599"/>
      <c r="AE3599"/>
      <c r="AF3599"/>
    </row>
    <row r="3600" spans="22:32" ht="15.5">
      <c r="V3600" s="120">
        <v>5457</v>
      </c>
      <c r="W3600" s="189">
        <f t="shared" si="222"/>
        <v>1298986</v>
      </c>
      <c r="X3600" s="189">
        <f t="shared" si="222"/>
        <v>1299350</v>
      </c>
      <c r="Y3600"/>
      <c r="Z3600"/>
      <c r="AA3600"/>
      <c r="AB3600"/>
      <c r="AC3600"/>
      <c r="AD3600"/>
      <c r="AE3600"/>
      <c r="AF3600"/>
    </row>
    <row r="3601" spans="22:32" ht="15.5">
      <c r="V3601" s="120">
        <v>5458</v>
      </c>
      <c r="W3601" s="189">
        <f t="shared" si="222"/>
        <v>1299351</v>
      </c>
      <c r="X3601" s="189">
        <f t="shared" si="222"/>
        <v>1299715</v>
      </c>
      <c r="Y3601"/>
      <c r="Z3601"/>
      <c r="AA3601"/>
      <c r="AB3601"/>
      <c r="AC3601"/>
      <c r="AD3601"/>
      <c r="AE3601"/>
      <c r="AF3601"/>
    </row>
    <row r="3602" spans="22:32" ht="15.5">
      <c r="V3602" s="120">
        <v>5459</v>
      </c>
      <c r="W3602" s="189">
        <f t="shared" si="222"/>
        <v>1299716</v>
      </c>
      <c r="X3602" s="189">
        <f t="shared" si="222"/>
        <v>1300080</v>
      </c>
      <c r="Y3602"/>
      <c r="Z3602"/>
      <c r="AA3602"/>
      <c r="AB3602"/>
      <c r="AC3602"/>
      <c r="AD3602"/>
      <c r="AE3602"/>
      <c r="AF3602"/>
    </row>
    <row r="3603" spans="22:32" ht="15.5">
      <c r="V3603" s="120">
        <v>5460</v>
      </c>
      <c r="W3603" s="189">
        <f t="shared" si="222"/>
        <v>1300081</v>
      </c>
      <c r="X3603" s="189">
        <f t="shared" si="222"/>
        <v>1300446</v>
      </c>
      <c r="Y3603"/>
      <c r="Z3603"/>
      <c r="AA3603"/>
      <c r="AB3603"/>
      <c r="AC3603"/>
      <c r="AD3603"/>
      <c r="AE3603"/>
      <c r="AF3603"/>
    </row>
    <row r="3604" spans="22:32" ht="15.5">
      <c r="V3604" s="120">
        <v>5461</v>
      </c>
      <c r="W3604" s="189">
        <f t="shared" si="222"/>
        <v>1300447</v>
      </c>
      <c r="X3604" s="189">
        <f t="shared" si="222"/>
        <v>1300811</v>
      </c>
      <c r="Y3604"/>
      <c r="Z3604"/>
      <c r="AA3604"/>
      <c r="AB3604"/>
      <c r="AC3604"/>
      <c r="AD3604"/>
      <c r="AE3604"/>
      <c r="AF3604"/>
    </row>
    <row r="3605" spans="22:32" ht="15.5">
      <c r="V3605" s="120">
        <v>5462</v>
      </c>
      <c r="W3605" s="189">
        <f t="shared" si="222"/>
        <v>1300812</v>
      </c>
      <c r="X3605" s="189">
        <f t="shared" si="222"/>
        <v>1301176</v>
      </c>
      <c r="Y3605"/>
      <c r="Z3605"/>
      <c r="AA3605"/>
      <c r="AB3605"/>
      <c r="AC3605"/>
      <c r="AD3605"/>
      <c r="AE3605"/>
      <c r="AF3605"/>
    </row>
    <row r="3606" spans="22:32" ht="15.5">
      <c r="V3606" s="120">
        <v>5463</v>
      </c>
      <c r="W3606" s="189">
        <f t="shared" ref="W3606:X3621" si="223">DATE(YEAR(W3605)+1,MONTH(W3605), DAY(W3605))</f>
        <v>1301177</v>
      </c>
      <c r="X3606" s="189">
        <f t="shared" si="223"/>
        <v>1301541</v>
      </c>
      <c r="Y3606"/>
      <c r="Z3606"/>
      <c r="AA3606"/>
      <c r="AB3606"/>
      <c r="AC3606"/>
      <c r="AD3606"/>
      <c r="AE3606"/>
      <c r="AF3606"/>
    </row>
    <row r="3607" spans="22:32" ht="15.5">
      <c r="V3607" s="120">
        <v>5464</v>
      </c>
      <c r="W3607" s="189">
        <f t="shared" si="223"/>
        <v>1301542</v>
      </c>
      <c r="X3607" s="189">
        <f t="shared" si="223"/>
        <v>1301907</v>
      </c>
      <c r="Y3607"/>
      <c r="Z3607"/>
      <c r="AA3607"/>
      <c r="AB3607"/>
      <c r="AC3607"/>
      <c r="AD3607"/>
      <c r="AE3607"/>
      <c r="AF3607"/>
    </row>
    <row r="3608" spans="22:32" ht="15.5">
      <c r="V3608" s="120">
        <v>5465</v>
      </c>
      <c r="W3608" s="189">
        <f t="shared" si="223"/>
        <v>1301908</v>
      </c>
      <c r="X3608" s="189">
        <f t="shared" si="223"/>
        <v>1302272</v>
      </c>
      <c r="Y3608"/>
      <c r="Z3608"/>
      <c r="AA3608"/>
      <c r="AB3608"/>
      <c r="AC3608"/>
      <c r="AD3608"/>
      <c r="AE3608"/>
      <c r="AF3608"/>
    </row>
    <row r="3609" spans="22:32" ht="15.5">
      <c r="V3609" s="120">
        <v>5466</v>
      </c>
      <c r="W3609" s="189">
        <f t="shared" si="223"/>
        <v>1302273</v>
      </c>
      <c r="X3609" s="189">
        <f t="shared" si="223"/>
        <v>1302637</v>
      </c>
      <c r="Y3609"/>
      <c r="Z3609"/>
      <c r="AA3609"/>
      <c r="AB3609"/>
      <c r="AC3609"/>
      <c r="AD3609"/>
      <c r="AE3609"/>
      <c r="AF3609"/>
    </row>
    <row r="3610" spans="22:32" ht="15.5">
      <c r="V3610" s="120">
        <v>5467</v>
      </c>
      <c r="W3610" s="189">
        <f t="shared" si="223"/>
        <v>1302638</v>
      </c>
      <c r="X3610" s="189">
        <f t="shared" si="223"/>
        <v>1303002</v>
      </c>
      <c r="Y3610"/>
      <c r="Z3610"/>
      <c r="AA3610"/>
      <c r="AB3610"/>
      <c r="AC3610"/>
      <c r="AD3610"/>
      <c r="AE3610"/>
      <c r="AF3610"/>
    </row>
    <row r="3611" spans="22:32" ht="15.5">
      <c r="V3611" s="120">
        <v>5468</v>
      </c>
      <c r="W3611" s="189">
        <f t="shared" si="223"/>
        <v>1303003</v>
      </c>
      <c r="X3611" s="189">
        <f t="shared" si="223"/>
        <v>1303368</v>
      </c>
      <c r="Y3611"/>
      <c r="Z3611"/>
      <c r="AA3611"/>
      <c r="AB3611"/>
      <c r="AC3611"/>
      <c r="AD3611"/>
      <c r="AE3611"/>
      <c r="AF3611"/>
    </row>
    <row r="3612" spans="22:32" ht="15.5">
      <c r="V3612" s="120">
        <v>5469</v>
      </c>
      <c r="W3612" s="189">
        <f t="shared" si="223"/>
        <v>1303369</v>
      </c>
      <c r="X3612" s="189">
        <f t="shared" si="223"/>
        <v>1303733</v>
      </c>
      <c r="Y3612"/>
      <c r="Z3612"/>
      <c r="AA3612"/>
      <c r="AB3612"/>
      <c r="AC3612"/>
      <c r="AD3612"/>
      <c r="AE3612"/>
      <c r="AF3612"/>
    </row>
    <row r="3613" spans="22:32" ht="15.5">
      <c r="V3613" s="120">
        <v>5470</v>
      </c>
      <c r="W3613" s="189">
        <f t="shared" si="223"/>
        <v>1303734</v>
      </c>
      <c r="X3613" s="189">
        <f t="shared" si="223"/>
        <v>1304098</v>
      </c>
      <c r="Y3613"/>
      <c r="Z3613"/>
      <c r="AA3613"/>
      <c r="AB3613"/>
      <c r="AC3613"/>
      <c r="AD3613"/>
      <c r="AE3613"/>
      <c r="AF3613"/>
    </row>
    <row r="3614" spans="22:32" ht="15.5">
      <c r="V3614" s="120">
        <v>5471</v>
      </c>
      <c r="W3614" s="189">
        <f t="shared" si="223"/>
        <v>1304099</v>
      </c>
      <c r="X3614" s="189">
        <f t="shared" si="223"/>
        <v>1304463</v>
      </c>
      <c r="Y3614"/>
      <c r="Z3614"/>
      <c r="AA3614"/>
      <c r="AB3614"/>
      <c r="AC3614"/>
      <c r="AD3614"/>
      <c r="AE3614"/>
      <c r="AF3614"/>
    </row>
    <row r="3615" spans="22:32" ht="15.5">
      <c r="V3615" s="120">
        <v>5472</v>
      </c>
      <c r="W3615" s="189">
        <f t="shared" si="223"/>
        <v>1304464</v>
      </c>
      <c r="X3615" s="189">
        <f t="shared" si="223"/>
        <v>1304829</v>
      </c>
      <c r="Y3615"/>
      <c r="Z3615"/>
      <c r="AA3615"/>
      <c r="AB3615"/>
      <c r="AC3615"/>
      <c r="AD3615"/>
      <c r="AE3615"/>
      <c r="AF3615"/>
    </row>
    <row r="3616" spans="22:32" ht="15.5">
      <c r="V3616" s="120">
        <v>5473</v>
      </c>
      <c r="W3616" s="189">
        <f t="shared" si="223"/>
        <v>1304830</v>
      </c>
      <c r="X3616" s="189">
        <f t="shared" si="223"/>
        <v>1305194</v>
      </c>
      <c r="Y3616"/>
      <c r="Z3616"/>
      <c r="AA3616"/>
      <c r="AB3616"/>
      <c r="AC3616"/>
      <c r="AD3616"/>
      <c r="AE3616"/>
      <c r="AF3616"/>
    </row>
    <row r="3617" spans="22:32" ht="15.5">
      <c r="V3617" s="120">
        <v>5474</v>
      </c>
      <c r="W3617" s="189">
        <f t="shared" si="223"/>
        <v>1305195</v>
      </c>
      <c r="X3617" s="189">
        <f t="shared" si="223"/>
        <v>1305559</v>
      </c>
      <c r="Y3617"/>
      <c r="Z3617"/>
      <c r="AA3617"/>
      <c r="AB3617"/>
      <c r="AC3617"/>
      <c r="AD3617"/>
      <c r="AE3617"/>
      <c r="AF3617"/>
    </row>
    <row r="3618" spans="22:32" ht="15.5">
      <c r="V3618" s="120">
        <v>5475</v>
      </c>
      <c r="W3618" s="189">
        <f t="shared" si="223"/>
        <v>1305560</v>
      </c>
      <c r="X3618" s="189">
        <f t="shared" si="223"/>
        <v>1305924</v>
      </c>
      <c r="Y3618"/>
      <c r="Z3618"/>
      <c r="AA3618"/>
      <c r="AB3618"/>
      <c r="AC3618"/>
      <c r="AD3618"/>
      <c r="AE3618"/>
      <c r="AF3618"/>
    </row>
    <row r="3619" spans="22:32" ht="15.5">
      <c r="V3619" s="120">
        <v>5476</v>
      </c>
      <c r="W3619" s="189">
        <f t="shared" si="223"/>
        <v>1305925</v>
      </c>
      <c r="X3619" s="189">
        <f t="shared" si="223"/>
        <v>1306290</v>
      </c>
      <c r="Y3619"/>
      <c r="Z3619"/>
      <c r="AA3619"/>
      <c r="AB3619"/>
      <c r="AC3619"/>
      <c r="AD3619"/>
      <c r="AE3619"/>
      <c r="AF3619"/>
    </row>
    <row r="3620" spans="22:32" ht="15.5">
      <c r="V3620" s="120">
        <v>5477</v>
      </c>
      <c r="W3620" s="189">
        <f t="shared" si="223"/>
        <v>1306291</v>
      </c>
      <c r="X3620" s="189">
        <f t="shared" si="223"/>
        <v>1306655</v>
      </c>
      <c r="Y3620"/>
      <c r="Z3620"/>
      <c r="AA3620"/>
      <c r="AB3620"/>
      <c r="AC3620"/>
      <c r="AD3620"/>
      <c r="AE3620"/>
      <c r="AF3620"/>
    </row>
    <row r="3621" spans="22:32" ht="15.5">
      <c r="V3621" s="120">
        <v>5478</v>
      </c>
      <c r="W3621" s="189">
        <f t="shared" si="223"/>
        <v>1306656</v>
      </c>
      <c r="X3621" s="189">
        <f t="shared" si="223"/>
        <v>1307020</v>
      </c>
      <c r="Y3621"/>
      <c r="Z3621"/>
      <c r="AA3621"/>
      <c r="AB3621"/>
      <c r="AC3621"/>
      <c r="AD3621"/>
      <c r="AE3621"/>
      <c r="AF3621"/>
    </row>
    <row r="3622" spans="22:32" ht="15.5">
      <c r="V3622" s="120">
        <v>5479</v>
      </c>
      <c r="W3622" s="189">
        <f t="shared" ref="W3622:X3637" si="224">DATE(YEAR(W3621)+1,MONTH(W3621), DAY(W3621))</f>
        <v>1307021</v>
      </c>
      <c r="X3622" s="189">
        <f t="shared" si="224"/>
        <v>1307385</v>
      </c>
      <c r="Y3622"/>
      <c r="Z3622"/>
      <c r="AA3622"/>
      <c r="AB3622"/>
      <c r="AC3622"/>
      <c r="AD3622"/>
      <c r="AE3622"/>
      <c r="AF3622"/>
    </row>
    <row r="3623" spans="22:32" ht="15.5">
      <c r="V3623" s="120">
        <v>5480</v>
      </c>
      <c r="W3623" s="189">
        <f t="shared" si="224"/>
        <v>1307386</v>
      </c>
      <c r="X3623" s="189">
        <f t="shared" si="224"/>
        <v>1307751</v>
      </c>
      <c r="Y3623"/>
      <c r="Z3623"/>
      <c r="AA3623"/>
      <c r="AB3623"/>
      <c r="AC3623"/>
      <c r="AD3623"/>
      <c r="AE3623"/>
      <c r="AF3623"/>
    </row>
    <row r="3624" spans="22:32" ht="15.5">
      <c r="V3624" s="120">
        <v>5481</v>
      </c>
      <c r="W3624" s="189">
        <f t="shared" si="224"/>
        <v>1307752</v>
      </c>
      <c r="X3624" s="189">
        <f t="shared" si="224"/>
        <v>1308116</v>
      </c>
      <c r="Y3624"/>
      <c r="Z3624"/>
      <c r="AA3624"/>
      <c r="AB3624"/>
      <c r="AC3624"/>
      <c r="AD3624"/>
      <c r="AE3624"/>
      <c r="AF3624"/>
    </row>
    <row r="3625" spans="22:32" ht="15.5">
      <c r="V3625" s="120">
        <v>5482</v>
      </c>
      <c r="W3625" s="189">
        <f t="shared" si="224"/>
        <v>1308117</v>
      </c>
      <c r="X3625" s="189">
        <f t="shared" si="224"/>
        <v>1308481</v>
      </c>
      <c r="Y3625"/>
      <c r="Z3625"/>
      <c r="AA3625"/>
      <c r="AB3625"/>
      <c r="AC3625"/>
      <c r="AD3625"/>
      <c r="AE3625"/>
      <c r="AF3625"/>
    </row>
    <row r="3626" spans="22:32" ht="15.5">
      <c r="V3626" s="120">
        <v>5483</v>
      </c>
      <c r="W3626" s="189">
        <f t="shared" si="224"/>
        <v>1308482</v>
      </c>
      <c r="X3626" s="189">
        <f t="shared" si="224"/>
        <v>1308846</v>
      </c>
      <c r="Y3626"/>
      <c r="Z3626"/>
      <c r="AA3626"/>
      <c r="AB3626"/>
      <c r="AC3626"/>
      <c r="AD3626"/>
      <c r="AE3626"/>
      <c r="AF3626"/>
    </row>
    <row r="3627" spans="22:32" ht="15.5">
      <c r="V3627" s="120">
        <v>5484</v>
      </c>
      <c r="W3627" s="189">
        <f t="shared" si="224"/>
        <v>1308847</v>
      </c>
      <c r="X3627" s="189">
        <f t="shared" si="224"/>
        <v>1309212</v>
      </c>
      <c r="Y3627"/>
      <c r="Z3627"/>
      <c r="AA3627"/>
      <c r="AB3627"/>
      <c r="AC3627"/>
      <c r="AD3627"/>
      <c r="AE3627"/>
      <c r="AF3627"/>
    </row>
    <row r="3628" spans="22:32" ht="15.5">
      <c r="V3628" s="120">
        <v>5485</v>
      </c>
      <c r="W3628" s="189">
        <f t="shared" si="224"/>
        <v>1309213</v>
      </c>
      <c r="X3628" s="189">
        <f t="shared" si="224"/>
        <v>1309577</v>
      </c>
      <c r="Y3628"/>
      <c r="Z3628"/>
      <c r="AA3628"/>
      <c r="AB3628"/>
      <c r="AC3628"/>
      <c r="AD3628"/>
      <c r="AE3628"/>
      <c r="AF3628"/>
    </row>
    <row r="3629" spans="22:32" ht="15.5">
      <c r="V3629" s="120">
        <v>5486</v>
      </c>
      <c r="W3629" s="189">
        <f t="shared" si="224"/>
        <v>1309578</v>
      </c>
      <c r="X3629" s="189">
        <f t="shared" si="224"/>
        <v>1309942</v>
      </c>
      <c r="Y3629"/>
      <c r="Z3629"/>
      <c r="AA3629"/>
      <c r="AB3629"/>
      <c r="AC3629"/>
      <c r="AD3629"/>
      <c r="AE3629"/>
      <c r="AF3629"/>
    </row>
    <row r="3630" spans="22:32" ht="15.5">
      <c r="V3630" s="120">
        <v>5487</v>
      </c>
      <c r="W3630" s="189">
        <f t="shared" si="224"/>
        <v>1309943</v>
      </c>
      <c r="X3630" s="189">
        <f t="shared" si="224"/>
        <v>1310307</v>
      </c>
      <c r="Y3630"/>
      <c r="Z3630"/>
      <c r="AA3630"/>
      <c r="AB3630"/>
      <c r="AC3630"/>
      <c r="AD3630"/>
      <c r="AE3630"/>
      <c r="AF3630"/>
    </row>
    <row r="3631" spans="22:32" ht="15.5">
      <c r="V3631" s="120">
        <v>5488</v>
      </c>
      <c r="W3631" s="189">
        <f t="shared" si="224"/>
        <v>1310308</v>
      </c>
      <c r="X3631" s="189">
        <f t="shared" si="224"/>
        <v>1310673</v>
      </c>
      <c r="Y3631"/>
      <c r="Z3631"/>
      <c r="AA3631"/>
      <c r="AB3631"/>
      <c r="AC3631"/>
      <c r="AD3631"/>
      <c r="AE3631"/>
      <c r="AF3631"/>
    </row>
    <row r="3632" spans="22:32" ht="15.5">
      <c r="V3632" s="120">
        <v>5489</v>
      </c>
      <c r="W3632" s="189">
        <f t="shared" si="224"/>
        <v>1310674</v>
      </c>
      <c r="X3632" s="189">
        <f t="shared" si="224"/>
        <v>1311038</v>
      </c>
      <c r="Y3632"/>
      <c r="Z3632"/>
      <c r="AA3632"/>
      <c r="AB3632"/>
      <c r="AC3632"/>
      <c r="AD3632"/>
      <c r="AE3632"/>
      <c r="AF3632"/>
    </row>
    <row r="3633" spans="22:32" ht="15.5">
      <c r="V3633" s="120">
        <v>5490</v>
      </c>
      <c r="W3633" s="189">
        <f t="shared" si="224"/>
        <v>1311039</v>
      </c>
      <c r="X3633" s="189">
        <f t="shared" si="224"/>
        <v>1311403</v>
      </c>
      <c r="Y3633"/>
      <c r="Z3633"/>
      <c r="AA3633"/>
      <c r="AB3633"/>
      <c r="AC3633"/>
      <c r="AD3633"/>
      <c r="AE3633"/>
      <c r="AF3633"/>
    </row>
    <row r="3634" spans="22:32" ht="15.5">
      <c r="V3634" s="120">
        <v>5491</v>
      </c>
      <c r="W3634" s="189">
        <f t="shared" si="224"/>
        <v>1311404</v>
      </c>
      <c r="X3634" s="189">
        <f t="shared" si="224"/>
        <v>1311768</v>
      </c>
      <c r="Y3634"/>
      <c r="Z3634"/>
      <c r="AA3634"/>
      <c r="AB3634"/>
      <c r="AC3634"/>
      <c r="AD3634"/>
      <c r="AE3634"/>
      <c r="AF3634"/>
    </row>
    <row r="3635" spans="22:32" ht="15.5">
      <c r="V3635" s="120">
        <v>5492</v>
      </c>
      <c r="W3635" s="189">
        <f t="shared" si="224"/>
        <v>1311769</v>
      </c>
      <c r="X3635" s="189">
        <f t="shared" si="224"/>
        <v>1312134</v>
      </c>
      <c r="Y3635"/>
      <c r="Z3635"/>
      <c r="AA3635"/>
      <c r="AB3635"/>
      <c r="AC3635"/>
      <c r="AD3635"/>
      <c r="AE3635"/>
      <c r="AF3635"/>
    </row>
    <row r="3636" spans="22:32" ht="15.5">
      <c r="V3636" s="120">
        <v>5493</v>
      </c>
      <c r="W3636" s="189">
        <f t="shared" si="224"/>
        <v>1312135</v>
      </c>
      <c r="X3636" s="189">
        <f t="shared" si="224"/>
        <v>1312499</v>
      </c>
      <c r="Y3636"/>
      <c r="Z3636"/>
      <c r="AA3636"/>
      <c r="AB3636"/>
      <c r="AC3636"/>
      <c r="AD3636"/>
      <c r="AE3636"/>
      <c r="AF3636"/>
    </row>
    <row r="3637" spans="22:32" ht="15.5">
      <c r="V3637" s="120">
        <v>5494</v>
      </c>
      <c r="W3637" s="189">
        <f t="shared" si="224"/>
        <v>1312500</v>
      </c>
      <c r="X3637" s="189">
        <f t="shared" si="224"/>
        <v>1312864</v>
      </c>
      <c r="Y3637"/>
      <c r="Z3637"/>
      <c r="AA3637"/>
      <c r="AB3637"/>
      <c r="AC3637"/>
      <c r="AD3637"/>
      <c r="AE3637"/>
      <c r="AF3637"/>
    </row>
    <row r="3638" spans="22:32" ht="15.5">
      <c r="V3638" s="120">
        <v>5495</v>
      </c>
      <c r="W3638" s="189">
        <f t="shared" ref="W3638:X3653" si="225">DATE(YEAR(W3637)+1,MONTH(W3637), DAY(W3637))</f>
        <v>1312865</v>
      </c>
      <c r="X3638" s="189">
        <f t="shared" si="225"/>
        <v>1313229</v>
      </c>
      <c r="Y3638"/>
      <c r="Z3638"/>
      <c r="AA3638"/>
      <c r="AB3638"/>
      <c r="AC3638"/>
      <c r="AD3638"/>
      <c r="AE3638"/>
      <c r="AF3638"/>
    </row>
    <row r="3639" spans="22:32" ht="15.5">
      <c r="V3639" s="120">
        <v>5496</v>
      </c>
      <c r="W3639" s="189">
        <f t="shared" si="225"/>
        <v>1313230</v>
      </c>
      <c r="X3639" s="189">
        <f t="shared" si="225"/>
        <v>1313595</v>
      </c>
      <c r="Y3639"/>
      <c r="Z3639"/>
      <c r="AA3639"/>
      <c r="AB3639"/>
      <c r="AC3639"/>
      <c r="AD3639"/>
      <c r="AE3639"/>
      <c r="AF3639"/>
    </row>
    <row r="3640" spans="22:32" ht="15.5">
      <c r="V3640" s="120">
        <v>5497</v>
      </c>
      <c r="W3640" s="189">
        <f t="shared" si="225"/>
        <v>1313596</v>
      </c>
      <c r="X3640" s="189">
        <f t="shared" si="225"/>
        <v>1313960</v>
      </c>
      <c r="Y3640"/>
      <c r="Z3640"/>
      <c r="AA3640"/>
      <c r="AB3640"/>
      <c r="AC3640"/>
      <c r="AD3640"/>
      <c r="AE3640"/>
      <c r="AF3640"/>
    </row>
    <row r="3641" spans="22:32" ht="15.5">
      <c r="V3641" s="120">
        <v>5498</v>
      </c>
      <c r="W3641" s="189">
        <f t="shared" si="225"/>
        <v>1313961</v>
      </c>
      <c r="X3641" s="189">
        <f t="shared" si="225"/>
        <v>1314325</v>
      </c>
      <c r="Y3641"/>
      <c r="Z3641"/>
      <c r="AA3641"/>
      <c r="AB3641"/>
      <c r="AC3641"/>
      <c r="AD3641"/>
      <c r="AE3641"/>
      <c r="AF3641"/>
    </row>
    <row r="3642" spans="22:32" ht="15.5">
      <c r="V3642" s="120">
        <v>5499</v>
      </c>
      <c r="W3642" s="189">
        <f t="shared" si="225"/>
        <v>1314326</v>
      </c>
      <c r="X3642" s="189">
        <f t="shared" si="225"/>
        <v>1314690</v>
      </c>
      <c r="Y3642"/>
      <c r="Z3642"/>
      <c r="AA3642"/>
      <c r="AB3642"/>
      <c r="AC3642"/>
      <c r="AD3642"/>
      <c r="AE3642"/>
      <c r="AF3642"/>
    </row>
    <row r="3643" spans="22:32" ht="15.5">
      <c r="V3643" s="120">
        <v>5500</v>
      </c>
      <c r="W3643" s="189">
        <f t="shared" si="225"/>
        <v>1314691</v>
      </c>
      <c r="X3643" s="189">
        <f t="shared" si="225"/>
        <v>1315055</v>
      </c>
      <c r="Y3643"/>
      <c r="Z3643"/>
      <c r="AA3643"/>
      <c r="AB3643"/>
      <c r="AC3643"/>
      <c r="AD3643"/>
      <c r="AE3643"/>
      <c r="AF3643"/>
    </row>
    <row r="3644" spans="22:32" ht="15.5">
      <c r="V3644" s="120">
        <v>5501</v>
      </c>
      <c r="W3644" s="189">
        <f t="shared" si="225"/>
        <v>1315056</v>
      </c>
      <c r="X3644" s="189">
        <f t="shared" si="225"/>
        <v>1315420</v>
      </c>
      <c r="Y3644"/>
      <c r="Z3644"/>
      <c r="AA3644"/>
      <c r="AB3644"/>
      <c r="AC3644"/>
      <c r="AD3644"/>
      <c r="AE3644"/>
      <c r="AF3644"/>
    </row>
    <row r="3645" spans="22:32" ht="15.5">
      <c r="V3645" s="120">
        <v>5502</v>
      </c>
      <c r="W3645" s="189">
        <f t="shared" si="225"/>
        <v>1315421</v>
      </c>
      <c r="X3645" s="189">
        <f t="shared" si="225"/>
        <v>1315785</v>
      </c>
      <c r="Y3645"/>
      <c r="Z3645"/>
      <c r="AA3645"/>
      <c r="AB3645"/>
      <c r="AC3645"/>
      <c r="AD3645"/>
      <c r="AE3645"/>
      <c r="AF3645"/>
    </row>
    <row r="3646" spans="22:32" ht="15.5">
      <c r="V3646" s="120">
        <v>5503</v>
      </c>
      <c r="W3646" s="189">
        <f t="shared" si="225"/>
        <v>1315786</v>
      </c>
      <c r="X3646" s="189">
        <f t="shared" si="225"/>
        <v>1316150</v>
      </c>
      <c r="Y3646"/>
      <c r="Z3646"/>
      <c r="AA3646"/>
      <c r="AB3646"/>
      <c r="AC3646"/>
      <c r="AD3646"/>
      <c r="AE3646"/>
      <c r="AF3646"/>
    </row>
    <row r="3647" spans="22:32" ht="15.5">
      <c r="V3647" s="120">
        <v>5504</v>
      </c>
      <c r="W3647" s="189">
        <f t="shared" si="225"/>
        <v>1316151</v>
      </c>
      <c r="X3647" s="189">
        <f t="shared" si="225"/>
        <v>1316516</v>
      </c>
      <c r="Y3647"/>
      <c r="Z3647"/>
      <c r="AA3647"/>
      <c r="AB3647"/>
      <c r="AC3647"/>
      <c r="AD3647"/>
      <c r="AE3647"/>
      <c r="AF3647"/>
    </row>
    <row r="3648" spans="22:32" ht="15.5">
      <c r="V3648" s="120">
        <v>5505</v>
      </c>
      <c r="W3648" s="189">
        <f t="shared" si="225"/>
        <v>1316517</v>
      </c>
      <c r="X3648" s="189">
        <f t="shared" si="225"/>
        <v>1316881</v>
      </c>
      <c r="Y3648"/>
      <c r="Z3648"/>
      <c r="AA3648"/>
      <c r="AB3648"/>
      <c r="AC3648"/>
      <c r="AD3648"/>
      <c r="AE3648"/>
      <c r="AF3648"/>
    </row>
    <row r="3649" spans="22:32" ht="15.5">
      <c r="V3649" s="120">
        <v>5506</v>
      </c>
      <c r="W3649" s="189">
        <f t="shared" si="225"/>
        <v>1316882</v>
      </c>
      <c r="X3649" s="189">
        <f t="shared" si="225"/>
        <v>1317246</v>
      </c>
      <c r="Y3649"/>
      <c r="Z3649"/>
      <c r="AA3649"/>
      <c r="AB3649"/>
      <c r="AC3649"/>
      <c r="AD3649"/>
      <c r="AE3649"/>
      <c r="AF3649"/>
    </row>
    <row r="3650" spans="22:32" ht="15.5">
      <c r="V3650" s="120">
        <v>5507</v>
      </c>
      <c r="W3650" s="189">
        <f t="shared" si="225"/>
        <v>1317247</v>
      </c>
      <c r="X3650" s="189">
        <f t="shared" si="225"/>
        <v>1317611</v>
      </c>
      <c r="Y3650"/>
      <c r="Z3650"/>
      <c r="AA3650"/>
      <c r="AB3650"/>
      <c r="AC3650"/>
      <c r="AD3650"/>
      <c r="AE3650"/>
      <c r="AF3650"/>
    </row>
    <row r="3651" spans="22:32" ht="15.5">
      <c r="V3651" s="120">
        <v>5508</v>
      </c>
      <c r="W3651" s="189">
        <f t="shared" si="225"/>
        <v>1317612</v>
      </c>
      <c r="X3651" s="189">
        <f t="shared" si="225"/>
        <v>1317977</v>
      </c>
      <c r="Y3651"/>
      <c r="Z3651"/>
      <c r="AA3651"/>
      <c r="AB3651"/>
      <c r="AC3651"/>
      <c r="AD3651"/>
      <c r="AE3651"/>
      <c r="AF3651"/>
    </row>
    <row r="3652" spans="22:32" ht="15.5">
      <c r="V3652" s="120">
        <v>5509</v>
      </c>
      <c r="W3652" s="189">
        <f t="shared" si="225"/>
        <v>1317978</v>
      </c>
      <c r="X3652" s="189">
        <f t="shared" si="225"/>
        <v>1318342</v>
      </c>
      <c r="Y3652"/>
      <c r="Z3652"/>
      <c r="AA3652"/>
      <c r="AB3652"/>
      <c r="AC3652"/>
      <c r="AD3652"/>
      <c r="AE3652"/>
      <c r="AF3652"/>
    </row>
    <row r="3653" spans="22:32" ht="15.5">
      <c r="V3653" s="120">
        <v>5510</v>
      </c>
      <c r="W3653" s="189">
        <f t="shared" si="225"/>
        <v>1318343</v>
      </c>
      <c r="X3653" s="189">
        <f t="shared" si="225"/>
        <v>1318707</v>
      </c>
      <c r="Y3653"/>
      <c r="Z3653"/>
      <c r="AA3653"/>
      <c r="AB3653"/>
      <c r="AC3653"/>
      <c r="AD3653"/>
      <c r="AE3653"/>
      <c r="AF3653"/>
    </row>
    <row r="3654" spans="22:32" ht="15.5">
      <c r="V3654" s="120">
        <v>5511</v>
      </c>
      <c r="W3654" s="189">
        <f t="shared" ref="W3654:X3669" si="226">DATE(YEAR(W3653)+1,MONTH(W3653), DAY(W3653))</f>
        <v>1318708</v>
      </c>
      <c r="X3654" s="189">
        <f t="shared" si="226"/>
        <v>1319072</v>
      </c>
      <c r="Y3654"/>
      <c r="Z3654"/>
      <c r="AA3654"/>
      <c r="AB3654"/>
      <c r="AC3654"/>
      <c r="AD3654"/>
      <c r="AE3654"/>
      <c r="AF3654"/>
    </row>
    <row r="3655" spans="22:32" ht="15.5">
      <c r="V3655" s="120">
        <v>5512</v>
      </c>
      <c r="W3655" s="189">
        <f t="shared" si="226"/>
        <v>1319073</v>
      </c>
      <c r="X3655" s="189">
        <f t="shared" si="226"/>
        <v>1319438</v>
      </c>
      <c r="Y3655"/>
      <c r="Z3655"/>
      <c r="AA3655"/>
      <c r="AB3655"/>
      <c r="AC3655"/>
      <c r="AD3655"/>
      <c r="AE3655"/>
      <c r="AF3655"/>
    </row>
    <row r="3656" spans="22:32" ht="15.5">
      <c r="V3656" s="120">
        <v>5513</v>
      </c>
      <c r="W3656" s="189">
        <f t="shared" si="226"/>
        <v>1319439</v>
      </c>
      <c r="X3656" s="189">
        <f t="shared" si="226"/>
        <v>1319803</v>
      </c>
      <c r="Y3656"/>
      <c r="Z3656"/>
      <c r="AA3656"/>
      <c r="AB3656"/>
      <c r="AC3656"/>
      <c r="AD3656"/>
      <c r="AE3656"/>
      <c r="AF3656"/>
    </row>
    <row r="3657" spans="22:32" ht="15.5">
      <c r="V3657" s="120">
        <v>5514</v>
      </c>
      <c r="W3657" s="189">
        <f t="shared" si="226"/>
        <v>1319804</v>
      </c>
      <c r="X3657" s="189">
        <f t="shared" si="226"/>
        <v>1320168</v>
      </c>
      <c r="Y3657"/>
      <c r="Z3657"/>
      <c r="AA3657"/>
      <c r="AB3657"/>
      <c r="AC3657"/>
      <c r="AD3657"/>
      <c r="AE3657"/>
      <c r="AF3657"/>
    </row>
    <row r="3658" spans="22:32" ht="15.5">
      <c r="V3658" s="120">
        <v>5515</v>
      </c>
      <c r="W3658" s="189">
        <f t="shared" si="226"/>
        <v>1320169</v>
      </c>
      <c r="X3658" s="189">
        <f t="shared" si="226"/>
        <v>1320533</v>
      </c>
      <c r="Y3658"/>
      <c r="Z3658"/>
      <c r="AA3658"/>
      <c r="AB3658"/>
      <c r="AC3658"/>
      <c r="AD3658"/>
      <c r="AE3658"/>
      <c r="AF3658"/>
    </row>
    <row r="3659" spans="22:32" ht="15.5">
      <c r="V3659" s="120">
        <v>5516</v>
      </c>
      <c r="W3659" s="189">
        <f t="shared" si="226"/>
        <v>1320534</v>
      </c>
      <c r="X3659" s="189">
        <f t="shared" si="226"/>
        <v>1320899</v>
      </c>
      <c r="Y3659"/>
      <c r="Z3659"/>
      <c r="AA3659"/>
      <c r="AB3659"/>
      <c r="AC3659"/>
      <c r="AD3659"/>
      <c r="AE3659"/>
      <c r="AF3659"/>
    </row>
    <row r="3660" spans="22:32" ht="15.5">
      <c r="V3660" s="120">
        <v>5517</v>
      </c>
      <c r="W3660" s="189">
        <f t="shared" si="226"/>
        <v>1320900</v>
      </c>
      <c r="X3660" s="189">
        <f t="shared" si="226"/>
        <v>1321264</v>
      </c>
      <c r="Y3660"/>
      <c r="Z3660"/>
      <c r="AA3660"/>
      <c r="AB3660"/>
      <c r="AC3660"/>
      <c r="AD3660"/>
      <c r="AE3660"/>
      <c r="AF3660"/>
    </row>
    <row r="3661" spans="22:32" ht="15.5">
      <c r="V3661" s="120">
        <v>5518</v>
      </c>
      <c r="W3661" s="189">
        <f t="shared" si="226"/>
        <v>1321265</v>
      </c>
      <c r="X3661" s="189">
        <f t="shared" si="226"/>
        <v>1321629</v>
      </c>
      <c r="Y3661"/>
      <c r="Z3661"/>
      <c r="AA3661"/>
      <c r="AB3661"/>
      <c r="AC3661"/>
      <c r="AD3661"/>
      <c r="AE3661"/>
      <c r="AF3661"/>
    </row>
    <row r="3662" spans="22:32" ht="15.5">
      <c r="V3662" s="120">
        <v>5519</v>
      </c>
      <c r="W3662" s="189">
        <f t="shared" si="226"/>
        <v>1321630</v>
      </c>
      <c r="X3662" s="189">
        <f t="shared" si="226"/>
        <v>1321994</v>
      </c>
      <c r="Y3662"/>
      <c r="Z3662"/>
      <c r="AA3662"/>
      <c r="AB3662"/>
      <c r="AC3662"/>
      <c r="AD3662"/>
      <c r="AE3662"/>
      <c r="AF3662"/>
    </row>
    <row r="3663" spans="22:32" ht="15.5">
      <c r="V3663" s="120">
        <v>5520</v>
      </c>
      <c r="W3663" s="189">
        <f t="shared" si="226"/>
        <v>1321995</v>
      </c>
      <c r="X3663" s="189">
        <f t="shared" si="226"/>
        <v>1322360</v>
      </c>
      <c r="Y3663"/>
      <c r="Z3663"/>
      <c r="AA3663"/>
      <c r="AB3663"/>
      <c r="AC3663"/>
      <c r="AD3663"/>
      <c r="AE3663"/>
      <c r="AF3663"/>
    </row>
    <row r="3664" spans="22:32" ht="15.5">
      <c r="V3664" s="120">
        <v>5521</v>
      </c>
      <c r="W3664" s="189">
        <f t="shared" si="226"/>
        <v>1322361</v>
      </c>
      <c r="X3664" s="189">
        <f t="shared" si="226"/>
        <v>1322725</v>
      </c>
      <c r="Y3664"/>
      <c r="Z3664"/>
      <c r="AA3664"/>
      <c r="AB3664"/>
      <c r="AC3664"/>
      <c r="AD3664"/>
      <c r="AE3664"/>
      <c r="AF3664"/>
    </row>
    <row r="3665" spans="22:32" ht="15.5">
      <c r="V3665" s="120">
        <v>5522</v>
      </c>
      <c r="W3665" s="189">
        <f t="shared" si="226"/>
        <v>1322726</v>
      </c>
      <c r="X3665" s="189">
        <f t="shared" si="226"/>
        <v>1323090</v>
      </c>
      <c r="Y3665"/>
      <c r="Z3665"/>
      <c r="AA3665"/>
      <c r="AB3665"/>
      <c r="AC3665"/>
      <c r="AD3665"/>
      <c r="AE3665"/>
      <c r="AF3665"/>
    </row>
    <row r="3666" spans="22:32" ht="15.5">
      <c r="V3666" s="120">
        <v>5523</v>
      </c>
      <c r="W3666" s="189">
        <f t="shared" si="226"/>
        <v>1323091</v>
      </c>
      <c r="X3666" s="189">
        <f t="shared" si="226"/>
        <v>1323455</v>
      </c>
      <c r="Y3666"/>
      <c r="Z3666"/>
      <c r="AA3666"/>
      <c r="AB3666"/>
      <c r="AC3666"/>
      <c r="AD3666"/>
      <c r="AE3666"/>
      <c r="AF3666"/>
    </row>
    <row r="3667" spans="22:32" ht="15.5">
      <c r="V3667" s="120">
        <v>5524</v>
      </c>
      <c r="W3667" s="189">
        <f t="shared" si="226"/>
        <v>1323456</v>
      </c>
      <c r="X3667" s="189">
        <f t="shared" si="226"/>
        <v>1323821</v>
      </c>
      <c r="Y3667"/>
      <c r="Z3667"/>
      <c r="AA3667"/>
      <c r="AB3667"/>
      <c r="AC3667"/>
      <c r="AD3667"/>
      <c r="AE3667"/>
      <c r="AF3667"/>
    </row>
    <row r="3668" spans="22:32" ht="15.5">
      <c r="V3668" s="120">
        <v>5525</v>
      </c>
      <c r="W3668" s="189">
        <f t="shared" si="226"/>
        <v>1323822</v>
      </c>
      <c r="X3668" s="189">
        <f t="shared" si="226"/>
        <v>1324186</v>
      </c>
      <c r="Y3668"/>
      <c r="Z3668"/>
      <c r="AA3668"/>
      <c r="AB3668"/>
      <c r="AC3668"/>
      <c r="AD3668"/>
      <c r="AE3668"/>
      <c r="AF3668"/>
    </row>
    <row r="3669" spans="22:32" ht="15.5">
      <c r="V3669" s="120">
        <v>5526</v>
      </c>
      <c r="W3669" s="189">
        <f t="shared" si="226"/>
        <v>1324187</v>
      </c>
      <c r="X3669" s="189">
        <f t="shared" si="226"/>
        <v>1324551</v>
      </c>
      <c r="Y3669"/>
      <c r="Z3669"/>
      <c r="AA3669"/>
      <c r="AB3669"/>
      <c r="AC3669"/>
      <c r="AD3669"/>
      <c r="AE3669"/>
      <c r="AF3669"/>
    </row>
    <row r="3670" spans="22:32" ht="15.5">
      <c r="V3670" s="120">
        <v>5527</v>
      </c>
      <c r="W3670" s="189">
        <f t="shared" ref="W3670:X3685" si="227">DATE(YEAR(W3669)+1,MONTH(W3669), DAY(W3669))</f>
        <v>1324552</v>
      </c>
      <c r="X3670" s="189">
        <f t="shared" si="227"/>
        <v>1324916</v>
      </c>
      <c r="Y3670"/>
      <c r="Z3670"/>
      <c r="AA3670"/>
      <c r="AB3670"/>
      <c r="AC3670"/>
      <c r="AD3670"/>
      <c r="AE3670"/>
      <c r="AF3670"/>
    </row>
    <row r="3671" spans="22:32" ht="15.5">
      <c r="V3671" s="120">
        <v>5528</v>
      </c>
      <c r="W3671" s="189">
        <f t="shared" si="227"/>
        <v>1324917</v>
      </c>
      <c r="X3671" s="189">
        <f t="shared" si="227"/>
        <v>1325282</v>
      </c>
      <c r="Y3671"/>
      <c r="Z3671"/>
      <c r="AA3671"/>
      <c r="AB3671"/>
      <c r="AC3671"/>
      <c r="AD3671"/>
      <c r="AE3671"/>
      <c r="AF3671"/>
    </row>
    <row r="3672" spans="22:32" ht="15.5">
      <c r="V3672" s="120">
        <v>5529</v>
      </c>
      <c r="W3672" s="189">
        <f t="shared" si="227"/>
        <v>1325283</v>
      </c>
      <c r="X3672" s="189">
        <f t="shared" si="227"/>
        <v>1325647</v>
      </c>
      <c r="Y3672"/>
      <c r="Z3672"/>
      <c r="AA3672"/>
      <c r="AB3672"/>
      <c r="AC3672"/>
      <c r="AD3672"/>
      <c r="AE3672"/>
      <c r="AF3672"/>
    </row>
    <row r="3673" spans="22:32" ht="15.5">
      <c r="V3673" s="120">
        <v>5530</v>
      </c>
      <c r="W3673" s="189">
        <f t="shared" si="227"/>
        <v>1325648</v>
      </c>
      <c r="X3673" s="189">
        <f t="shared" si="227"/>
        <v>1326012</v>
      </c>
      <c r="Y3673"/>
      <c r="Z3673"/>
      <c r="AA3673"/>
      <c r="AB3673"/>
      <c r="AC3673"/>
      <c r="AD3673"/>
      <c r="AE3673"/>
      <c r="AF3673"/>
    </row>
    <row r="3674" spans="22:32" ht="15.5">
      <c r="V3674" s="120">
        <v>5531</v>
      </c>
      <c r="W3674" s="189">
        <f t="shared" si="227"/>
        <v>1326013</v>
      </c>
      <c r="X3674" s="189">
        <f t="shared" si="227"/>
        <v>1326377</v>
      </c>
      <c r="Y3674"/>
      <c r="Z3674"/>
      <c r="AA3674"/>
      <c r="AB3674"/>
      <c r="AC3674"/>
      <c r="AD3674"/>
      <c r="AE3674"/>
      <c r="AF3674"/>
    </row>
    <row r="3675" spans="22:32" ht="15.5">
      <c r="V3675" s="120">
        <v>5532</v>
      </c>
      <c r="W3675" s="189">
        <f t="shared" si="227"/>
        <v>1326378</v>
      </c>
      <c r="X3675" s="189">
        <f t="shared" si="227"/>
        <v>1326743</v>
      </c>
      <c r="Y3675"/>
      <c r="Z3675"/>
      <c r="AA3675"/>
      <c r="AB3675"/>
      <c r="AC3675"/>
      <c r="AD3675"/>
      <c r="AE3675"/>
      <c r="AF3675"/>
    </row>
    <row r="3676" spans="22:32" ht="15.5">
      <c r="V3676" s="120">
        <v>5533</v>
      </c>
      <c r="W3676" s="189">
        <f t="shared" si="227"/>
        <v>1326744</v>
      </c>
      <c r="X3676" s="189">
        <f t="shared" si="227"/>
        <v>1327108</v>
      </c>
      <c r="Y3676"/>
      <c r="Z3676"/>
      <c r="AA3676"/>
      <c r="AB3676"/>
      <c r="AC3676"/>
      <c r="AD3676"/>
      <c r="AE3676"/>
      <c r="AF3676"/>
    </row>
    <row r="3677" spans="22:32" ht="15.5">
      <c r="V3677" s="120">
        <v>5534</v>
      </c>
      <c r="W3677" s="189">
        <f t="shared" si="227"/>
        <v>1327109</v>
      </c>
      <c r="X3677" s="189">
        <f t="shared" si="227"/>
        <v>1327473</v>
      </c>
      <c r="Y3677"/>
      <c r="Z3677"/>
      <c r="AA3677"/>
      <c r="AB3677"/>
      <c r="AC3677"/>
      <c r="AD3677"/>
      <c r="AE3677"/>
      <c r="AF3677"/>
    </row>
    <row r="3678" spans="22:32" ht="15.5">
      <c r="V3678" s="120">
        <v>5535</v>
      </c>
      <c r="W3678" s="189">
        <f t="shared" si="227"/>
        <v>1327474</v>
      </c>
      <c r="X3678" s="189">
        <f t="shared" si="227"/>
        <v>1327838</v>
      </c>
      <c r="Y3678"/>
      <c r="Z3678"/>
      <c r="AA3678"/>
      <c r="AB3678"/>
      <c r="AC3678"/>
      <c r="AD3678"/>
      <c r="AE3678"/>
      <c r="AF3678"/>
    </row>
    <row r="3679" spans="22:32" ht="15.5">
      <c r="V3679" s="120">
        <v>5536</v>
      </c>
      <c r="W3679" s="189">
        <f t="shared" si="227"/>
        <v>1327839</v>
      </c>
      <c r="X3679" s="189">
        <f t="shared" si="227"/>
        <v>1328204</v>
      </c>
      <c r="Y3679"/>
      <c r="Z3679"/>
      <c r="AA3679"/>
      <c r="AB3679"/>
      <c r="AC3679"/>
      <c r="AD3679"/>
      <c r="AE3679"/>
      <c r="AF3679"/>
    </row>
    <row r="3680" spans="22:32" ht="15.5">
      <c r="V3680" s="120">
        <v>5537</v>
      </c>
      <c r="W3680" s="189">
        <f t="shared" si="227"/>
        <v>1328205</v>
      </c>
      <c r="X3680" s="189">
        <f t="shared" si="227"/>
        <v>1328569</v>
      </c>
      <c r="Y3680"/>
      <c r="Z3680"/>
      <c r="AA3680"/>
      <c r="AB3680"/>
      <c r="AC3680"/>
      <c r="AD3680"/>
      <c r="AE3680"/>
      <c r="AF3680"/>
    </row>
    <row r="3681" spans="22:32" ht="15.5">
      <c r="V3681" s="120">
        <v>5538</v>
      </c>
      <c r="W3681" s="189">
        <f t="shared" si="227"/>
        <v>1328570</v>
      </c>
      <c r="X3681" s="189">
        <f t="shared" si="227"/>
        <v>1328934</v>
      </c>
      <c r="Y3681"/>
      <c r="Z3681"/>
      <c r="AA3681"/>
      <c r="AB3681"/>
      <c r="AC3681"/>
      <c r="AD3681"/>
      <c r="AE3681"/>
      <c r="AF3681"/>
    </row>
    <row r="3682" spans="22:32" ht="15.5">
      <c r="V3682" s="120">
        <v>5539</v>
      </c>
      <c r="W3682" s="189">
        <f t="shared" si="227"/>
        <v>1328935</v>
      </c>
      <c r="X3682" s="189">
        <f t="shared" si="227"/>
        <v>1329299</v>
      </c>
      <c r="Y3682"/>
      <c r="Z3682"/>
      <c r="AA3682"/>
      <c r="AB3682"/>
      <c r="AC3682"/>
      <c r="AD3682"/>
      <c r="AE3682"/>
      <c r="AF3682"/>
    </row>
    <row r="3683" spans="22:32" ht="15.5">
      <c r="V3683" s="120">
        <v>5540</v>
      </c>
      <c r="W3683" s="189">
        <f t="shared" si="227"/>
        <v>1329300</v>
      </c>
      <c r="X3683" s="189">
        <f t="shared" si="227"/>
        <v>1329665</v>
      </c>
      <c r="Y3683"/>
      <c r="Z3683"/>
      <c r="AA3683"/>
      <c r="AB3683"/>
      <c r="AC3683"/>
      <c r="AD3683"/>
      <c r="AE3683"/>
      <c r="AF3683"/>
    </row>
    <row r="3684" spans="22:32" ht="15.5">
      <c r="V3684" s="120">
        <v>5541</v>
      </c>
      <c r="W3684" s="189">
        <f t="shared" si="227"/>
        <v>1329666</v>
      </c>
      <c r="X3684" s="189">
        <f t="shared" si="227"/>
        <v>1330030</v>
      </c>
      <c r="Y3684"/>
      <c r="Z3684"/>
      <c r="AA3684"/>
      <c r="AB3684"/>
      <c r="AC3684"/>
      <c r="AD3684"/>
      <c r="AE3684"/>
      <c r="AF3684"/>
    </row>
    <row r="3685" spans="22:32" ht="15.5">
      <c r="V3685" s="120">
        <v>5542</v>
      </c>
      <c r="W3685" s="189">
        <f t="shared" si="227"/>
        <v>1330031</v>
      </c>
      <c r="X3685" s="189">
        <f t="shared" si="227"/>
        <v>1330395</v>
      </c>
      <c r="Y3685"/>
      <c r="Z3685"/>
      <c r="AA3685"/>
      <c r="AB3685"/>
      <c r="AC3685"/>
      <c r="AD3685"/>
      <c r="AE3685"/>
      <c r="AF3685"/>
    </row>
    <row r="3686" spans="22:32" ht="15.5">
      <c r="V3686" s="120">
        <v>5543</v>
      </c>
      <c r="W3686" s="189">
        <f t="shared" ref="W3686:X3701" si="228">DATE(YEAR(W3685)+1,MONTH(W3685), DAY(W3685))</f>
        <v>1330396</v>
      </c>
      <c r="X3686" s="189">
        <f t="shared" si="228"/>
        <v>1330760</v>
      </c>
      <c r="Y3686"/>
      <c r="Z3686"/>
      <c r="AA3686"/>
      <c r="AB3686"/>
      <c r="AC3686"/>
      <c r="AD3686"/>
      <c r="AE3686"/>
      <c r="AF3686"/>
    </row>
    <row r="3687" spans="22:32" ht="15.5">
      <c r="V3687" s="120">
        <v>5544</v>
      </c>
      <c r="W3687" s="189">
        <f t="shared" si="228"/>
        <v>1330761</v>
      </c>
      <c r="X3687" s="189">
        <f t="shared" si="228"/>
        <v>1331126</v>
      </c>
      <c r="Y3687"/>
      <c r="Z3687"/>
      <c r="AA3687"/>
      <c r="AB3687"/>
      <c r="AC3687"/>
      <c r="AD3687"/>
      <c r="AE3687"/>
      <c r="AF3687"/>
    </row>
    <row r="3688" spans="22:32" ht="15.5">
      <c r="V3688" s="120">
        <v>5545</v>
      </c>
      <c r="W3688" s="189">
        <f t="shared" si="228"/>
        <v>1331127</v>
      </c>
      <c r="X3688" s="189">
        <f t="shared" si="228"/>
        <v>1331491</v>
      </c>
      <c r="Y3688"/>
      <c r="Z3688"/>
      <c r="AA3688"/>
      <c r="AB3688"/>
      <c r="AC3688"/>
      <c r="AD3688"/>
      <c r="AE3688"/>
      <c r="AF3688"/>
    </row>
    <row r="3689" spans="22:32" ht="15.5">
      <c r="V3689" s="120">
        <v>5546</v>
      </c>
      <c r="W3689" s="189">
        <f t="shared" si="228"/>
        <v>1331492</v>
      </c>
      <c r="X3689" s="189">
        <f t="shared" si="228"/>
        <v>1331856</v>
      </c>
      <c r="Y3689"/>
      <c r="Z3689"/>
      <c r="AA3689"/>
      <c r="AB3689"/>
      <c r="AC3689"/>
      <c r="AD3689"/>
      <c r="AE3689"/>
      <c r="AF3689"/>
    </row>
    <row r="3690" spans="22:32" ht="15.5">
      <c r="V3690" s="120">
        <v>5547</v>
      </c>
      <c r="W3690" s="189">
        <f t="shared" si="228"/>
        <v>1331857</v>
      </c>
      <c r="X3690" s="189">
        <f t="shared" si="228"/>
        <v>1332221</v>
      </c>
      <c r="Y3690"/>
      <c r="Z3690"/>
      <c r="AA3690"/>
      <c r="AB3690"/>
      <c r="AC3690"/>
      <c r="AD3690"/>
      <c r="AE3690"/>
      <c r="AF3690"/>
    </row>
    <row r="3691" spans="22:32" ht="15.5">
      <c r="V3691" s="120">
        <v>5548</v>
      </c>
      <c r="W3691" s="189">
        <f t="shared" si="228"/>
        <v>1332222</v>
      </c>
      <c r="X3691" s="189">
        <f t="shared" si="228"/>
        <v>1332587</v>
      </c>
      <c r="Y3691"/>
      <c r="Z3691"/>
      <c r="AA3691"/>
      <c r="AB3691"/>
      <c r="AC3691"/>
      <c r="AD3691"/>
      <c r="AE3691"/>
      <c r="AF3691"/>
    </row>
    <row r="3692" spans="22:32" ht="15.5">
      <c r="V3692" s="120">
        <v>5549</v>
      </c>
      <c r="W3692" s="189">
        <f t="shared" si="228"/>
        <v>1332588</v>
      </c>
      <c r="X3692" s="189">
        <f t="shared" si="228"/>
        <v>1332952</v>
      </c>
      <c r="Y3692"/>
      <c r="Z3692"/>
      <c r="AA3692"/>
      <c r="AB3692"/>
      <c r="AC3692"/>
      <c r="AD3692"/>
      <c r="AE3692"/>
      <c r="AF3692"/>
    </row>
    <row r="3693" spans="22:32" ht="15.5">
      <c r="V3693" s="120">
        <v>5550</v>
      </c>
      <c r="W3693" s="189">
        <f t="shared" si="228"/>
        <v>1332953</v>
      </c>
      <c r="X3693" s="189">
        <f t="shared" si="228"/>
        <v>1333317</v>
      </c>
      <c r="Y3693"/>
      <c r="Z3693"/>
      <c r="AA3693"/>
      <c r="AB3693"/>
      <c r="AC3693"/>
      <c r="AD3693"/>
      <c r="AE3693"/>
      <c r="AF3693"/>
    </row>
    <row r="3694" spans="22:32" ht="15.5">
      <c r="V3694" s="120">
        <v>5551</v>
      </c>
      <c r="W3694" s="189">
        <f t="shared" si="228"/>
        <v>1333318</v>
      </c>
      <c r="X3694" s="189">
        <f t="shared" si="228"/>
        <v>1333682</v>
      </c>
      <c r="Y3694"/>
      <c r="Z3694"/>
      <c r="AA3694"/>
      <c r="AB3694"/>
      <c r="AC3694"/>
      <c r="AD3694"/>
      <c r="AE3694"/>
      <c r="AF3694"/>
    </row>
    <row r="3695" spans="22:32" ht="15.5">
      <c r="V3695" s="120">
        <v>5552</v>
      </c>
      <c r="W3695" s="189">
        <f t="shared" si="228"/>
        <v>1333683</v>
      </c>
      <c r="X3695" s="189">
        <f t="shared" si="228"/>
        <v>1334048</v>
      </c>
      <c r="Y3695"/>
      <c r="Z3695"/>
      <c r="AA3695"/>
      <c r="AB3695"/>
      <c r="AC3695"/>
      <c r="AD3695"/>
      <c r="AE3695"/>
      <c r="AF3695"/>
    </row>
    <row r="3696" spans="22:32" ht="15.5">
      <c r="V3696" s="120">
        <v>5553</v>
      </c>
      <c r="W3696" s="189">
        <f t="shared" si="228"/>
        <v>1334049</v>
      </c>
      <c r="X3696" s="189">
        <f t="shared" si="228"/>
        <v>1334413</v>
      </c>
      <c r="Y3696"/>
      <c r="Z3696"/>
      <c r="AA3696"/>
      <c r="AB3696"/>
      <c r="AC3696"/>
      <c r="AD3696"/>
      <c r="AE3696"/>
      <c r="AF3696"/>
    </row>
    <row r="3697" spans="22:32" ht="15.5">
      <c r="V3697" s="120">
        <v>5554</v>
      </c>
      <c r="W3697" s="189">
        <f t="shared" si="228"/>
        <v>1334414</v>
      </c>
      <c r="X3697" s="189">
        <f t="shared" si="228"/>
        <v>1334778</v>
      </c>
      <c r="Y3697"/>
      <c r="Z3697"/>
      <c r="AA3697"/>
      <c r="AB3697"/>
      <c r="AC3697"/>
      <c r="AD3697"/>
      <c r="AE3697"/>
      <c r="AF3697"/>
    </row>
    <row r="3698" spans="22:32" ht="15.5">
      <c r="V3698" s="120">
        <v>5555</v>
      </c>
      <c r="W3698" s="189">
        <f t="shared" si="228"/>
        <v>1334779</v>
      </c>
      <c r="X3698" s="189">
        <f t="shared" si="228"/>
        <v>1335143</v>
      </c>
      <c r="Y3698"/>
      <c r="Z3698"/>
      <c r="AA3698"/>
      <c r="AB3698"/>
      <c r="AC3698"/>
      <c r="AD3698"/>
      <c r="AE3698"/>
      <c r="AF3698"/>
    </row>
    <row r="3699" spans="22:32" ht="15.5">
      <c r="V3699" s="120">
        <v>5556</v>
      </c>
      <c r="W3699" s="189">
        <f t="shared" si="228"/>
        <v>1335144</v>
      </c>
      <c r="X3699" s="189">
        <f t="shared" si="228"/>
        <v>1335509</v>
      </c>
      <c r="Y3699"/>
      <c r="Z3699"/>
      <c r="AA3699"/>
      <c r="AB3699"/>
      <c r="AC3699"/>
      <c r="AD3699"/>
      <c r="AE3699"/>
      <c r="AF3699"/>
    </row>
    <row r="3700" spans="22:32" ht="15.5">
      <c r="V3700" s="120">
        <v>5557</v>
      </c>
      <c r="W3700" s="189">
        <f t="shared" si="228"/>
        <v>1335510</v>
      </c>
      <c r="X3700" s="189">
        <f t="shared" si="228"/>
        <v>1335874</v>
      </c>
      <c r="Y3700"/>
      <c r="Z3700"/>
      <c r="AA3700"/>
      <c r="AB3700"/>
      <c r="AC3700"/>
      <c r="AD3700"/>
      <c r="AE3700"/>
      <c r="AF3700"/>
    </row>
    <row r="3701" spans="22:32" ht="15.5">
      <c r="V3701" s="120">
        <v>5558</v>
      </c>
      <c r="W3701" s="189">
        <f t="shared" si="228"/>
        <v>1335875</v>
      </c>
      <c r="X3701" s="189">
        <f t="shared" si="228"/>
        <v>1336239</v>
      </c>
      <c r="Y3701"/>
      <c r="Z3701"/>
      <c r="AA3701"/>
      <c r="AB3701"/>
      <c r="AC3701"/>
      <c r="AD3701"/>
      <c r="AE3701"/>
      <c r="AF3701"/>
    </row>
    <row r="3702" spans="22:32" ht="15.5">
      <c r="V3702" s="120">
        <v>5559</v>
      </c>
      <c r="W3702" s="189">
        <f t="shared" ref="W3702:X3717" si="229">DATE(YEAR(W3701)+1,MONTH(W3701), DAY(W3701))</f>
        <v>1336240</v>
      </c>
      <c r="X3702" s="189">
        <f t="shared" si="229"/>
        <v>1336604</v>
      </c>
      <c r="Y3702"/>
      <c r="Z3702"/>
      <c r="AA3702"/>
      <c r="AB3702"/>
      <c r="AC3702"/>
      <c r="AD3702"/>
      <c r="AE3702"/>
      <c r="AF3702"/>
    </row>
    <row r="3703" spans="22:32" ht="15.5">
      <c r="V3703" s="120">
        <v>5560</v>
      </c>
      <c r="W3703" s="189">
        <f t="shared" si="229"/>
        <v>1336605</v>
      </c>
      <c r="X3703" s="189">
        <f t="shared" si="229"/>
        <v>1336970</v>
      </c>
      <c r="Y3703"/>
      <c r="Z3703"/>
      <c r="AA3703"/>
      <c r="AB3703"/>
      <c r="AC3703"/>
      <c r="AD3703"/>
      <c r="AE3703"/>
      <c r="AF3703"/>
    </row>
    <row r="3704" spans="22:32" ht="15.5">
      <c r="V3704" s="120">
        <v>5561</v>
      </c>
      <c r="W3704" s="189">
        <f t="shared" si="229"/>
        <v>1336971</v>
      </c>
      <c r="X3704" s="189">
        <f t="shared" si="229"/>
        <v>1337335</v>
      </c>
      <c r="Y3704"/>
      <c r="Z3704"/>
      <c r="AA3704"/>
      <c r="AB3704"/>
      <c r="AC3704"/>
      <c r="AD3704"/>
      <c r="AE3704"/>
      <c r="AF3704"/>
    </row>
    <row r="3705" spans="22:32" ht="15.5">
      <c r="V3705" s="120">
        <v>5562</v>
      </c>
      <c r="W3705" s="189">
        <f t="shared" si="229"/>
        <v>1337336</v>
      </c>
      <c r="X3705" s="189">
        <f t="shared" si="229"/>
        <v>1337700</v>
      </c>
      <c r="Y3705"/>
      <c r="Z3705"/>
      <c r="AA3705"/>
      <c r="AB3705"/>
      <c r="AC3705"/>
      <c r="AD3705"/>
      <c r="AE3705"/>
      <c r="AF3705"/>
    </row>
    <row r="3706" spans="22:32" ht="15.5">
      <c r="V3706" s="120">
        <v>5563</v>
      </c>
      <c r="W3706" s="189">
        <f t="shared" si="229"/>
        <v>1337701</v>
      </c>
      <c r="X3706" s="189">
        <f t="shared" si="229"/>
        <v>1338065</v>
      </c>
      <c r="Y3706"/>
      <c r="Z3706"/>
      <c r="AA3706"/>
      <c r="AB3706"/>
      <c r="AC3706"/>
      <c r="AD3706"/>
      <c r="AE3706"/>
      <c r="AF3706"/>
    </row>
    <row r="3707" spans="22:32" ht="15.5">
      <c r="V3707" s="120">
        <v>5564</v>
      </c>
      <c r="W3707" s="189">
        <f t="shared" si="229"/>
        <v>1338066</v>
      </c>
      <c r="X3707" s="189">
        <f t="shared" si="229"/>
        <v>1338431</v>
      </c>
      <c r="Y3707"/>
      <c r="Z3707"/>
      <c r="AA3707"/>
      <c r="AB3707"/>
      <c r="AC3707"/>
      <c r="AD3707"/>
      <c r="AE3707"/>
      <c r="AF3707"/>
    </row>
    <row r="3708" spans="22:32" ht="15.5">
      <c r="V3708" s="120">
        <v>5565</v>
      </c>
      <c r="W3708" s="189">
        <f t="shared" si="229"/>
        <v>1338432</v>
      </c>
      <c r="X3708" s="189">
        <f t="shared" si="229"/>
        <v>1338796</v>
      </c>
      <c r="Y3708"/>
      <c r="Z3708"/>
      <c r="AA3708"/>
      <c r="AB3708"/>
      <c r="AC3708"/>
      <c r="AD3708"/>
      <c r="AE3708"/>
      <c r="AF3708"/>
    </row>
    <row r="3709" spans="22:32" ht="15.5">
      <c r="V3709" s="120">
        <v>5566</v>
      </c>
      <c r="W3709" s="189">
        <f t="shared" si="229"/>
        <v>1338797</v>
      </c>
      <c r="X3709" s="189">
        <f t="shared" si="229"/>
        <v>1339161</v>
      </c>
      <c r="Y3709"/>
      <c r="Z3709"/>
      <c r="AA3709"/>
      <c r="AB3709"/>
      <c r="AC3709"/>
      <c r="AD3709"/>
      <c r="AE3709"/>
      <c r="AF3709"/>
    </row>
    <row r="3710" spans="22:32" ht="15.5">
      <c r="V3710" s="120">
        <v>5567</v>
      </c>
      <c r="W3710" s="189">
        <f t="shared" si="229"/>
        <v>1339162</v>
      </c>
      <c r="X3710" s="189">
        <f t="shared" si="229"/>
        <v>1339526</v>
      </c>
      <c r="Y3710"/>
      <c r="Z3710"/>
      <c r="AA3710"/>
      <c r="AB3710"/>
      <c r="AC3710"/>
      <c r="AD3710"/>
      <c r="AE3710"/>
      <c r="AF3710"/>
    </row>
    <row r="3711" spans="22:32" ht="15.5">
      <c r="V3711" s="120">
        <v>5568</v>
      </c>
      <c r="W3711" s="189">
        <f t="shared" si="229"/>
        <v>1339527</v>
      </c>
      <c r="X3711" s="189">
        <f t="shared" si="229"/>
        <v>1339892</v>
      </c>
      <c r="Y3711"/>
      <c r="Z3711"/>
      <c r="AA3711"/>
      <c r="AB3711"/>
      <c r="AC3711"/>
      <c r="AD3711"/>
      <c r="AE3711"/>
      <c r="AF3711"/>
    </row>
    <row r="3712" spans="22:32" ht="15.5">
      <c r="V3712" s="120">
        <v>5569</v>
      </c>
      <c r="W3712" s="189">
        <f t="shared" si="229"/>
        <v>1339893</v>
      </c>
      <c r="X3712" s="189">
        <f t="shared" si="229"/>
        <v>1340257</v>
      </c>
      <c r="Y3712"/>
      <c r="Z3712"/>
      <c r="AA3712"/>
      <c r="AB3712"/>
      <c r="AC3712"/>
      <c r="AD3712"/>
      <c r="AE3712"/>
      <c r="AF3712"/>
    </row>
    <row r="3713" spans="22:32" ht="15.5">
      <c r="V3713" s="120">
        <v>5570</v>
      </c>
      <c r="W3713" s="189">
        <f t="shared" si="229"/>
        <v>1340258</v>
      </c>
      <c r="X3713" s="189">
        <f t="shared" si="229"/>
        <v>1340622</v>
      </c>
      <c r="Y3713"/>
      <c r="Z3713"/>
      <c r="AA3713"/>
      <c r="AB3713"/>
      <c r="AC3713"/>
      <c r="AD3713"/>
      <c r="AE3713"/>
      <c r="AF3713"/>
    </row>
    <row r="3714" spans="22:32" ht="15.5">
      <c r="V3714" s="120">
        <v>5571</v>
      </c>
      <c r="W3714" s="189">
        <f t="shared" si="229"/>
        <v>1340623</v>
      </c>
      <c r="X3714" s="189">
        <f t="shared" si="229"/>
        <v>1340987</v>
      </c>
      <c r="Y3714"/>
      <c r="Z3714"/>
      <c r="AA3714"/>
      <c r="AB3714"/>
      <c r="AC3714"/>
      <c r="AD3714"/>
      <c r="AE3714"/>
      <c r="AF3714"/>
    </row>
    <row r="3715" spans="22:32" ht="15.5">
      <c r="V3715" s="120">
        <v>5572</v>
      </c>
      <c r="W3715" s="189">
        <f t="shared" si="229"/>
        <v>1340988</v>
      </c>
      <c r="X3715" s="189">
        <f t="shared" si="229"/>
        <v>1341353</v>
      </c>
      <c r="Y3715"/>
      <c r="Z3715"/>
      <c r="AA3715"/>
      <c r="AB3715"/>
      <c r="AC3715"/>
      <c r="AD3715"/>
      <c r="AE3715"/>
      <c r="AF3715"/>
    </row>
    <row r="3716" spans="22:32" ht="15.5">
      <c r="V3716" s="120">
        <v>5573</v>
      </c>
      <c r="W3716" s="189">
        <f t="shared" si="229"/>
        <v>1341354</v>
      </c>
      <c r="X3716" s="189">
        <f t="shared" si="229"/>
        <v>1341718</v>
      </c>
      <c r="Y3716"/>
      <c r="Z3716"/>
      <c r="AA3716"/>
      <c r="AB3716"/>
      <c r="AC3716"/>
      <c r="AD3716"/>
      <c r="AE3716"/>
      <c r="AF3716"/>
    </row>
    <row r="3717" spans="22:32" ht="15.5">
      <c r="V3717" s="120">
        <v>5574</v>
      </c>
      <c r="W3717" s="189">
        <f t="shared" si="229"/>
        <v>1341719</v>
      </c>
      <c r="X3717" s="189">
        <f t="shared" si="229"/>
        <v>1342083</v>
      </c>
      <c r="Y3717"/>
      <c r="Z3717"/>
      <c r="AA3717"/>
      <c r="AB3717"/>
      <c r="AC3717"/>
      <c r="AD3717"/>
      <c r="AE3717"/>
      <c r="AF3717"/>
    </row>
    <row r="3718" spans="22:32" ht="15.5">
      <c r="V3718" s="120">
        <v>5575</v>
      </c>
      <c r="W3718" s="189">
        <f t="shared" ref="W3718:X3733" si="230">DATE(YEAR(W3717)+1,MONTH(W3717), DAY(W3717))</f>
        <v>1342084</v>
      </c>
      <c r="X3718" s="189">
        <f t="shared" si="230"/>
        <v>1342448</v>
      </c>
      <c r="Y3718"/>
      <c r="Z3718"/>
      <c r="AA3718"/>
      <c r="AB3718"/>
      <c r="AC3718"/>
      <c r="AD3718"/>
      <c r="AE3718"/>
      <c r="AF3718"/>
    </row>
    <row r="3719" spans="22:32" ht="15.5">
      <c r="V3719" s="120">
        <v>5576</v>
      </c>
      <c r="W3719" s="189">
        <f t="shared" si="230"/>
        <v>1342449</v>
      </c>
      <c r="X3719" s="189">
        <f t="shared" si="230"/>
        <v>1342814</v>
      </c>
      <c r="Y3719"/>
      <c r="Z3719"/>
      <c r="AA3719"/>
      <c r="AB3719"/>
      <c r="AC3719"/>
      <c r="AD3719"/>
      <c r="AE3719"/>
      <c r="AF3719"/>
    </row>
    <row r="3720" spans="22:32" ht="15.5">
      <c r="V3720" s="120">
        <v>5577</v>
      </c>
      <c r="W3720" s="189">
        <f t="shared" si="230"/>
        <v>1342815</v>
      </c>
      <c r="X3720" s="189">
        <f t="shared" si="230"/>
        <v>1343179</v>
      </c>
      <c r="Y3720"/>
      <c r="Z3720"/>
      <c r="AA3720"/>
      <c r="AB3720"/>
      <c r="AC3720"/>
      <c r="AD3720"/>
      <c r="AE3720"/>
      <c r="AF3720"/>
    </row>
    <row r="3721" spans="22:32" ht="15.5">
      <c r="V3721" s="120">
        <v>5578</v>
      </c>
      <c r="W3721" s="189">
        <f t="shared" si="230"/>
        <v>1343180</v>
      </c>
      <c r="X3721" s="189">
        <f t="shared" si="230"/>
        <v>1343544</v>
      </c>
      <c r="Y3721"/>
      <c r="Z3721"/>
      <c r="AA3721"/>
      <c r="AB3721"/>
      <c r="AC3721"/>
      <c r="AD3721"/>
      <c r="AE3721"/>
      <c r="AF3721"/>
    </row>
    <row r="3722" spans="22:32" ht="15.5">
      <c r="V3722" s="120">
        <v>5579</v>
      </c>
      <c r="W3722" s="189">
        <f t="shared" si="230"/>
        <v>1343545</v>
      </c>
      <c r="X3722" s="189">
        <f t="shared" si="230"/>
        <v>1343909</v>
      </c>
      <c r="Y3722"/>
      <c r="Z3722"/>
      <c r="AA3722"/>
      <c r="AB3722"/>
      <c r="AC3722"/>
      <c r="AD3722"/>
      <c r="AE3722"/>
      <c r="AF3722"/>
    </row>
    <row r="3723" spans="22:32" ht="15.5">
      <c r="V3723" s="120">
        <v>5580</v>
      </c>
      <c r="W3723" s="189">
        <f t="shared" si="230"/>
        <v>1343910</v>
      </c>
      <c r="X3723" s="189">
        <f t="shared" si="230"/>
        <v>1344275</v>
      </c>
      <c r="Y3723"/>
      <c r="Z3723"/>
      <c r="AA3723"/>
      <c r="AB3723"/>
      <c r="AC3723"/>
      <c r="AD3723"/>
      <c r="AE3723"/>
      <c r="AF3723"/>
    </row>
    <row r="3724" spans="22:32" ht="15.5">
      <c r="V3724" s="120">
        <v>5581</v>
      </c>
      <c r="W3724" s="189">
        <f t="shared" si="230"/>
        <v>1344276</v>
      </c>
      <c r="X3724" s="189">
        <f t="shared" si="230"/>
        <v>1344640</v>
      </c>
      <c r="Y3724"/>
      <c r="Z3724"/>
      <c r="AA3724"/>
      <c r="AB3724"/>
      <c r="AC3724"/>
      <c r="AD3724"/>
      <c r="AE3724"/>
      <c r="AF3724"/>
    </row>
    <row r="3725" spans="22:32" ht="15.5">
      <c r="V3725" s="120">
        <v>5582</v>
      </c>
      <c r="W3725" s="189">
        <f t="shared" si="230"/>
        <v>1344641</v>
      </c>
      <c r="X3725" s="189">
        <f t="shared" si="230"/>
        <v>1345005</v>
      </c>
      <c r="Y3725"/>
      <c r="Z3725"/>
      <c r="AA3725"/>
      <c r="AB3725"/>
      <c r="AC3725"/>
      <c r="AD3725"/>
      <c r="AE3725"/>
      <c r="AF3725"/>
    </row>
    <row r="3726" spans="22:32" ht="15.5">
      <c r="V3726" s="120">
        <v>5583</v>
      </c>
      <c r="W3726" s="189">
        <f t="shared" si="230"/>
        <v>1345006</v>
      </c>
      <c r="X3726" s="189">
        <f t="shared" si="230"/>
        <v>1345370</v>
      </c>
      <c r="Y3726"/>
      <c r="Z3726"/>
      <c r="AA3726"/>
      <c r="AB3726"/>
      <c r="AC3726"/>
      <c r="AD3726"/>
      <c r="AE3726"/>
      <c r="AF3726"/>
    </row>
    <row r="3727" spans="22:32" ht="15.5">
      <c r="V3727" s="120">
        <v>5584</v>
      </c>
      <c r="W3727" s="189">
        <f t="shared" si="230"/>
        <v>1345371</v>
      </c>
      <c r="X3727" s="189">
        <f t="shared" si="230"/>
        <v>1345736</v>
      </c>
      <c r="Y3727"/>
      <c r="Z3727"/>
      <c r="AA3727"/>
      <c r="AB3727"/>
      <c r="AC3727"/>
      <c r="AD3727"/>
      <c r="AE3727"/>
      <c r="AF3727"/>
    </row>
    <row r="3728" spans="22:32" ht="15.5">
      <c r="V3728" s="120">
        <v>5585</v>
      </c>
      <c r="W3728" s="189">
        <f t="shared" si="230"/>
        <v>1345737</v>
      </c>
      <c r="X3728" s="189">
        <f t="shared" si="230"/>
        <v>1346101</v>
      </c>
      <c r="Y3728"/>
      <c r="Z3728"/>
      <c r="AA3728"/>
      <c r="AB3728"/>
      <c r="AC3728"/>
      <c r="AD3728"/>
      <c r="AE3728"/>
      <c r="AF3728"/>
    </row>
    <row r="3729" spans="22:32" ht="15.5">
      <c r="V3729" s="120">
        <v>5586</v>
      </c>
      <c r="W3729" s="189">
        <f t="shared" si="230"/>
        <v>1346102</v>
      </c>
      <c r="X3729" s="189">
        <f t="shared" si="230"/>
        <v>1346466</v>
      </c>
      <c r="Y3729"/>
      <c r="Z3729"/>
      <c r="AA3729"/>
      <c r="AB3729"/>
      <c r="AC3729"/>
      <c r="AD3729"/>
      <c r="AE3729"/>
      <c r="AF3729"/>
    </row>
    <row r="3730" spans="22:32" ht="15.5">
      <c r="V3730" s="120">
        <v>5587</v>
      </c>
      <c r="W3730" s="189">
        <f t="shared" si="230"/>
        <v>1346467</v>
      </c>
      <c r="X3730" s="189">
        <f t="shared" si="230"/>
        <v>1346831</v>
      </c>
      <c r="Y3730"/>
      <c r="Z3730"/>
      <c r="AA3730"/>
      <c r="AB3730"/>
      <c r="AC3730"/>
      <c r="AD3730"/>
      <c r="AE3730"/>
      <c r="AF3730"/>
    </row>
    <row r="3731" spans="22:32" ht="15.5">
      <c r="V3731" s="120">
        <v>5588</v>
      </c>
      <c r="W3731" s="189">
        <f t="shared" si="230"/>
        <v>1346832</v>
      </c>
      <c r="X3731" s="189">
        <f t="shared" si="230"/>
        <v>1347197</v>
      </c>
      <c r="Y3731"/>
      <c r="Z3731"/>
      <c r="AA3731"/>
      <c r="AB3731"/>
      <c r="AC3731"/>
      <c r="AD3731"/>
      <c r="AE3731"/>
      <c r="AF3731"/>
    </row>
    <row r="3732" spans="22:32" ht="15.5">
      <c r="V3732" s="120">
        <v>5589</v>
      </c>
      <c r="W3732" s="189">
        <f t="shared" si="230"/>
        <v>1347198</v>
      </c>
      <c r="X3732" s="189">
        <f t="shared" si="230"/>
        <v>1347562</v>
      </c>
      <c r="Y3732"/>
      <c r="Z3732"/>
      <c r="AA3732"/>
      <c r="AB3732"/>
      <c r="AC3732"/>
      <c r="AD3732"/>
      <c r="AE3732"/>
      <c r="AF3732"/>
    </row>
    <row r="3733" spans="22:32" ht="15.5">
      <c r="V3733" s="120">
        <v>5590</v>
      </c>
      <c r="W3733" s="189">
        <f t="shared" si="230"/>
        <v>1347563</v>
      </c>
      <c r="X3733" s="189">
        <f t="shared" si="230"/>
        <v>1347927</v>
      </c>
      <c r="Y3733"/>
      <c r="Z3733"/>
      <c r="AA3733"/>
      <c r="AB3733"/>
      <c r="AC3733"/>
      <c r="AD3733"/>
      <c r="AE3733"/>
      <c r="AF3733"/>
    </row>
    <row r="3734" spans="22:32" ht="15.5">
      <c r="V3734" s="120">
        <v>5591</v>
      </c>
      <c r="W3734" s="189">
        <f t="shared" ref="W3734:X3749" si="231">DATE(YEAR(W3733)+1,MONTH(W3733), DAY(W3733))</f>
        <v>1347928</v>
      </c>
      <c r="X3734" s="189">
        <f t="shared" si="231"/>
        <v>1348292</v>
      </c>
      <c r="Y3734"/>
      <c r="Z3734"/>
      <c r="AA3734"/>
      <c r="AB3734"/>
      <c r="AC3734"/>
      <c r="AD3734"/>
      <c r="AE3734"/>
      <c r="AF3734"/>
    </row>
    <row r="3735" spans="22:32" ht="15.5">
      <c r="V3735" s="120">
        <v>5592</v>
      </c>
      <c r="W3735" s="189">
        <f t="shared" si="231"/>
        <v>1348293</v>
      </c>
      <c r="X3735" s="189">
        <f t="shared" si="231"/>
        <v>1348658</v>
      </c>
      <c r="Y3735"/>
      <c r="Z3735"/>
      <c r="AA3735"/>
      <c r="AB3735"/>
      <c r="AC3735"/>
      <c r="AD3735"/>
      <c r="AE3735"/>
      <c r="AF3735"/>
    </row>
    <row r="3736" spans="22:32" ht="15.5">
      <c r="V3736" s="120">
        <v>5593</v>
      </c>
      <c r="W3736" s="189">
        <f t="shared" si="231"/>
        <v>1348659</v>
      </c>
      <c r="X3736" s="189">
        <f t="shared" si="231"/>
        <v>1349023</v>
      </c>
      <c r="Y3736"/>
      <c r="Z3736"/>
      <c r="AA3736"/>
      <c r="AB3736"/>
      <c r="AC3736"/>
      <c r="AD3736"/>
      <c r="AE3736"/>
      <c r="AF3736"/>
    </row>
    <row r="3737" spans="22:32" ht="15.5">
      <c r="V3737" s="120">
        <v>5594</v>
      </c>
      <c r="W3737" s="189">
        <f t="shared" si="231"/>
        <v>1349024</v>
      </c>
      <c r="X3737" s="189">
        <f t="shared" si="231"/>
        <v>1349388</v>
      </c>
      <c r="Y3737"/>
      <c r="Z3737"/>
      <c r="AA3737"/>
      <c r="AB3737"/>
      <c r="AC3737"/>
      <c r="AD3737"/>
      <c r="AE3737"/>
      <c r="AF3737"/>
    </row>
    <row r="3738" spans="22:32" ht="15.5">
      <c r="V3738" s="120">
        <v>5595</v>
      </c>
      <c r="W3738" s="189">
        <f t="shared" si="231"/>
        <v>1349389</v>
      </c>
      <c r="X3738" s="189">
        <f t="shared" si="231"/>
        <v>1349753</v>
      </c>
      <c r="Y3738"/>
      <c r="Z3738"/>
      <c r="AA3738"/>
      <c r="AB3738"/>
      <c r="AC3738"/>
      <c r="AD3738"/>
      <c r="AE3738"/>
      <c r="AF3738"/>
    </row>
    <row r="3739" spans="22:32" ht="15.5">
      <c r="V3739" s="120">
        <v>5596</v>
      </c>
      <c r="W3739" s="189">
        <f t="shared" si="231"/>
        <v>1349754</v>
      </c>
      <c r="X3739" s="189">
        <f t="shared" si="231"/>
        <v>1350119</v>
      </c>
      <c r="Y3739"/>
      <c r="Z3739"/>
      <c r="AA3739"/>
      <c r="AB3739"/>
      <c r="AC3739"/>
      <c r="AD3739"/>
      <c r="AE3739"/>
      <c r="AF3739"/>
    </row>
    <row r="3740" spans="22:32" ht="15.5">
      <c r="V3740" s="120">
        <v>5597</v>
      </c>
      <c r="W3740" s="189">
        <f t="shared" si="231"/>
        <v>1350120</v>
      </c>
      <c r="X3740" s="189">
        <f t="shared" si="231"/>
        <v>1350484</v>
      </c>
      <c r="Y3740"/>
      <c r="Z3740"/>
      <c r="AA3740"/>
      <c r="AB3740"/>
      <c r="AC3740"/>
      <c r="AD3740"/>
      <c r="AE3740"/>
      <c r="AF3740"/>
    </row>
    <row r="3741" spans="22:32" ht="15.5">
      <c r="V3741" s="120">
        <v>5598</v>
      </c>
      <c r="W3741" s="189">
        <f t="shared" si="231"/>
        <v>1350485</v>
      </c>
      <c r="X3741" s="189">
        <f t="shared" si="231"/>
        <v>1350849</v>
      </c>
      <c r="Y3741"/>
      <c r="Z3741"/>
      <c r="AA3741"/>
      <c r="AB3741"/>
      <c r="AC3741"/>
      <c r="AD3741"/>
      <c r="AE3741"/>
      <c r="AF3741"/>
    </row>
    <row r="3742" spans="22:32" ht="15.5">
      <c r="V3742" s="120">
        <v>5599</v>
      </c>
      <c r="W3742" s="189">
        <f t="shared" si="231"/>
        <v>1350850</v>
      </c>
      <c r="X3742" s="189">
        <f t="shared" si="231"/>
        <v>1351214</v>
      </c>
      <c r="Y3742"/>
      <c r="Z3742"/>
      <c r="AA3742"/>
      <c r="AB3742"/>
      <c r="AC3742"/>
      <c r="AD3742"/>
      <c r="AE3742"/>
      <c r="AF3742"/>
    </row>
    <row r="3743" spans="22:32" ht="15.5">
      <c r="V3743" s="120">
        <v>5600</v>
      </c>
      <c r="W3743" s="189">
        <f t="shared" si="231"/>
        <v>1351215</v>
      </c>
      <c r="X3743" s="189">
        <f t="shared" si="231"/>
        <v>1351580</v>
      </c>
      <c r="Y3743"/>
      <c r="Z3743"/>
      <c r="AA3743"/>
      <c r="AB3743"/>
      <c r="AC3743"/>
      <c r="AD3743"/>
      <c r="AE3743"/>
      <c r="AF3743"/>
    </row>
    <row r="3744" spans="22:32" ht="15.5">
      <c r="V3744" s="120">
        <v>5601</v>
      </c>
      <c r="W3744" s="189">
        <f t="shared" si="231"/>
        <v>1351581</v>
      </c>
      <c r="X3744" s="189">
        <f t="shared" si="231"/>
        <v>1351945</v>
      </c>
      <c r="Y3744"/>
      <c r="Z3744"/>
      <c r="AA3744"/>
      <c r="AB3744"/>
      <c r="AC3744"/>
      <c r="AD3744"/>
      <c r="AE3744"/>
      <c r="AF3744"/>
    </row>
    <row r="3745" spans="22:32" ht="15.5">
      <c r="V3745" s="120">
        <v>5602</v>
      </c>
      <c r="W3745" s="189">
        <f t="shared" si="231"/>
        <v>1351946</v>
      </c>
      <c r="X3745" s="189">
        <f t="shared" si="231"/>
        <v>1352310</v>
      </c>
      <c r="Y3745"/>
      <c r="Z3745"/>
      <c r="AA3745"/>
      <c r="AB3745"/>
      <c r="AC3745"/>
      <c r="AD3745"/>
      <c r="AE3745"/>
      <c r="AF3745"/>
    </row>
    <row r="3746" spans="22:32" ht="15.5">
      <c r="V3746" s="120">
        <v>5603</v>
      </c>
      <c r="W3746" s="189">
        <f t="shared" si="231"/>
        <v>1352311</v>
      </c>
      <c r="X3746" s="189">
        <f t="shared" si="231"/>
        <v>1352675</v>
      </c>
      <c r="Y3746"/>
      <c r="Z3746"/>
      <c r="AA3746"/>
      <c r="AB3746"/>
      <c r="AC3746"/>
      <c r="AD3746"/>
      <c r="AE3746"/>
      <c r="AF3746"/>
    </row>
    <row r="3747" spans="22:32" ht="15.5">
      <c r="V3747" s="120">
        <v>5604</v>
      </c>
      <c r="W3747" s="189">
        <f t="shared" si="231"/>
        <v>1352676</v>
      </c>
      <c r="X3747" s="189">
        <f t="shared" si="231"/>
        <v>1353041</v>
      </c>
      <c r="Y3747"/>
      <c r="Z3747"/>
      <c r="AA3747"/>
      <c r="AB3747"/>
      <c r="AC3747"/>
      <c r="AD3747"/>
      <c r="AE3747"/>
      <c r="AF3747"/>
    </row>
    <row r="3748" spans="22:32" ht="15.5">
      <c r="V3748" s="120">
        <v>5605</v>
      </c>
      <c r="W3748" s="189">
        <f t="shared" si="231"/>
        <v>1353042</v>
      </c>
      <c r="X3748" s="189">
        <f t="shared" si="231"/>
        <v>1353406</v>
      </c>
      <c r="Y3748"/>
      <c r="Z3748"/>
      <c r="AA3748"/>
      <c r="AB3748"/>
      <c r="AC3748"/>
      <c r="AD3748"/>
      <c r="AE3748"/>
      <c r="AF3748"/>
    </row>
    <row r="3749" spans="22:32" ht="15.5">
      <c r="V3749" s="120">
        <v>5606</v>
      </c>
      <c r="W3749" s="189">
        <f t="shared" si="231"/>
        <v>1353407</v>
      </c>
      <c r="X3749" s="189">
        <f t="shared" si="231"/>
        <v>1353771</v>
      </c>
      <c r="Y3749"/>
      <c r="Z3749"/>
      <c r="AA3749"/>
      <c r="AB3749"/>
      <c r="AC3749"/>
      <c r="AD3749"/>
      <c r="AE3749"/>
      <c r="AF3749"/>
    </row>
    <row r="3750" spans="22:32" ht="15.5">
      <c r="V3750" s="120">
        <v>5607</v>
      </c>
      <c r="W3750" s="189">
        <f t="shared" ref="W3750:X3765" si="232">DATE(YEAR(W3749)+1,MONTH(W3749), DAY(W3749))</f>
        <v>1353772</v>
      </c>
      <c r="X3750" s="189">
        <f t="shared" si="232"/>
        <v>1354136</v>
      </c>
      <c r="Y3750"/>
      <c r="Z3750"/>
      <c r="AA3750"/>
      <c r="AB3750"/>
      <c r="AC3750"/>
      <c r="AD3750"/>
      <c r="AE3750"/>
      <c r="AF3750"/>
    </row>
    <row r="3751" spans="22:32" ht="15.5">
      <c r="V3751" s="120">
        <v>5608</v>
      </c>
      <c r="W3751" s="189">
        <f t="shared" si="232"/>
        <v>1354137</v>
      </c>
      <c r="X3751" s="189">
        <f t="shared" si="232"/>
        <v>1354502</v>
      </c>
      <c r="Y3751"/>
      <c r="Z3751"/>
      <c r="AA3751"/>
      <c r="AB3751"/>
      <c r="AC3751"/>
      <c r="AD3751"/>
      <c r="AE3751"/>
      <c r="AF3751"/>
    </row>
    <row r="3752" spans="22:32" ht="15.5">
      <c r="V3752" s="120">
        <v>5609</v>
      </c>
      <c r="W3752" s="189">
        <f t="shared" si="232"/>
        <v>1354503</v>
      </c>
      <c r="X3752" s="189">
        <f t="shared" si="232"/>
        <v>1354867</v>
      </c>
      <c r="Y3752"/>
      <c r="Z3752"/>
      <c r="AA3752"/>
      <c r="AB3752"/>
      <c r="AC3752"/>
      <c r="AD3752"/>
      <c r="AE3752"/>
      <c r="AF3752"/>
    </row>
    <row r="3753" spans="22:32" ht="15.5">
      <c r="V3753" s="120">
        <v>5610</v>
      </c>
      <c r="W3753" s="189">
        <f t="shared" si="232"/>
        <v>1354868</v>
      </c>
      <c r="X3753" s="189">
        <f t="shared" si="232"/>
        <v>1355232</v>
      </c>
      <c r="Y3753"/>
      <c r="Z3753"/>
      <c r="AA3753"/>
      <c r="AB3753"/>
      <c r="AC3753"/>
      <c r="AD3753"/>
      <c r="AE3753"/>
      <c r="AF3753"/>
    </row>
    <row r="3754" spans="22:32" ht="15.5">
      <c r="V3754" s="120">
        <v>5611</v>
      </c>
      <c r="W3754" s="189">
        <f t="shared" si="232"/>
        <v>1355233</v>
      </c>
      <c r="X3754" s="189">
        <f t="shared" si="232"/>
        <v>1355597</v>
      </c>
      <c r="Y3754"/>
      <c r="Z3754"/>
      <c r="AA3754"/>
      <c r="AB3754"/>
      <c r="AC3754"/>
      <c r="AD3754"/>
      <c r="AE3754"/>
      <c r="AF3754"/>
    </row>
    <row r="3755" spans="22:32" ht="15.5">
      <c r="V3755" s="120">
        <v>5612</v>
      </c>
      <c r="W3755" s="189">
        <f t="shared" si="232"/>
        <v>1355598</v>
      </c>
      <c r="X3755" s="189">
        <f t="shared" si="232"/>
        <v>1355963</v>
      </c>
      <c r="Y3755"/>
      <c r="Z3755"/>
      <c r="AA3755"/>
      <c r="AB3755"/>
      <c r="AC3755"/>
      <c r="AD3755"/>
      <c r="AE3755"/>
      <c r="AF3755"/>
    </row>
    <row r="3756" spans="22:32" ht="15.5">
      <c r="V3756" s="120">
        <v>5613</v>
      </c>
      <c r="W3756" s="189">
        <f t="shared" si="232"/>
        <v>1355964</v>
      </c>
      <c r="X3756" s="189">
        <f t="shared" si="232"/>
        <v>1356328</v>
      </c>
      <c r="Y3756"/>
      <c r="Z3756"/>
      <c r="AA3756"/>
      <c r="AB3756"/>
      <c r="AC3756"/>
      <c r="AD3756"/>
      <c r="AE3756"/>
      <c r="AF3756"/>
    </row>
    <row r="3757" spans="22:32" ht="15.5">
      <c r="V3757" s="120">
        <v>5614</v>
      </c>
      <c r="W3757" s="189">
        <f t="shared" si="232"/>
        <v>1356329</v>
      </c>
      <c r="X3757" s="189">
        <f t="shared" si="232"/>
        <v>1356693</v>
      </c>
      <c r="Y3757"/>
      <c r="Z3757"/>
      <c r="AA3757"/>
      <c r="AB3757"/>
      <c r="AC3757"/>
      <c r="AD3757"/>
      <c r="AE3757"/>
      <c r="AF3757"/>
    </row>
    <row r="3758" spans="22:32" ht="15.5">
      <c r="V3758" s="120">
        <v>5615</v>
      </c>
      <c r="W3758" s="189">
        <f t="shared" si="232"/>
        <v>1356694</v>
      </c>
      <c r="X3758" s="189">
        <f t="shared" si="232"/>
        <v>1357058</v>
      </c>
      <c r="Y3758"/>
      <c r="Z3758"/>
      <c r="AA3758"/>
      <c r="AB3758"/>
      <c r="AC3758"/>
      <c r="AD3758"/>
      <c r="AE3758"/>
      <c r="AF3758"/>
    </row>
    <row r="3759" spans="22:32" ht="15.5">
      <c r="V3759" s="120">
        <v>5616</v>
      </c>
      <c r="W3759" s="189">
        <f t="shared" si="232"/>
        <v>1357059</v>
      </c>
      <c r="X3759" s="189">
        <f t="shared" si="232"/>
        <v>1357424</v>
      </c>
      <c r="Y3759"/>
      <c r="Z3759"/>
      <c r="AA3759"/>
      <c r="AB3759"/>
      <c r="AC3759"/>
      <c r="AD3759"/>
      <c r="AE3759"/>
      <c r="AF3759"/>
    </row>
    <row r="3760" spans="22:32" ht="15.5">
      <c r="V3760" s="120">
        <v>5617</v>
      </c>
      <c r="W3760" s="189">
        <f t="shared" si="232"/>
        <v>1357425</v>
      </c>
      <c r="X3760" s="189">
        <f t="shared" si="232"/>
        <v>1357789</v>
      </c>
      <c r="Y3760"/>
      <c r="Z3760"/>
      <c r="AA3760"/>
      <c r="AB3760"/>
      <c r="AC3760"/>
      <c r="AD3760"/>
      <c r="AE3760"/>
      <c r="AF3760"/>
    </row>
    <row r="3761" spans="22:32" ht="15.5">
      <c r="V3761" s="120">
        <v>5618</v>
      </c>
      <c r="W3761" s="189">
        <f t="shared" si="232"/>
        <v>1357790</v>
      </c>
      <c r="X3761" s="189">
        <f t="shared" si="232"/>
        <v>1358154</v>
      </c>
      <c r="Y3761"/>
      <c r="Z3761"/>
      <c r="AA3761"/>
      <c r="AB3761"/>
      <c r="AC3761"/>
      <c r="AD3761"/>
      <c r="AE3761"/>
      <c r="AF3761"/>
    </row>
    <row r="3762" spans="22:32" ht="15.5">
      <c r="V3762" s="120">
        <v>5619</v>
      </c>
      <c r="W3762" s="189">
        <f t="shared" si="232"/>
        <v>1358155</v>
      </c>
      <c r="X3762" s="189">
        <f t="shared" si="232"/>
        <v>1358519</v>
      </c>
      <c r="Y3762"/>
      <c r="Z3762"/>
      <c r="AA3762"/>
      <c r="AB3762"/>
      <c r="AC3762"/>
      <c r="AD3762"/>
      <c r="AE3762"/>
      <c r="AF3762"/>
    </row>
    <row r="3763" spans="22:32" ht="15.5">
      <c r="V3763" s="120">
        <v>5620</v>
      </c>
      <c r="W3763" s="189">
        <f t="shared" si="232"/>
        <v>1358520</v>
      </c>
      <c r="X3763" s="189">
        <f t="shared" si="232"/>
        <v>1358885</v>
      </c>
      <c r="Y3763"/>
      <c r="Z3763"/>
      <c r="AA3763"/>
      <c r="AB3763"/>
      <c r="AC3763"/>
      <c r="AD3763"/>
      <c r="AE3763"/>
      <c r="AF3763"/>
    </row>
    <row r="3764" spans="22:32" ht="15.5">
      <c r="V3764" s="120">
        <v>5621</v>
      </c>
      <c r="W3764" s="189">
        <f t="shared" si="232"/>
        <v>1358886</v>
      </c>
      <c r="X3764" s="189">
        <f t="shared" si="232"/>
        <v>1359250</v>
      </c>
      <c r="Y3764"/>
      <c r="Z3764"/>
      <c r="AA3764"/>
      <c r="AB3764"/>
      <c r="AC3764"/>
      <c r="AD3764"/>
      <c r="AE3764"/>
      <c r="AF3764"/>
    </row>
    <row r="3765" spans="22:32" ht="15.5">
      <c r="V3765" s="120">
        <v>5622</v>
      </c>
      <c r="W3765" s="189">
        <f t="shared" si="232"/>
        <v>1359251</v>
      </c>
      <c r="X3765" s="189">
        <f t="shared" si="232"/>
        <v>1359615</v>
      </c>
      <c r="Y3765"/>
      <c r="Z3765"/>
      <c r="AA3765"/>
      <c r="AB3765"/>
      <c r="AC3765"/>
      <c r="AD3765"/>
      <c r="AE3765"/>
      <c r="AF3765"/>
    </row>
    <row r="3766" spans="22:32" ht="15.5">
      <c r="V3766" s="120">
        <v>5623</v>
      </c>
      <c r="W3766" s="189">
        <f t="shared" ref="W3766:X3781" si="233">DATE(YEAR(W3765)+1,MONTH(W3765), DAY(W3765))</f>
        <v>1359616</v>
      </c>
      <c r="X3766" s="189">
        <f t="shared" si="233"/>
        <v>1359980</v>
      </c>
      <c r="Y3766"/>
      <c r="Z3766"/>
      <c r="AA3766"/>
      <c r="AB3766"/>
      <c r="AC3766"/>
      <c r="AD3766"/>
      <c r="AE3766"/>
      <c r="AF3766"/>
    </row>
    <row r="3767" spans="22:32" ht="15.5">
      <c r="V3767" s="120">
        <v>5624</v>
      </c>
      <c r="W3767" s="189">
        <f t="shared" si="233"/>
        <v>1359981</v>
      </c>
      <c r="X3767" s="189">
        <f t="shared" si="233"/>
        <v>1360346</v>
      </c>
      <c r="Y3767"/>
      <c r="Z3767"/>
      <c r="AA3767"/>
      <c r="AB3767"/>
      <c r="AC3767"/>
      <c r="AD3767"/>
      <c r="AE3767"/>
      <c r="AF3767"/>
    </row>
    <row r="3768" spans="22:32" ht="15.5">
      <c r="V3768" s="120">
        <v>5625</v>
      </c>
      <c r="W3768" s="189">
        <f t="shared" si="233"/>
        <v>1360347</v>
      </c>
      <c r="X3768" s="189">
        <f t="shared" si="233"/>
        <v>1360711</v>
      </c>
      <c r="Y3768"/>
      <c r="Z3768"/>
      <c r="AA3768"/>
      <c r="AB3768"/>
      <c r="AC3768"/>
      <c r="AD3768"/>
      <c r="AE3768"/>
      <c r="AF3768"/>
    </row>
    <row r="3769" spans="22:32" ht="15.5">
      <c r="V3769" s="120">
        <v>5626</v>
      </c>
      <c r="W3769" s="189">
        <f t="shared" si="233"/>
        <v>1360712</v>
      </c>
      <c r="X3769" s="189">
        <f t="shared" si="233"/>
        <v>1361076</v>
      </c>
      <c r="Y3769"/>
      <c r="Z3769"/>
      <c r="AA3769"/>
      <c r="AB3769"/>
      <c r="AC3769"/>
      <c r="AD3769"/>
      <c r="AE3769"/>
      <c r="AF3769"/>
    </row>
    <row r="3770" spans="22:32" ht="15.5">
      <c r="V3770" s="120">
        <v>5627</v>
      </c>
      <c r="W3770" s="189">
        <f t="shared" si="233"/>
        <v>1361077</v>
      </c>
      <c r="X3770" s="189">
        <f t="shared" si="233"/>
        <v>1361441</v>
      </c>
      <c r="Y3770"/>
      <c r="Z3770"/>
      <c r="AA3770"/>
      <c r="AB3770"/>
      <c r="AC3770"/>
      <c r="AD3770"/>
      <c r="AE3770"/>
      <c r="AF3770"/>
    </row>
    <row r="3771" spans="22:32" ht="15.5">
      <c r="V3771" s="120">
        <v>5628</v>
      </c>
      <c r="W3771" s="189">
        <f t="shared" si="233"/>
        <v>1361442</v>
      </c>
      <c r="X3771" s="189">
        <f t="shared" si="233"/>
        <v>1361807</v>
      </c>
      <c r="Y3771"/>
      <c r="Z3771"/>
      <c r="AA3771"/>
      <c r="AB3771"/>
      <c r="AC3771"/>
      <c r="AD3771"/>
      <c r="AE3771"/>
      <c r="AF3771"/>
    </row>
    <row r="3772" spans="22:32" ht="15.5">
      <c r="V3772" s="120">
        <v>5629</v>
      </c>
      <c r="W3772" s="189">
        <f t="shared" si="233"/>
        <v>1361808</v>
      </c>
      <c r="X3772" s="189">
        <f t="shared" si="233"/>
        <v>1362172</v>
      </c>
      <c r="Y3772"/>
      <c r="Z3772"/>
      <c r="AA3772"/>
      <c r="AB3772"/>
      <c r="AC3772"/>
      <c r="AD3772"/>
      <c r="AE3772"/>
      <c r="AF3772"/>
    </row>
    <row r="3773" spans="22:32" ht="15.5">
      <c r="V3773" s="120">
        <v>5630</v>
      </c>
      <c r="W3773" s="189">
        <f t="shared" si="233"/>
        <v>1362173</v>
      </c>
      <c r="X3773" s="189">
        <f t="shared" si="233"/>
        <v>1362537</v>
      </c>
      <c r="Y3773"/>
      <c r="Z3773"/>
      <c r="AA3773"/>
      <c r="AB3773"/>
      <c r="AC3773"/>
      <c r="AD3773"/>
      <c r="AE3773"/>
      <c r="AF3773"/>
    </row>
    <row r="3774" spans="22:32" ht="15.5">
      <c r="V3774" s="120">
        <v>5631</v>
      </c>
      <c r="W3774" s="189">
        <f t="shared" si="233"/>
        <v>1362538</v>
      </c>
      <c r="X3774" s="189">
        <f t="shared" si="233"/>
        <v>1362902</v>
      </c>
      <c r="Y3774"/>
      <c r="Z3774"/>
      <c r="AA3774"/>
      <c r="AB3774"/>
      <c r="AC3774"/>
      <c r="AD3774"/>
      <c r="AE3774"/>
      <c r="AF3774"/>
    </row>
    <row r="3775" spans="22:32" ht="15.5">
      <c r="V3775" s="120">
        <v>5632</v>
      </c>
      <c r="W3775" s="189">
        <f t="shared" si="233"/>
        <v>1362903</v>
      </c>
      <c r="X3775" s="189">
        <f t="shared" si="233"/>
        <v>1363268</v>
      </c>
      <c r="Y3775"/>
      <c r="Z3775"/>
      <c r="AA3775"/>
      <c r="AB3775"/>
      <c r="AC3775"/>
      <c r="AD3775"/>
      <c r="AE3775"/>
      <c r="AF3775"/>
    </row>
    <row r="3776" spans="22:32" ht="15.5">
      <c r="V3776" s="120">
        <v>5633</v>
      </c>
      <c r="W3776" s="189">
        <f t="shared" si="233"/>
        <v>1363269</v>
      </c>
      <c r="X3776" s="189">
        <f t="shared" si="233"/>
        <v>1363633</v>
      </c>
      <c r="Y3776"/>
      <c r="Z3776"/>
      <c r="AA3776"/>
      <c r="AB3776"/>
      <c r="AC3776"/>
      <c r="AD3776"/>
      <c r="AE3776"/>
      <c r="AF3776"/>
    </row>
    <row r="3777" spans="22:32" ht="15.5">
      <c r="V3777" s="120">
        <v>5634</v>
      </c>
      <c r="W3777" s="189">
        <f t="shared" si="233"/>
        <v>1363634</v>
      </c>
      <c r="X3777" s="189">
        <f t="shared" si="233"/>
        <v>1363998</v>
      </c>
      <c r="Y3777"/>
      <c r="Z3777"/>
      <c r="AA3777"/>
      <c r="AB3777"/>
      <c r="AC3777"/>
      <c r="AD3777"/>
      <c r="AE3777"/>
      <c r="AF3777"/>
    </row>
    <row r="3778" spans="22:32" ht="15.5">
      <c r="V3778" s="120">
        <v>5635</v>
      </c>
      <c r="W3778" s="189">
        <f t="shared" si="233"/>
        <v>1363999</v>
      </c>
      <c r="X3778" s="189">
        <f t="shared" si="233"/>
        <v>1364363</v>
      </c>
      <c r="Y3778"/>
      <c r="Z3778"/>
      <c r="AA3778"/>
      <c r="AB3778"/>
      <c r="AC3778"/>
      <c r="AD3778"/>
      <c r="AE3778"/>
      <c r="AF3778"/>
    </row>
    <row r="3779" spans="22:32" ht="15.5">
      <c r="V3779" s="120">
        <v>5636</v>
      </c>
      <c r="W3779" s="189">
        <f t="shared" si="233"/>
        <v>1364364</v>
      </c>
      <c r="X3779" s="189">
        <f t="shared" si="233"/>
        <v>1364729</v>
      </c>
      <c r="Y3779"/>
      <c r="Z3779"/>
      <c r="AA3779"/>
      <c r="AB3779"/>
      <c r="AC3779"/>
      <c r="AD3779"/>
      <c r="AE3779"/>
      <c r="AF3779"/>
    </row>
    <row r="3780" spans="22:32" ht="15.5">
      <c r="V3780" s="120">
        <v>5637</v>
      </c>
      <c r="W3780" s="189">
        <f t="shared" si="233"/>
        <v>1364730</v>
      </c>
      <c r="X3780" s="189">
        <f t="shared" si="233"/>
        <v>1365094</v>
      </c>
      <c r="Y3780"/>
      <c r="Z3780"/>
      <c r="AA3780"/>
      <c r="AB3780"/>
      <c r="AC3780"/>
      <c r="AD3780"/>
      <c r="AE3780"/>
      <c r="AF3780"/>
    </row>
    <row r="3781" spans="22:32" ht="15.5">
      <c r="V3781" s="120">
        <v>5638</v>
      </c>
      <c r="W3781" s="189">
        <f t="shared" si="233"/>
        <v>1365095</v>
      </c>
      <c r="X3781" s="189">
        <f t="shared" si="233"/>
        <v>1365459</v>
      </c>
      <c r="Y3781"/>
      <c r="Z3781"/>
      <c r="AA3781"/>
      <c r="AB3781"/>
      <c r="AC3781"/>
      <c r="AD3781"/>
      <c r="AE3781"/>
      <c r="AF3781"/>
    </row>
    <row r="3782" spans="22:32" ht="15.5">
      <c r="V3782" s="120">
        <v>5639</v>
      </c>
      <c r="W3782" s="189">
        <f t="shared" ref="W3782:X3797" si="234">DATE(YEAR(W3781)+1,MONTH(W3781), DAY(W3781))</f>
        <v>1365460</v>
      </c>
      <c r="X3782" s="189">
        <f t="shared" si="234"/>
        <v>1365824</v>
      </c>
      <c r="Y3782"/>
      <c r="Z3782"/>
      <c r="AA3782"/>
      <c r="AB3782"/>
      <c r="AC3782"/>
      <c r="AD3782"/>
      <c r="AE3782"/>
      <c r="AF3782"/>
    </row>
    <row r="3783" spans="22:32" ht="15.5">
      <c r="V3783" s="120">
        <v>5640</v>
      </c>
      <c r="W3783" s="189">
        <f t="shared" si="234"/>
        <v>1365825</v>
      </c>
      <c r="X3783" s="189">
        <f t="shared" si="234"/>
        <v>1366190</v>
      </c>
      <c r="Y3783"/>
      <c r="Z3783"/>
      <c r="AA3783"/>
      <c r="AB3783"/>
      <c r="AC3783"/>
      <c r="AD3783"/>
      <c r="AE3783"/>
      <c r="AF3783"/>
    </row>
    <row r="3784" spans="22:32" ht="15.5">
      <c r="V3784" s="120">
        <v>5641</v>
      </c>
      <c r="W3784" s="189">
        <f t="shared" si="234"/>
        <v>1366191</v>
      </c>
      <c r="X3784" s="189">
        <f t="shared" si="234"/>
        <v>1366555</v>
      </c>
      <c r="Y3784"/>
      <c r="Z3784"/>
      <c r="AA3784"/>
      <c r="AB3784"/>
      <c r="AC3784"/>
      <c r="AD3784"/>
      <c r="AE3784"/>
      <c r="AF3784"/>
    </row>
    <row r="3785" spans="22:32" ht="15.5">
      <c r="V3785" s="120">
        <v>5642</v>
      </c>
      <c r="W3785" s="189">
        <f t="shared" si="234"/>
        <v>1366556</v>
      </c>
      <c r="X3785" s="189">
        <f t="shared" si="234"/>
        <v>1366920</v>
      </c>
      <c r="Y3785"/>
      <c r="Z3785"/>
      <c r="AA3785"/>
      <c r="AB3785"/>
      <c r="AC3785"/>
      <c r="AD3785"/>
      <c r="AE3785"/>
      <c r="AF3785"/>
    </row>
    <row r="3786" spans="22:32" ht="15.5">
      <c r="V3786" s="120">
        <v>5643</v>
      </c>
      <c r="W3786" s="189">
        <f t="shared" si="234"/>
        <v>1366921</v>
      </c>
      <c r="X3786" s="189">
        <f t="shared" si="234"/>
        <v>1367285</v>
      </c>
      <c r="Y3786"/>
      <c r="Z3786"/>
      <c r="AA3786"/>
      <c r="AB3786"/>
      <c r="AC3786"/>
      <c r="AD3786"/>
      <c r="AE3786"/>
      <c r="AF3786"/>
    </row>
    <row r="3787" spans="22:32" ht="15.5">
      <c r="V3787" s="120">
        <v>5644</v>
      </c>
      <c r="W3787" s="189">
        <f t="shared" si="234"/>
        <v>1367286</v>
      </c>
      <c r="X3787" s="189">
        <f t="shared" si="234"/>
        <v>1367651</v>
      </c>
      <c r="Y3787"/>
      <c r="Z3787"/>
      <c r="AA3787"/>
      <c r="AB3787"/>
      <c r="AC3787"/>
      <c r="AD3787"/>
      <c r="AE3787"/>
      <c r="AF3787"/>
    </row>
    <row r="3788" spans="22:32" ht="15.5">
      <c r="V3788" s="120">
        <v>5645</v>
      </c>
      <c r="W3788" s="189">
        <f t="shared" si="234"/>
        <v>1367652</v>
      </c>
      <c r="X3788" s="189">
        <f t="shared" si="234"/>
        <v>1368016</v>
      </c>
      <c r="Y3788"/>
      <c r="Z3788"/>
      <c r="AA3788"/>
      <c r="AB3788"/>
      <c r="AC3788"/>
      <c r="AD3788"/>
      <c r="AE3788"/>
      <c r="AF3788"/>
    </row>
    <row r="3789" spans="22:32" ht="15.5">
      <c r="V3789" s="120">
        <v>5646</v>
      </c>
      <c r="W3789" s="189">
        <f t="shared" si="234"/>
        <v>1368017</v>
      </c>
      <c r="X3789" s="189">
        <f t="shared" si="234"/>
        <v>1368381</v>
      </c>
      <c r="Y3789"/>
      <c r="Z3789"/>
      <c r="AA3789"/>
      <c r="AB3789"/>
      <c r="AC3789"/>
      <c r="AD3789"/>
      <c r="AE3789"/>
      <c r="AF3789"/>
    </row>
    <row r="3790" spans="22:32" ht="15.5">
      <c r="V3790" s="120">
        <v>5647</v>
      </c>
      <c r="W3790" s="189">
        <f t="shared" si="234"/>
        <v>1368382</v>
      </c>
      <c r="X3790" s="189">
        <f t="shared" si="234"/>
        <v>1368746</v>
      </c>
      <c r="Y3790"/>
      <c r="Z3790"/>
      <c r="AA3790"/>
      <c r="AB3790"/>
      <c r="AC3790"/>
      <c r="AD3790"/>
      <c r="AE3790"/>
      <c r="AF3790"/>
    </row>
    <row r="3791" spans="22:32" ht="15.5">
      <c r="V3791" s="120">
        <v>5648</v>
      </c>
      <c r="W3791" s="189">
        <f t="shared" si="234"/>
        <v>1368747</v>
      </c>
      <c r="X3791" s="189">
        <f t="shared" si="234"/>
        <v>1369112</v>
      </c>
      <c r="Y3791"/>
      <c r="Z3791"/>
      <c r="AA3791"/>
      <c r="AB3791"/>
      <c r="AC3791"/>
      <c r="AD3791"/>
      <c r="AE3791"/>
      <c r="AF3791"/>
    </row>
    <row r="3792" spans="22:32" ht="15.5">
      <c r="V3792" s="120">
        <v>5649</v>
      </c>
      <c r="W3792" s="189">
        <f t="shared" si="234"/>
        <v>1369113</v>
      </c>
      <c r="X3792" s="189">
        <f t="shared" si="234"/>
        <v>1369477</v>
      </c>
      <c r="Y3792"/>
      <c r="Z3792"/>
      <c r="AA3792"/>
      <c r="AB3792"/>
      <c r="AC3792"/>
      <c r="AD3792"/>
      <c r="AE3792"/>
      <c r="AF3792"/>
    </row>
    <row r="3793" spans="22:32" ht="15.5">
      <c r="V3793" s="120">
        <v>5650</v>
      </c>
      <c r="W3793" s="189">
        <f t="shared" si="234"/>
        <v>1369478</v>
      </c>
      <c r="X3793" s="189">
        <f t="shared" si="234"/>
        <v>1369842</v>
      </c>
      <c r="Y3793"/>
      <c r="Z3793"/>
      <c r="AA3793"/>
      <c r="AB3793"/>
      <c r="AC3793"/>
      <c r="AD3793"/>
      <c r="AE3793"/>
      <c r="AF3793"/>
    </row>
    <row r="3794" spans="22:32" ht="15.5">
      <c r="V3794" s="120">
        <v>5651</v>
      </c>
      <c r="W3794" s="189">
        <f t="shared" si="234"/>
        <v>1369843</v>
      </c>
      <c r="X3794" s="189">
        <f t="shared" si="234"/>
        <v>1370207</v>
      </c>
      <c r="Y3794"/>
      <c r="Z3794"/>
      <c r="AA3794"/>
      <c r="AB3794"/>
      <c r="AC3794"/>
      <c r="AD3794"/>
      <c r="AE3794"/>
      <c r="AF3794"/>
    </row>
    <row r="3795" spans="22:32" ht="15.5">
      <c r="V3795" s="120">
        <v>5652</v>
      </c>
      <c r="W3795" s="189">
        <f t="shared" si="234"/>
        <v>1370208</v>
      </c>
      <c r="X3795" s="189">
        <f t="shared" si="234"/>
        <v>1370573</v>
      </c>
      <c r="Y3795"/>
      <c r="Z3795"/>
      <c r="AA3795"/>
      <c r="AB3795"/>
      <c r="AC3795"/>
      <c r="AD3795"/>
      <c r="AE3795"/>
      <c r="AF3795"/>
    </row>
    <row r="3796" spans="22:32" ht="15.5">
      <c r="V3796" s="120">
        <v>5653</v>
      </c>
      <c r="W3796" s="189">
        <f t="shared" si="234"/>
        <v>1370574</v>
      </c>
      <c r="X3796" s="189">
        <f t="shared" si="234"/>
        <v>1370938</v>
      </c>
      <c r="Y3796"/>
      <c r="Z3796"/>
      <c r="AA3796"/>
      <c r="AB3796"/>
      <c r="AC3796"/>
      <c r="AD3796"/>
      <c r="AE3796"/>
      <c r="AF3796"/>
    </row>
    <row r="3797" spans="22:32" ht="15.5">
      <c r="V3797" s="120">
        <v>5654</v>
      </c>
      <c r="W3797" s="189">
        <f t="shared" si="234"/>
        <v>1370939</v>
      </c>
      <c r="X3797" s="189">
        <f t="shared" si="234"/>
        <v>1371303</v>
      </c>
      <c r="Y3797"/>
      <c r="Z3797"/>
      <c r="AA3797"/>
      <c r="AB3797"/>
      <c r="AC3797"/>
      <c r="AD3797"/>
      <c r="AE3797"/>
      <c r="AF3797"/>
    </row>
    <row r="3798" spans="22:32" ht="15.5">
      <c r="V3798" s="120">
        <v>5655</v>
      </c>
      <c r="W3798" s="189">
        <f t="shared" ref="W3798:X3813" si="235">DATE(YEAR(W3797)+1,MONTH(W3797), DAY(W3797))</f>
        <v>1371304</v>
      </c>
      <c r="X3798" s="189">
        <f t="shared" si="235"/>
        <v>1371668</v>
      </c>
      <c r="Y3798"/>
      <c r="Z3798"/>
      <c r="AA3798"/>
      <c r="AB3798"/>
      <c r="AC3798"/>
      <c r="AD3798"/>
      <c r="AE3798"/>
      <c r="AF3798"/>
    </row>
    <row r="3799" spans="22:32" ht="15.5">
      <c r="V3799" s="120">
        <v>5656</v>
      </c>
      <c r="W3799" s="189">
        <f t="shared" si="235"/>
        <v>1371669</v>
      </c>
      <c r="X3799" s="189">
        <f t="shared" si="235"/>
        <v>1372034</v>
      </c>
      <c r="Y3799"/>
      <c r="Z3799"/>
      <c r="AA3799"/>
      <c r="AB3799"/>
      <c r="AC3799"/>
      <c r="AD3799"/>
      <c r="AE3799"/>
      <c r="AF3799"/>
    </row>
    <row r="3800" spans="22:32" ht="15.5">
      <c r="V3800" s="120">
        <v>5657</v>
      </c>
      <c r="W3800" s="189">
        <f t="shared" si="235"/>
        <v>1372035</v>
      </c>
      <c r="X3800" s="189">
        <f t="shared" si="235"/>
        <v>1372399</v>
      </c>
      <c r="Y3800"/>
      <c r="Z3800"/>
      <c r="AA3800"/>
      <c r="AB3800"/>
      <c r="AC3800"/>
      <c r="AD3800"/>
      <c r="AE3800"/>
      <c r="AF3800"/>
    </row>
    <row r="3801" spans="22:32" ht="15.5">
      <c r="V3801" s="120">
        <v>5658</v>
      </c>
      <c r="W3801" s="189">
        <f t="shared" si="235"/>
        <v>1372400</v>
      </c>
      <c r="X3801" s="189">
        <f t="shared" si="235"/>
        <v>1372764</v>
      </c>
      <c r="Y3801"/>
      <c r="Z3801"/>
      <c r="AA3801"/>
      <c r="AB3801"/>
      <c r="AC3801"/>
      <c r="AD3801"/>
      <c r="AE3801"/>
      <c r="AF3801"/>
    </row>
    <row r="3802" spans="22:32" ht="15.5">
      <c r="V3802" s="120">
        <v>5659</v>
      </c>
      <c r="W3802" s="189">
        <f t="shared" si="235"/>
        <v>1372765</v>
      </c>
      <c r="X3802" s="189">
        <f t="shared" si="235"/>
        <v>1373129</v>
      </c>
      <c r="Y3802"/>
      <c r="Z3802"/>
      <c r="AA3802"/>
      <c r="AB3802"/>
      <c r="AC3802"/>
      <c r="AD3802"/>
      <c r="AE3802"/>
      <c r="AF3802"/>
    </row>
    <row r="3803" spans="22:32" ht="15.5">
      <c r="V3803" s="120">
        <v>5660</v>
      </c>
      <c r="W3803" s="189">
        <f t="shared" si="235"/>
        <v>1373130</v>
      </c>
      <c r="X3803" s="189">
        <f t="shared" si="235"/>
        <v>1373495</v>
      </c>
      <c r="Y3803"/>
      <c r="Z3803"/>
      <c r="AA3803"/>
      <c r="AB3803"/>
      <c r="AC3803"/>
      <c r="AD3803"/>
      <c r="AE3803"/>
      <c r="AF3803"/>
    </row>
    <row r="3804" spans="22:32" ht="15.5">
      <c r="V3804" s="120">
        <v>5661</v>
      </c>
      <c r="W3804" s="189">
        <f t="shared" si="235"/>
        <v>1373496</v>
      </c>
      <c r="X3804" s="189">
        <f t="shared" si="235"/>
        <v>1373860</v>
      </c>
      <c r="Y3804"/>
      <c r="Z3804"/>
      <c r="AA3804"/>
      <c r="AB3804"/>
      <c r="AC3804"/>
      <c r="AD3804"/>
      <c r="AE3804"/>
      <c r="AF3804"/>
    </row>
    <row r="3805" spans="22:32" ht="15.5">
      <c r="V3805" s="120">
        <v>5662</v>
      </c>
      <c r="W3805" s="189">
        <f t="shared" si="235"/>
        <v>1373861</v>
      </c>
      <c r="X3805" s="189">
        <f t="shared" si="235"/>
        <v>1374225</v>
      </c>
      <c r="Y3805"/>
      <c r="Z3805"/>
      <c r="AA3805"/>
      <c r="AB3805"/>
      <c r="AC3805"/>
      <c r="AD3805"/>
      <c r="AE3805"/>
      <c r="AF3805"/>
    </row>
    <row r="3806" spans="22:32" ht="15.5">
      <c r="V3806" s="120">
        <v>5663</v>
      </c>
      <c r="W3806" s="189">
        <f t="shared" si="235"/>
        <v>1374226</v>
      </c>
      <c r="X3806" s="189">
        <f t="shared" si="235"/>
        <v>1374590</v>
      </c>
      <c r="Y3806"/>
      <c r="Z3806"/>
      <c r="AA3806"/>
      <c r="AB3806"/>
      <c r="AC3806"/>
      <c r="AD3806"/>
      <c r="AE3806"/>
      <c r="AF3806"/>
    </row>
    <row r="3807" spans="22:32" ht="15.5">
      <c r="V3807" s="120">
        <v>5664</v>
      </c>
      <c r="W3807" s="189">
        <f t="shared" si="235"/>
        <v>1374591</v>
      </c>
      <c r="X3807" s="189">
        <f t="shared" si="235"/>
        <v>1374956</v>
      </c>
      <c r="Y3807"/>
      <c r="Z3807"/>
      <c r="AA3807"/>
      <c r="AB3807"/>
      <c r="AC3807"/>
      <c r="AD3807"/>
      <c r="AE3807"/>
      <c r="AF3807"/>
    </row>
    <row r="3808" spans="22:32" ht="15.5">
      <c r="V3808" s="120">
        <v>5665</v>
      </c>
      <c r="W3808" s="189">
        <f t="shared" si="235"/>
        <v>1374957</v>
      </c>
      <c r="X3808" s="189">
        <f t="shared" si="235"/>
        <v>1375321</v>
      </c>
      <c r="Y3808"/>
      <c r="Z3808"/>
      <c r="AA3808"/>
      <c r="AB3808"/>
      <c r="AC3808"/>
      <c r="AD3808"/>
      <c r="AE3808"/>
      <c r="AF3808"/>
    </row>
    <row r="3809" spans="22:32" ht="15.5">
      <c r="V3809" s="120">
        <v>5666</v>
      </c>
      <c r="W3809" s="189">
        <f t="shared" si="235"/>
        <v>1375322</v>
      </c>
      <c r="X3809" s="189">
        <f t="shared" si="235"/>
        <v>1375686</v>
      </c>
      <c r="Y3809"/>
      <c r="Z3809"/>
      <c r="AA3809"/>
      <c r="AB3809"/>
      <c r="AC3809"/>
      <c r="AD3809"/>
      <c r="AE3809"/>
      <c r="AF3809"/>
    </row>
    <row r="3810" spans="22:32" ht="15.5">
      <c r="V3810" s="120">
        <v>5667</v>
      </c>
      <c r="W3810" s="189">
        <f t="shared" si="235"/>
        <v>1375687</v>
      </c>
      <c r="X3810" s="189">
        <f t="shared" si="235"/>
        <v>1376051</v>
      </c>
      <c r="Y3810"/>
      <c r="Z3810"/>
      <c r="AA3810"/>
      <c r="AB3810"/>
      <c r="AC3810"/>
      <c r="AD3810"/>
      <c r="AE3810"/>
      <c r="AF3810"/>
    </row>
    <row r="3811" spans="22:32" ht="15.5">
      <c r="V3811" s="120">
        <v>5668</v>
      </c>
      <c r="W3811" s="189">
        <f t="shared" si="235"/>
        <v>1376052</v>
      </c>
      <c r="X3811" s="189">
        <f t="shared" si="235"/>
        <v>1376417</v>
      </c>
      <c r="Y3811"/>
      <c r="Z3811"/>
      <c r="AA3811"/>
      <c r="AB3811"/>
      <c r="AC3811"/>
      <c r="AD3811"/>
      <c r="AE3811"/>
      <c r="AF3811"/>
    </row>
    <row r="3812" spans="22:32" ht="15.5">
      <c r="V3812" s="120">
        <v>5669</v>
      </c>
      <c r="W3812" s="189">
        <f t="shared" si="235"/>
        <v>1376418</v>
      </c>
      <c r="X3812" s="189">
        <f t="shared" si="235"/>
        <v>1376782</v>
      </c>
      <c r="Y3812"/>
      <c r="Z3812"/>
      <c r="AA3812"/>
      <c r="AB3812"/>
      <c r="AC3812"/>
      <c r="AD3812"/>
      <c r="AE3812"/>
      <c r="AF3812"/>
    </row>
    <row r="3813" spans="22:32" ht="15.5">
      <c r="V3813" s="120">
        <v>5670</v>
      </c>
      <c r="W3813" s="189">
        <f t="shared" si="235"/>
        <v>1376783</v>
      </c>
      <c r="X3813" s="189">
        <f t="shared" si="235"/>
        <v>1377147</v>
      </c>
      <c r="Y3813"/>
      <c r="Z3813"/>
      <c r="AA3813"/>
      <c r="AB3813"/>
      <c r="AC3813"/>
      <c r="AD3813"/>
      <c r="AE3813"/>
      <c r="AF3813"/>
    </row>
    <row r="3814" spans="22:32" ht="15.5">
      <c r="V3814" s="120">
        <v>5671</v>
      </c>
      <c r="W3814" s="189">
        <f t="shared" ref="W3814:X3829" si="236">DATE(YEAR(W3813)+1,MONTH(W3813), DAY(W3813))</f>
        <v>1377148</v>
      </c>
      <c r="X3814" s="189">
        <f t="shared" si="236"/>
        <v>1377512</v>
      </c>
      <c r="Y3814"/>
      <c r="Z3814"/>
      <c r="AA3814"/>
      <c r="AB3814"/>
      <c r="AC3814"/>
      <c r="AD3814"/>
      <c r="AE3814"/>
      <c r="AF3814"/>
    </row>
    <row r="3815" spans="22:32" ht="15.5">
      <c r="V3815" s="120">
        <v>5672</v>
      </c>
      <c r="W3815" s="189">
        <f t="shared" si="236"/>
        <v>1377513</v>
      </c>
      <c r="X3815" s="189">
        <f t="shared" si="236"/>
        <v>1377878</v>
      </c>
      <c r="Y3815"/>
      <c r="Z3815"/>
      <c r="AA3815"/>
      <c r="AB3815"/>
      <c r="AC3815"/>
      <c r="AD3815"/>
      <c r="AE3815"/>
      <c r="AF3815"/>
    </row>
    <row r="3816" spans="22:32" ht="15.5">
      <c r="V3816" s="120">
        <v>5673</v>
      </c>
      <c r="W3816" s="189">
        <f t="shared" si="236"/>
        <v>1377879</v>
      </c>
      <c r="X3816" s="189">
        <f t="shared" si="236"/>
        <v>1378243</v>
      </c>
      <c r="Y3816"/>
      <c r="Z3816"/>
      <c r="AA3816"/>
      <c r="AB3816"/>
      <c r="AC3816"/>
      <c r="AD3816"/>
      <c r="AE3816"/>
      <c r="AF3816"/>
    </row>
    <row r="3817" spans="22:32" ht="15.5">
      <c r="V3817" s="120">
        <v>5674</v>
      </c>
      <c r="W3817" s="189">
        <f t="shared" si="236"/>
        <v>1378244</v>
      </c>
      <c r="X3817" s="189">
        <f t="shared" si="236"/>
        <v>1378608</v>
      </c>
      <c r="Y3817"/>
      <c r="Z3817"/>
      <c r="AA3817"/>
      <c r="AB3817"/>
      <c r="AC3817"/>
      <c r="AD3817"/>
      <c r="AE3817"/>
      <c r="AF3817"/>
    </row>
    <row r="3818" spans="22:32" ht="15.5">
      <c r="V3818" s="120">
        <v>5675</v>
      </c>
      <c r="W3818" s="189">
        <f t="shared" si="236"/>
        <v>1378609</v>
      </c>
      <c r="X3818" s="189">
        <f t="shared" si="236"/>
        <v>1378973</v>
      </c>
      <c r="Y3818"/>
      <c r="Z3818"/>
      <c r="AA3818"/>
      <c r="AB3818"/>
      <c r="AC3818"/>
      <c r="AD3818"/>
      <c r="AE3818"/>
      <c r="AF3818"/>
    </row>
    <row r="3819" spans="22:32" ht="15.5">
      <c r="V3819" s="120">
        <v>5676</v>
      </c>
      <c r="W3819" s="189">
        <f t="shared" si="236"/>
        <v>1378974</v>
      </c>
      <c r="X3819" s="189">
        <f t="shared" si="236"/>
        <v>1379339</v>
      </c>
      <c r="Y3819"/>
      <c r="Z3819"/>
      <c r="AA3819"/>
      <c r="AB3819"/>
      <c r="AC3819"/>
      <c r="AD3819"/>
      <c r="AE3819"/>
      <c r="AF3819"/>
    </row>
    <row r="3820" spans="22:32" ht="15.5">
      <c r="V3820" s="120">
        <v>5677</v>
      </c>
      <c r="W3820" s="189">
        <f t="shared" si="236"/>
        <v>1379340</v>
      </c>
      <c r="X3820" s="189">
        <f t="shared" si="236"/>
        <v>1379704</v>
      </c>
      <c r="Y3820"/>
      <c r="Z3820"/>
      <c r="AA3820"/>
      <c r="AB3820"/>
      <c r="AC3820"/>
      <c r="AD3820"/>
      <c r="AE3820"/>
      <c r="AF3820"/>
    </row>
    <row r="3821" spans="22:32" ht="15.5">
      <c r="V3821" s="120">
        <v>5678</v>
      </c>
      <c r="W3821" s="189">
        <f t="shared" si="236"/>
        <v>1379705</v>
      </c>
      <c r="X3821" s="189">
        <f t="shared" si="236"/>
        <v>1380069</v>
      </c>
      <c r="Y3821"/>
      <c r="Z3821"/>
      <c r="AA3821"/>
      <c r="AB3821"/>
      <c r="AC3821"/>
      <c r="AD3821"/>
      <c r="AE3821"/>
      <c r="AF3821"/>
    </row>
    <row r="3822" spans="22:32" ht="15.5">
      <c r="V3822" s="120">
        <v>5679</v>
      </c>
      <c r="W3822" s="189">
        <f t="shared" si="236"/>
        <v>1380070</v>
      </c>
      <c r="X3822" s="189">
        <f t="shared" si="236"/>
        <v>1380434</v>
      </c>
      <c r="Y3822"/>
      <c r="Z3822"/>
      <c r="AA3822"/>
      <c r="AB3822"/>
      <c r="AC3822"/>
      <c r="AD3822"/>
      <c r="AE3822"/>
      <c r="AF3822"/>
    </row>
    <row r="3823" spans="22:32" ht="15.5">
      <c r="V3823" s="120">
        <v>5680</v>
      </c>
      <c r="W3823" s="189">
        <f t="shared" si="236"/>
        <v>1380435</v>
      </c>
      <c r="X3823" s="189">
        <f t="shared" si="236"/>
        <v>1380800</v>
      </c>
      <c r="Y3823"/>
      <c r="Z3823"/>
      <c r="AA3823"/>
      <c r="AB3823"/>
      <c r="AC3823"/>
      <c r="AD3823"/>
      <c r="AE3823"/>
      <c r="AF3823"/>
    </row>
    <row r="3824" spans="22:32" ht="15.5">
      <c r="V3824" s="120">
        <v>5681</v>
      </c>
      <c r="W3824" s="189">
        <f t="shared" si="236"/>
        <v>1380801</v>
      </c>
      <c r="X3824" s="189">
        <f t="shared" si="236"/>
        <v>1381165</v>
      </c>
      <c r="Y3824"/>
      <c r="Z3824"/>
      <c r="AA3824"/>
      <c r="AB3824"/>
      <c r="AC3824"/>
      <c r="AD3824"/>
      <c r="AE3824"/>
      <c r="AF3824"/>
    </row>
    <row r="3825" spans="22:32" ht="15.5">
      <c r="V3825" s="120">
        <v>5682</v>
      </c>
      <c r="W3825" s="189">
        <f t="shared" si="236"/>
        <v>1381166</v>
      </c>
      <c r="X3825" s="189">
        <f t="shared" si="236"/>
        <v>1381530</v>
      </c>
      <c r="Y3825"/>
      <c r="Z3825"/>
      <c r="AA3825"/>
      <c r="AB3825"/>
      <c r="AC3825"/>
      <c r="AD3825"/>
      <c r="AE3825"/>
      <c r="AF3825"/>
    </row>
    <row r="3826" spans="22:32" ht="15.5">
      <c r="V3826" s="120">
        <v>5683</v>
      </c>
      <c r="W3826" s="189">
        <f t="shared" si="236"/>
        <v>1381531</v>
      </c>
      <c r="X3826" s="189">
        <f t="shared" si="236"/>
        <v>1381895</v>
      </c>
      <c r="Y3826"/>
      <c r="Z3826"/>
      <c r="AA3826"/>
      <c r="AB3826"/>
      <c r="AC3826"/>
      <c r="AD3826"/>
      <c r="AE3826"/>
      <c r="AF3826"/>
    </row>
    <row r="3827" spans="22:32" ht="15.5">
      <c r="V3827" s="120">
        <v>5684</v>
      </c>
      <c r="W3827" s="189">
        <f t="shared" si="236"/>
        <v>1381896</v>
      </c>
      <c r="X3827" s="189">
        <f t="shared" si="236"/>
        <v>1382261</v>
      </c>
      <c r="Y3827"/>
      <c r="Z3827"/>
      <c r="AA3827"/>
      <c r="AB3827"/>
      <c r="AC3827"/>
      <c r="AD3827"/>
      <c r="AE3827"/>
      <c r="AF3827"/>
    </row>
    <row r="3828" spans="22:32" ht="15.5">
      <c r="V3828" s="120">
        <v>5685</v>
      </c>
      <c r="W3828" s="189">
        <f t="shared" si="236"/>
        <v>1382262</v>
      </c>
      <c r="X3828" s="189">
        <f t="shared" si="236"/>
        <v>1382626</v>
      </c>
      <c r="Y3828"/>
      <c r="Z3828"/>
      <c r="AA3828"/>
      <c r="AB3828"/>
      <c r="AC3828"/>
      <c r="AD3828"/>
      <c r="AE3828"/>
      <c r="AF3828"/>
    </row>
    <row r="3829" spans="22:32" ht="15.5">
      <c r="V3829" s="120">
        <v>5686</v>
      </c>
      <c r="W3829" s="189">
        <f t="shared" si="236"/>
        <v>1382627</v>
      </c>
      <c r="X3829" s="189">
        <f t="shared" si="236"/>
        <v>1382991</v>
      </c>
      <c r="Y3829"/>
      <c r="Z3829"/>
      <c r="AA3829"/>
      <c r="AB3829"/>
      <c r="AC3829"/>
      <c r="AD3829"/>
      <c r="AE3829"/>
      <c r="AF3829"/>
    </row>
    <row r="3830" spans="22:32" ht="15.5">
      <c r="V3830" s="120">
        <v>5687</v>
      </c>
      <c r="W3830" s="189">
        <f t="shared" ref="W3830:X3845" si="237">DATE(YEAR(W3829)+1,MONTH(W3829), DAY(W3829))</f>
        <v>1382992</v>
      </c>
      <c r="X3830" s="189">
        <f t="shared" si="237"/>
        <v>1383356</v>
      </c>
      <c r="Y3830"/>
      <c r="Z3830"/>
      <c r="AA3830"/>
      <c r="AB3830"/>
      <c r="AC3830"/>
      <c r="AD3830"/>
      <c r="AE3830"/>
      <c r="AF3830"/>
    </row>
    <row r="3831" spans="22:32" ht="15.5">
      <c r="V3831" s="120">
        <v>5688</v>
      </c>
      <c r="W3831" s="189">
        <f t="shared" si="237"/>
        <v>1383357</v>
      </c>
      <c r="X3831" s="189">
        <f t="shared" si="237"/>
        <v>1383722</v>
      </c>
      <c r="Y3831"/>
      <c r="Z3831"/>
      <c r="AA3831"/>
      <c r="AB3831"/>
      <c r="AC3831"/>
      <c r="AD3831"/>
      <c r="AE3831"/>
      <c r="AF3831"/>
    </row>
    <row r="3832" spans="22:32" ht="15.5">
      <c r="V3832" s="120">
        <v>5689</v>
      </c>
      <c r="W3832" s="189">
        <f t="shared" si="237"/>
        <v>1383723</v>
      </c>
      <c r="X3832" s="189">
        <f t="shared" si="237"/>
        <v>1384087</v>
      </c>
      <c r="Y3832"/>
      <c r="Z3832"/>
      <c r="AA3832"/>
      <c r="AB3832"/>
      <c r="AC3832"/>
      <c r="AD3832"/>
      <c r="AE3832"/>
      <c r="AF3832"/>
    </row>
    <row r="3833" spans="22:32" ht="15.5">
      <c r="V3833" s="120">
        <v>5690</v>
      </c>
      <c r="W3833" s="189">
        <f t="shared" si="237"/>
        <v>1384088</v>
      </c>
      <c r="X3833" s="189">
        <f t="shared" si="237"/>
        <v>1384452</v>
      </c>
      <c r="Y3833"/>
      <c r="Z3833"/>
      <c r="AA3833"/>
      <c r="AB3833"/>
      <c r="AC3833"/>
      <c r="AD3833"/>
      <c r="AE3833"/>
      <c r="AF3833"/>
    </row>
    <row r="3834" spans="22:32" ht="15.5">
      <c r="V3834" s="120">
        <v>5691</v>
      </c>
      <c r="W3834" s="189">
        <f t="shared" si="237"/>
        <v>1384453</v>
      </c>
      <c r="X3834" s="189">
        <f t="shared" si="237"/>
        <v>1384817</v>
      </c>
      <c r="Y3834"/>
      <c r="Z3834"/>
      <c r="AA3834"/>
      <c r="AB3834"/>
      <c r="AC3834"/>
      <c r="AD3834"/>
      <c r="AE3834"/>
      <c r="AF3834"/>
    </row>
    <row r="3835" spans="22:32" ht="15.5">
      <c r="V3835" s="120">
        <v>5692</v>
      </c>
      <c r="W3835" s="189">
        <f t="shared" si="237"/>
        <v>1384818</v>
      </c>
      <c r="X3835" s="189">
        <f t="shared" si="237"/>
        <v>1385183</v>
      </c>
      <c r="Y3835"/>
      <c r="Z3835"/>
      <c r="AA3835"/>
      <c r="AB3835"/>
      <c r="AC3835"/>
      <c r="AD3835"/>
      <c r="AE3835"/>
      <c r="AF3835"/>
    </row>
    <row r="3836" spans="22:32" ht="15.5">
      <c r="V3836" s="120">
        <v>5693</v>
      </c>
      <c r="W3836" s="189">
        <f t="shared" si="237"/>
        <v>1385184</v>
      </c>
      <c r="X3836" s="189">
        <f t="shared" si="237"/>
        <v>1385548</v>
      </c>
      <c r="Y3836"/>
      <c r="Z3836"/>
      <c r="AA3836"/>
      <c r="AB3836"/>
      <c r="AC3836"/>
      <c r="AD3836"/>
      <c r="AE3836"/>
      <c r="AF3836"/>
    </row>
    <row r="3837" spans="22:32" ht="15.5">
      <c r="V3837" s="120">
        <v>5694</v>
      </c>
      <c r="W3837" s="189">
        <f t="shared" si="237"/>
        <v>1385549</v>
      </c>
      <c r="X3837" s="189">
        <f t="shared" si="237"/>
        <v>1385913</v>
      </c>
      <c r="Y3837"/>
      <c r="Z3837"/>
      <c r="AA3837"/>
      <c r="AB3837"/>
      <c r="AC3837"/>
      <c r="AD3837"/>
      <c r="AE3837"/>
      <c r="AF3837"/>
    </row>
    <row r="3838" spans="22:32" ht="15.5">
      <c r="V3838" s="120">
        <v>5695</v>
      </c>
      <c r="W3838" s="189">
        <f t="shared" si="237"/>
        <v>1385914</v>
      </c>
      <c r="X3838" s="189">
        <f t="shared" si="237"/>
        <v>1386278</v>
      </c>
      <c r="Y3838"/>
      <c r="Z3838"/>
      <c r="AA3838"/>
      <c r="AB3838"/>
      <c r="AC3838"/>
      <c r="AD3838"/>
      <c r="AE3838"/>
      <c r="AF3838"/>
    </row>
    <row r="3839" spans="22:32" ht="15.5">
      <c r="V3839" s="120">
        <v>5696</v>
      </c>
      <c r="W3839" s="189">
        <f t="shared" si="237"/>
        <v>1386279</v>
      </c>
      <c r="X3839" s="189">
        <f t="shared" si="237"/>
        <v>1386644</v>
      </c>
      <c r="Y3839"/>
      <c r="Z3839"/>
      <c r="AA3839"/>
      <c r="AB3839"/>
      <c r="AC3839"/>
      <c r="AD3839"/>
      <c r="AE3839"/>
      <c r="AF3839"/>
    </row>
    <row r="3840" spans="22:32" ht="15.5">
      <c r="V3840" s="120">
        <v>5697</v>
      </c>
      <c r="W3840" s="189">
        <f t="shared" si="237"/>
        <v>1386645</v>
      </c>
      <c r="X3840" s="189">
        <f t="shared" si="237"/>
        <v>1387009</v>
      </c>
      <c r="Y3840"/>
      <c r="Z3840"/>
      <c r="AA3840"/>
      <c r="AB3840"/>
      <c r="AC3840"/>
      <c r="AD3840"/>
      <c r="AE3840"/>
      <c r="AF3840"/>
    </row>
    <row r="3841" spans="22:32" ht="15.5">
      <c r="V3841" s="120">
        <v>5698</v>
      </c>
      <c r="W3841" s="189">
        <f t="shared" si="237"/>
        <v>1387010</v>
      </c>
      <c r="X3841" s="189">
        <f t="shared" si="237"/>
        <v>1387374</v>
      </c>
      <c r="Y3841"/>
      <c r="Z3841"/>
      <c r="AA3841"/>
      <c r="AB3841"/>
      <c r="AC3841"/>
      <c r="AD3841"/>
      <c r="AE3841"/>
      <c r="AF3841"/>
    </row>
    <row r="3842" spans="22:32" ht="15.5">
      <c r="V3842" s="120">
        <v>5699</v>
      </c>
      <c r="W3842" s="189">
        <f t="shared" si="237"/>
        <v>1387375</v>
      </c>
      <c r="X3842" s="189">
        <f t="shared" si="237"/>
        <v>1387739</v>
      </c>
      <c r="Y3842"/>
      <c r="Z3842"/>
      <c r="AA3842"/>
      <c r="AB3842"/>
      <c r="AC3842"/>
      <c r="AD3842"/>
      <c r="AE3842"/>
      <c r="AF3842"/>
    </row>
    <row r="3843" spans="22:32" ht="15.5">
      <c r="V3843" s="120">
        <v>5700</v>
      </c>
      <c r="W3843" s="189">
        <f t="shared" si="237"/>
        <v>1387740</v>
      </c>
      <c r="X3843" s="189">
        <f t="shared" si="237"/>
        <v>1388104</v>
      </c>
      <c r="Y3843"/>
      <c r="Z3843"/>
      <c r="AA3843"/>
      <c r="AB3843"/>
      <c r="AC3843"/>
      <c r="AD3843"/>
      <c r="AE3843"/>
      <c r="AF3843"/>
    </row>
    <row r="3844" spans="22:32" ht="15.5">
      <c r="V3844" s="120">
        <v>5701</v>
      </c>
      <c r="W3844" s="189">
        <f t="shared" si="237"/>
        <v>1388105</v>
      </c>
      <c r="X3844" s="189">
        <f t="shared" si="237"/>
        <v>1388469</v>
      </c>
      <c r="Y3844"/>
      <c r="Z3844"/>
      <c r="AA3844"/>
      <c r="AB3844"/>
      <c r="AC3844"/>
      <c r="AD3844"/>
      <c r="AE3844"/>
      <c r="AF3844"/>
    </row>
    <row r="3845" spans="22:32" ht="15.5">
      <c r="V3845" s="120">
        <v>5702</v>
      </c>
      <c r="W3845" s="189">
        <f t="shared" si="237"/>
        <v>1388470</v>
      </c>
      <c r="X3845" s="189">
        <f t="shared" si="237"/>
        <v>1388834</v>
      </c>
      <c r="Y3845"/>
      <c r="Z3845"/>
      <c r="AA3845"/>
      <c r="AB3845"/>
      <c r="AC3845"/>
      <c r="AD3845"/>
      <c r="AE3845"/>
      <c r="AF3845"/>
    </row>
    <row r="3846" spans="22:32" ht="15.5">
      <c r="V3846" s="120">
        <v>5703</v>
      </c>
      <c r="W3846" s="189">
        <f t="shared" ref="W3846:X3861" si="238">DATE(YEAR(W3845)+1,MONTH(W3845), DAY(W3845))</f>
        <v>1388835</v>
      </c>
      <c r="X3846" s="189">
        <f t="shared" si="238"/>
        <v>1389199</v>
      </c>
      <c r="Y3846"/>
      <c r="Z3846"/>
      <c r="AA3846"/>
      <c r="AB3846"/>
      <c r="AC3846"/>
      <c r="AD3846"/>
      <c r="AE3846"/>
      <c r="AF3846"/>
    </row>
    <row r="3847" spans="22:32" ht="15.5">
      <c r="V3847" s="120">
        <v>5704</v>
      </c>
      <c r="W3847" s="189">
        <f t="shared" si="238"/>
        <v>1389200</v>
      </c>
      <c r="X3847" s="189">
        <f t="shared" si="238"/>
        <v>1389565</v>
      </c>
      <c r="Y3847"/>
      <c r="Z3847"/>
      <c r="AA3847"/>
      <c r="AB3847"/>
      <c r="AC3847"/>
      <c r="AD3847"/>
      <c r="AE3847"/>
      <c r="AF3847"/>
    </row>
    <row r="3848" spans="22:32" ht="15.5">
      <c r="V3848" s="120">
        <v>5705</v>
      </c>
      <c r="W3848" s="189">
        <f t="shared" si="238"/>
        <v>1389566</v>
      </c>
      <c r="X3848" s="189">
        <f t="shared" si="238"/>
        <v>1389930</v>
      </c>
      <c r="Y3848"/>
      <c r="Z3848"/>
      <c r="AA3848"/>
      <c r="AB3848"/>
      <c r="AC3848"/>
      <c r="AD3848"/>
      <c r="AE3848"/>
      <c r="AF3848"/>
    </row>
    <row r="3849" spans="22:32" ht="15.5">
      <c r="V3849" s="120">
        <v>5706</v>
      </c>
      <c r="W3849" s="189">
        <f t="shared" si="238"/>
        <v>1389931</v>
      </c>
      <c r="X3849" s="189">
        <f t="shared" si="238"/>
        <v>1390295</v>
      </c>
      <c r="Y3849"/>
      <c r="Z3849"/>
      <c r="AA3849"/>
      <c r="AB3849"/>
      <c r="AC3849"/>
      <c r="AD3849"/>
      <c r="AE3849"/>
      <c r="AF3849"/>
    </row>
    <row r="3850" spans="22:32" ht="15.5">
      <c r="V3850" s="120">
        <v>5707</v>
      </c>
      <c r="W3850" s="189">
        <f t="shared" si="238"/>
        <v>1390296</v>
      </c>
      <c r="X3850" s="189">
        <f t="shared" si="238"/>
        <v>1390660</v>
      </c>
      <c r="Y3850"/>
      <c r="Z3850"/>
      <c r="AA3850"/>
      <c r="AB3850"/>
      <c r="AC3850"/>
      <c r="AD3850"/>
      <c r="AE3850"/>
      <c r="AF3850"/>
    </row>
    <row r="3851" spans="22:32" ht="15.5">
      <c r="V3851" s="120">
        <v>5708</v>
      </c>
      <c r="W3851" s="189">
        <f t="shared" si="238"/>
        <v>1390661</v>
      </c>
      <c r="X3851" s="189">
        <f t="shared" si="238"/>
        <v>1391026</v>
      </c>
      <c r="Y3851"/>
      <c r="Z3851"/>
      <c r="AA3851"/>
      <c r="AB3851"/>
      <c r="AC3851"/>
      <c r="AD3851"/>
      <c r="AE3851"/>
      <c r="AF3851"/>
    </row>
    <row r="3852" spans="22:32" ht="15.5">
      <c r="V3852" s="120">
        <v>5709</v>
      </c>
      <c r="W3852" s="189">
        <f t="shared" si="238"/>
        <v>1391027</v>
      </c>
      <c r="X3852" s="189">
        <f t="shared" si="238"/>
        <v>1391391</v>
      </c>
      <c r="Y3852"/>
      <c r="Z3852"/>
      <c r="AA3852"/>
      <c r="AB3852"/>
      <c r="AC3852"/>
      <c r="AD3852"/>
      <c r="AE3852"/>
      <c r="AF3852"/>
    </row>
    <row r="3853" spans="22:32" ht="15.5">
      <c r="V3853" s="120">
        <v>5710</v>
      </c>
      <c r="W3853" s="189">
        <f t="shared" si="238"/>
        <v>1391392</v>
      </c>
      <c r="X3853" s="189">
        <f t="shared" si="238"/>
        <v>1391756</v>
      </c>
      <c r="Y3853"/>
      <c r="Z3853"/>
      <c r="AA3853"/>
      <c r="AB3853"/>
      <c r="AC3853"/>
      <c r="AD3853"/>
      <c r="AE3853"/>
      <c r="AF3853"/>
    </row>
    <row r="3854" spans="22:32" ht="15.5">
      <c r="V3854" s="120">
        <v>5711</v>
      </c>
      <c r="W3854" s="189">
        <f t="shared" si="238"/>
        <v>1391757</v>
      </c>
      <c r="X3854" s="189">
        <f t="shared" si="238"/>
        <v>1392121</v>
      </c>
      <c r="Y3854"/>
      <c r="Z3854"/>
      <c r="AA3854"/>
      <c r="AB3854"/>
      <c r="AC3854"/>
      <c r="AD3854"/>
      <c r="AE3854"/>
      <c r="AF3854"/>
    </row>
    <row r="3855" spans="22:32" ht="15.5">
      <c r="V3855" s="120">
        <v>5712</v>
      </c>
      <c r="W3855" s="189">
        <f t="shared" si="238"/>
        <v>1392122</v>
      </c>
      <c r="X3855" s="189">
        <f t="shared" si="238"/>
        <v>1392487</v>
      </c>
      <c r="Y3855"/>
      <c r="Z3855"/>
      <c r="AA3855"/>
      <c r="AB3855"/>
      <c r="AC3855"/>
      <c r="AD3855"/>
      <c r="AE3855"/>
      <c r="AF3855"/>
    </row>
    <row r="3856" spans="22:32" ht="15.5">
      <c r="V3856" s="120">
        <v>5713</v>
      </c>
      <c r="W3856" s="189">
        <f t="shared" si="238"/>
        <v>1392488</v>
      </c>
      <c r="X3856" s="189">
        <f t="shared" si="238"/>
        <v>1392852</v>
      </c>
      <c r="Y3856"/>
      <c r="Z3856"/>
      <c r="AA3856"/>
      <c r="AB3856"/>
      <c r="AC3856"/>
      <c r="AD3856"/>
      <c r="AE3856"/>
      <c r="AF3856"/>
    </row>
    <row r="3857" spans="22:32" ht="15.5">
      <c r="V3857" s="120">
        <v>5714</v>
      </c>
      <c r="W3857" s="189">
        <f t="shared" si="238"/>
        <v>1392853</v>
      </c>
      <c r="X3857" s="189">
        <f t="shared" si="238"/>
        <v>1393217</v>
      </c>
      <c r="Y3857"/>
      <c r="Z3857"/>
      <c r="AA3857"/>
      <c r="AB3857"/>
      <c r="AC3857"/>
      <c r="AD3857"/>
      <c r="AE3857"/>
      <c r="AF3857"/>
    </row>
    <row r="3858" spans="22:32" ht="15.5">
      <c r="V3858" s="120">
        <v>5715</v>
      </c>
      <c r="W3858" s="189">
        <f t="shared" si="238"/>
        <v>1393218</v>
      </c>
      <c r="X3858" s="189">
        <f t="shared" si="238"/>
        <v>1393582</v>
      </c>
      <c r="Y3858"/>
      <c r="Z3858"/>
      <c r="AA3858"/>
      <c r="AB3858"/>
      <c r="AC3858"/>
      <c r="AD3858"/>
      <c r="AE3858"/>
      <c r="AF3858"/>
    </row>
    <row r="3859" spans="22:32" ht="15.5">
      <c r="V3859" s="120">
        <v>5716</v>
      </c>
      <c r="W3859" s="189">
        <f t="shared" si="238"/>
        <v>1393583</v>
      </c>
      <c r="X3859" s="189">
        <f t="shared" si="238"/>
        <v>1393948</v>
      </c>
      <c r="Y3859"/>
      <c r="Z3859"/>
      <c r="AA3859"/>
      <c r="AB3859"/>
      <c r="AC3859"/>
      <c r="AD3859"/>
      <c r="AE3859"/>
      <c r="AF3859"/>
    </row>
    <row r="3860" spans="22:32" ht="15.5">
      <c r="V3860" s="120">
        <v>5717</v>
      </c>
      <c r="W3860" s="189">
        <f t="shared" si="238"/>
        <v>1393949</v>
      </c>
      <c r="X3860" s="189">
        <f t="shared" si="238"/>
        <v>1394313</v>
      </c>
      <c r="Y3860"/>
      <c r="Z3860"/>
      <c r="AA3860"/>
      <c r="AB3860"/>
      <c r="AC3860"/>
      <c r="AD3860"/>
      <c r="AE3860"/>
      <c r="AF3860"/>
    </row>
    <row r="3861" spans="22:32" ht="15.5">
      <c r="V3861" s="120">
        <v>5718</v>
      </c>
      <c r="W3861" s="189">
        <f t="shared" si="238"/>
        <v>1394314</v>
      </c>
      <c r="X3861" s="189">
        <f t="shared" si="238"/>
        <v>1394678</v>
      </c>
      <c r="Y3861"/>
      <c r="Z3861"/>
      <c r="AA3861"/>
      <c r="AB3861"/>
      <c r="AC3861"/>
      <c r="AD3861"/>
      <c r="AE3861"/>
      <c r="AF3861"/>
    </row>
    <row r="3862" spans="22:32" ht="15.5">
      <c r="V3862" s="120">
        <v>5719</v>
      </c>
      <c r="W3862" s="189">
        <f t="shared" ref="W3862:X3877" si="239">DATE(YEAR(W3861)+1,MONTH(W3861), DAY(W3861))</f>
        <v>1394679</v>
      </c>
      <c r="X3862" s="189">
        <f t="shared" si="239"/>
        <v>1395043</v>
      </c>
      <c r="Y3862"/>
      <c r="Z3862"/>
      <c r="AA3862"/>
      <c r="AB3862"/>
      <c r="AC3862"/>
      <c r="AD3862"/>
      <c r="AE3862"/>
      <c r="AF3862"/>
    </row>
    <row r="3863" spans="22:32" ht="15.5">
      <c r="V3863" s="120">
        <v>5720</v>
      </c>
      <c r="W3863" s="189">
        <f t="shared" si="239"/>
        <v>1395044</v>
      </c>
      <c r="X3863" s="189">
        <f t="shared" si="239"/>
        <v>1395409</v>
      </c>
      <c r="Y3863"/>
      <c r="Z3863"/>
      <c r="AA3863"/>
      <c r="AB3863"/>
      <c r="AC3863"/>
      <c r="AD3863"/>
      <c r="AE3863"/>
      <c r="AF3863"/>
    </row>
    <row r="3864" spans="22:32" ht="15.5">
      <c r="V3864" s="120">
        <v>5721</v>
      </c>
      <c r="W3864" s="189">
        <f t="shared" si="239"/>
        <v>1395410</v>
      </c>
      <c r="X3864" s="189">
        <f t="shared" si="239"/>
        <v>1395774</v>
      </c>
      <c r="Y3864"/>
      <c r="Z3864"/>
      <c r="AA3864"/>
      <c r="AB3864"/>
      <c r="AC3864"/>
      <c r="AD3864"/>
      <c r="AE3864"/>
      <c r="AF3864"/>
    </row>
    <row r="3865" spans="22:32" ht="15.5">
      <c r="V3865" s="120">
        <v>5722</v>
      </c>
      <c r="W3865" s="189">
        <f t="shared" si="239"/>
        <v>1395775</v>
      </c>
      <c r="X3865" s="189">
        <f t="shared" si="239"/>
        <v>1396139</v>
      </c>
      <c r="Y3865"/>
      <c r="Z3865"/>
      <c r="AA3865"/>
      <c r="AB3865"/>
      <c r="AC3865"/>
      <c r="AD3865"/>
      <c r="AE3865"/>
      <c r="AF3865"/>
    </row>
    <row r="3866" spans="22:32" ht="15.5">
      <c r="V3866" s="120">
        <v>5723</v>
      </c>
      <c r="W3866" s="189">
        <f t="shared" si="239"/>
        <v>1396140</v>
      </c>
      <c r="X3866" s="189">
        <f t="shared" si="239"/>
        <v>1396504</v>
      </c>
      <c r="Y3866"/>
      <c r="Z3866"/>
      <c r="AA3866"/>
      <c r="AB3866"/>
      <c r="AC3866"/>
      <c r="AD3866"/>
      <c r="AE3866"/>
      <c r="AF3866"/>
    </row>
    <row r="3867" spans="22:32" ht="15.5">
      <c r="V3867" s="120">
        <v>5724</v>
      </c>
      <c r="W3867" s="189">
        <f t="shared" si="239"/>
        <v>1396505</v>
      </c>
      <c r="X3867" s="189">
        <f t="shared" si="239"/>
        <v>1396870</v>
      </c>
      <c r="Y3867"/>
      <c r="Z3867"/>
      <c r="AA3867"/>
      <c r="AB3867"/>
      <c r="AC3867"/>
      <c r="AD3867"/>
      <c r="AE3867"/>
      <c r="AF3867"/>
    </row>
    <row r="3868" spans="22:32" ht="15.5">
      <c r="V3868" s="120">
        <v>5725</v>
      </c>
      <c r="W3868" s="189">
        <f t="shared" si="239"/>
        <v>1396871</v>
      </c>
      <c r="X3868" s="189">
        <f t="shared" si="239"/>
        <v>1397235</v>
      </c>
      <c r="Y3868"/>
      <c r="Z3868"/>
      <c r="AA3868"/>
      <c r="AB3868"/>
      <c r="AC3868"/>
      <c r="AD3868"/>
      <c r="AE3868"/>
      <c r="AF3868"/>
    </row>
    <row r="3869" spans="22:32" ht="15.5">
      <c r="V3869" s="120">
        <v>5726</v>
      </c>
      <c r="W3869" s="189">
        <f t="shared" si="239"/>
        <v>1397236</v>
      </c>
      <c r="X3869" s="189">
        <f t="shared" si="239"/>
        <v>1397600</v>
      </c>
      <c r="Y3869"/>
      <c r="Z3869"/>
      <c r="AA3869"/>
      <c r="AB3869"/>
      <c r="AC3869"/>
      <c r="AD3869"/>
      <c r="AE3869"/>
      <c r="AF3869"/>
    </row>
    <row r="3870" spans="22:32" ht="15.5">
      <c r="V3870" s="120">
        <v>5727</v>
      </c>
      <c r="W3870" s="189">
        <f t="shared" si="239"/>
        <v>1397601</v>
      </c>
      <c r="X3870" s="189">
        <f t="shared" si="239"/>
        <v>1397965</v>
      </c>
      <c r="Y3870"/>
      <c r="Z3870"/>
      <c r="AA3870"/>
      <c r="AB3870"/>
      <c r="AC3870"/>
      <c r="AD3870"/>
      <c r="AE3870"/>
      <c r="AF3870"/>
    </row>
    <row r="3871" spans="22:32" ht="15.5">
      <c r="V3871" s="120">
        <v>5728</v>
      </c>
      <c r="W3871" s="189">
        <f t="shared" si="239"/>
        <v>1397966</v>
      </c>
      <c r="X3871" s="189">
        <f t="shared" si="239"/>
        <v>1398331</v>
      </c>
      <c r="Y3871"/>
      <c r="Z3871"/>
      <c r="AA3871"/>
      <c r="AB3871"/>
      <c r="AC3871"/>
      <c r="AD3871"/>
      <c r="AE3871"/>
      <c r="AF3871"/>
    </row>
    <row r="3872" spans="22:32" ht="15.5">
      <c r="V3872" s="120">
        <v>5729</v>
      </c>
      <c r="W3872" s="189">
        <f t="shared" si="239"/>
        <v>1398332</v>
      </c>
      <c r="X3872" s="189">
        <f t="shared" si="239"/>
        <v>1398696</v>
      </c>
      <c r="Y3872"/>
      <c r="Z3872"/>
      <c r="AA3872"/>
      <c r="AB3872"/>
      <c r="AC3872"/>
      <c r="AD3872"/>
      <c r="AE3872"/>
      <c r="AF3872"/>
    </row>
    <row r="3873" spans="22:32" ht="15.5">
      <c r="V3873" s="120">
        <v>5730</v>
      </c>
      <c r="W3873" s="189">
        <f t="shared" si="239"/>
        <v>1398697</v>
      </c>
      <c r="X3873" s="189">
        <f t="shared" si="239"/>
        <v>1399061</v>
      </c>
      <c r="Y3873"/>
      <c r="Z3873"/>
      <c r="AA3873"/>
      <c r="AB3873"/>
      <c r="AC3873"/>
      <c r="AD3873"/>
      <c r="AE3873"/>
      <c r="AF3873"/>
    </row>
    <row r="3874" spans="22:32" ht="15.5">
      <c r="V3874" s="120">
        <v>5731</v>
      </c>
      <c r="W3874" s="189">
        <f t="shared" si="239"/>
        <v>1399062</v>
      </c>
      <c r="X3874" s="189">
        <f t="shared" si="239"/>
        <v>1399426</v>
      </c>
      <c r="Y3874"/>
      <c r="Z3874"/>
      <c r="AA3874"/>
      <c r="AB3874"/>
      <c r="AC3874"/>
      <c r="AD3874"/>
      <c r="AE3874"/>
      <c r="AF3874"/>
    </row>
    <row r="3875" spans="22:32" ht="15.5">
      <c r="V3875" s="120">
        <v>5732</v>
      </c>
      <c r="W3875" s="189">
        <f t="shared" si="239"/>
        <v>1399427</v>
      </c>
      <c r="X3875" s="189">
        <f t="shared" si="239"/>
        <v>1399792</v>
      </c>
      <c r="Y3875"/>
      <c r="Z3875"/>
      <c r="AA3875"/>
      <c r="AB3875"/>
      <c r="AC3875"/>
      <c r="AD3875"/>
      <c r="AE3875"/>
      <c r="AF3875"/>
    </row>
    <row r="3876" spans="22:32" ht="15.5">
      <c r="V3876" s="120">
        <v>5733</v>
      </c>
      <c r="W3876" s="189">
        <f t="shared" si="239"/>
        <v>1399793</v>
      </c>
      <c r="X3876" s="189">
        <f t="shared" si="239"/>
        <v>1400157</v>
      </c>
      <c r="Y3876"/>
      <c r="Z3876"/>
      <c r="AA3876"/>
      <c r="AB3876"/>
      <c r="AC3876"/>
      <c r="AD3876"/>
      <c r="AE3876"/>
      <c r="AF3876"/>
    </row>
    <row r="3877" spans="22:32" ht="15.5">
      <c r="V3877" s="120">
        <v>5734</v>
      </c>
      <c r="W3877" s="189">
        <f t="shared" si="239"/>
        <v>1400158</v>
      </c>
      <c r="X3877" s="189">
        <f t="shared" si="239"/>
        <v>1400522</v>
      </c>
      <c r="Y3877"/>
      <c r="Z3877"/>
      <c r="AA3877"/>
      <c r="AB3877"/>
      <c r="AC3877"/>
      <c r="AD3877"/>
      <c r="AE3877"/>
      <c r="AF3877"/>
    </row>
    <row r="3878" spans="22:32" ht="15.5">
      <c r="V3878" s="120">
        <v>5735</v>
      </c>
      <c r="W3878" s="189">
        <f t="shared" ref="W3878:X3893" si="240">DATE(YEAR(W3877)+1,MONTH(W3877), DAY(W3877))</f>
        <v>1400523</v>
      </c>
      <c r="X3878" s="189">
        <f t="shared" si="240"/>
        <v>1400887</v>
      </c>
      <c r="Y3878"/>
      <c r="Z3878"/>
      <c r="AA3878"/>
      <c r="AB3878"/>
      <c r="AC3878"/>
      <c r="AD3878"/>
      <c r="AE3878"/>
      <c r="AF3878"/>
    </row>
    <row r="3879" spans="22:32" ht="15.5">
      <c r="V3879" s="120">
        <v>5736</v>
      </c>
      <c r="W3879" s="189">
        <f t="shared" si="240"/>
        <v>1400888</v>
      </c>
      <c r="X3879" s="189">
        <f t="shared" si="240"/>
        <v>1401253</v>
      </c>
      <c r="Y3879"/>
      <c r="Z3879"/>
      <c r="AA3879"/>
      <c r="AB3879"/>
      <c r="AC3879"/>
      <c r="AD3879"/>
      <c r="AE3879"/>
      <c r="AF3879"/>
    </row>
    <row r="3880" spans="22:32" ht="15.5">
      <c r="V3880" s="120">
        <v>5737</v>
      </c>
      <c r="W3880" s="189">
        <f t="shared" si="240"/>
        <v>1401254</v>
      </c>
      <c r="X3880" s="189">
        <f t="shared" si="240"/>
        <v>1401618</v>
      </c>
      <c r="Y3880"/>
      <c r="Z3880"/>
      <c r="AA3880"/>
      <c r="AB3880"/>
      <c r="AC3880"/>
      <c r="AD3880"/>
      <c r="AE3880"/>
      <c r="AF3880"/>
    </row>
    <row r="3881" spans="22:32" ht="15.5">
      <c r="V3881" s="120">
        <v>5738</v>
      </c>
      <c r="W3881" s="189">
        <f t="shared" si="240"/>
        <v>1401619</v>
      </c>
      <c r="X3881" s="189">
        <f t="shared" si="240"/>
        <v>1401983</v>
      </c>
      <c r="Y3881"/>
      <c r="Z3881"/>
      <c r="AA3881"/>
      <c r="AB3881"/>
      <c r="AC3881"/>
      <c r="AD3881"/>
      <c r="AE3881"/>
      <c r="AF3881"/>
    </row>
    <row r="3882" spans="22:32" ht="15.5">
      <c r="V3882" s="120">
        <v>5739</v>
      </c>
      <c r="W3882" s="189">
        <f t="shared" si="240"/>
        <v>1401984</v>
      </c>
      <c r="X3882" s="189">
        <f t="shared" si="240"/>
        <v>1402348</v>
      </c>
      <c r="Y3882"/>
      <c r="Z3882"/>
      <c r="AA3882"/>
      <c r="AB3882"/>
      <c r="AC3882"/>
      <c r="AD3882"/>
      <c r="AE3882"/>
      <c r="AF3882"/>
    </row>
    <row r="3883" spans="22:32" ht="15.5">
      <c r="V3883" s="120">
        <v>5740</v>
      </c>
      <c r="W3883" s="189">
        <f t="shared" si="240"/>
        <v>1402349</v>
      </c>
      <c r="X3883" s="189">
        <f t="shared" si="240"/>
        <v>1402714</v>
      </c>
      <c r="Y3883"/>
      <c r="Z3883"/>
      <c r="AA3883"/>
      <c r="AB3883"/>
      <c r="AC3883"/>
      <c r="AD3883"/>
      <c r="AE3883"/>
      <c r="AF3883"/>
    </row>
    <row r="3884" spans="22:32" ht="15.5">
      <c r="V3884" s="120">
        <v>5741</v>
      </c>
      <c r="W3884" s="189">
        <f t="shared" si="240"/>
        <v>1402715</v>
      </c>
      <c r="X3884" s="189">
        <f t="shared" si="240"/>
        <v>1403079</v>
      </c>
      <c r="Y3884"/>
      <c r="Z3884"/>
      <c r="AA3884"/>
      <c r="AB3884"/>
      <c r="AC3884"/>
      <c r="AD3884"/>
      <c r="AE3884"/>
      <c r="AF3884"/>
    </row>
    <row r="3885" spans="22:32" ht="15.5">
      <c r="V3885" s="120">
        <v>5742</v>
      </c>
      <c r="W3885" s="189">
        <f t="shared" si="240"/>
        <v>1403080</v>
      </c>
      <c r="X3885" s="189">
        <f t="shared" si="240"/>
        <v>1403444</v>
      </c>
      <c r="Y3885"/>
      <c r="Z3885"/>
      <c r="AA3885"/>
      <c r="AB3885"/>
      <c r="AC3885"/>
      <c r="AD3885"/>
      <c r="AE3885"/>
      <c r="AF3885"/>
    </row>
    <row r="3886" spans="22:32" ht="15.5">
      <c r="V3886" s="120">
        <v>5743</v>
      </c>
      <c r="W3886" s="189">
        <f t="shared" si="240"/>
        <v>1403445</v>
      </c>
      <c r="X3886" s="189">
        <f t="shared" si="240"/>
        <v>1403809</v>
      </c>
      <c r="Y3886"/>
      <c r="Z3886"/>
      <c r="AA3886"/>
      <c r="AB3886"/>
      <c r="AC3886"/>
      <c r="AD3886"/>
      <c r="AE3886"/>
      <c r="AF3886"/>
    </row>
    <row r="3887" spans="22:32" ht="15.5">
      <c r="V3887" s="120">
        <v>5744</v>
      </c>
      <c r="W3887" s="189">
        <f t="shared" si="240"/>
        <v>1403810</v>
      </c>
      <c r="X3887" s="189">
        <f t="shared" si="240"/>
        <v>1404175</v>
      </c>
      <c r="Y3887"/>
      <c r="Z3887"/>
      <c r="AA3887"/>
      <c r="AB3887"/>
      <c r="AC3887"/>
      <c r="AD3887"/>
      <c r="AE3887"/>
      <c r="AF3887"/>
    </row>
    <row r="3888" spans="22:32" ht="15.5">
      <c r="V3888" s="120">
        <v>5745</v>
      </c>
      <c r="W3888" s="189">
        <f t="shared" si="240"/>
        <v>1404176</v>
      </c>
      <c r="X3888" s="189">
        <f t="shared" si="240"/>
        <v>1404540</v>
      </c>
      <c r="Y3888"/>
      <c r="Z3888"/>
      <c r="AA3888"/>
      <c r="AB3888"/>
      <c r="AC3888"/>
      <c r="AD3888"/>
      <c r="AE3888"/>
      <c r="AF3888"/>
    </row>
    <row r="3889" spans="22:32" ht="15.5">
      <c r="V3889" s="120">
        <v>5746</v>
      </c>
      <c r="W3889" s="189">
        <f t="shared" si="240"/>
        <v>1404541</v>
      </c>
      <c r="X3889" s="189">
        <f t="shared" si="240"/>
        <v>1404905</v>
      </c>
      <c r="Y3889"/>
      <c r="Z3889"/>
      <c r="AA3889"/>
      <c r="AB3889"/>
      <c r="AC3889"/>
      <c r="AD3889"/>
      <c r="AE3889"/>
      <c r="AF3889"/>
    </row>
    <row r="3890" spans="22:32" ht="15.5">
      <c r="V3890" s="120">
        <v>5747</v>
      </c>
      <c r="W3890" s="189">
        <f t="shared" si="240"/>
        <v>1404906</v>
      </c>
      <c r="X3890" s="189">
        <f t="shared" si="240"/>
        <v>1405270</v>
      </c>
      <c r="Y3890"/>
      <c r="Z3890"/>
      <c r="AA3890"/>
      <c r="AB3890"/>
      <c r="AC3890"/>
      <c r="AD3890"/>
      <c r="AE3890"/>
      <c r="AF3890"/>
    </row>
    <row r="3891" spans="22:32" ht="15.5">
      <c r="V3891" s="120">
        <v>5748</v>
      </c>
      <c r="W3891" s="189">
        <f t="shared" si="240"/>
        <v>1405271</v>
      </c>
      <c r="X3891" s="189">
        <f t="shared" si="240"/>
        <v>1405636</v>
      </c>
      <c r="Y3891"/>
      <c r="Z3891"/>
      <c r="AA3891"/>
      <c r="AB3891"/>
      <c r="AC3891"/>
      <c r="AD3891"/>
      <c r="AE3891"/>
      <c r="AF3891"/>
    </row>
    <row r="3892" spans="22:32" ht="15.5">
      <c r="V3892" s="120">
        <v>5749</v>
      </c>
      <c r="W3892" s="189">
        <f t="shared" si="240"/>
        <v>1405637</v>
      </c>
      <c r="X3892" s="189">
        <f t="shared" si="240"/>
        <v>1406001</v>
      </c>
      <c r="Y3892"/>
      <c r="Z3892"/>
      <c r="AA3892"/>
      <c r="AB3892"/>
      <c r="AC3892"/>
      <c r="AD3892"/>
      <c r="AE3892"/>
      <c r="AF3892"/>
    </row>
    <row r="3893" spans="22:32" ht="15.5">
      <c r="V3893" s="120">
        <v>5750</v>
      </c>
      <c r="W3893" s="189">
        <f t="shared" si="240"/>
        <v>1406002</v>
      </c>
      <c r="X3893" s="189">
        <f t="shared" si="240"/>
        <v>1406366</v>
      </c>
      <c r="Y3893"/>
      <c r="Z3893"/>
      <c r="AA3893"/>
      <c r="AB3893"/>
      <c r="AC3893"/>
      <c r="AD3893"/>
      <c r="AE3893"/>
      <c r="AF3893"/>
    </row>
    <row r="3894" spans="22:32" ht="15.5">
      <c r="V3894" s="120">
        <v>5751</v>
      </c>
      <c r="W3894" s="189">
        <f t="shared" ref="W3894:X3909" si="241">DATE(YEAR(W3893)+1,MONTH(W3893), DAY(W3893))</f>
        <v>1406367</v>
      </c>
      <c r="X3894" s="189">
        <f t="shared" si="241"/>
        <v>1406731</v>
      </c>
      <c r="Y3894"/>
      <c r="Z3894"/>
      <c r="AA3894"/>
      <c r="AB3894"/>
      <c r="AC3894"/>
      <c r="AD3894"/>
      <c r="AE3894"/>
      <c r="AF3894"/>
    </row>
    <row r="3895" spans="22:32" ht="15.5">
      <c r="V3895" s="120">
        <v>5752</v>
      </c>
      <c r="W3895" s="189">
        <f t="shared" si="241"/>
        <v>1406732</v>
      </c>
      <c r="X3895" s="189">
        <f t="shared" si="241"/>
        <v>1407097</v>
      </c>
      <c r="Y3895"/>
      <c r="Z3895"/>
      <c r="AA3895"/>
      <c r="AB3895"/>
      <c r="AC3895"/>
      <c r="AD3895"/>
      <c r="AE3895"/>
      <c r="AF3895"/>
    </row>
    <row r="3896" spans="22:32" ht="15.5">
      <c r="V3896" s="120">
        <v>5753</v>
      </c>
      <c r="W3896" s="189">
        <f t="shared" si="241"/>
        <v>1407098</v>
      </c>
      <c r="X3896" s="189">
        <f t="shared" si="241"/>
        <v>1407462</v>
      </c>
      <c r="Y3896"/>
      <c r="Z3896"/>
      <c r="AA3896"/>
      <c r="AB3896"/>
      <c r="AC3896"/>
      <c r="AD3896"/>
      <c r="AE3896"/>
      <c r="AF3896"/>
    </row>
    <row r="3897" spans="22:32" ht="15.5">
      <c r="V3897" s="120">
        <v>5754</v>
      </c>
      <c r="W3897" s="189">
        <f t="shared" si="241"/>
        <v>1407463</v>
      </c>
      <c r="X3897" s="189">
        <f t="shared" si="241"/>
        <v>1407827</v>
      </c>
      <c r="Y3897"/>
      <c r="Z3897"/>
      <c r="AA3897"/>
      <c r="AB3897"/>
      <c r="AC3897"/>
      <c r="AD3897"/>
      <c r="AE3897"/>
      <c r="AF3897"/>
    </row>
    <row r="3898" spans="22:32" ht="15.5">
      <c r="V3898" s="120">
        <v>5755</v>
      </c>
      <c r="W3898" s="189">
        <f t="shared" si="241"/>
        <v>1407828</v>
      </c>
      <c r="X3898" s="189">
        <f t="shared" si="241"/>
        <v>1408192</v>
      </c>
      <c r="Y3898"/>
      <c r="Z3898"/>
      <c r="AA3898"/>
      <c r="AB3898"/>
      <c r="AC3898"/>
      <c r="AD3898"/>
      <c r="AE3898"/>
      <c r="AF3898"/>
    </row>
    <row r="3899" spans="22:32" ht="15.5">
      <c r="V3899" s="120">
        <v>5756</v>
      </c>
      <c r="W3899" s="189">
        <f t="shared" si="241"/>
        <v>1408193</v>
      </c>
      <c r="X3899" s="189">
        <f t="shared" si="241"/>
        <v>1408558</v>
      </c>
      <c r="Y3899"/>
      <c r="Z3899"/>
      <c r="AA3899"/>
      <c r="AB3899"/>
      <c r="AC3899"/>
      <c r="AD3899"/>
      <c r="AE3899"/>
      <c r="AF3899"/>
    </row>
    <row r="3900" spans="22:32" ht="15.5">
      <c r="V3900" s="120">
        <v>5757</v>
      </c>
      <c r="W3900" s="189">
        <f t="shared" si="241"/>
        <v>1408559</v>
      </c>
      <c r="X3900" s="189">
        <f t="shared" si="241"/>
        <v>1408923</v>
      </c>
      <c r="Y3900"/>
      <c r="Z3900"/>
      <c r="AA3900"/>
      <c r="AB3900"/>
      <c r="AC3900"/>
      <c r="AD3900"/>
      <c r="AE3900"/>
      <c r="AF3900"/>
    </row>
    <row r="3901" spans="22:32" ht="15.5">
      <c r="V3901" s="120">
        <v>5758</v>
      </c>
      <c r="W3901" s="189">
        <f t="shared" si="241"/>
        <v>1408924</v>
      </c>
      <c r="X3901" s="189">
        <f t="shared" si="241"/>
        <v>1409288</v>
      </c>
      <c r="Y3901"/>
      <c r="Z3901"/>
      <c r="AA3901"/>
      <c r="AB3901"/>
      <c r="AC3901"/>
      <c r="AD3901"/>
      <c r="AE3901"/>
      <c r="AF3901"/>
    </row>
    <row r="3902" spans="22:32" ht="15.5">
      <c r="V3902" s="120">
        <v>5759</v>
      </c>
      <c r="W3902" s="189">
        <f t="shared" si="241"/>
        <v>1409289</v>
      </c>
      <c r="X3902" s="189">
        <f t="shared" si="241"/>
        <v>1409653</v>
      </c>
      <c r="Y3902"/>
      <c r="Z3902"/>
      <c r="AA3902"/>
      <c r="AB3902"/>
      <c r="AC3902"/>
      <c r="AD3902"/>
      <c r="AE3902"/>
      <c r="AF3902"/>
    </row>
    <row r="3903" spans="22:32" ht="15.5">
      <c r="V3903" s="120">
        <v>5760</v>
      </c>
      <c r="W3903" s="189">
        <f t="shared" si="241"/>
        <v>1409654</v>
      </c>
      <c r="X3903" s="189">
        <f t="shared" si="241"/>
        <v>1410019</v>
      </c>
      <c r="Y3903"/>
      <c r="Z3903"/>
      <c r="AA3903"/>
      <c r="AB3903"/>
      <c r="AC3903"/>
      <c r="AD3903"/>
      <c r="AE3903"/>
      <c r="AF3903"/>
    </row>
    <row r="3904" spans="22:32" ht="15.5">
      <c r="V3904" s="120">
        <v>5761</v>
      </c>
      <c r="W3904" s="189">
        <f t="shared" si="241"/>
        <v>1410020</v>
      </c>
      <c r="X3904" s="189">
        <f t="shared" si="241"/>
        <v>1410384</v>
      </c>
      <c r="Y3904"/>
      <c r="Z3904"/>
      <c r="AA3904"/>
      <c r="AB3904"/>
      <c r="AC3904"/>
      <c r="AD3904"/>
      <c r="AE3904"/>
      <c r="AF3904"/>
    </row>
    <row r="3905" spans="22:32" ht="15.5">
      <c r="V3905" s="120">
        <v>5762</v>
      </c>
      <c r="W3905" s="189">
        <f t="shared" si="241"/>
        <v>1410385</v>
      </c>
      <c r="X3905" s="189">
        <f t="shared" si="241"/>
        <v>1410749</v>
      </c>
      <c r="Y3905"/>
      <c r="Z3905"/>
      <c r="AA3905"/>
      <c r="AB3905"/>
      <c r="AC3905"/>
      <c r="AD3905"/>
      <c r="AE3905"/>
      <c r="AF3905"/>
    </row>
    <row r="3906" spans="22:32" ht="15.5">
      <c r="V3906" s="120">
        <v>5763</v>
      </c>
      <c r="W3906" s="189">
        <f t="shared" si="241"/>
        <v>1410750</v>
      </c>
      <c r="X3906" s="189">
        <f t="shared" si="241"/>
        <v>1411114</v>
      </c>
      <c r="Y3906"/>
      <c r="Z3906"/>
      <c r="AA3906"/>
      <c r="AB3906"/>
      <c r="AC3906"/>
      <c r="AD3906"/>
      <c r="AE3906"/>
      <c r="AF3906"/>
    </row>
    <row r="3907" spans="22:32" ht="15.5">
      <c r="V3907" s="120">
        <v>5764</v>
      </c>
      <c r="W3907" s="189">
        <f t="shared" si="241"/>
        <v>1411115</v>
      </c>
      <c r="X3907" s="189">
        <f t="shared" si="241"/>
        <v>1411480</v>
      </c>
      <c r="Y3907"/>
      <c r="Z3907"/>
      <c r="AA3907"/>
      <c r="AB3907"/>
      <c r="AC3907"/>
      <c r="AD3907"/>
      <c r="AE3907"/>
      <c r="AF3907"/>
    </row>
    <row r="3908" spans="22:32" ht="15.5">
      <c r="V3908" s="120">
        <v>5765</v>
      </c>
      <c r="W3908" s="189">
        <f t="shared" si="241"/>
        <v>1411481</v>
      </c>
      <c r="X3908" s="189">
        <f t="shared" si="241"/>
        <v>1411845</v>
      </c>
      <c r="Y3908"/>
      <c r="Z3908"/>
      <c r="AA3908"/>
      <c r="AB3908"/>
      <c r="AC3908"/>
      <c r="AD3908"/>
      <c r="AE3908"/>
      <c r="AF3908"/>
    </row>
    <row r="3909" spans="22:32" ht="15.5">
      <c r="V3909" s="120">
        <v>5766</v>
      </c>
      <c r="W3909" s="189">
        <f t="shared" si="241"/>
        <v>1411846</v>
      </c>
      <c r="X3909" s="189">
        <f t="shared" si="241"/>
        <v>1412210</v>
      </c>
      <c r="Y3909"/>
      <c r="Z3909"/>
      <c r="AA3909"/>
      <c r="AB3909"/>
      <c r="AC3909"/>
      <c r="AD3909"/>
      <c r="AE3909"/>
      <c r="AF3909"/>
    </row>
    <row r="3910" spans="22:32" ht="15.5">
      <c r="V3910" s="120">
        <v>5767</v>
      </c>
      <c r="W3910" s="189">
        <f t="shared" ref="W3910:X3925" si="242">DATE(YEAR(W3909)+1,MONTH(W3909), DAY(W3909))</f>
        <v>1412211</v>
      </c>
      <c r="X3910" s="189">
        <f t="shared" si="242"/>
        <v>1412575</v>
      </c>
      <c r="Y3910"/>
      <c r="Z3910"/>
      <c r="AA3910"/>
      <c r="AB3910"/>
      <c r="AC3910"/>
      <c r="AD3910"/>
      <c r="AE3910"/>
      <c r="AF3910"/>
    </row>
    <row r="3911" spans="22:32" ht="15.5">
      <c r="V3911" s="120">
        <v>5768</v>
      </c>
      <c r="W3911" s="189">
        <f t="shared" si="242"/>
        <v>1412576</v>
      </c>
      <c r="X3911" s="189">
        <f t="shared" si="242"/>
        <v>1412941</v>
      </c>
      <c r="Y3911"/>
      <c r="Z3911"/>
      <c r="AA3911"/>
      <c r="AB3911"/>
      <c r="AC3911"/>
      <c r="AD3911"/>
      <c r="AE3911"/>
      <c r="AF3911"/>
    </row>
    <row r="3912" spans="22:32" ht="15.5">
      <c r="V3912" s="120">
        <v>5769</v>
      </c>
      <c r="W3912" s="189">
        <f t="shared" si="242"/>
        <v>1412942</v>
      </c>
      <c r="X3912" s="189">
        <f t="shared" si="242"/>
        <v>1413306</v>
      </c>
      <c r="Y3912"/>
      <c r="Z3912"/>
      <c r="AA3912"/>
      <c r="AB3912"/>
      <c r="AC3912"/>
      <c r="AD3912"/>
      <c r="AE3912"/>
      <c r="AF3912"/>
    </row>
    <row r="3913" spans="22:32" ht="15.5">
      <c r="V3913" s="120">
        <v>5770</v>
      </c>
      <c r="W3913" s="189">
        <f t="shared" si="242"/>
        <v>1413307</v>
      </c>
      <c r="X3913" s="189">
        <f t="shared" si="242"/>
        <v>1413671</v>
      </c>
      <c r="Y3913"/>
      <c r="Z3913"/>
      <c r="AA3913"/>
      <c r="AB3913"/>
      <c r="AC3913"/>
      <c r="AD3913"/>
      <c r="AE3913"/>
      <c r="AF3913"/>
    </row>
    <row r="3914" spans="22:32" ht="15.5">
      <c r="V3914" s="120">
        <v>5771</v>
      </c>
      <c r="W3914" s="189">
        <f t="shared" si="242"/>
        <v>1413672</v>
      </c>
      <c r="X3914" s="189">
        <f t="shared" si="242"/>
        <v>1414036</v>
      </c>
      <c r="Y3914"/>
      <c r="Z3914"/>
      <c r="AA3914"/>
      <c r="AB3914"/>
      <c r="AC3914"/>
      <c r="AD3914"/>
      <c r="AE3914"/>
      <c r="AF3914"/>
    </row>
    <row r="3915" spans="22:32" ht="15.5">
      <c r="V3915" s="120">
        <v>5772</v>
      </c>
      <c r="W3915" s="189">
        <f t="shared" si="242"/>
        <v>1414037</v>
      </c>
      <c r="X3915" s="189">
        <f t="shared" si="242"/>
        <v>1414402</v>
      </c>
      <c r="Y3915"/>
      <c r="Z3915"/>
      <c r="AA3915"/>
      <c r="AB3915"/>
      <c r="AC3915"/>
      <c r="AD3915"/>
      <c r="AE3915"/>
      <c r="AF3915"/>
    </row>
    <row r="3916" spans="22:32" ht="15.5">
      <c r="V3916" s="120">
        <v>5773</v>
      </c>
      <c r="W3916" s="189">
        <f t="shared" si="242"/>
        <v>1414403</v>
      </c>
      <c r="X3916" s="189">
        <f t="shared" si="242"/>
        <v>1414767</v>
      </c>
      <c r="Y3916"/>
      <c r="Z3916"/>
      <c r="AA3916"/>
      <c r="AB3916"/>
      <c r="AC3916"/>
      <c r="AD3916"/>
      <c r="AE3916"/>
      <c r="AF3916"/>
    </row>
    <row r="3917" spans="22:32" ht="15.5">
      <c r="V3917" s="120">
        <v>5774</v>
      </c>
      <c r="W3917" s="189">
        <f t="shared" si="242"/>
        <v>1414768</v>
      </c>
      <c r="X3917" s="189">
        <f t="shared" si="242"/>
        <v>1415132</v>
      </c>
      <c r="Y3917"/>
      <c r="Z3917"/>
      <c r="AA3917"/>
      <c r="AB3917"/>
      <c r="AC3917"/>
      <c r="AD3917"/>
      <c r="AE3917"/>
      <c r="AF3917"/>
    </row>
    <row r="3918" spans="22:32" ht="15.5">
      <c r="V3918" s="120">
        <v>5775</v>
      </c>
      <c r="W3918" s="189">
        <f t="shared" si="242"/>
        <v>1415133</v>
      </c>
      <c r="X3918" s="189">
        <f t="shared" si="242"/>
        <v>1415497</v>
      </c>
      <c r="Y3918"/>
      <c r="Z3918"/>
      <c r="AA3918"/>
      <c r="AB3918"/>
      <c r="AC3918"/>
      <c r="AD3918"/>
      <c r="AE3918"/>
      <c r="AF3918"/>
    </row>
    <row r="3919" spans="22:32" ht="15.5">
      <c r="V3919" s="120">
        <v>5776</v>
      </c>
      <c r="W3919" s="189">
        <f t="shared" si="242"/>
        <v>1415498</v>
      </c>
      <c r="X3919" s="189">
        <f t="shared" si="242"/>
        <v>1415863</v>
      </c>
      <c r="Y3919"/>
      <c r="Z3919"/>
      <c r="AA3919"/>
      <c r="AB3919"/>
      <c r="AC3919"/>
      <c r="AD3919"/>
      <c r="AE3919"/>
      <c r="AF3919"/>
    </row>
    <row r="3920" spans="22:32" ht="15.5">
      <c r="V3920" s="120">
        <v>5777</v>
      </c>
      <c r="W3920" s="189">
        <f t="shared" si="242"/>
        <v>1415864</v>
      </c>
      <c r="X3920" s="189">
        <f t="shared" si="242"/>
        <v>1416228</v>
      </c>
      <c r="Y3920"/>
      <c r="Z3920"/>
      <c r="AA3920"/>
      <c r="AB3920"/>
      <c r="AC3920"/>
      <c r="AD3920"/>
      <c r="AE3920"/>
      <c r="AF3920"/>
    </row>
    <row r="3921" spans="22:32" ht="15.5">
      <c r="V3921" s="120">
        <v>5778</v>
      </c>
      <c r="W3921" s="189">
        <f t="shared" si="242"/>
        <v>1416229</v>
      </c>
      <c r="X3921" s="189">
        <f t="shared" si="242"/>
        <v>1416593</v>
      </c>
      <c r="Y3921"/>
      <c r="Z3921"/>
      <c r="AA3921"/>
      <c r="AB3921"/>
      <c r="AC3921"/>
      <c r="AD3921"/>
      <c r="AE3921"/>
      <c r="AF3921"/>
    </row>
    <row r="3922" spans="22:32" ht="15.5">
      <c r="V3922" s="120">
        <v>5779</v>
      </c>
      <c r="W3922" s="189">
        <f t="shared" si="242"/>
        <v>1416594</v>
      </c>
      <c r="X3922" s="189">
        <f t="shared" si="242"/>
        <v>1416958</v>
      </c>
      <c r="Y3922"/>
      <c r="Z3922"/>
      <c r="AA3922"/>
      <c r="AB3922"/>
      <c r="AC3922"/>
      <c r="AD3922"/>
      <c r="AE3922"/>
      <c r="AF3922"/>
    </row>
    <row r="3923" spans="22:32" ht="15.5">
      <c r="V3923" s="120">
        <v>5780</v>
      </c>
      <c r="W3923" s="189">
        <f t="shared" si="242"/>
        <v>1416959</v>
      </c>
      <c r="X3923" s="189">
        <f t="shared" si="242"/>
        <v>1417324</v>
      </c>
      <c r="Y3923"/>
      <c r="Z3923"/>
      <c r="AA3923"/>
      <c r="AB3923"/>
      <c r="AC3923"/>
      <c r="AD3923"/>
      <c r="AE3923"/>
      <c r="AF3923"/>
    </row>
    <row r="3924" spans="22:32" ht="15.5">
      <c r="V3924" s="120">
        <v>5781</v>
      </c>
      <c r="W3924" s="189">
        <f t="shared" si="242"/>
        <v>1417325</v>
      </c>
      <c r="X3924" s="189">
        <f t="shared" si="242"/>
        <v>1417689</v>
      </c>
      <c r="Y3924"/>
      <c r="Z3924"/>
      <c r="AA3924"/>
      <c r="AB3924"/>
      <c r="AC3924"/>
      <c r="AD3924"/>
      <c r="AE3924"/>
      <c r="AF3924"/>
    </row>
    <row r="3925" spans="22:32" ht="15.5">
      <c r="V3925" s="120">
        <v>5782</v>
      </c>
      <c r="W3925" s="189">
        <f t="shared" si="242"/>
        <v>1417690</v>
      </c>
      <c r="X3925" s="189">
        <f t="shared" si="242"/>
        <v>1418054</v>
      </c>
      <c r="Y3925"/>
      <c r="Z3925"/>
      <c r="AA3925"/>
      <c r="AB3925"/>
      <c r="AC3925"/>
      <c r="AD3925"/>
      <c r="AE3925"/>
      <c r="AF3925"/>
    </row>
    <row r="3926" spans="22:32" ht="15.5">
      <c r="V3926" s="120">
        <v>5783</v>
      </c>
      <c r="W3926" s="189">
        <f t="shared" ref="W3926:X3941" si="243">DATE(YEAR(W3925)+1,MONTH(W3925), DAY(W3925))</f>
        <v>1418055</v>
      </c>
      <c r="X3926" s="189">
        <f t="shared" si="243"/>
        <v>1418419</v>
      </c>
      <c r="Y3926"/>
      <c r="Z3926"/>
      <c r="AA3926"/>
      <c r="AB3926"/>
      <c r="AC3926"/>
      <c r="AD3926"/>
      <c r="AE3926"/>
      <c r="AF3926"/>
    </row>
    <row r="3927" spans="22:32" ht="15.5">
      <c r="V3927" s="120">
        <v>5784</v>
      </c>
      <c r="W3927" s="189">
        <f t="shared" si="243"/>
        <v>1418420</v>
      </c>
      <c r="X3927" s="189">
        <f t="shared" si="243"/>
        <v>1418785</v>
      </c>
      <c r="Y3927"/>
      <c r="Z3927"/>
      <c r="AA3927"/>
      <c r="AB3927"/>
      <c r="AC3927"/>
      <c r="AD3927"/>
      <c r="AE3927"/>
      <c r="AF3927"/>
    </row>
    <row r="3928" spans="22:32" ht="15.5">
      <c r="V3928" s="120">
        <v>5785</v>
      </c>
      <c r="W3928" s="189">
        <f t="shared" si="243"/>
        <v>1418786</v>
      </c>
      <c r="X3928" s="189">
        <f t="shared" si="243"/>
        <v>1419150</v>
      </c>
      <c r="Y3928"/>
      <c r="Z3928"/>
      <c r="AA3928"/>
      <c r="AB3928"/>
      <c r="AC3928"/>
      <c r="AD3928"/>
      <c r="AE3928"/>
      <c r="AF3928"/>
    </row>
    <row r="3929" spans="22:32" ht="15.5">
      <c r="V3929" s="120">
        <v>5786</v>
      </c>
      <c r="W3929" s="189">
        <f t="shared" si="243"/>
        <v>1419151</v>
      </c>
      <c r="X3929" s="189">
        <f t="shared" si="243"/>
        <v>1419515</v>
      </c>
      <c r="Y3929"/>
      <c r="Z3929"/>
      <c r="AA3929"/>
      <c r="AB3929"/>
      <c r="AC3929"/>
      <c r="AD3929"/>
      <c r="AE3929"/>
      <c r="AF3929"/>
    </row>
    <row r="3930" spans="22:32" ht="15.5">
      <c r="V3930" s="120">
        <v>5787</v>
      </c>
      <c r="W3930" s="189">
        <f t="shared" si="243"/>
        <v>1419516</v>
      </c>
      <c r="X3930" s="189">
        <f t="shared" si="243"/>
        <v>1419880</v>
      </c>
      <c r="Y3930"/>
      <c r="Z3930"/>
      <c r="AA3930"/>
      <c r="AB3930"/>
      <c r="AC3930"/>
      <c r="AD3930"/>
      <c r="AE3930"/>
      <c r="AF3930"/>
    </row>
    <row r="3931" spans="22:32" ht="15.5">
      <c r="V3931" s="120">
        <v>5788</v>
      </c>
      <c r="W3931" s="189">
        <f t="shared" si="243"/>
        <v>1419881</v>
      </c>
      <c r="X3931" s="189">
        <f t="shared" si="243"/>
        <v>1420246</v>
      </c>
      <c r="Y3931"/>
      <c r="Z3931"/>
      <c r="AA3931"/>
      <c r="AB3931"/>
      <c r="AC3931"/>
      <c r="AD3931"/>
      <c r="AE3931"/>
      <c r="AF3931"/>
    </row>
    <row r="3932" spans="22:32" ht="15.5">
      <c r="V3932" s="120">
        <v>5789</v>
      </c>
      <c r="W3932" s="189">
        <f t="shared" si="243"/>
        <v>1420247</v>
      </c>
      <c r="X3932" s="189">
        <f t="shared" si="243"/>
        <v>1420611</v>
      </c>
      <c r="Y3932"/>
      <c r="Z3932"/>
      <c r="AA3932"/>
      <c r="AB3932"/>
      <c r="AC3932"/>
      <c r="AD3932"/>
      <c r="AE3932"/>
      <c r="AF3932"/>
    </row>
    <row r="3933" spans="22:32" ht="15.5">
      <c r="V3933" s="120">
        <v>5790</v>
      </c>
      <c r="W3933" s="189">
        <f t="shared" si="243"/>
        <v>1420612</v>
      </c>
      <c r="X3933" s="189">
        <f t="shared" si="243"/>
        <v>1420976</v>
      </c>
      <c r="Y3933"/>
      <c r="Z3933"/>
      <c r="AA3933"/>
      <c r="AB3933"/>
      <c r="AC3933"/>
      <c r="AD3933"/>
      <c r="AE3933"/>
      <c r="AF3933"/>
    </row>
    <row r="3934" spans="22:32" ht="15.5">
      <c r="V3934" s="120">
        <v>5791</v>
      </c>
      <c r="W3934" s="189">
        <f t="shared" si="243"/>
        <v>1420977</v>
      </c>
      <c r="X3934" s="189">
        <f t="shared" si="243"/>
        <v>1421341</v>
      </c>
      <c r="Y3934"/>
      <c r="Z3934"/>
      <c r="AA3934"/>
      <c r="AB3934"/>
      <c r="AC3934"/>
      <c r="AD3934"/>
      <c r="AE3934"/>
      <c r="AF3934"/>
    </row>
    <row r="3935" spans="22:32" ht="15.5">
      <c r="V3935" s="120">
        <v>5792</v>
      </c>
      <c r="W3935" s="189">
        <f t="shared" si="243"/>
        <v>1421342</v>
      </c>
      <c r="X3935" s="189">
        <f t="shared" si="243"/>
        <v>1421707</v>
      </c>
      <c r="Y3935"/>
      <c r="Z3935"/>
      <c r="AA3935"/>
      <c r="AB3935"/>
      <c r="AC3935"/>
      <c r="AD3935"/>
      <c r="AE3935"/>
      <c r="AF3935"/>
    </row>
    <row r="3936" spans="22:32" ht="15.5">
      <c r="V3936" s="120">
        <v>5793</v>
      </c>
      <c r="W3936" s="189">
        <f t="shared" si="243"/>
        <v>1421708</v>
      </c>
      <c r="X3936" s="189">
        <f t="shared" si="243"/>
        <v>1422072</v>
      </c>
      <c r="Y3936"/>
      <c r="Z3936"/>
      <c r="AA3936"/>
      <c r="AB3936"/>
      <c r="AC3936"/>
      <c r="AD3936"/>
      <c r="AE3936"/>
      <c r="AF3936"/>
    </row>
    <row r="3937" spans="22:32" ht="15.5">
      <c r="V3937" s="120">
        <v>5794</v>
      </c>
      <c r="W3937" s="189">
        <f t="shared" si="243"/>
        <v>1422073</v>
      </c>
      <c r="X3937" s="189">
        <f t="shared" si="243"/>
        <v>1422437</v>
      </c>
      <c r="Y3937"/>
      <c r="Z3937"/>
      <c r="AA3937"/>
      <c r="AB3937"/>
      <c r="AC3937"/>
      <c r="AD3937"/>
      <c r="AE3937"/>
      <c r="AF3937"/>
    </row>
    <row r="3938" spans="22:32" ht="15.5">
      <c r="V3938" s="120">
        <v>5795</v>
      </c>
      <c r="W3938" s="189">
        <f t="shared" si="243"/>
        <v>1422438</v>
      </c>
      <c r="X3938" s="189">
        <f t="shared" si="243"/>
        <v>1422802</v>
      </c>
      <c r="Y3938"/>
      <c r="Z3938"/>
      <c r="AA3938"/>
      <c r="AB3938"/>
      <c r="AC3938"/>
      <c r="AD3938"/>
      <c r="AE3938"/>
      <c r="AF3938"/>
    </row>
    <row r="3939" spans="22:32" ht="15.5">
      <c r="V3939" s="120">
        <v>5796</v>
      </c>
      <c r="W3939" s="189">
        <f t="shared" si="243"/>
        <v>1422803</v>
      </c>
      <c r="X3939" s="189">
        <f t="shared" si="243"/>
        <v>1423168</v>
      </c>
      <c r="Y3939"/>
      <c r="Z3939"/>
      <c r="AA3939"/>
      <c r="AB3939"/>
      <c r="AC3939"/>
      <c r="AD3939"/>
      <c r="AE3939"/>
      <c r="AF3939"/>
    </row>
    <row r="3940" spans="22:32" ht="15.5">
      <c r="V3940" s="120">
        <v>5797</v>
      </c>
      <c r="W3940" s="189">
        <f t="shared" si="243"/>
        <v>1423169</v>
      </c>
      <c r="X3940" s="189">
        <f t="shared" si="243"/>
        <v>1423533</v>
      </c>
      <c r="Y3940"/>
      <c r="Z3940"/>
      <c r="AA3940"/>
      <c r="AB3940"/>
      <c r="AC3940"/>
      <c r="AD3940"/>
      <c r="AE3940"/>
      <c r="AF3940"/>
    </row>
    <row r="3941" spans="22:32" ht="15.5">
      <c r="V3941" s="120">
        <v>5798</v>
      </c>
      <c r="W3941" s="189">
        <f t="shared" si="243"/>
        <v>1423534</v>
      </c>
      <c r="X3941" s="189">
        <f t="shared" si="243"/>
        <v>1423898</v>
      </c>
      <c r="Y3941"/>
      <c r="Z3941"/>
      <c r="AA3941"/>
      <c r="AB3941"/>
      <c r="AC3941"/>
      <c r="AD3941"/>
      <c r="AE3941"/>
      <c r="AF3941"/>
    </row>
    <row r="3942" spans="22:32" ht="15.5">
      <c r="V3942" s="120">
        <v>5799</v>
      </c>
      <c r="W3942" s="189">
        <f t="shared" ref="W3942:X3957" si="244">DATE(YEAR(W3941)+1,MONTH(W3941), DAY(W3941))</f>
        <v>1423899</v>
      </c>
      <c r="X3942" s="189">
        <f t="shared" si="244"/>
        <v>1424263</v>
      </c>
      <c r="Y3942"/>
      <c r="Z3942"/>
      <c r="AA3942"/>
      <c r="AB3942"/>
      <c r="AC3942"/>
      <c r="AD3942"/>
      <c r="AE3942"/>
      <c r="AF3942"/>
    </row>
    <row r="3943" spans="22:32" ht="15.5">
      <c r="V3943" s="120">
        <v>5800</v>
      </c>
      <c r="W3943" s="189">
        <f t="shared" si="244"/>
        <v>1424264</v>
      </c>
      <c r="X3943" s="189">
        <f t="shared" si="244"/>
        <v>1424628</v>
      </c>
      <c r="Y3943"/>
      <c r="Z3943"/>
      <c r="AA3943"/>
      <c r="AB3943"/>
      <c r="AC3943"/>
      <c r="AD3943"/>
      <c r="AE3943"/>
      <c r="AF3943"/>
    </row>
    <row r="3944" spans="22:32" ht="15.5">
      <c r="V3944" s="120">
        <v>5801</v>
      </c>
      <c r="W3944" s="189">
        <f t="shared" si="244"/>
        <v>1424629</v>
      </c>
      <c r="X3944" s="189">
        <f t="shared" si="244"/>
        <v>1424993</v>
      </c>
      <c r="Y3944"/>
      <c r="Z3944"/>
      <c r="AA3944"/>
      <c r="AB3944"/>
      <c r="AC3944"/>
      <c r="AD3944"/>
      <c r="AE3944"/>
      <c r="AF3944"/>
    </row>
    <row r="3945" spans="22:32" ht="15.5">
      <c r="V3945" s="120">
        <v>5802</v>
      </c>
      <c r="W3945" s="189">
        <f t="shared" si="244"/>
        <v>1424994</v>
      </c>
      <c r="X3945" s="189">
        <f t="shared" si="244"/>
        <v>1425358</v>
      </c>
      <c r="Y3945"/>
      <c r="Z3945"/>
      <c r="AA3945"/>
      <c r="AB3945"/>
      <c r="AC3945"/>
      <c r="AD3945"/>
      <c r="AE3945"/>
      <c r="AF3945"/>
    </row>
    <row r="3946" spans="22:32" ht="15.5">
      <c r="V3946" s="120">
        <v>5803</v>
      </c>
      <c r="W3946" s="189">
        <f t="shared" si="244"/>
        <v>1425359</v>
      </c>
      <c r="X3946" s="189">
        <f t="shared" si="244"/>
        <v>1425723</v>
      </c>
      <c r="Y3946"/>
      <c r="Z3946"/>
      <c r="AA3946"/>
      <c r="AB3946"/>
      <c r="AC3946"/>
      <c r="AD3946"/>
      <c r="AE3946"/>
      <c r="AF3946"/>
    </row>
    <row r="3947" spans="22:32" ht="15.5">
      <c r="V3947" s="120">
        <v>5804</v>
      </c>
      <c r="W3947" s="189">
        <f t="shared" si="244"/>
        <v>1425724</v>
      </c>
      <c r="X3947" s="189">
        <f t="shared" si="244"/>
        <v>1426089</v>
      </c>
      <c r="Y3947"/>
      <c r="Z3947"/>
      <c r="AA3947"/>
      <c r="AB3947"/>
      <c r="AC3947"/>
      <c r="AD3947"/>
      <c r="AE3947"/>
      <c r="AF3947"/>
    </row>
    <row r="3948" spans="22:32" ht="15.5">
      <c r="V3948" s="120">
        <v>5805</v>
      </c>
      <c r="W3948" s="189">
        <f t="shared" si="244"/>
        <v>1426090</v>
      </c>
      <c r="X3948" s="189">
        <f t="shared" si="244"/>
        <v>1426454</v>
      </c>
      <c r="Y3948"/>
      <c r="Z3948"/>
      <c r="AA3948"/>
      <c r="AB3948"/>
      <c r="AC3948"/>
      <c r="AD3948"/>
      <c r="AE3948"/>
      <c r="AF3948"/>
    </row>
    <row r="3949" spans="22:32" ht="15.5">
      <c r="V3949" s="120">
        <v>5806</v>
      </c>
      <c r="W3949" s="189">
        <f t="shared" si="244"/>
        <v>1426455</v>
      </c>
      <c r="X3949" s="189">
        <f t="shared" si="244"/>
        <v>1426819</v>
      </c>
      <c r="Y3949"/>
      <c r="Z3949"/>
      <c r="AA3949"/>
      <c r="AB3949"/>
      <c r="AC3949"/>
      <c r="AD3949"/>
      <c r="AE3949"/>
      <c r="AF3949"/>
    </row>
    <row r="3950" spans="22:32" ht="15.5">
      <c r="V3950" s="120">
        <v>5807</v>
      </c>
      <c r="W3950" s="189">
        <f t="shared" si="244"/>
        <v>1426820</v>
      </c>
      <c r="X3950" s="189">
        <f t="shared" si="244"/>
        <v>1427184</v>
      </c>
      <c r="Y3950"/>
      <c r="Z3950"/>
      <c r="AA3950"/>
      <c r="AB3950"/>
      <c r="AC3950"/>
      <c r="AD3950"/>
      <c r="AE3950"/>
      <c r="AF3950"/>
    </row>
    <row r="3951" spans="22:32" ht="15.5">
      <c r="V3951" s="120">
        <v>5808</v>
      </c>
      <c r="W3951" s="189">
        <f t="shared" si="244"/>
        <v>1427185</v>
      </c>
      <c r="X3951" s="189">
        <f t="shared" si="244"/>
        <v>1427550</v>
      </c>
      <c r="Y3951"/>
      <c r="Z3951"/>
      <c r="AA3951"/>
      <c r="AB3951"/>
      <c r="AC3951"/>
      <c r="AD3951"/>
      <c r="AE3951"/>
      <c r="AF3951"/>
    </row>
    <row r="3952" spans="22:32" ht="15.5">
      <c r="V3952" s="120">
        <v>5809</v>
      </c>
      <c r="W3952" s="189">
        <f t="shared" si="244"/>
        <v>1427551</v>
      </c>
      <c r="X3952" s="189">
        <f t="shared" si="244"/>
        <v>1427915</v>
      </c>
      <c r="Y3952"/>
      <c r="Z3952"/>
      <c r="AA3952"/>
      <c r="AB3952"/>
      <c r="AC3952"/>
      <c r="AD3952"/>
      <c r="AE3952"/>
      <c r="AF3952"/>
    </row>
    <row r="3953" spans="22:32" ht="15.5">
      <c r="V3953" s="120">
        <v>5810</v>
      </c>
      <c r="W3953" s="189">
        <f t="shared" si="244"/>
        <v>1427916</v>
      </c>
      <c r="X3953" s="189">
        <f t="shared" si="244"/>
        <v>1428280</v>
      </c>
      <c r="Y3953"/>
      <c r="Z3953"/>
      <c r="AA3953"/>
      <c r="AB3953"/>
      <c r="AC3953"/>
      <c r="AD3953"/>
      <c r="AE3953"/>
      <c r="AF3953"/>
    </row>
    <row r="3954" spans="22:32" ht="15.5">
      <c r="V3954" s="120">
        <v>5811</v>
      </c>
      <c r="W3954" s="189">
        <f t="shared" si="244"/>
        <v>1428281</v>
      </c>
      <c r="X3954" s="189">
        <f t="shared" si="244"/>
        <v>1428645</v>
      </c>
      <c r="Y3954"/>
      <c r="Z3954"/>
      <c r="AA3954"/>
      <c r="AB3954"/>
      <c r="AC3954"/>
      <c r="AD3954"/>
      <c r="AE3954"/>
      <c r="AF3954"/>
    </row>
    <row r="3955" spans="22:32" ht="15.5">
      <c r="V3955" s="120">
        <v>5812</v>
      </c>
      <c r="W3955" s="189">
        <f t="shared" si="244"/>
        <v>1428646</v>
      </c>
      <c r="X3955" s="189">
        <f t="shared" si="244"/>
        <v>1429011</v>
      </c>
      <c r="Y3955"/>
      <c r="Z3955"/>
      <c r="AA3955"/>
      <c r="AB3955"/>
      <c r="AC3955"/>
      <c r="AD3955"/>
      <c r="AE3955"/>
      <c r="AF3955"/>
    </row>
    <row r="3956" spans="22:32" ht="15.5">
      <c r="V3956" s="120">
        <v>5813</v>
      </c>
      <c r="W3956" s="189">
        <f t="shared" si="244"/>
        <v>1429012</v>
      </c>
      <c r="X3956" s="189">
        <f t="shared" si="244"/>
        <v>1429376</v>
      </c>
      <c r="Y3956"/>
      <c r="Z3956"/>
      <c r="AA3956"/>
      <c r="AB3956"/>
      <c r="AC3956"/>
      <c r="AD3956"/>
      <c r="AE3956"/>
      <c r="AF3956"/>
    </row>
    <row r="3957" spans="22:32" ht="15.5">
      <c r="V3957" s="120">
        <v>5814</v>
      </c>
      <c r="W3957" s="189">
        <f t="shared" si="244"/>
        <v>1429377</v>
      </c>
      <c r="X3957" s="189">
        <f t="shared" si="244"/>
        <v>1429741</v>
      </c>
      <c r="Y3957"/>
      <c r="Z3957"/>
      <c r="AA3957"/>
      <c r="AB3957"/>
      <c r="AC3957"/>
      <c r="AD3957"/>
      <c r="AE3957"/>
      <c r="AF3957"/>
    </row>
    <row r="3958" spans="22:32" ht="15.5">
      <c r="V3958" s="120">
        <v>5815</v>
      </c>
      <c r="W3958" s="189">
        <f t="shared" ref="W3958:X3973" si="245">DATE(YEAR(W3957)+1,MONTH(W3957), DAY(W3957))</f>
        <v>1429742</v>
      </c>
      <c r="X3958" s="189">
        <f t="shared" si="245"/>
        <v>1430106</v>
      </c>
      <c r="Y3958"/>
      <c r="Z3958"/>
      <c r="AA3958"/>
      <c r="AB3958"/>
      <c r="AC3958"/>
      <c r="AD3958"/>
      <c r="AE3958"/>
      <c r="AF3958"/>
    </row>
    <row r="3959" spans="22:32" ht="15.5">
      <c r="V3959" s="120">
        <v>5816</v>
      </c>
      <c r="W3959" s="189">
        <f t="shared" si="245"/>
        <v>1430107</v>
      </c>
      <c r="X3959" s="189">
        <f t="shared" si="245"/>
        <v>1430472</v>
      </c>
      <c r="Y3959"/>
      <c r="Z3959"/>
      <c r="AA3959"/>
      <c r="AB3959"/>
      <c r="AC3959"/>
      <c r="AD3959"/>
      <c r="AE3959"/>
      <c r="AF3959"/>
    </row>
    <row r="3960" spans="22:32" ht="15.5">
      <c r="V3960" s="120">
        <v>5817</v>
      </c>
      <c r="W3960" s="189">
        <f t="shared" si="245"/>
        <v>1430473</v>
      </c>
      <c r="X3960" s="189">
        <f t="shared" si="245"/>
        <v>1430837</v>
      </c>
      <c r="Y3960"/>
      <c r="Z3960"/>
      <c r="AA3960"/>
      <c r="AB3960"/>
      <c r="AC3960"/>
      <c r="AD3960"/>
      <c r="AE3960"/>
      <c r="AF3960"/>
    </row>
    <row r="3961" spans="22:32" ht="15.5">
      <c r="V3961" s="120">
        <v>5818</v>
      </c>
      <c r="W3961" s="189">
        <f t="shared" si="245"/>
        <v>1430838</v>
      </c>
      <c r="X3961" s="189">
        <f t="shared" si="245"/>
        <v>1431202</v>
      </c>
      <c r="Y3961"/>
      <c r="Z3961"/>
      <c r="AA3961"/>
      <c r="AB3961"/>
      <c r="AC3961"/>
      <c r="AD3961"/>
      <c r="AE3961"/>
      <c r="AF3961"/>
    </row>
    <row r="3962" spans="22:32" ht="15.5">
      <c r="V3962" s="120">
        <v>5819</v>
      </c>
      <c r="W3962" s="189">
        <f t="shared" si="245"/>
        <v>1431203</v>
      </c>
      <c r="X3962" s="189">
        <f t="shared" si="245"/>
        <v>1431567</v>
      </c>
      <c r="Y3962"/>
      <c r="Z3962"/>
      <c r="AA3962"/>
      <c r="AB3962"/>
      <c r="AC3962"/>
      <c r="AD3962"/>
      <c r="AE3962"/>
      <c r="AF3962"/>
    </row>
    <row r="3963" spans="22:32" ht="15.5">
      <c r="V3963" s="120">
        <v>5820</v>
      </c>
      <c r="W3963" s="189">
        <f t="shared" si="245"/>
        <v>1431568</v>
      </c>
      <c r="X3963" s="189">
        <f t="shared" si="245"/>
        <v>1431933</v>
      </c>
      <c r="Y3963"/>
      <c r="Z3963"/>
      <c r="AA3963"/>
      <c r="AB3963"/>
      <c r="AC3963"/>
      <c r="AD3963"/>
      <c r="AE3963"/>
      <c r="AF3963"/>
    </row>
    <row r="3964" spans="22:32" ht="15.5">
      <c r="V3964" s="120">
        <v>5821</v>
      </c>
      <c r="W3964" s="189">
        <f t="shared" si="245"/>
        <v>1431934</v>
      </c>
      <c r="X3964" s="189">
        <f t="shared" si="245"/>
        <v>1432298</v>
      </c>
      <c r="Y3964"/>
      <c r="Z3964"/>
      <c r="AA3964"/>
      <c r="AB3964"/>
      <c r="AC3964"/>
      <c r="AD3964"/>
      <c r="AE3964"/>
      <c r="AF3964"/>
    </row>
    <row r="3965" spans="22:32" ht="15.5">
      <c r="V3965" s="120">
        <v>5822</v>
      </c>
      <c r="W3965" s="189">
        <f t="shared" si="245"/>
        <v>1432299</v>
      </c>
      <c r="X3965" s="189">
        <f t="shared" si="245"/>
        <v>1432663</v>
      </c>
      <c r="Y3965"/>
      <c r="Z3965"/>
      <c r="AA3965"/>
      <c r="AB3965"/>
      <c r="AC3965"/>
      <c r="AD3965"/>
      <c r="AE3965"/>
      <c r="AF3965"/>
    </row>
    <row r="3966" spans="22:32" ht="15.5">
      <c r="V3966" s="120">
        <v>5823</v>
      </c>
      <c r="W3966" s="189">
        <f t="shared" si="245"/>
        <v>1432664</v>
      </c>
      <c r="X3966" s="189">
        <f t="shared" si="245"/>
        <v>1433028</v>
      </c>
      <c r="Y3966"/>
      <c r="Z3966"/>
      <c r="AA3966"/>
      <c r="AB3966"/>
      <c r="AC3966"/>
      <c r="AD3966"/>
      <c r="AE3966"/>
      <c r="AF3966"/>
    </row>
    <row r="3967" spans="22:32" ht="15.5">
      <c r="V3967" s="120">
        <v>5824</v>
      </c>
      <c r="W3967" s="189">
        <f t="shared" si="245"/>
        <v>1433029</v>
      </c>
      <c r="X3967" s="189">
        <f t="shared" si="245"/>
        <v>1433394</v>
      </c>
      <c r="Y3967"/>
      <c r="Z3967"/>
      <c r="AA3967"/>
      <c r="AB3967"/>
      <c r="AC3967"/>
      <c r="AD3967"/>
      <c r="AE3967"/>
      <c r="AF3967"/>
    </row>
    <row r="3968" spans="22:32" ht="15.5">
      <c r="V3968" s="120">
        <v>5825</v>
      </c>
      <c r="W3968" s="189">
        <f t="shared" si="245"/>
        <v>1433395</v>
      </c>
      <c r="X3968" s="189">
        <f t="shared" si="245"/>
        <v>1433759</v>
      </c>
      <c r="Y3968"/>
      <c r="Z3968"/>
      <c r="AA3968"/>
      <c r="AB3968"/>
      <c r="AC3968"/>
      <c r="AD3968"/>
      <c r="AE3968"/>
      <c r="AF3968"/>
    </row>
    <row r="3969" spans="22:32" ht="15.5">
      <c r="V3969" s="120">
        <v>5826</v>
      </c>
      <c r="W3969" s="189">
        <f t="shared" si="245"/>
        <v>1433760</v>
      </c>
      <c r="X3969" s="189">
        <f t="shared" si="245"/>
        <v>1434124</v>
      </c>
      <c r="Y3969"/>
      <c r="Z3969"/>
      <c r="AA3969"/>
      <c r="AB3969"/>
      <c r="AC3969"/>
      <c r="AD3969"/>
      <c r="AE3969"/>
      <c r="AF3969"/>
    </row>
    <row r="3970" spans="22:32" ht="15.5">
      <c r="V3970" s="120">
        <v>5827</v>
      </c>
      <c r="W3970" s="189">
        <f t="shared" si="245"/>
        <v>1434125</v>
      </c>
      <c r="X3970" s="189">
        <f t="shared" si="245"/>
        <v>1434489</v>
      </c>
      <c r="Y3970"/>
      <c r="Z3970"/>
      <c r="AA3970"/>
      <c r="AB3970"/>
      <c r="AC3970"/>
      <c r="AD3970"/>
      <c r="AE3970"/>
      <c r="AF3970"/>
    </row>
    <row r="3971" spans="22:32" ht="15.5">
      <c r="V3971" s="120">
        <v>5828</v>
      </c>
      <c r="W3971" s="189">
        <f t="shared" si="245"/>
        <v>1434490</v>
      </c>
      <c r="X3971" s="189">
        <f t="shared" si="245"/>
        <v>1434855</v>
      </c>
      <c r="Y3971"/>
      <c r="Z3971"/>
      <c r="AA3971"/>
      <c r="AB3971"/>
      <c r="AC3971"/>
      <c r="AD3971"/>
      <c r="AE3971"/>
      <c r="AF3971"/>
    </row>
    <row r="3972" spans="22:32" ht="15.5">
      <c r="V3972" s="120">
        <v>5829</v>
      </c>
      <c r="W3972" s="189">
        <f t="shared" si="245"/>
        <v>1434856</v>
      </c>
      <c r="X3972" s="189">
        <f t="shared" si="245"/>
        <v>1435220</v>
      </c>
      <c r="Y3972"/>
      <c r="Z3972"/>
      <c r="AA3972"/>
      <c r="AB3972"/>
      <c r="AC3972"/>
      <c r="AD3972"/>
      <c r="AE3972"/>
      <c r="AF3972"/>
    </row>
    <row r="3973" spans="22:32" ht="15.5">
      <c r="V3973" s="120">
        <v>5830</v>
      </c>
      <c r="W3973" s="189">
        <f t="shared" si="245"/>
        <v>1435221</v>
      </c>
      <c r="X3973" s="189">
        <f t="shared" si="245"/>
        <v>1435585</v>
      </c>
      <c r="Y3973"/>
      <c r="Z3973"/>
      <c r="AA3973"/>
      <c r="AB3973"/>
      <c r="AC3973"/>
      <c r="AD3973"/>
      <c r="AE3973"/>
      <c r="AF3973"/>
    </row>
    <row r="3974" spans="22:32" ht="15.5">
      <c r="V3974" s="120">
        <v>5831</v>
      </c>
      <c r="W3974" s="189">
        <f t="shared" ref="W3974:X3989" si="246">DATE(YEAR(W3973)+1,MONTH(W3973), DAY(W3973))</f>
        <v>1435586</v>
      </c>
      <c r="X3974" s="189">
        <f t="shared" si="246"/>
        <v>1435950</v>
      </c>
      <c r="Y3974"/>
      <c r="Z3974"/>
      <c r="AA3974"/>
      <c r="AB3974"/>
      <c r="AC3974"/>
      <c r="AD3974"/>
      <c r="AE3974"/>
      <c r="AF3974"/>
    </row>
    <row r="3975" spans="22:32" ht="15.5">
      <c r="V3975" s="120">
        <v>5832</v>
      </c>
      <c r="W3975" s="189">
        <f t="shared" si="246"/>
        <v>1435951</v>
      </c>
      <c r="X3975" s="189">
        <f t="shared" si="246"/>
        <v>1436316</v>
      </c>
      <c r="Y3975"/>
      <c r="Z3975"/>
      <c r="AA3975"/>
      <c r="AB3975"/>
      <c r="AC3975"/>
      <c r="AD3975"/>
      <c r="AE3975"/>
      <c r="AF3975"/>
    </row>
    <row r="3976" spans="22:32" ht="15.5">
      <c r="V3976" s="120">
        <v>5833</v>
      </c>
      <c r="W3976" s="189">
        <f t="shared" si="246"/>
        <v>1436317</v>
      </c>
      <c r="X3976" s="189">
        <f t="shared" si="246"/>
        <v>1436681</v>
      </c>
      <c r="Y3976"/>
      <c r="Z3976"/>
      <c r="AA3976"/>
      <c r="AB3976"/>
      <c r="AC3976"/>
      <c r="AD3976"/>
      <c r="AE3976"/>
      <c r="AF3976"/>
    </row>
    <row r="3977" spans="22:32" ht="15.5">
      <c r="V3977" s="120">
        <v>5834</v>
      </c>
      <c r="W3977" s="189">
        <f t="shared" si="246"/>
        <v>1436682</v>
      </c>
      <c r="X3977" s="189">
        <f t="shared" si="246"/>
        <v>1437046</v>
      </c>
      <c r="Y3977"/>
      <c r="Z3977"/>
      <c r="AA3977"/>
      <c r="AB3977"/>
      <c r="AC3977"/>
      <c r="AD3977"/>
      <c r="AE3977"/>
      <c r="AF3977"/>
    </row>
    <row r="3978" spans="22:32" ht="15.5">
      <c r="V3978" s="120">
        <v>5835</v>
      </c>
      <c r="W3978" s="189">
        <f t="shared" si="246"/>
        <v>1437047</v>
      </c>
      <c r="X3978" s="189">
        <f t="shared" si="246"/>
        <v>1437411</v>
      </c>
      <c r="Y3978"/>
      <c r="Z3978"/>
      <c r="AA3978"/>
      <c r="AB3978"/>
      <c r="AC3978"/>
      <c r="AD3978"/>
      <c r="AE3978"/>
      <c r="AF3978"/>
    </row>
    <row r="3979" spans="22:32" ht="15.5">
      <c r="V3979" s="120">
        <v>5836</v>
      </c>
      <c r="W3979" s="189">
        <f t="shared" si="246"/>
        <v>1437412</v>
      </c>
      <c r="X3979" s="189">
        <f t="shared" si="246"/>
        <v>1437777</v>
      </c>
      <c r="Y3979"/>
      <c r="Z3979"/>
      <c r="AA3979"/>
      <c r="AB3979"/>
      <c r="AC3979"/>
      <c r="AD3979"/>
      <c r="AE3979"/>
      <c r="AF3979"/>
    </row>
    <row r="3980" spans="22:32" ht="15.5">
      <c r="V3980" s="120">
        <v>5837</v>
      </c>
      <c r="W3980" s="189">
        <f t="shared" si="246"/>
        <v>1437778</v>
      </c>
      <c r="X3980" s="189">
        <f t="shared" si="246"/>
        <v>1438142</v>
      </c>
      <c r="Y3980"/>
      <c r="Z3980"/>
      <c r="AA3980"/>
      <c r="AB3980"/>
      <c r="AC3980"/>
      <c r="AD3980"/>
      <c r="AE3980"/>
      <c r="AF3980"/>
    </row>
    <row r="3981" spans="22:32" ht="15.5">
      <c r="V3981" s="120">
        <v>5838</v>
      </c>
      <c r="W3981" s="189">
        <f t="shared" si="246"/>
        <v>1438143</v>
      </c>
      <c r="X3981" s="189">
        <f t="shared" si="246"/>
        <v>1438507</v>
      </c>
      <c r="Y3981"/>
      <c r="Z3981"/>
      <c r="AA3981"/>
      <c r="AB3981"/>
      <c r="AC3981"/>
      <c r="AD3981"/>
      <c r="AE3981"/>
      <c r="AF3981"/>
    </row>
    <row r="3982" spans="22:32" ht="15.5">
      <c r="V3982" s="120">
        <v>5839</v>
      </c>
      <c r="W3982" s="189">
        <f t="shared" si="246"/>
        <v>1438508</v>
      </c>
      <c r="X3982" s="189">
        <f t="shared" si="246"/>
        <v>1438872</v>
      </c>
      <c r="Y3982"/>
      <c r="Z3982"/>
      <c r="AA3982"/>
      <c r="AB3982"/>
      <c r="AC3982"/>
      <c r="AD3982"/>
      <c r="AE3982"/>
      <c r="AF3982"/>
    </row>
    <row r="3983" spans="22:32" ht="15.5">
      <c r="V3983" s="120">
        <v>5840</v>
      </c>
      <c r="W3983" s="189">
        <f t="shared" si="246"/>
        <v>1438873</v>
      </c>
      <c r="X3983" s="189">
        <f t="shared" si="246"/>
        <v>1439238</v>
      </c>
      <c r="Y3983"/>
      <c r="Z3983"/>
      <c r="AA3983"/>
      <c r="AB3983"/>
      <c r="AC3983"/>
      <c r="AD3983"/>
      <c r="AE3983"/>
      <c r="AF3983"/>
    </row>
    <row r="3984" spans="22:32" ht="15.5">
      <c r="V3984" s="120">
        <v>5841</v>
      </c>
      <c r="W3984" s="189">
        <f t="shared" si="246"/>
        <v>1439239</v>
      </c>
      <c r="X3984" s="189">
        <f t="shared" si="246"/>
        <v>1439603</v>
      </c>
      <c r="Y3984"/>
      <c r="Z3984"/>
      <c r="AA3984"/>
      <c r="AB3984"/>
      <c r="AC3984"/>
      <c r="AD3984"/>
      <c r="AE3984"/>
      <c r="AF3984"/>
    </row>
    <row r="3985" spans="22:32" ht="15.5">
      <c r="V3985" s="120">
        <v>5842</v>
      </c>
      <c r="W3985" s="189">
        <f t="shared" si="246"/>
        <v>1439604</v>
      </c>
      <c r="X3985" s="189">
        <f t="shared" si="246"/>
        <v>1439968</v>
      </c>
      <c r="Y3985"/>
      <c r="Z3985"/>
      <c r="AA3985"/>
      <c r="AB3985"/>
      <c r="AC3985"/>
      <c r="AD3985"/>
      <c r="AE3985"/>
      <c r="AF3985"/>
    </row>
    <row r="3986" spans="22:32" ht="15.5">
      <c r="V3986" s="120">
        <v>5843</v>
      </c>
      <c r="W3986" s="189">
        <f t="shared" si="246"/>
        <v>1439969</v>
      </c>
      <c r="X3986" s="189">
        <f t="shared" si="246"/>
        <v>1440333</v>
      </c>
      <c r="Y3986"/>
      <c r="Z3986"/>
      <c r="AA3986"/>
      <c r="AB3986"/>
      <c r="AC3986"/>
      <c r="AD3986"/>
      <c r="AE3986"/>
      <c r="AF3986"/>
    </row>
    <row r="3987" spans="22:32" ht="15.5">
      <c r="V3987" s="120">
        <v>5844</v>
      </c>
      <c r="W3987" s="189">
        <f t="shared" si="246"/>
        <v>1440334</v>
      </c>
      <c r="X3987" s="189">
        <f t="shared" si="246"/>
        <v>1440699</v>
      </c>
      <c r="Y3987"/>
      <c r="Z3987"/>
      <c r="AA3987"/>
      <c r="AB3987"/>
      <c r="AC3987"/>
      <c r="AD3987"/>
      <c r="AE3987"/>
      <c r="AF3987"/>
    </row>
    <row r="3988" spans="22:32" ht="15.5">
      <c r="V3988" s="120">
        <v>5845</v>
      </c>
      <c r="W3988" s="189">
        <f t="shared" si="246"/>
        <v>1440700</v>
      </c>
      <c r="X3988" s="189">
        <f t="shared" si="246"/>
        <v>1441064</v>
      </c>
      <c r="Y3988"/>
      <c r="Z3988"/>
      <c r="AA3988"/>
      <c r="AB3988"/>
      <c r="AC3988"/>
      <c r="AD3988"/>
      <c r="AE3988"/>
      <c r="AF3988"/>
    </row>
    <row r="3989" spans="22:32" ht="15.5">
      <c r="V3989" s="120">
        <v>5846</v>
      </c>
      <c r="W3989" s="189">
        <f t="shared" si="246"/>
        <v>1441065</v>
      </c>
      <c r="X3989" s="189">
        <f t="shared" si="246"/>
        <v>1441429</v>
      </c>
      <c r="Y3989"/>
      <c r="Z3989"/>
      <c r="AA3989"/>
      <c r="AB3989"/>
      <c r="AC3989"/>
      <c r="AD3989"/>
      <c r="AE3989"/>
      <c r="AF3989"/>
    </row>
    <row r="3990" spans="22:32" ht="15.5">
      <c r="V3990" s="120">
        <v>5847</v>
      </c>
      <c r="W3990" s="189">
        <f t="shared" ref="W3990:X4005" si="247">DATE(YEAR(W3989)+1,MONTH(W3989), DAY(W3989))</f>
        <v>1441430</v>
      </c>
      <c r="X3990" s="189">
        <f t="shared" si="247"/>
        <v>1441794</v>
      </c>
      <c r="Y3990"/>
      <c r="Z3990"/>
      <c r="AA3990"/>
      <c r="AB3990"/>
      <c r="AC3990"/>
      <c r="AD3990"/>
      <c r="AE3990"/>
      <c r="AF3990"/>
    </row>
    <row r="3991" spans="22:32" ht="15.5">
      <c r="V3991" s="120">
        <v>5848</v>
      </c>
      <c r="W3991" s="189">
        <f t="shared" si="247"/>
        <v>1441795</v>
      </c>
      <c r="X3991" s="189">
        <f t="shared" si="247"/>
        <v>1442160</v>
      </c>
      <c r="Y3991"/>
      <c r="Z3991"/>
      <c r="AA3991"/>
      <c r="AB3991"/>
      <c r="AC3991"/>
      <c r="AD3991"/>
      <c r="AE3991"/>
      <c r="AF3991"/>
    </row>
    <row r="3992" spans="22:32" ht="15.5">
      <c r="V3992" s="120">
        <v>5849</v>
      </c>
      <c r="W3992" s="189">
        <f t="shared" si="247"/>
        <v>1442161</v>
      </c>
      <c r="X3992" s="189">
        <f t="shared" si="247"/>
        <v>1442525</v>
      </c>
      <c r="Y3992"/>
      <c r="Z3992"/>
      <c r="AA3992"/>
      <c r="AB3992"/>
      <c r="AC3992"/>
      <c r="AD3992"/>
      <c r="AE3992"/>
      <c r="AF3992"/>
    </row>
    <row r="3993" spans="22:32" ht="15.5">
      <c r="V3993" s="120">
        <v>5850</v>
      </c>
      <c r="W3993" s="189">
        <f t="shared" si="247"/>
        <v>1442526</v>
      </c>
      <c r="X3993" s="189">
        <f t="shared" si="247"/>
        <v>1442890</v>
      </c>
      <c r="Y3993"/>
      <c r="Z3993"/>
      <c r="AA3993"/>
      <c r="AB3993"/>
      <c r="AC3993"/>
      <c r="AD3993"/>
      <c r="AE3993"/>
      <c r="AF3993"/>
    </row>
    <row r="3994" spans="22:32" ht="15.5">
      <c r="V3994" s="120">
        <v>5851</v>
      </c>
      <c r="W3994" s="189">
        <f t="shared" si="247"/>
        <v>1442891</v>
      </c>
      <c r="X3994" s="189">
        <f t="shared" si="247"/>
        <v>1443255</v>
      </c>
      <c r="Y3994"/>
      <c r="Z3994"/>
      <c r="AA3994"/>
      <c r="AB3994"/>
      <c r="AC3994"/>
      <c r="AD3994"/>
      <c r="AE3994"/>
      <c r="AF3994"/>
    </row>
    <row r="3995" spans="22:32" ht="15.5">
      <c r="V3995" s="120">
        <v>5852</v>
      </c>
      <c r="W3995" s="189">
        <f t="shared" si="247"/>
        <v>1443256</v>
      </c>
      <c r="X3995" s="189">
        <f t="shared" si="247"/>
        <v>1443621</v>
      </c>
      <c r="Y3995"/>
      <c r="Z3995"/>
      <c r="AA3995"/>
      <c r="AB3995"/>
      <c r="AC3995"/>
      <c r="AD3995"/>
      <c r="AE3995"/>
      <c r="AF3995"/>
    </row>
    <row r="3996" spans="22:32" ht="15.5">
      <c r="V3996" s="120">
        <v>5853</v>
      </c>
      <c r="W3996" s="189">
        <f t="shared" si="247"/>
        <v>1443622</v>
      </c>
      <c r="X3996" s="189">
        <f t="shared" si="247"/>
        <v>1443986</v>
      </c>
      <c r="Y3996"/>
      <c r="Z3996"/>
      <c r="AA3996"/>
      <c r="AB3996"/>
      <c r="AC3996"/>
      <c r="AD3996"/>
      <c r="AE3996"/>
      <c r="AF3996"/>
    </row>
    <row r="3997" spans="22:32" ht="15.5">
      <c r="V3997" s="120">
        <v>5854</v>
      </c>
      <c r="W3997" s="189">
        <f t="shared" si="247"/>
        <v>1443987</v>
      </c>
      <c r="X3997" s="189">
        <f t="shared" si="247"/>
        <v>1444351</v>
      </c>
      <c r="Y3997"/>
      <c r="Z3997"/>
      <c r="AA3997"/>
      <c r="AB3997"/>
      <c r="AC3997"/>
      <c r="AD3997"/>
      <c r="AE3997"/>
      <c r="AF3997"/>
    </row>
    <row r="3998" spans="22:32" ht="15.5">
      <c r="V3998" s="120">
        <v>5855</v>
      </c>
      <c r="W3998" s="189">
        <f t="shared" si="247"/>
        <v>1444352</v>
      </c>
      <c r="X3998" s="189">
        <f t="shared" si="247"/>
        <v>1444716</v>
      </c>
      <c r="Y3998"/>
      <c r="Z3998"/>
      <c r="AA3998"/>
      <c r="AB3998"/>
      <c r="AC3998"/>
      <c r="AD3998"/>
      <c r="AE3998"/>
      <c r="AF3998"/>
    </row>
    <row r="3999" spans="22:32" ht="15.5">
      <c r="V3999" s="120">
        <v>5856</v>
      </c>
      <c r="W3999" s="189">
        <f t="shared" si="247"/>
        <v>1444717</v>
      </c>
      <c r="X3999" s="189">
        <f t="shared" si="247"/>
        <v>1445082</v>
      </c>
      <c r="Y3999"/>
      <c r="Z3999"/>
      <c r="AA3999"/>
      <c r="AB3999"/>
      <c r="AC3999"/>
      <c r="AD3999"/>
      <c r="AE3999"/>
      <c r="AF3999"/>
    </row>
    <row r="4000" spans="22:32" ht="15.5">
      <c r="V4000" s="120">
        <v>5857</v>
      </c>
      <c r="W4000" s="189">
        <f t="shared" si="247"/>
        <v>1445083</v>
      </c>
      <c r="X4000" s="189">
        <f t="shared" si="247"/>
        <v>1445447</v>
      </c>
      <c r="Y4000"/>
      <c r="Z4000"/>
      <c r="AA4000"/>
      <c r="AB4000"/>
      <c r="AC4000"/>
      <c r="AD4000"/>
      <c r="AE4000"/>
      <c r="AF4000"/>
    </row>
    <row r="4001" spans="22:32" ht="15.5">
      <c r="V4001" s="120">
        <v>5858</v>
      </c>
      <c r="W4001" s="189">
        <f t="shared" si="247"/>
        <v>1445448</v>
      </c>
      <c r="X4001" s="189">
        <f t="shared" si="247"/>
        <v>1445812</v>
      </c>
      <c r="Y4001"/>
      <c r="Z4001"/>
      <c r="AA4001"/>
      <c r="AB4001"/>
      <c r="AC4001"/>
      <c r="AD4001"/>
      <c r="AE4001"/>
      <c r="AF4001"/>
    </row>
    <row r="4002" spans="22:32" ht="15.5">
      <c r="V4002" s="120">
        <v>5859</v>
      </c>
      <c r="W4002" s="189">
        <f t="shared" si="247"/>
        <v>1445813</v>
      </c>
      <c r="X4002" s="189">
        <f t="shared" si="247"/>
        <v>1446177</v>
      </c>
      <c r="Y4002"/>
      <c r="Z4002"/>
      <c r="AA4002"/>
      <c r="AB4002"/>
      <c r="AC4002"/>
      <c r="AD4002"/>
      <c r="AE4002"/>
      <c r="AF4002"/>
    </row>
    <row r="4003" spans="22:32" ht="15.5">
      <c r="V4003" s="120">
        <v>5860</v>
      </c>
      <c r="W4003" s="189">
        <f t="shared" si="247"/>
        <v>1446178</v>
      </c>
      <c r="X4003" s="189">
        <f t="shared" si="247"/>
        <v>1446543</v>
      </c>
      <c r="Y4003"/>
      <c r="Z4003"/>
      <c r="AA4003"/>
      <c r="AB4003"/>
      <c r="AC4003"/>
      <c r="AD4003"/>
      <c r="AE4003"/>
      <c r="AF4003"/>
    </row>
    <row r="4004" spans="22:32" ht="15.5">
      <c r="V4004" s="120">
        <v>5861</v>
      </c>
      <c r="W4004" s="189">
        <f t="shared" si="247"/>
        <v>1446544</v>
      </c>
      <c r="X4004" s="189">
        <f t="shared" si="247"/>
        <v>1446908</v>
      </c>
      <c r="Y4004"/>
      <c r="Z4004"/>
      <c r="AA4004"/>
      <c r="AB4004"/>
      <c r="AC4004"/>
      <c r="AD4004"/>
      <c r="AE4004"/>
      <c r="AF4004"/>
    </row>
    <row r="4005" spans="22:32" ht="15.5">
      <c r="V4005" s="120">
        <v>5862</v>
      </c>
      <c r="W4005" s="189">
        <f t="shared" si="247"/>
        <v>1446909</v>
      </c>
      <c r="X4005" s="189">
        <f t="shared" si="247"/>
        <v>1447273</v>
      </c>
      <c r="Y4005"/>
      <c r="Z4005"/>
      <c r="AA4005"/>
      <c r="AB4005"/>
      <c r="AC4005"/>
      <c r="AD4005"/>
      <c r="AE4005"/>
      <c r="AF4005"/>
    </row>
    <row r="4006" spans="22:32" ht="15.5">
      <c r="V4006" s="120">
        <v>5863</v>
      </c>
      <c r="W4006" s="189">
        <f t="shared" ref="W4006:X4021" si="248">DATE(YEAR(W4005)+1,MONTH(W4005), DAY(W4005))</f>
        <v>1447274</v>
      </c>
      <c r="X4006" s="189">
        <f t="shared" si="248"/>
        <v>1447638</v>
      </c>
      <c r="Y4006"/>
      <c r="Z4006"/>
      <c r="AA4006"/>
      <c r="AB4006"/>
      <c r="AC4006"/>
      <c r="AD4006"/>
      <c r="AE4006"/>
      <c r="AF4006"/>
    </row>
    <row r="4007" spans="22:32" ht="15.5">
      <c r="V4007" s="120">
        <v>5864</v>
      </c>
      <c r="W4007" s="189">
        <f t="shared" si="248"/>
        <v>1447639</v>
      </c>
      <c r="X4007" s="189">
        <f t="shared" si="248"/>
        <v>1448004</v>
      </c>
      <c r="Y4007"/>
      <c r="Z4007"/>
      <c r="AA4007"/>
      <c r="AB4007"/>
      <c r="AC4007"/>
      <c r="AD4007"/>
      <c r="AE4007"/>
      <c r="AF4007"/>
    </row>
    <row r="4008" spans="22:32" ht="15.5">
      <c r="V4008" s="120">
        <v>5865</v>
      </c>
      <c r="W4008" s="189">
        <f t="shared" si="248"/>
        <v>1448005</v>
      </c>
      <c r="X4008" s="189">
        <f t="shared" si="248"/>
        <v>1448369</v>
      </c>
      <c r="Y4008"/>
      <c r="Z4008"/>
      <c r="AA4008"/>
      <c r="AB4008"/>
      <c r="AC4008"/>
      <c r="AD4008"/>
      <c r="AE4008"/>
      <c r="AF4008"/>
    </row>
    <row r="4009" spans="22:32" ht="15.5">
      <c r="V4009" s="120">
        <v>5866</v>
      </c>
      <c r="W4009" s="189">
        <f t="shared" si="248"/>
        <v>1448370</v>
      </c>
      <c r="X4009" s="189">
        <f t="shared" si="248"/>
        <v>1448734</v>
      </c>
      <c r="Y4009"/>
      <c r="Z4009"/>
      <c r="AA4009"/>
      <c r="AB4009"/>
      <c r="AC4009"/>
      <c r="AD4009"/>
      <c r="AE4009"/>
      <c r="AF4009"/>
    </row>
    <row r="4010" spans="22:32" ht="15.5">
      <c r="V4010" s="120">
        <v>5867</v>
      </c>
      <c r="W4010" s="189">
        <f t="shared" si="248"/>
        <v>1448735</v>
      </c>
      <c r="X4010" s="189">
        <f t="shared" si="248"/>
        <v>1449099</v>
      </c>
      <c r="Y4010"/>
      <c r="Z4010"/>
      <c r="AA4010"/>
      <c r="AB4010"/>
      <c r="AC4010"/>
      <c r="AD4010"/>
      <c r="AE4010"/>
      <c r="AF4010"/>
    </row>
    <row r="4011" spans="22:32" ht="15.5">
      <c r="V4011" s="120">
        <v>5868</v>
      </c>
      <c r="W4011" s="189">
        <f t="shared" si="248"/>
        <v>1449100</v>
      </c>
      <c r="X4011" s="189">
        <f t="shared" si="248"/>
        <v>1449465</v>
      </c>
      <c r="Y4011"/>
      <c r="Z4011"/>
      <c r="AA4011"/>
      <c r="AB4011"/>
      <c r="AC4011"/>
      <c r="AD4011"/>
      <c r="AE4011"/>
      <c r="AF4011"/>
    </row>
    <row r="4012" spans="22:32" ht="15.5">
      <c r="V4012" s="120">
        <v>5869</v>
      </c>
      <c r="W4012" s="189">
        <f t="shared" si="248"/>
        <v>1449466</v>
      </c>
      <c r="X4012" s="189">
        <f t="shared" si="248"/>
        <v>1449830</v>
      </c>
      <c r="Y4012"/>
      <c r="Z4012"/>
      <c r="AA4012"/>
      <c r="AB4012"/>
      <c r="AC4012"/>
      <c r="AD4012"/>
      <c r="AE4012"/>
      <c r="AF4012"/>
    </row>
    <row r="4013" spans="22:32" ht="15.5">
      <c r="V4013" s="120">
        <v>5870</v>
      </c>
      <c r="W4013" s="189">
        <f t="shared" si="248"/>
        <v>1449831</v>
      </c>
      <c r="X4013" s="189">
        <f t="shared" si="248"/>
        <v>1450195</v>
      </c>
      <c r="Y4013"/>
      <c r="Z4013"/>
      <c r="AA4013"/>
      <c r="AB4013"/>
      <c r="AC4013"/>
      <c r="AD4013"/>
      <c r="AE4013"/>
      <c r="AF4013"/>
    </row>
    <row r="4014" spans="22:32" ht="15.5">
      <c r="V4014" s="120">
        <v>5871</v>
      </c>
      <c r="W4014" s="189">
        <f t="shared" si="248"/>
        <v>1450196</v>
      </c>
      <c r="X4014" s="189">
        <f t="shared" si="248"/>
        <v>1450560</v>
      </c>
      <c r="Y4014"/>
      <c r="Z4014"/>
      <c r="AA4014"/>
      <c r="AB4014"/>
      <c r="AC4014"/>
      <c r="AD4014"/>
      <c r="AE4014"/>
      <c r="AF4014"/>
    </row>
    <row r="4015" spans="22:32" ht="15.5">
      <c r="V4015" s="120">
        <v>5872</v>
      </c>
      <c r="W4015" s="189">
        <f t="shared" si="248"/>
        <v>1450561</v>
      </c>
      <c r="X4015" s="189">
        <f t="shared" si="248"/>
        <v>1450926</v>
      </c>
      <c r="Y4015"/>
      <c r="Z4015"/>
      <c r="AA4015"/>
      <c r="AB4015"/>
      <c r="AC4015"/>
      <c r="AD4015"/>
      <c r="AE4015"/>
      <c r="AF4015"/>
    </row>
    <row r="4016" spans="22:32" ht="15.5">
      <c r="V4016" s="120">
        <v>5873</v>
      </c>
      <c r="W4016" s="189">
        <f t="shared" si="248"/>
        <v>1450927</v>
      </c>
      <c r="X4016" s="189">
        <f t="shared" si="248"/>
        <v>1451291</v>
      </c>
      <c r="Y4016"/>
      <c r="Z4016"/>
      <c r="AA4016"/>
      <c r="AB4016"/>
      <c r="AC4016"/>
      <c r="AD4016"/>
      <c r="AE4016"/>
      <c r="AF4016"/>
    </row>
    <row r="4017" spans="22:32" ht="15.5">
      <c r="V4017" s="120">
        <v>5874</v>
      </c>
      <c r="W4017" s="189">
        <f t="shared" si="248"/>
        <v>1451292</v>
      </c>
      <c r="X4017" s="189">
        <f t="shared" si="248"/>
        <v>1451656</v>
      </c>
      <c r="Y4017"/>
      <c r="Z4017"/>
      <c r="AA4017"/>
      <c r="AB4017"/>
      <c r="AC4017"/>
      <c r="AD4017"/>
      <c r="AE4017"/>
      <c r="AF4017"/>
    </row>
    <row r="4018" spans="22:32" ht="15.5">
      <c r="V4018" s="120">
        <v>5875</v>
      </c>
      <c r="W4018" s="189">
        <f t="shared" si="248"/>
        <v>1451657</v>
      </c>
      <c r="X4018" s="189">
        <f t="shared" si="248"/>
        <v>1452021</v>
      </c>
      <c r="Y4018"/>
      <c r="Z4018"/>
      <c r="AA4018"/>
      <c r="AB4018"/>
      <c r="AC4018"/>
      <c r="AD4018"/>
      <c r="AE4018"/>
      <c r="AF4018"/>
    </row>
    <row r="4019" spans="22:32" ht="15.5">
      <c r="V4019" s="120">
        <v>5876</v>
      </c>
      <c r="W4019" s="189">
        <f t="shared" si="248"/>
        <v>1452022</v>
      </c>
      <c r="X4019" s="189">
        <f t="shared" si="248"/>
        <v>1452387</v>
      </c>
      <c r="Y4019"/>
      <c r="Z4019"/>
      <c r="AA4019"/>
      <c r="AB4019"/>
      <c r="AC4019"/>
      <c r="AD4019"/>
      <c r="AE4019"/>
      <c r="AF4019"/>
    </row>
    <row r="4020" spans="22:32" ht="15.5">
      <c r="V4020" s="120">
        <v>5877</v>
      </c>
      <c r="W4020" s="189">
        <f t="shared" si="248"/>
        <v>1452388</v>
      </c>
      <c r="X4020" s="189">
        <f t="shared" si="248"/>
        <v>1452752</v>
      </c>
      <c r="Y4020"/>
      <c r="Z4020"/>
      <c r="AA4020"/>
      <c r="AB4020"/>
      <c r="AC4020"/>
      <c r="AD4020"/>
      <c r="AE4020"/>
      <c r="AF4020"/>
    </row>
    <row r="4021" spans="22:32" ht="15.5">
      <c r="V4021" s="120">
        <v>5878</v>
      </c>
      <c r="W4021" s="189">
        <f t="shared" si="248"/>
        <v>1452753</v>
      </c>
      <c r="X4021" s="189">
        <f t="shared" si="248"/>
        <v>1453117</v>
      </c>
      <c r="Y4021"/>
      <c r="Z4021"/>
      <c r="AA4021"/>
      <c r="AB4021"/>
      <c r="AC4021"/>
      <c r="AD4021"/>
      <c r="AE4021"/>
      <c r="AF4021"/>
    </row>
    <row r="4022" spans="22:32" ht="15.5">
      <c r="V4022" s="120">
        <v>5879</v>
      </c>
      <c r="W4022" s="189">
        <f t="shared" ref="W4022:X4037" si="249">DATE(YEAR(W4021)+1,MONTH(W4021), DAY(W4021))</f>
        <v>1453118</v>
      </c>
      <c r="X4022" s="189">
        <f t="shared" si="249"/>
        <v>1453482</v>
      </c>
      <c r="Y4022"/>
      <c r="Z4022"/>
      <c r="AA4022"/>
      <c r="AB4022"/>
      <c r="AC4022"/>
      <c r="AD4022"/>
      <c r="AE4022"/>
      <c r="AF4022"/>
    </row>
    <row r="4023" spans="22:32" ht="15.5">
      <c r="V4023" s="120">
        <v>5880</v>
      </c>
      <c r="W4023" s="189">
        <f t="shared" si="249"/>
        <v>1453483</v>
      </c>
      <c r="X4023" s="189">
        <f t="shared" si="249"/>
        <v>1453848</v>
      </c>
      <c r="Y4023"/>
      <c r="Z4023"/>
      <c r="AA4023"/>
      <c r="AB4023"/>
      <c r="AC4023"/>
      <c r="AD4023"/>
      <c r="AE4023"/>
      <c r="AF4023"/>
    </row>
    <row r="4024" spans="22:32" ht="15.5">
      <c r="V4024" s="120">
        <v>5881</v>
      </c>
      <c r="W4024" s="189">
        <f t="shared" si="249"/>
        <v>1453849</v>
      </c>
      <c r="X4024" s="189">
        <f t="shared" si="249"/>
        <v>1454213</v>
      </c>
      <c r="Y4024"/>
      <c r="Z4024"/>
      <c r="AA4024"/>
      <c r="AB4024"/>
      <c r="AC4024"/>
      <c r="AD4024"/>
      <c r="AE4024"/>
      <c r="AF4024"/>
    </row>
    <row r="4025" spans="22:32" ht="15.5">
      <c r="V4025" s="120">
        <v>5882</v>
      </c>
      <c r="W4025" s="189">
        <f t="shared" si="249"/>
        <v>1454214</v>
      </c>
      <c r="X4025" s="189">
        <f t="shared" si="249"/>
        <v>1454578</v>
      </c>
      <c r="Y4025"/>
      <c r="Z4025"/>
      <c r="AA4025"/>
      <c r="AB4025"/>
      <c r="AC4025"/>
      <c r="AD4025"/>
      <c r="AE4025"/>
      <c r="AF4025"/>
    </row>
    <row r="4026" spans="22:32" ht="15.5">
      <c r="V4026" s="120">
        <v>5883</v>
      </c>
      <c r="W4026" s="189">
        <f t="shared" si="249"/>
        <v>1454579</v>
      </c>
      <c r="X4026" s="189">
        <f t="shared" si="249"/>
        <v>1454943</v>
      </c>
      <c r="Y4026"/>
      <c r="Z4026"/>
      <c r="AA4026"/>
      <c r="AB4026"/>
      <c r="AC4026"/>
      <c r="AD4026"/>
      <c r="AE4026"/>
      <c r="AF4026"/>
    </row>
    <row r="4027" spans="22:32" ht="15.5">
      <c r="V4027" s="120">
        <v>5884</v>
      </c>
      <c r="W4027" s="189">
        <f t="shared" si="249"/>
        <v>1454944</v>
      </c>
      <c r="X4027" s="189">
        <f t="shared" si="249"/>
        <v>1455309</v>
      </c>
      <c r="Y4027"/>
      <c r="Z4027"/>
      <c r="AA4027"/>
      <c r="AB4027"/>
      <c r="AC4027"/>
      <c r="AD4027"/>
      <c r="AE4027"/>
      <c r="AF4027"/>
    </row>
    <row r="4028" spans="22:32" ht="15.5">
      <c r="V4028" s="120">
        <v>5885</v>
      </c>
      <c r="W4028" s="189">
        <f t="shared" si="249"/>
        <v>1455310</v>
      </c>
      <c r="X4028" s="189">
        <f t="shared" si="249"/>
        <v>1455674</v>
      </c>
      <c r="Y4028"/>
      <c r="Z4028"/>
      <c r="AA4028"/>
      <c r="AB4028"/>
      <c r="AC4028"/>
      <c r="AD4028"/>
      <c r="AE4028"/>
      <c r="AF4028"/>
    </row>
    <row r="4029" spans="22:32" ht="15.5">
      <c r="V4029" s="120">
        <v>5886</v>
      </c>
      <c r="W4029" s="189">
        <f t="shared" si="249"/>
        <v>1455675</v>
      </c>
      <c r="X4029" s="189">
        <f t="shared" si="249"/>
        <v>1456039</v>
      </c>
      <c r="Y4029"/>
      <c r="Z4029"/>
      <c r="AA4029"/>
      <c r="AB4029"/>
      <c r="AC4029"/>
      <c r="AD4029"/>
      <c r="AE4029"/>
      <c r="AF4029"/>
    </row>
    <row r="4030" spans="22:32" ht="15.5">
      <c r="V4030" s="120">
        <v>5887</v>
      </c>
      <c r="W4030" s="189">
        <f t="shared" si="249"/>
        <v>1456040</v>
      </c>
      <c r="X4030" s="189">
        <f t="shared" si="249"/>
        <v>1456404</v>
      </c>
      <c r="Y4030"/>
      <c r="Z4030"/>
      <c r="AA4030"/>
      <c r="AB4030"/>
      <c r="AC4030"/>
      <c r="AD4030"/>
      <c r="AE4030"/>
      <c r="AF4030"/>
    </row>
    <row r="4031" spans="22:32" ht="15.5">
      <c r="V4031" s="120">
        <v>5888</v>
      </c>
      <c r="W4031" s="189">
        <f t="shared" si="249"/>
        <v>1456405</v>
      </c>
      <c r="X4031" s="189">
        <f t="shared" si="249"/>
        <v>1456770</v>
      </c>
      <c r="Y4031"/>
      <c r="Z4031"/>
      <c r="AA4031"/>
      <c r="AB4031"/>
      <c r="AC4031"/>
      <c r="AD4031"/>
      <c r="AE4031"/>
      <c r="AF4031"/>
    </row>
    <row r="4032" spans="22:32" ht="15.5">
      <c r="V4032" s="120">
        <v>5889</v>
      </c>
      <c r="W4032" s="189">
        <f t="shared" si="249"/>
        <v>1456771</v>
      </c>
      <c r="X4032" s="189">
        <f t="shared" si="249"/>
        <v>1457135</v>
      </c>
      <c r="Y4032"/>
      <c r="Z4032"/>
      <c r="AA4032"/>
      <c r="AB4032"/>
      <c r="AC4032"/>
      <c r="AD4032"/>
      <c r="AE4032"/>
      <c r="AF4032"/>
    </row>
    <row r="4033" spans="22:32" ht="15.5">
      <c r="V4033" s="120">
        <v>5890</v>
      </c>
      <c r="W4033" s="189">
        <f t="shared" si="249"/>
        <v>1457136</v>
      </c>
      <c r="X4033" s="189">
        <f t="shared" si="249"/>
        <v>1457500</v>
      </c>
      <c r="Y4033"/>
      <c r="Z4033"/>
      <c r="AA4033"/>
      <c r="AB4033"/>
      <c r="AC4033"/>
      <c r="AD4033"/>
      <c r="AE4033"/>
      <c r="AF4033"/>
    </row>
    <row r="4034" spans="22:32" ht="15.5">
      <c r="V4034" s="120">
        <v>5891</v>
      </c>
      <c r="W4034" s="189">
        <f t="shared" si="249"/>
        <v>1457501</v>
      </c>
      <c r="X4034" s="189">
        <f t="shared" si="249"/>
        <v>1457865</v>
      </c>
      <c r="Y4034"/>
      <c r="Z4034"/>
      <c r="AA4034"/>
      <c r="AB4034"/>
      <c r="AC4034"/>
      <c r="AD4034"/>
      <c r="AE4034"/>
      <c r="AF4034"/>
    </row>
    <row r="4035" spans="22:32" ht="15.5">
      <c r="V4035" s="120">
        <v>5892</v>
      </c>
      <c r="W4035" s="189">
        <f t="shared" si="249"/>
        <v>1457866</v>
      </c>
      <c r="X4035" s="189">
        <f t="shared" si="249"/>
        <v>1458231</v>
      </c>
      <c r="Y4035"/>
      <c r="Z4035"/>
      <c r="AA4035"/>
      <c r="AB4035"/>
      <c r="AC4035"/>
      <c r="AD4035"/>
      <c r="AE4035"/>
      <c r="AF4035"/>
    </row>
    <row r="4036" spans="22:32" ht="15.5">
      <c r="V4036" s="120">
        <v>5893</v>
      </c>
      <c r="W4036" s="189">
        <f t="shared" si="249"/>
        <v>1458232</v>
      </c>
      <c r="X4036" s="189">
        <f t="shared" si="249"/>
        <v>1458596</v>
      </c>
      <c r="Y4036"/>
      <c r="Z4036"/>
      <c r="AA4036"/>
      <c r="AB4036"/>
      <c r="AC4036"/>
      <c r="AD4036"/>
      <c r="AE4036"/>
      <c r="AF4036"/>
    </row>
    <row r="4037" spans="22:32" ht="15.5">
      <c r="V4037" s="120">
        <v>5894</v>
      </c>
      <c r="W4037" s="189">
        <f t="shared" si="249"/>
        <v>1458597</v>
      </c>
      <c r="X4037" s="189">
        <f t="shared" si="249"/>
        <v>1458961</v>
      </c>
      <c r="Y4037"/>
      <c r="Z4037"/>
      <c r="AA4037"/>
      <c r="AB4037"/>
      <c r="AC4037"/>
      <c r="AD4037"/>
      <c r="AE4037"/>
      <c r="AF4037"/>
    </row>
    <row r="4038" spans="22:32" ht="15.5">
      <c r="V4038" s="120">
        <v>5895</v>
      </c>
      <c r="W4038" s="189">
        <f t="shared" ref="W4038:X4053" si="250">DATE(YEAR(W4037)+1,MONTH(W4037), DAY(W4037))</f>
        <v>1458962</v>
      </c>
      <c r="X4038" s="189">
        <f t="shared" si="250"/>
        <v>1459326</v>
      </c>
      <c r="Y4038"/>
      <c r="Z4038"/>
      <c r="AA4038"/>
      <c r="AB4038"/>
      <c r="AC4038"/>
      <c r="AD4038"/>
      <c r="AE4038"/>
      <c r="AF4038"/>
    </row>
    <row r="4039" spans="22:32" ht="15.5">
      <c r="V4039" s="120">
        <v>5896</v>
      </c>
      <c r="W4039" s="189">
        <f t="shared" si="250"/>
        <v>1459327</v>
      </c>
      <c r="X4039" s="189">
        <f t="shared" si="250"/>
        <v>1459692</v>
      </c>
      <c r="Y4039"/>
      <c r="Z4039"/>
      <c r="AA4039"/>
      <c r="AB4039"/>
      <c r="AC4039"/>
      <c r="AD4039"/>
      <c r="AE4039"/>
      <c r="AF4039"/>
    </row>
    <row r="4040" spans="22:32" ht="15.5">
      <c r="V4040" s="120">
        <v>5897</v>
      </c>
      <c r="W4040" s="189">
        <f t="shared" si="250"/>
        <v>1459693</v>
      </c>
      <c r="X4040" s="189">
        <f t="shared" si="250"/>
        <v>1460057</v>
      </c>
      <c r="Y4040"/>
      <c r="Z4040"/>
      <c r="AA4040"/>
      <c r="AB4040"/>
      <c r="AC4040"/>
      <c r="AD4040"/>
      <c r="AE4040"/>
      <c r="AF4040"/>
    </row>
    <row r="4041" spans="22:32" ht="15.5">
      <c r="V4041" s="120">
        <v>5898</v>
      </c>
      <c r="W4041" s="189">
        <f t="shared" si="250"/>
        <v>1460058</v>
      </c>
      <c r="X4041" s="189">
        <f t="shared" si="250"/>
        <v>1460422</v>
      </c>
      <c r="Y4041"/>
      <c r="Z4041"/>
      <c r="AA4041"/>
      <c r="AB4041"/>
      <c r="AC4041"/>
      <c r="AD4041"/>
      <c r="AE4041"/>
      <c r="AF4041"/>
    </row>
    <row r="4042" spans="22:32" ht="15.5">
      <c r="V4042" s="120">
        <v>5899</v>
      </c>
      <c r="W4042" s="189">
        <f t="shared" si="250"/>
        <v>1460423</v>
      </c>
      <c r="X4042" s="189">
        <f t="shared" si="250"/>
        <v>1460787</v>
      </c>
      <c r="Y4042"/>
      <c r="Z4042"/>
      <c r="AA4042"/>
      <c r="AB4042"/>
      <c r="AC4042"/>
      <c r="AD4042"/>
      <c r="AE4042"/>
      <c r="AF4042"/>
    </row>
    <row r="4043" spans="22:32" ht="15.5">
      <c r="V4043" s="120">
        <v>5900</v>
      </c>
      <c r="W4043" s="189">
        <f t="shared" si="250"/>
        <v>1460788</v>
      </c>
      <c r="X4043" s="189">
        <f t="shared" si="250"/>
        <v>1461152</v>
      </c>
      <c r="Y4043"/>
      <c r="Z4043"/>
      <c r="AA4043"/>
      <c r="AB4043"/>
      <c r="AC4043"/>
      <c r="AD4043"/>
      <c r="AE4043"/>
      <c r="AF4043"/>
    </row>
    <row r="4044" spans="22:32" ht="15.5">
      <c r="V4044" s="120">
        <v>5901</v>
      </c>
      <c r="W4044" s="189">
        <f t="shared" si="250"/>
        <v>1461153</v>
      </c>
      <c r="X4044" s="189">
        <f t="shared" si="250"/>
        <v>1461517</v>
      </c>
      <c r="Y4044"/>
      <c r="Z4044"/>
      <c r="AA4044"/>
      <c r="AB4044"/>
      <c r="AC4044"/>
      <c r="AD4044"/>
      <c r="AE4044"/>
      <c r="AF4044"/>
    </row>
    <row r="4045" spans="22:32" ht="15.5">
      <c r="V4045" s="120">
        <v>5902</v>
      </c>
      <c r="W4045" s="189">
        <f t="shared" si="250"/>
        <v>1461518</v>
      </c>
      <c r="X4045" s="189">
        <f t="shared" si="250"/>
        <v>1461882</v>
      </c>
      <c r="Y4045"/>
      <c r="Z4045"/>
      <c r="AA4045"/>
      <c r="AB4045"/>
      <c r="AC4045"/>
      <c r="AD4045"/>
      <c r="AE4045"/>
      <c r="AF4045"/>
    </row>
    <row r="4046" spans="22:32" ht="15.5">
      <c r="V4046" s="120">
        <v>5903</v>
      </c>
      <c r="W4046" s="189">
        <f t="shared" si="250"/>
        <v>1461883</v>
      </c>
      <c r="X4046" s="189">
        <f t="shared" si="250"/>
        <v>1462247</v>
      </c>
      <c r="Y4046"/>
      <c r="Z4046"/>
      <c r="AA4046"/>
      <c r="AB4046"/>
      <c r="AC4046"/>
      <c r="AD4046"/>
      <c r="AE4046"/>
      <c r="AF4046"/>
    </row>
    <row r="4047" spans="22:32" ht="15.5">
      <c r="V4047" s="120">
        <v>5904</v>
      </c>
      <c r="W4047" s="189">
        <f t="shared" si="250"/>
        <v>1462248</v>
      </c>
      <c r="X4047" s="189">
        <f t="shared" si="250"/>
        <v>1462613</v>
      </c>
      <c r="Y4047"/>
      <c r="Z4047"/>
      <c r="AA4047"/>
      <c r="AB4047"/>
      <c r="AC4047"/>
      <c r="AD4047"/>
      <c r="AE4047"/>
      <c r="AF4047"/>
    </row>
    <row r="4048" spans="22:32" ht="15.5">
      <c r="V4048" s="120">
        <v>5905</v>
      </c>
      <c r="W4048" s="189">
        <f t="shared" si="250"/>
        <v>1462614</v>
      </c>
      <c r="X4048" s="189">
        <f t="shared" si="250"/>
        <v>1462978</v>
      </c>
      <c r="Y4048"/>
      <c r="Z4048"/>
      <c r="AA4048"/>
      <c r="AB4048"/>
      <c r="AC4048"/>
      <c r="AD4048"/>
      <c r="AE4048"/>
      <c r="AF4048"/>
    </row>
    <row r="4049" spans="22:32" ht="15.5">
      <c r="V4049" s="120">
        <v>5906</v>
      </c>
      <c r="W4049" s="189">
        <f t="shared" si="250"/>
        <v>1462979</v>
      </c>
      <c r="X4049" s="189">
        <f t="shared" si="250"/>
        <v>1463343</v>
      </c>
      <c r="Y4049"/>
      <c r="Z4049"/>
      <c r="AA4049"/>
      <c r="AB4049"/>
      <c r="AC4049"/>
      <c r="AD4049"/>
      <c r="AE4049"/>
      <c r="AF4049"/>
    </row>
    <row r="4050" spans="22:32" ht="15.5">
      <c r="V4050" s="120">
        <v>5907</v>
      </c>
      <c r="W4050" s="189">
        <f t="shared" si="250"/>
        <v>1463344</v>
      </c>
      <c r="X4050" s="189">
        <f t="shared" si="250"/>
        <v>1463708</v>
      </c>
      <c r="Y4050"/>
      <c r="Z4050"/>
      <c r="AA4050"/>
      <c r="AB4050"/>
      <c r="AC4050"/>
      <c r="AD4050"/>
      <c r="AE4050"/>
      <c r="AF4050"/>
    </row>
    <row r="4051" spans="22:32" ht="15.5">
      <c r="V4051" s="120">
        <v>5908</v>
      </c>
      <c r="W4051" s="189">
        <f t="shared" si="250"/>
        <v>1463709</v>
      </c>
      <c r="X4051" s="189">
        <f t="shared" si="250"/>
        <v>1464074</v>
      </c>
      <c r="Y4051"/>
      <c r="Z4051"/>
      <c r="AA4051"/>
      <c r="AB4051"/>
      <c r="AC4051"/>
      <c r="AD4051"/>
      <c r="AE4051"/>
      <c r="AF4051"/>
    </row>
    <row r="4052" spans="22:32" ht="15.5">
      <c r="V4052" s="120">
        <v>5909</v>
      </c>
      <c r="W4052" s="189">
        <f t="shared" si="250"/>
        <v>1464075</v>
      </c>
      <c r="X4052" s="189">
        <f t="shared" si="250"/>
        <v>1464439</v>
      </c>
      <c r="Y4052"/>
      <c r="Z4052"/>
      <c r="AA4052"/>
      <c r="AB4052"/>
      <c r="AC4052"/>
      <c r="AD4052"/>
      <c r="AE4052"/>
      <c r="AF4052"/>
    </row>
    <row r="4053" spans="22:32" ht="15.5">
      <c r="V4053" s="120">
        <v>5910</v>
      </c>
      <c r="W4053" s="189">
        <f t="shared" si="250"/>
        <v>1464440</v>
      </c>
      <c r="X4053" s="189">
        <f t="shared" si="250"/>
        <v>1464804</v>
      </c>
      <c r="Y4053"/>
      <c r="Z4053"/>
      <c r="AA4053"/>
      <c r="AB4053"/>
      <c r="AC4053"/>
      <c r="AD4053"/>
      <c r="AE4053"/>
      <c r="AF4053"/>
    </row>
    <row r="4054" spans="22:32" ht="15.5">
      <c r="V4054" s="120">
        <v>5911</v>
      </c>
      <c r="W4054" s="189">
        <f t="shared" ref="W4054:X4069" si="251">DATE(YEAR(W4053)+1,MONTH(W4053), DAY(W4053))</f>
        <v>1464805</v>
      </c>
      <c r="X4054" s="189">
        <f t="shared" si="251"/>
        <v>1465169</v>
      </c>
      <c r="Y4054"/>
      <c r="Z4054"/>
      <c r="AA4054"/>
      <c r="AB4054"/>
      <c r="AC4054"/>
      <c r="AD4054"/>
      <c r="AE4054"/>
      <c r="AF4054"/>
    </row>
    <row r="4055" spans="22:32" ht="15.5">
      <c r="V4055" s="120">
        <v>5912</v>
      </c>
      <c r="W4055" s="189">
        <f t="shared" si="251"/>
        <v>1465170</v>
      </c>
      <c r="X4055" s="189">
        <f t="shared" si="251"/>
        <v>1465535</v>
      </c>
      <c r="Y4055"/>
      <c r="Z4055"/>
      <c r="AA4055"/>
      <c r="AB4055"/>
      <c r="AC4055"/>
      <c r="AD4055"/>
      <c r="AE4055"/>
      <c r="AF4055"/>
    </row>
    <row r="4056" spans="22:32" ht="15.5">
      <c r="V4056" s="120">
        <v>5913</v>
      </c>
      <c r="W4056" s="189">
        <f t="shared" si="251"/>
        <v>1465536</v>
      </c>
      <c r="X4056" s="189">
        <f t="shared" si="251"/>
        <v>1465900</v>
      </c>
      <c r="Y4056"/>
      <c r="Z4056"/>
      <c r="AA4056"/>
      <c r="AB4056"/>
      <c r="AC4056"/>
      <c r="AD4056"/>
      <c r="AE4056"/>
      <c r="AF4056"/>
    </row>
    <row r="4057" spans="22:32" ht="15.5">
      <c r="V4057" s="120">
        <v>5914</v>
      </c>
      <c r="W4057" s="189">
        <f t="shared" si="251"/>
        <v>1465901</v>
      </c>
      <c r="X4057" s="189">
        <f t="shared" si="251"/>
        <v>1466265</v>
      </c>
      <c r="Y4057"/>
      <c r="Z4057"/>
      <c r="AA4057"/>
      <c r="AB4057"/>
      <c r="AC4057"/>
      <c r="AD4057"/>
      <c r="AE4057"/>
      <c r="AF4057"/>
    </row>
    <row r="4058" spans="22:32" ht="15.5">
      <c r="V4058" s="120">
        <v>5915</v>
      </c>
      <c r="W4058" s="189">
        <f t="shared" si="251"/>
        <v>1466266</v>
      </c>
      <c r="X4058" s="189">
        <f t="shared" si="251"/>
        <v>1466630</v>
      </c>
      <c r="Y4058"/>
      <c r="Z4058"/>
      <c r="AA4058"/>
      <c r="AB4058"/>
      <c r="AC4058"/>
      <c r="AD4058"/>
      <c r="AE4058"/>
      <c r="AF4058"/>
    </row>
    <row r="4059" spans="22:32" ht="15.5">
      <c r="V4059" s="120">
        <v>5916</v>
      </c>
      <c r="W4059" s="189">
        <f t="shared" si="251"/>
        <v>1466631</v>
      </c>
      <c r="X4059" s="189">
        <f t="shared" si="251"/>
        <v>1466996</v>
      </c>
      <c r="Y4059"/>
      <c r="Z4059"/>
      <c r="AA4059"/>
      <c r="AB4059"/>
      <c r="AC4059"/>
      <c r="AD4059"/>
      <c r="AE4059"/>
      <c r="AF4059"/>
    </row>
    <row r="4060" spans="22:32" ht="15.5">
      <c r="V4060" s="120">
        <v>5917</v>
      </c>
      <c r="W4060" s="189">
        <f t="shared" si="251"/>
        <v>1466997</v>
      </c>
      <c r="X4060" s="189">
        <f t="shared" si="251"/>
        <v>1467361</v>
      </c>
      <c r="Y4060"/>
      <c r="Z4060"/>
      <c r="AA4060"/>
      <c r="AB4060"/>
      <c r="AC4060"/>
      <c r="AD4060"/>
      <c r="AE4060"/>
      <c r="AF4060"/>
    </row>
    <row r="4061" spans="22:32" ht="15.5">
      <c r="V4061" s="120">
        <v>5918</v>
      </c>
      <c r="W4061" s="189">
        <f t="shared" si="251"/>
        <v>1467362</v>
      </c>
      <c r="X4061" s="189">
        <f t="shared" si="251"/>
        <v>1467726</v>
      </c>
      <c r="Y4061"/>
      <c r="Z4061"/>
      <c r="AA4061"/>
      <c r="AB4061"/>
      <c r="AC4061"/>
      <c r="AD4061"/>
      <c r="AE4061"/>
      <c r="AF4061"/>
    </row>
    <row r="4062" spans="22:32" ht="15.5">
      <c r="V4062" s="120">
        <v>5919</v>
      </c>
      <c r="W4062" s="189">
        <f t="shared" si="251"/>
        <v>1467727</v>
      </c>
      <c r="X4062" s="189">
        <f t="shared" si="251"/>
        <v>1468091</v>
      </c>
      <c r="Y4062"/>
      <c r="Z4062"/>
      <c r="AA4062"/>
      <c r="AB4062"/>
      <c r="AC4062"/>
      <c r="AD4062"/>
      <c r="AE4062"/>
      <c r="AF4062"/>
    </row>
    <row r="4063" spans="22:32" ht="15.5">
      <c r="V4063" s="120">
        <v>5920</v>
      </c>
      <c r="W4063" s="189">
        <f t="shared" si="251"/>
        <v>1468092</v>
      </c>
      <c r="X4063" s="189">
        <f t="shared" si="251"/>
        <v>1468457</v>
      </c>
      <c r="Y4063"/>
      <c r="Z4063"/>
      <c r="AA4063"/>
      <c r="AB4063"/>
      <c r="AC4063"/>
      <c r="AD4063"/>
      <c r="AE4063"/>
      <c r="AF4063"/>
    </row>
    <row r="4064" spans="22:32" ht="15.5">
      <c r="V4064" s="120">
        <v>5921</v>
      </c>
      <c r="W4064" s="189">
        <f t="shared" si="251"/>
        <v>1468458</v>
      </c>
      <c r="X4064" s="189">
        <f t="shared" si="251"/>
        <v>1468822</v>
      </c>
      <c r="Y4064"/>
      <c r="Z4064"/>
      <c r="AA4064"/>
      <c r="AB4064"/>
      <c r="AC4064"/>
      <c r="AD4064"/>
      <c r="AE4064"/>
      <c r="AF4064"/>
    </row>
    <row r="4065" spans="22:32" ht="15.5">
      <c r="V4065" s="120">
        <v>5922</v>
      </c>
      <c r="W4065" s="189">
        <f t="shared" si="251"/>
        <v>1468823</v>
      </c>
      <c r="X4065" s="189">
        <f t="shared" si="251"/>
        <v>1469187</v>
      </c>
      <c r="Y4065"/>
      <c r="Z4065"/>
      <c r="AA4065"/>
      <c r="AB4065"/>
      <c r="AC4065"/>
      <c r="AD4065"/>
      <c r="AE4065"/>
      <c r="AF4065"/>
    </row>
    <row r="4066" spans="22:32" ht="15.5">
      <c r="V4066" s="120">
        <v>5923</v>
      </c>
      <c r="W4066" s="189">
        <f t="shared" si="251"/>
        <v>1469188</v>
      </c>
      <c r="X4066" s="189">
        <f t="shared" si="251"/>
        <v>1469552</v>
      </c>
      <c r="Y4066"/>
      <c r="Z4066"/>
      <c r="AA4066"/>
      <c r="AB4066"/>
      <c r="AC4066"/>
      <c r="AD4066"/>
      <c r="AE4066"/>
      <c r="AF4066"/>
    </row>
    <row r="4067" spans="22:32" ht="15.5">
      <c r="V4067" s="120">
        <v>5924</v>
      </c>
      <c r="W4067" s="189">
        <f t="shared" si="251"/>
        <v>1469553</v>
      </c>
      <c r="X4067" s="189">
        <f t="shared" si="251"/>
        <v>1469918</v>
      </c>
      <c r="Y4067"/>
      <c r="Z4067"/>
      <c r="AA4067"/>
      <c r="AB4067"/>
      <c r="AC4067"/>
      <c r="AD4067"/>
      <c r="AE4067"/>
      <c r="AF4067"/>
    </row>
    <row r="4068" spans="22:32" ht="15.5">
      <c r="V4068" s="120">
        <v>5925</v>
      </c>
      <c r="W4068" s="189">
        <f t="shared" si="251"/>
        <v>1469919</v>
      </c>
      <c r="X4068" s="189">
        <f t="shared" si="251"/>
        <v>1470283</v>
      </c>
      <c r="Y4068"/>
      <c r="Z4068"/>
      <c r="AA4068"/>
      <c r="AB4068"/>
      <c r="AC4068"/>
      <c r="AD4068"/>
      <c r="AE4068"/>
      <c r="AF4068"/>
    </row>
    <row r="4069" spans="22:32" ht="15.5">
      <c r="V4069" s="120">
        <v>5926</v>
      </c>
      <c r="W4069" s="189">
        <f t="shared" si="251"/>
        <v>1470284</v>
      </c>
      <c r="X4069" s="189">
        <f t="shared" si="251"/>
        <v>1470648</v>
      </c>
      <c r="Y4069"/>
      <c r="Z4069"/>
      <c r="AA4069"/>
      <c r="AB4069"/>
      <c r="AC4069"/>
      <c r="AD4069"/>
      <c r="AE4069"/>
      <c r="AF4069"/>
    </row>
    <row r="4070" spans="22:32" ht="15.5">
      <c r="V4070" s="120">
        <v>5927</v>
      </c>
      <c r="W4070" s="189">
        <f t="shared" ref="W4070:X4085" si="252">DATE(YEAR(W4069)+1,MONTH(W4069), DAY(W4069))</f>
        <v>1470649</v>
      </c>
      <c r="X4070" s="189">
        <f t="shared" si="252"/>
        <v>1471013</v>
      </c>
      <c r="Y4070"/>
      <c r="Z4070"/>
      <c r="AA4070"/>
      <c r="AB4070"/>
      <c r="AC4070"/>
      <c r="AD4070"/>
      <c r="AE4070"/>
      <c r="AF4070"/>
    </row>
    <row r="4071" spans="22:32" ht="15.5">
      <c r="V4071" s="120">
        <v>5928</v>
      </c>
      <c r="W4071" s="189">
        <f t="shared" si="252"/>
        <v>1471014</v>
      </c>
      <c r="X4071" s="189">
        <f t="shared" si="252"/>
        <v>1471379</v>
      </c>
      <c r="Y4071"/>
      <c r="Z4071"/>
      <c r="AA4071"/>
      <c r="AB4071"/>
      <c r="AC4071"/>
      <c r="AD4071"/>
      <c r="AE4071"/>
      <c r="AF4071"/>
    </row>
    <row r="4072" spans="22:32" ht="15.5">
      <c r="V4072" s="120">
        <v>5929</v>
      </c>
      <c r="W4072" s="189">
        <f t="shared" si="252"/>
        <v>1471380</v>
      </c>
      <c r="X4072" s="189">
        <f t="shared" si="252"/>
        <v>1471744</v>
      </c>
      <c r="Y4072"/>
      <c r="Z4072"/>
      <c r="AA4072"/>
      <c r="AB4072"/>
      <c r="AC4072"/>
      <c r="AD4072"/>
      <c r="AE4072"/>
      <c r="AF4072"/>
    </row>
    <row r="4073" spans="22:32" ht="15.5">
      <c r="V4073" s="120">
        <v>5930</v>
      </c>
      <c r="W4073" s="189">
        <f t="shared" si="252"/>
        <v>1471745</v>
      </c>
      <c r="X4073" s="189">
        <f t="shared" si="252"/>
        <v>1472109</v>
      </c>
      <c r="Y4073"/>
      <c r="Z4073"/>
      <c r="AA4073"/>
      <c r="AB4073"/>
      <c r="AC4073"/>
      <c r="AD4073"/>
      <c r="AE4073"/>
      <c r="AF4073"/>
    </row>
    <row r="4074" spans="22:32" ht="15.5">
      <c r="V4074" s="120">
        <v>5931</v>
      </c>
      <c r="W4074" s="189">
        <f t="shared" si="252"/>
        <v>1472110</v>
      </c>
      <c r="X4074" s="189">
        <f t="shared" si="252"/>
        <v>1472474</v>
      </c>
      <c r="Y4074"/>
      <c r="Z4074"/>
      <c r="AA4074"/>
      <c r="AB4074"/>
      <c r="AC4074"/>
      <c r="AD4074"/>
      <c r="AE4074"/>
      <c r="AF4074"/>
    </row>
    <row r="4075" spans="22:32" ht="15.5">
      <c r="V4075" s="120">
        <v>5932</v>
      </c>
      <c r="W4075" s="189">
        <f t="shared" si="252"/>
        <v>1472475</v>
      </c>
      <c r="X4075" s="189">
        <f t="shared" si="252"/>
        <v>1472840</v>
      </c>
      <c r="Y4075"/>
      <c r="Z4075"/>
      <c r="AA4075"/>
      <c r="AB4075"/>
      <c r="AC4075"/>
      <c r="AD4075"/>
      <c r="AE4075"/>
      <c r="AF4075"/>
    </row>
    <row r="4076" spans="22:32" ht="15.5">
      <c r="V4076" s="120">
        <v>5933</v>
      </c>
      <c r="W4076" s="189">
        <f t="shared" si="252"/>
        <v>1472841</v>
      </c>
      <c r="X4076" s="189">
        <f t="shared" si="252"/>
        <v>1473205</v>
      </c>
      <c r="Y4076"/>
      <c r="Z4076"/>
      <c r="AA4076"/>
      <c r="AB4076"/>
      <c r="AC4076"/>
      <c r="AD4076"/>
      <c r="AE4076"/>
      <c r="AF4076"/>
    </row>
    <row r="4077" spans="22:32" ht="15.5">
      <c r="V4077" s="120">
        <v>5934</v>
      </c>
      <c r="W4077" s="189">
        <f t="shared" si="252"/>
        <v>1473206</v>
      </c>
      <c r="X4077" s="189">
        <f t="shared" si="252"/>
        <v>1473570</v>
      </c>
      <c r="Y4077"/>
      <c r="Z4077"/>
      <c r="AA4077"/>
      <c r="AB4077"/>
      <c r="AC4077"/>
      <c r="AD4077"/>
      <c r="AE4077"/>
      <c r="AF4077"/>
    </row>
    <row r="4078" spans="22:32" ht="15.5">
      <c r="V4078" s="120">
        <v>5935</v>
      </c>
      <c r="W4078" s="189">
        <f t="shared" si="252"/>
        <v>1473571</v>
      </c>
      <c r="X4078" s="189">
        <f t="shared" si="252"/>
        <v>1473935</v>
      </c>
      <c r="Y4078"/>
      <c r="Z4078"/>
      <c r="AA4078"/>
      <c r="AB4078"/>
      <c r="AC4078"/>
      <c r="AD4078"/>
      <c r="AE4078"/>
      <c r="AF4078"/>
    </row>
    <row r="4079" spans="22:32" ht="15.5">
      <c r="V4079" s="120">
        <v>5936</v>
      </c>
      <c r="W4079" s="189">
        <f t="shared" si="252"/>
        <v>1473936</v>
      </c>
      <c r="X4079" s="189">
        <f t="shared" si="252"/>
        <v>1474301</v>
      </c>
      <c r="Y4079"/>
      <c r="Z4079"/>
      <c r="AA4079"/>
      <c r="AB4079"/>
      <c r="AC4079"/>
      <c r="AD4079"/>
      <c r="AE4079"/>
      <c r="AF4079"/>
    </row>
    <row r="4080" spans="22:32" ht="15.5">
      <c r="V4080" s="120">
        <v>5937</v>
      </c>
      <c r="W4080" s="189">
        <f t="shared" si="252"/>
        <v>1474302</v>
      </c>
      <c r="X4080" s="189">
        <f t="shared" si="252"/>
        <v>1474666</v>
      </c>
      <c r="Y4080"/>
      <c r="Z4080"/>
      <c r="AA4080"/>
      <c r="AB4080"/>
      <c r="AC4080"/>
      <c r="AD4080"/>
      <c r="AE4080"/>
      <c r="AF4080"/>
    </row>
    <row r="4081" spans="22:32" ht="15.5">
      <c r="V4081" s="120">
        <v>5938</v>
      </c>
      <c r="W4081" s="189">
        <f t="shared" si="252"/>
        <v>1474667</v>
      </c>
      <c r="X4081" s="189">
        <f t="shared" si="252"/>
        <v>1475031</v>
      </c>
      <c r="Y4081"/>
      <c r="Z4081"/>
      <c r="AA4081"/>
      <c r="AB4081"/>
      <c r="AC4081"/>
      <c r="AD4081"/>
      <c r="AE4081"/>
      <c r="AF4081"/>
    </row>
    <row r="4082" spans="22:32" ht="15.5">
      <c r="V4082" s="120">
        <v>5939</v>
      </c>
      <c r="W4082" s="189">
        <f t="shared" si="252"/>
        <v>1475032</v>
      </c>
      <c r="X4082" s="189">
        <f t="shared" si="252"/>
        <v>1475396</v>
      </c>
      <c r="Y4082"/>
      <c r="Z4082"/>
      <c r="AA4082"/>
      <c r="AB4082"/>
      <c r="AC4082"/>
      <c r="AD4082"/>
      <c r="AE4082"/>
      <c r="AF4082"/>
    </row>
    <row r="4083" spans="22:32" ht="15.5">
      <c r="V4083" s="120">
        <v>5940</v>
      </c>
      <c r="W4083" s="189">
        <f t="shared" si="252"/>
        <v>1475397</v>
      </c>
      <c r="X4083" s="189">
        <f t="shared" si="252"/>
        <v>1475762</v>
      </c>
      <c r="Y4083"/>
      <c r="Z4083"/>
      <c r="AA4083"/>
      <c r="AB4083"/>
      <c r="AC4083"/>
      <c r="AD4083"/>
      <c r="AE4083"/>
      <c r="AF4083"/>
    </row>
    <row r="4084" spans="22:32" ht="15.5">
      <c r="V4084" s="120">
        <v>5941</v>
      </c>
      <c r="W4084" s="189">
        <f t="shared" si="252"/>
        <v>1475763</v>
      </c>
      <c r="X4084" s="189">
        <f t="shared" si="252"/>
        <v>1476127</v>
      </c>
      <c r="Y4084"/>
      <c r="Z4084"/>
      <c r="AA4084"/>
      <c r="AB4084"/>
      <c r="AC4084"/>
      <c r="AD4084"/>
      <c r="AE4084"/>
      <c r="AF4084"/>
    </row>
    <row r="4085" spans="22:32" ht="15.5">
      <c r="V4085" s="120">
        <v>5942</v>
      </c>
      <c r="W4085" s="189">
        <f t="shared" si="252"/>
        <v>1476128</v>
      </c>
      <c r="X4085" s="189">
        <f t="shared" si="252"/>
        <v>1476492</v>
      </c>
      <c r="Y4085"/>
      <c r="Z4085"/>
      <c r="AA4085"/>
      <c r="AB4085"/>
      <c r="AC4085"/>
      <c r="AD4085"/>
      <c r="AE4085"/>
      <c r="AF4085"/>
    </row>
    <row r="4086" spans="22:32" ht="15.5">
      <c r="V4086" s="120">
        <v>5943</v>
      </c>
      <c r="W4086" s="189">
        <f t="shared" ref="W4086:X4101" si="253">DATE(YEAR(W4085)+1,MONTH(W4085), DAY(W4085))</f>
        <v>1476493</v>
      </c>
      <c r="X4086" s="189">
        <f t="shared" si="253"/>
        <v>1476857</v>
      </c>
      <c r="Y4086"/>
      <c r="Z4086"/>
      <c r="AA4086"/>
      <c r="AB4086"/>
      <c r="AC4086"/>
      <c r="AD4086"/>
      <c r="AE4086"/>
      <c r="AF4086"/>
    </row>
    <row r="4087" spans="22:32" ht="15.5">
      <c r="V4087" s="120">
        <v>5944</v>
      </c>
      <c r="W4087" s="189">
        <f t="shared" si="253"/>
        <v>1476858</v>
      </c>
      <c r="X4087" s="189">
        <f t="shared" si="253"/>
        <v>1477223</v>
      </c>
      <c r="Y4087"/>
      <c r="Z4087"/>
      <c r="AA4087"/>
      <c r="AB4087"/>
      <c r="AC4087"/>
      <c r="AD4087"/>
      <c r="AE4087"/>
      <c r="AF4087"/>
    </row>
    <row r="4088" spans="22:32" ht="15.5">
      <c r="V4088" s="120">
        <v>5945</v>
      </c>
      <c r="W4088" s="189">
        <f t="shared" si="253"/>
        <v>1477224</v>
      </c>
      <c r="X4088" s="189">
        <f t="shared" si="253"/>
        <v>1477588</v>
      </c>
      <c r="Y4088"/>
      <c r="Z4088"/>
      <c r="AA4088"/>
      <c r="AB4088"/>
      <c r="AC4088"/>
      <c r="AD4088"/>
      <c r="AE4088"/>
      <c r="AF4088"/>
    </row>
    <row r="4089" spans="22:32" ht="15.5">
      <c r="V4089" s="120">
        <v>5946</v>
      </c>
      <c r="W4089" s="189">
        <f t="shared" si="253"/>
        <v>1477589</v>
      </c>
      <c r="X4089" s="189">
        <f t="shared" si="253"/>
        <v>1477953</v>
      </c>
      <c r="Y4089"/>
      <c r="Z4089"/>
      <c r="AA4089"/>
      <c r="AB4089"/>
      <c r="AC4089"/>
      <c r="AD4089"/>
      <c r="AE4089"/>
      <c r="AF4089"/>
    </row>
    <row r="4090" spans="22:32" ht="15.5">
      <c r="V4090" s="120">
        <v>5947</v>
      </c>
      <c r="W4090" s="189">
        <f t="shared" si="253"/>
        <v>1477954</v>
      </c>
      <c r="X4090" s="189">
        <f t="shared" si="253"/>
        <v>1478318</v>
      </c>
      <c r="Y4090"/>
      <c r="Z4090"/>
      <c r="AA4090"/>
      <c r="AB4090"/>
      <c r="AC4090"/>
      <c r="AD4090"/>
      <c r="AE4090"/>
      <c r="AF4090"/>
    </row>
    <row r="4091" spans="22:32" ht="15.5">
      <c r="V4091" s="120">
        <v>5948</v>
      </c>
      <c r="W4091" s="189">
        <f t="shared" si="253"/>
        <v>1478319</v>
      </c>
      <c r="X4091" s="189">
        <f t="shared" si="253"/>
        <v>1478684</v>
      </c>
      <c r="Y4091"/>
      <c r="Z4091"/>
      <c r="AA4091"/>
      <c r="AB4091"/>
      <c r="AC4091"/>
      <c r="AD4091"/>
      <c r="AE4091"/>
      <c r="AF4091"/>
    </row>
    <row r="4092" spans="22:32" ht="15.5">
      <c r="V4092" s="120">
        <v>5949</v>
      </c>
      <c r="W4092" s="189">
        <f t="shared" si="253"/>
        <v>1478685</v>
      </c>
      <c r="X4092" s="189">
        <f t="shared" si="253"/>
        <v>1479049</v>
      </c>
      <c r="Y4092"/>
      <c r="Z4092"/>
      <c r="AA4092"/>
      <c r="AB4092"/>
      <c r="AC4092"/>
      <c r="AD4092"/>
      <c r="AE4092"/>
      <c r="AF4092"/>
    </row>
    <row r="4093" spans="22:32" ht="15.5">
      <c r="V4093" s="120">
        <v>5950</v>
      </c>
      <c r="W4093" s="189">
        <f t="shared" si="253"/>
        <v>1479050</v>
      </c>
      <c r="X4093" s="189">
        <f t="shared" si="253"/>
        <v>1479414</v>
      </c>
      <c r="Y4093"/>
      <c r="Z4093"/>
      <c r="AA4093"/>
      <c r="AB4093"/>
      <c r="AC4093"/>
      <c r="AD4093"/>
      <c r="AE4093"/>
      <c r="AF4093"/>
    </row>
    <row r="4094" spans="22:32" ht="15.5">
      <c r="V4094" s="120">
        <v>5951</v>
      </c>
      <c r="W4094" s="189">
        <f t="shared" si="253"/>
        <v>1479415</v>
      </c>
      <c r="X4094" s="189">
        <f t="shared" si="253"/>
        <v>1479779</v>
      </c>
      <c r="Y4094"/>
      <c r="Z4094"/>
      <c r="AA4094"/>
      <c r="AB4094"/>
      <c r="AC4094"/>
      <c r="AD4094"/>
      <c r="AE4094"/>
      <c r="AF4094"/>
    </row>
    <row r="4095" spans="22:32" ht="15.5">
      <c r="V4095" s="120">
        <v>5952</v>
      </c>
      <c r="W4095" s="189">
        <f t="shared" si="253"/>
        <v>1479780</v>
      </c>
      <c r="X4095" s="189">
        <f t="shared" si="253"/>
        <v>1480145</v>
      </c>
      <c r="Y4095"/>
      <c r="Z4095"/>
      <c r="AA4095"/>
      <c r="AB4095"/>
      <c r="AC4095"/>
      <c r="AD4095"/>
      <c r="AE4095"/>
      <c r="AF4095"/>
    </row>
    <row r="4096" spans="22:32" ht="15.5">
      <c r="V4096" s="120">
        <v>5953</v>
      </c>
      <c r="W4096" s="189">
        <f t="shared" si="253"/>
        <v>1480146</v>
      </c>
      <c r="X4096" s="189">
        <f t="shared" si="253"/>
        <v>1480510</v>
      </c>
      <c r="Y4096"/>
      <c r="Z4096"/>
      <c r="AA4096"/>
      <c r="AB4096"/>
      <c r="AC4096"/>
      <c r="AD4096"/>
      <c r="AE4096"/>
      <c r="AF4096"/>
    </row>
    <row r="4097" spans="22:32" ht="15.5">
      <c r="V4097" s="120">
        <v>5954</v>
      </c>
      <c r="W4097" s="189">
        <f t="shared" si="253"/>
        <v>1480511</v>
      </c>
      <c r="X4097" s="189">
        <f t="shared" si="253"/>
        <v>1480875</v>
      </c>
      <c r="Y4097"/>
      <c r="Z4097"/>
      <c r="AA4097"/>
      <c r="AB4097"/>
      <c r="AC4097"/>
      <c r="AD4097"/>
      <c r="AE4097"/>
      <c r="AF4097"/>
    </row>
    <row r="4098" spans="22:32" ht="15.5">
      <c r="V4098" s="120">
        <v>5955</v>
      </c>
      <c r="W4098" s="189">
        <f t="shared" si="253"/>
        <v>1480876</v>
      </c>
      <c r="X4098" s="189">
        <f t="shared" si="253"/>
        <v>1481240</v>
      </c>
      <c r="Y4098"/>
      <c r="Z4098"/>
      <c r="AA4098"/>
      <c r="AB4098"/>
      <c r="AC4098"/>
      <c r="AD4098"/>
      <c r="AE4098"/>
      <c r="AF4098"/>
    </row>
    <row r="4099" spans="22:32" ht="15.5">
      <c r="V4099" s="120">
        <v>5956</v>
      </c>
      <c r="W4099" s="189">
        <f t="shared" si="253"/>
        <v>1481241</v>
      </c>
      <c r="X4099" s="189">
        <f t="shared" si="253"/>
        <v>1481606</v>
      </c>
      <c r="Y4099"/>
      <c r="Z4099"/>
      <c r="AA4099"/>
      <c r="AB4099"/>
      <c r="AC4099"/>
      <c r="AD4099"/>
      <c r="AE4099"/>
      <c r="AF4099"/>
    </row>
    <row r="4100" spans="22:32" ht="15.5">
      <c r="V4100" s="120">
        <v>5957</v>
      </c>
      <c r="W4100" s="189">
        <f t="shared" si="253"/>
        <v>1481607</v>
      </c>
      <c r="X4100" s="189">
        <f t="shared" si="253"/>
        <v>1481971</v>
      </c>
      <c r="Y4100"/>
      <c r="Z4100"/>
      <c r="AA4100"/>
      <c r="AB4100"/>
      <c r="AC4100"/>
      <c r="AD4100"/>
      <c r="AE4100"/>
      <c r="AF4100"/>
    </row>
    <row r="4101" spans="22:32" ht="15.5">
      <c r="V4101" s="120">
        <v>5958</v>
      </c>
      <c r="W4101" s="189">
        <f t="shared" si="253"/>
        <v>1481972</v>
      </c>
      <c r="X4101" s="189">
        <f t="shared" si="253"/>
        <v>1482336</v>
      </c>
      <c r="Y4101"/>
      <c r="Z4101"/>
      <c r="AA4101"/>
      <c r="AB4101"/>
      <c r="AC4101"/>
      <c r="AD4101"/>
      <c r="AE4101"/>
      <c r="AF4101"/>
    </row>
    <row r="4102" spans="22:32" ht="15.5">
      <c r="V4102" s="120">
        <v>5959</v>
      </c>
      <c r="W4102" s="189">
        <f t="shared" ref="W4102:X4117" si="254">DATE(YEAR(W4101)+1,MONTH(W4101), DAY(W4101))</f>
        <v>1482337</v>
      </c>
      <c r="X4102" s="189">
        <f t="shared" si="254"/>
        <v>1482701</v>
      </c>
      <c r="Y4102"/>
      <c r="Z4102"/>
      <c r="AA4102"/>
      <c r="AB4102"/>
      <c r="AC4102"/>
      <c r="AD4102"/>
      <c r="AE4102"/>
      <c r="AF4102"/>
    </row>
    <row r="4103" spans="22:32" ht="15.5">
      <c r="V4103" s="120">
        <v>5960</v>
      </c>
      <c r="W4103" s="189">
        <f t="shared" si="254"/>
        <v>1482702</v>
      </c>
      <c r="X4103" s="189">
        <f t="shared" si="254"/>
        <v>1483067</v>
      </c>
      <c r="Y4103"/>
      <c r="Z4103"/>
      <c r="AA4103"/>
      <c r="AB4103"/>
      <c r="AC4103"/>
      <c r="AD4103"/>
      <c r="AE4103"/>
      <c r="AF4103"/>
    </row>
    <row r="4104" spans="22:32" ht="15.5">
      <c r="V4104" s="120">
        <v>5961</v>
      </c>
      <c r="W4104" s="189">
        <f t="shared" si="254"/>
        <v>1483068</v>
      </c>
      <c r="X4104" s="189">
        <f t="shared" si="254"/>
        <v>1483432</v>
      </c>
      <c r="Y4104"/>
      <c r="Z4104"/>
      <c r="AA4104"/>
      <c r="AB4104"/>
      <c r="AC4104"/>
      <c r="AD4104"/>
      <c r="AE4104"/>
      <c r="AF4104"/>
    </row>
    <row r="4105" spans="22:32" ht="15.5">
      <c r="V4105" s="120">
        <v>5962</v>
      </c>
      <c r="W4105" s="189">
        <f t="shared" si="254"/>
        <v>1483433</v>
      </c>
      <c r="X4105" s="189">
        <f t="shared" si="254"/>
        <v>1483797</v>
      </c>
      <c r="Y4105"/>
      <c r="Z4105"/>
      <c r="AA4105"/>
      <c r="AB4105"/>
      <c r="AC4105"/>
      <c r="AD4105"/>
      <c r="AE4105"/>
      <c r="AF4105"/>
    </row>
    <row r="4106" spans="22:32" ht="15.5">
      <c r="V4106" s="120">
        <v>5963</v>
      </c>
      <c r="W4106" s="189">
        <f t="shared" si="254"/>
        <v>1483798</v>
      </c>
      <c r="X4106" s="189">
        <f t="shared" si="254"/>
        <v>1484162</v>
      </c>
      <c r="Y4106"/>
      <c r="Z4106"/>
      <c r="AA4106"/>
      <c r="AB4106"/>
      <c r="AC4106"/>
      <c r="AD4106"/>
      <c r="AE4106"/>
      <c r="AF4106"/>
    </row>
    <row r="4107" spans="22:32" ht="15.5">
      <c r="V4107" s="120">
        <v>5964</v>
      </c>
      <c r="W4107" s="189">
        <f t="shared" si="254"/>
        <v>1484163</v>
      </c>
      <c r="X4107" s="189">
        <f t="shared" si="254"/>
        <v>1484528</v>
      </c>
      <c r="Y4107"/>
      <c r="Z4107"/>
      <c r="AA4107"/>
      <c r="AB4107"/>
      <c r="AC4107"/>
      <c r="AD4107"/>
      <c r="AE4107"/>
      <c r="AF4107"/>
    </row>
    <row r="4108" spans="22:32" ht="15.5">
      <c r="V4108" s="120">
        <v>5965</v>
      </c>
      <c r="W4108" s="189">
        <f t="shared" si="254"/>
        <v>1484529</v>
      </c>
      <c r="X4108" s="189">
        <f t="shared" si="254"/>
        <v>1484893</v>
      </c>
      <c r="Y4108"/>
      <c r="Z4108"/>
      <c r="AA4108"/>
      <c r="AB4108"/>
      <c r="AC4108"/>
      <c r="AD4108"/>
      <c r="AE4108"/>
      <c r="AF4108"/>
    </row>
    <row r="4109" spans="22:32" ht="15.5">
      <c r="V4109" s="120">
        <v>5966</v>
      </c>
      <c r="W4109" s="189">
        <f t="shared" si="254"/>
        <v>1484894</v>
      </c>
      <c r="X4109" s="189">
        <f t="shared" si="254"/>
        <v>1485258</v>
      </c>
      <c r="Y4109"/>
      <c r="Z4109"/>
      <c r="AA4109"/>
      <c r="AB4109"/>
      <c r="AC4109"/>
      <c r="AD4109"/>
      <c r="AE4109"/>
      <c r="AF4109"/>
    </row>
    <row r="4110" spans="22:32" ht="15.5">
      <c r="V4110" s="120">
        <v>5967</v>
      </c>
      <c r="W4110" s="189">
        <f t="shared" si="254"/>
        <v>1485259</v>
      </c>
      <c r="X4110" s="189">
        <f t="shared" si="254"/>
        <v>1485623</v>
      </c>
      <c r="Y4110"/>
      <c r="Z4110"/>
      <c r="AA4110"/>
      <c r="AB4110"/>
      <c r="AC4110"/>
      <c r="AD4110"/>
      <c r="AE4110"/>
      <c r="AF4110"/>
    </row>
    <row r="4111" spans="22:32" ht="15.5">
      <c r="V4111" s="120">
        <v>5968</v>
      </c>
      <c r="W4111" s="189">
        <f t="shared" si="254"/>
        <v>1485624</v>
      </c>
      <c r="X4111" s="189">
        <f t="shared" si="254"/>
        <v>1485989</v>
      </c>
      <c r="Y4111"/>
      <c r="Z4111"/>
      <c r="AA4111"/>
      <c r="AB4111"/>
      <c r="AC4111"/>
      <c r="AD4111"/>
      <c r="AE4111"/>
      <c r="AF4111"/>
    </row>
    <row r="4112" spans="22:32" ht="15.5">
      <c r="V4112" s="120">
        <v>5969</v>
      </c>
      <c r="W4112" s="189">
        <f t="shared" si="254"/>
        <v>1485990</v>
      </c>
      <c r="X4112" s="189">
        <f t="shared" si="254"/>
        <v>1486354</v>
      </c>
      <c r="Y4112"/>
      <c r="Z4112"/>
      <c r="AA4112"/>
      <c r="AB4112"/>
      <c r="AC4112"/>
      <c r="AD4112"/>
      <c r="AE4112"/>
      <c r="AF4112"/>
    </row>
    <row r="4113" spans="22:32" ht="15.5">
      <c r="V4113" s="120">
        <v>5970</v>
      </c>
      <c r="W4113" s="189">
        <f t="shared" si="254"/>
        <v>1486355</v>
      </c>
      <c r="X4113" s="189">
        <f t="shared" si="254"/>
        <v>1486719</v>
      </c>
      <c r="Y4113"/>
      <c r="Z4113"/>
      <c r="AA4113"/>
      <c r="AB4113"/>
      <c r="AC4113"/>
      <c r="AD4113"/>
      <c r="AE4113"/>
      <c r="AF4113"/>
    </row>
    <row r="4114" spans="22:32" ht="15.5">
      <c r="V4114" s="120">
        <v>5971</v>
      </c>
      <c r="W4114" s="189">
        <f t="shared" si="254"/>
        <v>1486720</v>
      </c>
      <c r="X4114" s="189">
        <f t="shared" si="254"/>
        <v>1487084</v>
      </c>
      <c r="Y4114"/>
      <c r="Z4114"/>
      <c r="AA4114"/>
      <c r="AB4114"/>
      <c r="AC4114"/>
      <c r="AD4114"/>
      <c r="AE4114"/>
      <c r="AF4114"/>
    </row>
    <row r="4115" spans="22:32" ht="15.5">
      <c r="V4115" s="120">
        <v>5972</v>
      </c>
      <c r="W4115" s="189">
        <f t="shared" si="254"/>
        <v>1487085</v>
      </c>
      <c r="X4115" s="189">
        <f t="shared" si="254"/>
        <v>1487450</v>
      </c>
      <c r="Y4115"/>
      <c r="Z4115"/>
      <c r="AA4115"/>
      <c r="AB4115"/>
      <c r="AC4115"/>
      <c r="AD4115"/>
      <c r="AE4115"/>
      <c r="AF4115"/>
    </row>
    <row r="4116" spans="22:32" ht="15.5">
      <c r="V4116" s="120">
        <v>5973</v>
      </c>
      <c r="W4116" s="189">
        <f t="shared" si="254"/>
        <v>1487451</v>
      </c>
      <c r="X4116" s="189">
        <f t="shared" si="254"/>
        <v>1487815</v>
      </c>
      <c r="Y4116"/>
      <c r="Z4116"/>
      <c r="AA4116"/>
      <c r="AB4116"/>
      <c r="AC4116"/>
      <c r="AD4116"/>
      <c r="AE4116"/>
      <c r="AF4116"/>
    </row>
    <row r="4117" spans="22:32" ht="15.5">
      <c r="V4117" s="120">
        <v>5974</v>
      </c>
      <c r="W4117" s="189">
        <f t="shared" si="254"/>
        <v>1487816</v>
      </c>
      <c r="X4117" s="189">
        <f t="shared" si="254"/>
        <v>1488180</v>
      </c>
      <c r="Y4117"/>
      <c r="Z4117"/>
      <c r="AA4117"/>
      <c r="AB4117"/>
      <c r="AC4117"/>
      <c r="AD4117"/>
      <c r="AE4117"/>
      <c r="AF4117"/>
    </row>
    <row r="4118" spans="22:32" ht="15.5">
      <c r="V4118" s="120">
        <v>5975</v>
      </c>
      <c r="W4118" s="189">
        <f t="shared" ref="W4118:X4133" si="255">DATE(YEAR(W4117)+1,MONTH(W4117), DAY(W4117))</f>
        <v>1488181</v>
      </c>
      <c r="X4118" s="189">
        <f t="shared" si="255"/>
        <v>1488545</v>
      </c>
      <c r="Y4118"/>
      <c r="Z4118"/>
      <c r="AA4118"/>
      <c r="AB4118"/>
      <c r="AC4118"/>
      <c r="AD4118"/>
      <c r="AE4118"/>
      <c r="AF4118"/>
    </row>
    <row r="4119" spans="22:32" ht="15.5">
      <c r="V4119" s="120">
        <v>5976</v>
      </c>
      <c r="W4119" s="189">
        <f t="shared" si="255"/>
        <v>1488546</v>
      </c>
      <c r="X4119" s="189">
        <f t="shared" si="255"/>
        <v>1488911</v>
      </c>
      <c r="Y4119"/>
      <c r="Z4119"/>
      <c r="AA4119"/>
      <c r="AB4119"/>
      <c r="AC4119"/>
      <c r="AD4119"/>
      <c r="AE4119"/>
      <c r="AF4119"/>
    </row>
    <row r="4120" spans="22:32" ht="15.5">
      <c r="V4120" s="120">
        <v>5977</v>
      </c>
      <c r="W4120" s="189">
        <f t="shared" si="255"/>
        <v>1488912</v>
      </c>
      <c r="X4120" s="189">
        <f t="shared" si="255"/>
        <v>1489276</v>
      </c>
      <c r="Y4120"/>
      <c r="Z4120"/>
      <c r="AA4120"/>
      <c r="AB4120"/>
      <c r="AC4120"/>
      <c r="AD4120"/>
      <c r="AE4120"/>
      <c r="AF4120"/>
    </row>
    <row r="4121" spans="22:32" ht="15.5">
      <c r="V4121" s="120">
        <v>5978</v>
      </c>
      <c r="W4121" s="189">
        <f t="shared" si="255"/>
        <v>1489277</v>
      </c>
      <c r="X4121" s="189">
        <f t="shared" si="255"/>
        <v>1489641</v>
      </c>
      <c r="Y4121"/>
      <c r="Z4121"/>
      <c r="AA4121"/>
      <c r="AB4121"/>
      <c r="AC4121"/>
      <c r="AD4121"/>
      <c r="AE4121"/>
      <c r="AF4121"/>
    </row>
    <row r="4122" spans="22:32" ht="15.5">
      <c r="V4122" s="120">
        <v>5979</v>
      </c>
      <c r="W4122" s="189">
        <f t="shared" si="255"/>
        <v>1489642</v>
      </c>
      <c r="X4122" s="189">
        <f t="shared" si="255"/>
        <v>1490006</v>
      </c>
      <c r="Y4122"/>
      <c r="Z4122"/>
      <c r="AA4122"/>
      <c r="AB4122"/>
      <c r="AC4122"/>
      <c r="AD4122"/>
      <c r="AE4122"/>
      <c r="AF4122"/>
    </row>
    <row r="4123" spans="22:32" ht="15.5">
      <c r="V4123" s="120">
        <v>5980</v>
      </c>
      <c r="W4123" s="189">
        <f t="shared" si="255"/>
        <v>1490007</v>
      </c>
      <c r="X4123" s="189">
        <f t="shared" si="255"/>
        <v>1490372</v>
      </c>
      <c r="Y4123"/>
      <c r="Z4123"/>
      <c r="AA4123"/>
      <c r="AB4123"/>
      <c r="AC4123"/>
      <c r="AD4123"/>
      <c r="AE4123"/>
      <c r="AF4123"/>
    </row>
    <row r="4124" spans="22:32" ht="15.5">
      <c r="V4124" s="120">
        <v>5981</v>
      </c>
      <c r="W4124" s="189">
        <f t="shared" si="255"/>
        <v>1490373</v>
      </c>
      <c r="X4124" s="189">
        <f t="shared" si="255"/>
        <v>1490737</v>
      </c>
      <c r="Y4124"/>
      <c r="Z4124"/>
      <c r="AA4124"/>
      <c r="AB4124"/>
      <c r="AC4124"/>
      <c r="AD4124"/>
      <c r="AE4124"/>
      <c r="AF4124"/>
    </row>
    <row r="4125" spans="22:32" ht="15.5">
      <c r="V4125" s="120">
        <v>5982</v>
      </c>
      <c r="W4125" s="189">
        <f t="shared" si="255"/>
        <v>1490738</v>
      </c>
      <c r="X4125" s="189">
        <f t="shared" si="255"/>
        <v>1491102</v>
      </c>
      <c r="Y4125"/>
      <c r="Z4125"/>
      <c r="AA4125"/>
      <c r="AB4125"/>
      <c r="AC4125"/>
      <c r="AD4125"/>
      <c r="AE4125"/>
      <c r="AF4125"/>
    </row>
    <row r="4126" spans="22:32" ht="15.5">
      <c r="V4126" s="120">
        <v>5983</v>
      </c>
      <c r="W4126" s="189">
        <f t="shared" si="255"/>
        <v>1491103</v>
      </c>
      <c r="X4126" s="189">
        <f t="shared" si="255"/>
        <v>1491467</v>
      </c>
      <c r="Y4126"/>
      <c r="Z4126"/>
      <c r="AA4126"/>
      <c r="AB4126"/>
      <c r="AC4126"/>
      <c r="AD4126"/>
      <c r="AE4126"/>
      <c r="AF4126"/>
    </row>
    <row r="4127" spans="22:32" ht="15.5">
      <c r="V4127" s="120">
        <v>5984</v>
      </c>
      <c r="W4127" s="189">
        <f t="shared" si="255"/>
        <v>1491468</v>
      </c>
      <c r="X4127" s="189">
        <f t="shared" si="255"/>
        <v>1491833</v>
      </c>
      <c r="Y4127"/>
      <c r="Z4127"/>
      <c r="AA4127"/>
      <c r="AB4127"/>
      <c r="AC4127"/>
      <c r="AD4127"/>
      <c r="AE4127"/>
      <c r="AF4127"/>
    </row>
    <row r="4128" spans="22:32" ht="15.5">
      <c r="V4128" s="120">
        <v>5985</v>
      </c>
      <c r="W4128" s="189">
        <f t="shared" si="255"/>
        <v>1491834</v>
      </c>
      <c r="X4128" s="189">
        <f t="shared" si="255"/>
        <v>1492198</v>
      </c>
      <c r="Y4128"/>
      <c r="Z4128"/>
      <c r="AA4128"/>
      <c r="AB4128"/>
      <c r="AC4128"/>
      <c r="AD4128"/>
      <c r="AE4128"/>
      <c r="AF4128"/>
    </row>
    <row r="4129" spans="22:32" ht="15.5">
      <c r="V4129" s="120">
        <v>5986</v>
      </c>
      <c r="W4129" s="189">
        <f t="shared" si="255"/>
        <v>1492199</v>
      </c>
      <c r="X4129" s="189">
        <f t="shared" si="255"/>
        <v>1492563</v>
      </c>
      <c r="Y4129"/>
      <c r="Z4129"/>
      <c r="AA4129"/>
      <c r="AB4129"/>
      <c r="AC4129"/>
      <c r="AD4129"/>
      <c r="AE4129"/>
      <c r="AF4129"/>
    </row>
    <row r="4130" spans="22:32" ht="15.5">
      <c r="V4130" s="120">
        <v>5987</v>
      </c>
      <c r="W4130" s="189">
        <f t="shared" si="255"/>
        <v>1492564</v>
      </c>
      <c r="X4130" s="189">
        <f t="shared" si="255"/>
        <v>1492928</v>
      </c>
      <c r="Y4130"/>
      <c r="Z4130"/>
      <c r="AA4130"/>
      <c r="AB4130"/>
      <c r="AC4130"/>
      <c r="AD4130"/>
      <c r="AE4130"/>
      <c r="AF4130"/>
    </row>
    <row r="4131" spans="22:32" ht="15.5">
      <c r="V4131" s="120">
        <v>5988</v>
      </c>
      <c r="W4131" s="189">
        <f t="shared" si="255"/>
        <v>1492929</v>
      </c>
      <c r="X4131" s="189">
        <f t="shared" si="255"/>
        <v>1493294</v>
      </c>
      <c r="Y4131"/>
      <c r="Z4131"/>
      <c r="AA4131"/>
      <c r="AB4131"/>
      <c r="AC4131"/>
      <c r="AD4131"/>
      <c r="AE4131"/>
      <c r="AF4131"/>
    </row>
    <row r="4132" spans="22:32" ht="15.5">
      <c r="V4132" s="120">
        <v>5989</v>
      </c>
      <c r="W4132" s="189">
        <f t="shared" si="255"/>
        <v>1493295</v>
      </c>
      <c r="X4132" s="189">
        <f t="shared" si="255"/>
        <v>1493659</v>
      </c>
      <c r="Y4132"/>
      <c r="Z4132"/>
      <c r="AA4132"/>
      <c r="AB4132"/>
      <c r="AC4132"/>
      <c r="AD4132"/>
      <c r="AE4132"/>
      <c r="AF4132"/>
    </row>
    <row r="4133" spans="22:32" ht="15.5">
      <c r="V4133" s="120">
        <v>5990</v>
      </c>
      <c r="W4133" s="189">
        <f t="shared" si="255"/>
        <v>1493660</v>
      </c>
      <c r="X4133" s="189">
        <f t="shared" si="255"/>
        <v>1494024</v>
      </c>
      <c r="Y4133"/>
      <c r="Z4133"/>
      <c r="AA4133"/>
      <c r="AB4133"/>
      <c r="AC4133"/>
      <c r="AD4133"/>
      <c r="AE4133"/>
      <c r="AF4133"/>
    </row>
    <row r="4134" spans="22:32" ht="15.5">
      <c r="V4134" s="120">
        <v>5991</v>
      </c>
      <c r="W4134" s="189">
        <f t="shared" ref="W4134:X4149" si="256">DATE(YEAR(W4133)+1,MONTH(W4133), DAY(W4133))</f>
        <v>1494025</v>
      </c>
      <c r="X4134" s="189">
        <f t="shared" si="256"/>
        <v>1494389</v>
      </c>
      <c r="Y4134"/>
      <c r="Z4134"/>
      <c r="AA4134"/>
      <c r="AB4134"/>
      <c r="AC4134"/>
      <c r="AD4134"/>
      <c r="AE4134"/>
      <c r="AF4134"/>
    </row>
    <row r="4135" spans="22:32" ht="15.5">
      <c r="V4135" s="120">
        <v>5992</v>
      </c>
      <c r="W4135" s="189">
        <f t="shared" si="256"/>
        <v>1494390</v>
      </c>
      <c r="X4135" s="189">
        <f t="shared" si="256"/>
        <v>1494755</v>
      </c>
      <c r="Y4135"/>
      <c r="Z4135"/>
      <c r="AA4135"/>
      <c r="AB4135"/>
      <c r="AC4135"/>
      <c r="AD4135"/>
      <c r="AE4135"/>
      <c r="AF4135"/>
    </row>
    <row r="4136" spans="22:32" ht="15.5">
      <c r="V4136" s="120">
        <v>5993</v>
      </c>
      <c r="W4136" s="189">
        <f t="shared" si="256"/>
        <v>1494756</v>
      </c>
      <c r="X4136" s="189">
        <f t="shared" si="256"/>
        <v>1495120</v>
      </c>
      <c r="Y4136"/>
      <c r="Z4136"/>
      <c r="AA4136"/>
      <c r="AB4136"/>
      <c r="AC4136"/>
      <c r="AD4136"/>
      <c r="AE4136"/>
      <c r="AF4136"/>
    </row>
    <row r="4137" spans="22:32" ht="15.5">
      <c r="V4137" s="120">
        <v>5994</v>
      </c>
      <c r="W4137" s="189">
        <f t="shared" si="256"/>
        <v>1495121</v>
      </c>
      <c r="X4137" s="189">
        <f t="shared" si="256"/>
        <v>1495485</v>
      </c>
      <c r="Y4137"/>
      <c r="Z4137"/>
      <c r="AA4137"/>
      <c r="AB4137"/>
      <c r="AC4137"/>
      <c r="AD4137"/>
      <c r="AE4137"/>
      <c r="AF4137"/>
    </row>
    <row r="4138" spans="22:32" ht="15.5">
      <c r="V4138" s="120">
        <v>5995</v>
      </c>
      <c r="W4138" s="189">
        <f t="shared" si="256"/>
        <v>1495486</v>
      </c>
      <c r="X4138" s="189">
        <f t="shared" si="256"/>
        <v>1495850</v>
      </c>
      <c r="Y4138"/>
      <c r="Z4138"/>
      <c r="AA4138"/>
      <c r="AB4138"/>
      <c r="AC4138"/>
      <c r="AD4138"/>
      <c r="AE4138"/>
      <c r="AF4138"/>
    </row>
    <row r="4139" spans="22:32" ht="15.5">
      <c r="V4139" s="120">
        <v>5996</v>
      </c>
      <c r="W4139" s="189">
        <f t="shared" si="256"/>
        <v>1495851</v>
      </c>
      <c r="X4139" s="189">
        <f t="shared" si="256"/>
        <v>1496216</v>
      </c>
      <c r="Y4139"/>
      <c r="Z4139"/>
      <c r="AA4139"/>
      <c r="AB4139"/>
      <c r="AC4139"/>
      <c r="AD4139"/>
      <c r="AE4139"/>
      <c r="AF4139"/>
    </row>
    <row r="4140" spans="22:32" ht="15.5">
      <c r="V4140" s="120">
        <v>5997</v>
      </c>
      <c r="W4140" s="189">
        <f t="shared" si="256"/>
        <v>1496217</v>
      </c>
      <c r="X4140" s="189">
        <f t="shared" si="256"/>
        <v>1496581</v>
      </c>
      <c r="Y4140"/>
      <c r="Z4140"/>
      <c r="AA4140"/>
      <c r="AB4140"/>
      <c r="AC4140"/>
      <c r="AD4140"/>
      <c r="AE4140"/>
      <c r="AF4140"/>
    </row>
    <row r="4141" spans="22:32" ht="15.5">
      <c r="V4141" s="120">
        <v>5998</v>
      </c>
      <c r="W4141" s="189">
        <f t="shared" si="256"/>
        <v>1496582</v>
      </c>
      <c r="X4141" s="189">
        <f t="shared" si="256"/>
        <v>1496946</v>
      </c>
      <c r="Y4141"/>
      <c r="Z4141"/>
      <c r="AA4141"/>
      <c r="AB4141"/>
      <c r="AC4141"/>
      <c r="AD4141"/>
      <c r="AE4141"/>
      <c r="AF4141"/>
    </row>
    <row r="4142" spans="22:32" ht="15.5">
      <c r="V4142" s="120">
        <v>5999</v>
      </c>
      <c r="W4142" s="189">
        <f t="shared" si="256"/>
        <v>1496947</v>
      </c>
      <c r="X4142" s="189">
        <f t="shared" si="256"/>
        <v>1497311</v>
      </c>
      <c r="Y4142"/>
      <c r="Z4142"/>
      <c r="AA4142"/>
      <c r="AB4142"/>
      <c r="AC4142"/>
      <c r="AD4142"/>
      <c r="AE4142"/>
      <c r="AF4142"/>
    </row>
    <row r="4143" spans="22:32" ht="15.5">
      <c r="V4143" s="120">
        <v>6000</v>
      </c>
      <c r="W4143" s="189">
        <f t="shared" si="256"/>
        <v>1497312</v>
      </c>
      <c r="X4143" s="189">
        <f t="shared" si="256"/>
        <v>1497677</v>
      </c>
      <c r="Y4143"/>
      <c r="Z4143"/>
      <c r="AA4143"/>
      <c r="AB4143"/>
      <c r="AC4143"/>
      <c r="AD4143"/>
      <c r="AE4143"/>
      <c r="AF4143"/>
    </row>
    <row r="4144" spans="22:32" ht="15.5">
      <c r="V4144" s="120">
        <v>6001</v>
      </c>
      <c r="W4144" s="189">
        <f t="shared" si="256"/>
        <v>1497678</v>
      </c>
      <c r="X4144" s="189">
        <f t="shared" si="256"/>
        <v>1498042</v>
      </c>
      <c r="Y4144"/>
      <c r="Z4144"/>
      <c r="AA4144"/>
      <c r="AB4144"/>
      <c r="AC4144"/>
      <c r="AD4144"/>
      <c r="AE4144"/>
      <c r="AF4144"/>
    </row>
    <row r="4145" spans="22:32" ht="15.5">
      <c r="V4145" s="120">
        <v>6002</v>
      </c>
      <c r="W4145" s="189">
        <f t="shared" si="256"/>
        <v>1498043</v>
      </c>
      <c r="X4145" s="189">
        <f t="shared" si="256"/>
        <v>1498407</v>
      </c>
      <c r="Y4145"/>
      <c r="Z4145"/>
      <c r="AA4145"/>
      <c r="AB4145"/>
      <c r="AC4145"/>
      <c r="AD4145"/>
      <c r="AE4145"/>
      <c r="AF4145"/>
    </row>
    <row r="4146" spans="22:32" ht="15.5">
      <c r="V4146" s="120">
        <v>6003</v>
      </c>
      <c r="W4146" s="189">
        <f t="shared" si="256"/>
        <v>1498408</v>
      </c>
      <c r="X4146" s="189">
        <f t="shared" si="256"/>
        <v>1498772</v>
      </c>
      <c r="Y4146"/>
      <c r="Z4146"/>
      <c r="AA4146"/>
      <c r="AB4146"/>
      <c r="AC4146"/>
      <c r="AD4146"/>
      <c r="AE4146"/>
      <c r="AF4146"/>
    </row>
    <row r="4147" spans="22:32" ht="15.5">
      <c r="V4147" s="120">
        <v>6004</v>
      </c>
      <c r="W4147" s="189">
        <f t="shared" si="256"/>
        <v>1498773</v>
      </c>
      <c r="X4147" s="189">
        <f t="shared" si="256"/>
        <v>1499138</v>
      </c>
      <c r="Y4147"/>
      <c r="Z4147"/>
      <c r="AA4147"/>
      <c r="AB4147"/>
      <c r="AC4147"/>
      <c r="AD4147"/>
      <c r="AE4147"/>
      <c r="AF4147"/>
    </row>
    <row r="4148" spans="22:32" ht="15.5">
      <c r="V4148" s="120">
        <v>6005</v>
      </c>
      <c r="W4148" s="189">
        <f t="shared" si="256"/>
        <v>1499139</v>
      </c>
      <c r="X4148" s="189">
        <f t="shared" si="256"/>
        <v>1499503</v>
      </c>
      <c r="Y4148"/>
      <c r="Z4148"/>
      <c r="AA4148"/>
      <c r="AB4148"/>
      <c r="AC4148"/>
      <c r="AD4148"/>
      <c r="AE4148"/>
      <c r="AF4148"/>
    </row>
    <row r="4149" spans="22:32" ht="15.5">
      <c r="V4149" s="120">
        <v>6006</v>
      </c>
      <c r="W4149" s="189">
        <f t="shared" si="256"/>
        <v>1499504</v>
      </c>
      <c r="X4149" s="189">
        <f t="shared" si="256"/>
        <v>1499868</v>
      </c>
      <c r="Y4149"/>
      <c r="Z4149"/>
      <c r="AA4149"/>
      <c r="AB4149"/>
      <c r="AC4149"/>
      <c r="AD4149"/>
      <c r="AE4149"/>
      <c r="AF4149"/>
    </row>
    <row r="4150" spans="22:32" ht="15.5">
      <c r="V4150" s="120">
        <v>6007</v>
      </c>
      <c r="W4150" s="189">
        <f t="shared" ref="W4150:X4165" si="257">DATE(YEAR(W4149)+1,MONTH(W4149), DAY(W4149))</f>
        <v>1499869</v>
      </c>
      <c r="X4150" s="189">
        <f t="shared" si="257"/>
        <v>1500233</v>
      </c>
      <c r="Y4150"/>
      <c r="Z4150"/>
      <c r="AA4150"/>
      <c r="AB4150"/>
      <c r="AC4150"/>
      <c r="AD4150"/>
      <c r="AE4150"/>
      <c r="AF4150"/>
    </row>
    <row r="4151" spans="22:32" ht="15.5">
      <c r="V4151" s="120">
        <v>6008</v>
      </c>
      <c r="W4151" s="189">
        <f t="shared" si="257"/>
        <v>1500234</v>
      </c>
      <c r="X4151" s="189">
        <f t="shared" si="257"/>
        <v>1500599</v>
      </c>
      <c r="Y4151"/>
      <c r="Z4151"/>
      <c r="AA4151"/>
      <c r="AB4151"/>
      <c r="AC4151"/>
      <c r="AD4151"/>
      <c r="AE4151"/>
      <c r="AF4151"/>
    </row>
    <row r="4152" spans="22:32" ht="15.5">
      <c r="V4152" s="120">
        <v>6009</v>
      </c>
      <c r="W4152" s="189">
        <f t="shared" si="257"/>
        <v>1500600</v>
      </c>
      <c r="X4152" s="189">
        <f t="shared" si="257"/>
        <v>1500964</v>
      </c>
      <c r="Y4152"/>
      <c r="Z4152"/>
      <c r="AA4152"/>
      <c r="AB4152"/>
      <c r="AC4152"/>
      <c r="AD4152"/>
      <c r="AE4152"/>
      <c r="AF4152"/>
    </row>
    <row r="4153" spans="22:32" ht="15.5">
      <c r="V4153" s="120">
        <v>6010</v>
      </c>
      <c r="W4153" s="189">
        <f t="shared" si="257"/>
        <v>1500965</v>
      </c>
      <c r="X4153" s="189">
        <f t="shared" si="257"/>
        <v>1501329</v>
      </c>
      <c r="Y4153"/>
      <c r="Z4153"/>
      <c r="AA4153"/>
      <c r="AB4153"/>
      <c r="AC4153"/>
      <c r="AD4153"/>
      <c r="AE4153"/>
      <c r="AF4153"/>
    </row>
    <row r="4154" spans="22:32" ht="15.5">
      <c r="V4154" s="120">
        <v>6011</v>
      </c>
      <c r="W4154" s="189">
        <f t="shared" si="257"/>
        <v>1501330</v>
      </c>
      <c r="X4154" s="189">
        <f t="shared" si="257"/>
        <v>1501694</v>
      </c>
      <c r="Y4154"/>
      <c r="Z4154"/>
      <c r="AA4154"/>
      <c r="AB4154"/>
      <c r="AC4154"/>
      <c r="AD4154"/>
      <c r="AE4154"/>
      <c r="AF4154"/>
    </row>
    <row r="4155" spans="22:32" ht="15.5">
      <c r="V4155" s="120">
        <v>6012</v>
      </c>
      <c r="W4155" s="189">
        <f t="shared" si="257"/>
        <v>1501695</v>
      </c>
      <c r="X4155" s="189">
        <f t="shared" si="257"/>
        <v>1502060</v>
      </c>
      <c r="Y4155"/>
      <c r="Z4155"/>
      <c r="AA4155"/>
      <c r="AB4155"/>
      <c r="AC4155"/>
      <c r="AD4155"/>
      <c r="AE4155"/>
      <c r="AF4155"/>
    </row>
    <row r="4156" spans="22:32" ht="15.5">
      <c r="V4156" s="120">
        <v>6013</v>
      </c>
      <c r="W4156" s="189">
        <f t="shared" si="257"/>
        <v>1502061</v>
      </c>
      <c r="X4156" s="189">
        <f t="shared" si="257"/>
        <v>1502425</v>
      </c>
      <c r="Y4156"/>
      <c r="Z4156"/>
      <c r="AA4156"/>
      <c r="AB4156"/>
      <c r="AC4156"/>
      <c r="AD4156"/>
      <c r="AE4156"/>
      <c r="AF4156"/>
    </row>
    <row r="4157" spans="22:32" ht="15.5">
      <c r="V4157" s="120">
        <v>6014</v>
      </c>
      <c r="W4157" s="189">
        <f t="shared" si="257"/>
        <v>1502426</v>
      </c>
      <c r="X4157" s="189">
        <f t="shared" si="257"/>
        <v>1502790</v>
      </c>
      <c r="Y4157"/>
      <c r="Z4157"/>
      <c r="AA4157"/>
      <c r="AB4157"/>
      <c r="AC4157"/>
      <c r="AD4157"/>
      <c r="AE4157"/>
      <c r="AF4157"/>
    </row>
    <row r="4158" spans="22:32" ht="15.5">
      <c r="V4158" s="120">
        <v>6015</v>
      </c>
      <c r="W4158" s="189">
        <f t="shared" si="257"/>
        <v>1502791</v>
      </c>
      <c r="X4158" s="189">
        <f t="shared" si="257"/>
        <v>1503155</v>
      </c>
      <c r="Y4158"/>
      <c r="Z4158"/>
      <c r="AA4158"/>
      <c r="AB4158"/>
      <c r="AC4158"/>
      <c r="AD4158"/>
      <c r="AE4158"/>
      <c r="AF4158"/>
    </row>
    <row r="4159" spans="22:32" ht="15.5">
      <c r="V4159" s="120">
        <v>6016</v>
      </c>
      <c r="W4159" s="189">
        <f t="shared" si="257"/>
        <v>1503156</v>
      </c>
      <c r="X4159" s="189">
        <f t="shared" si="257"/>
        <v>1503521</v>
      </c>
      <c r="Y4159"/>
      <c r="Z4159"/>
      <c r="AA4159"/>
      <c r="AB4159"/>
      <c r="AC4159"/>
      <c r="AD4159"/>
      <c r="AE4159"/>
      <c r="AF4159"/>
    </row>
    <row r="4160" spans="22:32" ht="15.5">
      <c r="V4160" s="120">
        <v>6017</v>
      </c>
      <c r="W4160" s="189">
        <f t="shared" si="257"/>
        <v>1503522</v>
      </c>
      <c r="X4160" s="189">
        <f t="shared" si="257"/>
        <v>1503886</v>
      </c>
      <c r="Y4160"/>
      <c r="Z4160"/>
      <c r="AA4160"/>
      <c r="AB4160"/>
      <c r="AC4160"/>
      <c r="AD4160"/>
      <c r="AE4160"/>
      <c r="AF4160"/>
    </row>
    <row r="4161" spans="22:32" ht="15.5">
      <c r="V4161" s="120">
        <v>6018</v>
      </c>
      <c r="W4161" s="189">
        <f t="shared" si="257"/>
        <v>1503887</v>
      </c>
      <c r="X4161" s="189">
        <f t="shared" si="257"/>
        <v>1504251</v>
      </c>
      <c r="Y4161"/>
      <c r="Z4161"/>
      <c r="AA4161"/>
      <c r="AB4161"/>
      <c r="AC4161"/>
      <c r="AD4161"/>
      <c r="AE4161"/>
      <c r="AF4161"/>
    </row>
    <row r="4162" spans="22:32" ht="15.5">
      <c r="V4162" s="120">
        <v>6019</v>
      </c>
      <c r="W4162" s="189">
        <f t="shared" si="257"/>
        <v>1504252</v>
      </c>
      <c r="X4162" s="189">
        <f t="shared" si="257"/>
        <v>1504616</v>
      </c>
      <c r="Y4162"/>
      <c r="Z4162"/>
      <c r="AA4162"/>
      <c r="AB4162"/>
      <c r="AC4162"/>
      <c r="AD4162"/>
      <c r="AE4162"/>
      <c r="AF4162"/>
    </row>
    <row r="4163" spans="22:32" ht="15.5">
      <c r="V4163" s="120">
        <v>6020</v>
      </c>
      <c r="W4163" s="189">
        <f t="shared" si="257"/>
        <v>1504617</v>
      </c>
      <c r="X4163" s="189">
        <f t="shared" si="257"/>
        <v>1504982</v>
      </c>
      <c r="Y4163"/>
      <c r="Z4163"/>
      <c r="AA4163"/>
      <c r="AB4163"/>
      <c r="AC4163"/>
      <c r="AD4163"/>
      <c r="AE4163"/>
      <c r="AF4163"/>
    </row>
    <row r="4164" spans="22:32" ht="15.5">
      <c r="V4164" s="120">
        <v>6021</v>
      </c>
      <c r="W4164" s="189">
        <f t="shared" si="257"/>
        <v>1504983</v>
      </c>
      <c r="X4164" s="189">
        <f t="shared" si="257"/>
        <v>1505347</v>
      </c>
      <c r="Y4164"/>
      <c r="Z4164"/>
      <c r="AA4164"/>
      <c r="AB4164"/>
      <c r="AC4164"/>
      <c r="AD4164"/>
      <c r="AE4164"/>
      <c r="AF4164"/>
    </row>
    <row r="4165" spans="22:32" ht="15.5">
      <c r="V4165" s="120">
        <v>6022</v>
      </c>
      <c r="W4165" s="189">
        <f t="shared" si="257"/>
        <v>1505348</v>
      </c>
      <c r="X4165" s="189">
        <f t="shared" si="257"/>
        <v>1505712</v>
      </c>
      <c r="Y4165"/>
      <c r="Z4165"/>
      <c r="AA4165"/>
      <c r="AB4165"/>
      <c r="AC4165"/>
      <c r="AD4165"/>
      <c r="AE4165"/>
      <c r="AF4165"/>
    </row>
    <row r="4166" spans="22:32" ht="15.5">
      <c r="V4166" s="120">
        <v>6023</v>
      </c>
      <c r="W4166" s="189">
        <f t="shared" ref="W4166:X4181" si="258">DATE(YEAR(W4165)+1,MONTH(W4165), DAY(W4165))</f>
        <v>1505713</v>
      </c>
      <c r="X4166" s="189">
        <f t="shared" si="258"/>
        <v>1506077</v>
      </c>
      <c r="Y4166"/>
      <c r="Z4166"/>
      <c r="AA4166"/>
      <c r="AB4166"/>
      <c r="AC4166"/>
      <c r="AD4166"/>
      <c r="AE4166"/>
      <c r="AF4166"/>
    </row>
    <row r="4167" spans="22:32" ht="15.5">
      <c r="V4167" s="120">
        <v>6024</v>
      </c>
      <c r="W4167" s="189">
        <f t="shared" si="258"/>
        <v>1506078</v>
      </c>
      <c r="X4167" s="189">
        <f t="shared" si="258"/>
        <v>1506443</v>
      </c>
      <c r="Y4167"/>
      <c r="Z4167"/>
      <c r="AA4167"/>
      <c r="AB4167"/>
      <c r="AC4167"/>
      <c r="AD4167"/>
      <c r="AE4167"/>
      <c r="AF4167"/>
    </row>
    <row r="4168" spans="22:32" ht="15.5">
      <c r="V4168" s="120">
        <v>6025</v>
      </c>
      <c r="W4168" s="189">
        <f t="shared" si="258"/>
        <v>1506444</v>
      </c>
      <c r="X4168" s="189">
        <f t="shared" si="258"/>
        <v>1506808</v>
      </c>
      <c r="Y4168"/>
      <c r="Z4168"/>
      <c r="AA4168"/>
      <c r="AB4168"/>
      <c r="AC4168"/>
      <c r="AD4168"/>
      <c r="AE4168"/>
      <c r="AF4168"/>
    </row>
    <row r="4169" spans="22:32" ht="15.5">
      <c r="V4169" s="120">
        <v>6026</v>
      </c>
      <c r="W4169" s="189">
        <f t="shared" si="258"/>
        <v>1506809</v>
      </c>
      <c r="X4169" s="189">
        <f t="shared" si="258"/>
        <v>1507173</v>
      </c>
      <c r="Y4169"/>
      <c r="Z4169"/>
      <c r="AA4169"/>
      <c r="AB4169"/>
      <c r="AC4169"/>
      <c r="AD4169"/>
      <c r="AE4169"/>
      <c r="AF4169"/>
    </row>
    <row r="4170" spans="22:32" ht="15.5">
      <c r="V4170" s="120">
        <v>6027</v>
      </c>
      <c r="W4170" s="189">
        <f t="shared" si="258"/>
        <v>1507174</v>
      </c>
      <c r="X4170" s="189">
        <f t="shared" si="258"/>
        <v>1507538</v>
      </c>
      <c r="Y4170"/>
      <c r="Z4170"/>
      <c r="AA4170"/>
      <c r="AB4170"/>
      <c r="AC4170"/>
      <c r="AD4170"/>
      <c r="AE4170"/>
      <c r="AF4170"/>
    </row>
    <row r="4171" spans="22:32" ht="15.5">
      <c r="V4171" s="120">
        <v>6028</v>
      </c>
      <c r="W4171" s="189">
        <f t="shared" si="258"/>
        <v>1507539</v>
      </c>
      <c r="X4171" s="189">
        <f t="shared" si="258"/>
        <v>1507904</v>
      </c>
      <c r="Y4171"/>
      <c r="Z4171"/>
      <c r="AA4171"/>
      <c r="AB4171"/>
      <c r="AC4171"/>
      <c r="AD4171"/>
      <c r="AE4171"/>
      <c r="AF4171"/>
    </row>
    <row r="4172" spans="22:32" ht="15.5">
      <c r="V4172" s="120">
        <v>6029</v>
      </c>
      <c r="W4172" s="189">
        <f t="shared" si="258"/>
        <v>1507905</v>
      </c>
      <c r="X4172" s="189">
        <f t="shared" si="258"/>
        <v>1508269</v>
      </c>
      <c r="Y4172"/>
      <c r="Z4172"/>
      <c r="AA4172"/>
      <c r="AB4172"/>
      <c r="AC4172"/>
      <c r="AD4172"/>
      <c r="AE4172"/>
      <c r="AF4172"/>
    </row>
    <row r="4173" spans="22:32" ht="15.5">
      <c r="V4173" s="120">
        <v>6030</v>
      </c>
      <c r="W4173" s="189">
        <f t="shared" si="258"/>
        <v>1508270</v>
      </c>
      <c r="X4173" s="189">
        <f t="shared" si="258"/>
        <v>1508634</v>
      </c>
      <c r="Y4173"/>
      <c r="Z4173"/>
      <c r="AA4173"/>
      <c r="AB4173"/>
      <c r="AC4173"/>
      <c r="AD4173"/>
      <c r="AE4173"/>
      <c r="AF4173"/>
    </row>
    <row r="4174" spans="22:32" ht="15.5">
      <c r="V4174" s="120">
        <v>6031</v>
      </c>
      <c r="W4174" s="189">
        <f t="shared" si="258"/>
        <v>1508635</v>
      </c>
      <c r="X4174" s="189">
        <f t="shared" si="258"/>
        <v>1508999</v>
      </c>
      <c r="Y4174"/>
      <c r="Z4174"/>
      <c r="AA4174"/>
      <c r="AB4174"/>
      <c r="AC4174"/>
      <c r="AD4174"/>
      <c r="AE4174"/>
      <c r="AF4174"/>
    </row>
    <row r="4175" spans="22:32" ht="15.5">
      <c r="V4175" s="120">
        <v>6032</v>
      </c>
      <c r="W4175" s="189">
        <f t="shared" si="258"/>
        <v>1509000</v>
      </c>
      <c r="X4175" s="189">
        <f t="shared" si="258"/>
        <v>1509365</v>
      </c>
      <c r="Y4175"/>
      <c r="Z4175"/>
      <c r="AA4175"/>
      <c r="AB4175"/>
      <c r="AC4175"/>
      <c r="AD4175"/>
      <c r="AE4175"/>
      <c r="AF4175"/>
    </row>
    <row r="4176" spans="22:32" ht="15.5">
      <c r="V4176" s="120">
        <v>6033</v>
      </c>
      <c r="W4176" s="189">
        <f t="shared" si="258"/>
        <v>1509366</v>
      </c>
      <c r="X4176" s="189">
        <f t="shared" si="258"/>
        <v>1509730</v>
      </c>
      <c r="Y4176"/>
      <c r="Z4176"/>
      <c r="AA4176"/>
      <c r="AB4176"/>
      <c r="AC4176"/>
      <c r="AD4176"/>
      <c r="AE4176"/>
      <c r="AF4176"/>
    </row>
    <row r="4177" spans="22:32" ht="15.5">
      <c r="V4177" s="120">
        <v>6034</v>
      </c>
      <c r="W4177" s="189">
        <f t="shared" si="258"/>
        <v>1509731</v>
      </c>
      <c r="X4177" s="189">
        <f t="shared" si="258"/>
        <v>1510095</v>
      </c>
      <c r="Y4177"/>
      <c r="Z4177"/>
      <c r="AA4177"/>
      <c r="AB4177"/>
      <c r="AC4177"/>
      <c r="AD4177"/>
      <c r="AE4177"/>
      <c r="AF4177"/>
    </row>
    <row r="4178" spans="22:32" ht="15.5">
      <c r="V4178" s="120">
        <v>6035</v>
      </c>
      <c r="W4178" s="189">
        <f t="shared" si="258"/>
        <v>1510096</v>
      </c>
      <c r="X4178" s="189">
        <f t="shared" si="258"/>
        <v>1510460</v>
      </c>
      <c r="Y4178"/>
      <c r="Z4178"/>
      <c r="AA4178"/>
      <c r="AB4178"/>
      <c r="AC4178"/>
      <c r="AD4178"/>
      <c r="AE4178"/>
      <c r="AF4178"/>
    </row>
    <row r="4179" spans="22:32" ht="15.5">
      <c r="V4179" s="120">
        <v>6036</v>
      </c>
      <c r="W4179" s="189">
        <f t="shared" si="258"/>
        <v>1510461</v>
      </c>
      <c r="X4179" s="189">
        <f t="shared" si="258"/>
        <v>1510826</v>
      </c>
      <c r="Y4179"/>
      <c r="Z4179"/>
      <c r="AA4179"/>
      <c r="AB4179"/>
      <c r="AC4179"/>
      <c r="AD4179"/>
      <c r="AE4179"/>
      <c r="AF4179"/>
    </row>
    <row r="4180" spans="22:32" ht="15.5">
      <c r="V4180" s="120">
        <v>6037</v>
      </c>
      <c r="W4180" s="189">
        <f t="shared" si="258"/>
        <v>1510827</v>
      </c>
      <c r="X4180" s="189">
        <f t="shared" si="258"/>
        <v>1511191</v>
      </c>
      <c r="Y4180"/>
      <c r="Z4180"/>
      <c r="AA4180"/>
      <c r="AB4180"/>
      <c r="AC4180"/>
      <c r="AD4180"/>
      <c r="AE4180"/>
      <c r="AF4180"/>
    </row>
    <row r="4181" spans="22:32" ht="15.5">
      <c r="V4181" s="120">
        <v>6038</v>
      </c>
      <c r="W4181" s="189">
        <f t="shared" si="258"/>
        <v>1511192</v>
      </c>
      <c r="X4181" s="189">
        <f t="shared" si="258"/>
        <v>1511556</v>
      </c>
      <c r="Y4181"/>
      <c r="Z4181"/>
      <c r="AA4181"/>
      <c r="AB4181"/>
      <c r="AC4181"/>
      <c r="AD4181"/>
      <c r="AE4181"/>
      <c r="AF4181"/>
    </row>
    <row r="4182" spans="22:32" ht="15.5">
      <c r="V4182" s="120">
        <v>6039</v>
      </c>
      <c r="W4182" s="189">
        <f t="shared" ref="W4182:X4197" si="259">DATE(YEAR(W4181)+1,MONTH(W4181), DAY(W4181))</f>
        <v>1511557</v>
      </c>
      <c r="X4182" s="189">
        <f t="shared" si="259"/>
        <v>1511921</v>
      </c>
      <c r="Y4182"/>
      <c r="Z4182"/>
      <c r="AA4182"/>
      <c r="AB4182"/>
      <c r="AC4182"/>
      <c r="AD4182"/>
      <c r="AE4182"/>
      <c r="AF4182"/>
    </row>
    <row r="4183" spans="22:32" ht="15.5">
      <c r="V4183" s="120">
        <v>6040</v>
      </c>
      <c r="W4183" s="189">
        <f t="shared" si="259"/>
        <v>1511922</v>
      </c>
      <c r="X4183" s="189">
        <f t="shared" si="259"/>
        <v>1512287</v>
      </c>
      <c r="Y4183"/>
      <c r="Z4183"/>
      <c r="AA4183"/>
      <c r="AB4183"/>
      <c r="AC4183"/>
      <c r="AD4183"/>
      <c r="AE4183"/>
      <c r="AF4183"/>
    </row>
    <row r="4184" spans="22:32" ht="15.5">
      <c r="V4184" s="120">
        <v>6041</v>
      </c>
      <c r="W4184" s="189">
        <f t="shared" si="259"/>
        <v>1512288</v>
      </c>
      <c r="X4184" s="189">
        <f t="shared" si="259"/>
        <v>1512652</v>
      </c>
      <c r="Y4184"/>
      <c r="Z4184"/>
      <c r="AA4184"/>
      <c r="AB4184"/>
      <c r="AC4184"/>
      <c r="AD4184"/>
      <c r="AE4184"/>
      <c r="AF4184"/>
    </row>
    <row r="4185" spans="22:32" ht="15.5">
      <c r="V4185" s="120">
        <v>6042</v>
      </c>
      <c r="W4185" s="189">
        <f t="shared" si="259"/>
        <v>1512653</v>
      </c>
      <c r="X4185" s="189">
        <f t="shared" si="259"/>
        <v>1513017</v>
      </c>
      <c r="Y4185"/>
      <c r="Z4185"/>
      <c r="AA4185"/>
      <c r="AB4185"/>
      <c r="AC4185"/>
      <c r="AD4185"/>
      <c r="AE4185"/>
      <c r="AF4185"/>
    </row>
    <row r="4186" spans="22:32" ht="15.5">
      <c r="V4186" s="120">
        <v>6043</v>
      </c>
      <c r="W4186" s="189">
        <f t="shared" si="259"/>
        <v>1513018</v>
      </c>
      <c r="X4186" s="189">
        <f t="shared" si="259"/>
        <v>1513382</v>
      </c>
      <c r="Y4186"/>
      <c r="Z4186"/>
      <c r="AA4186"/>
      <c r="AB4186"/>
      <c r="AC4186"/>
      <c r="AD4186"/>
      <c r="AE4186"/>
      <c r="AF4186"/>
    </row>
    <row r="4187" spans="22:32" ht="15.5">
      <c r="V4187" s="120">
        <v>6044</v>
      </c>
      <c r="W4187" s="189">
        <f t="shared" si="259"/>
        <v>1513383</v>
      </c>
      <c r="X4187" s="189">
        <f t="shared" si="259"/>
        <v>1513748</v>
      </c>
      <c r="Y4187"/>
      <c r="Z4187"/>
      <c r="AA4187"/>
      <c r="AB4187"/>
      <c r="AC4187"/>
      <c r="AD4187"/>
      <c r="AE4187"/>
      <c r="AF4187"/>
    </row>
    <row r="4188" spans="22:32" ht="15.5">
      <c r="V4188" s="120">
        <v>6045</v>
      </c>
      <c r="W4188" s="189">
        <f t="shared" si="259"/>
        <v>1513749</v>
      </c>
      <c r="X4188" s="189">
        <f t="shared" si="259"/>
        <v>1514113</v>
      </c>
      <c r="Y4188"/>
      <c r="Z4188"/>
      <c r="AA4188"/>
      <c r="AB4188"/>
      <c r="AC4188"/>
      <c r="AD4188"/>
      <c r="AE4188"/>
      <c r="AF4188"/>
    </row>
    <row r="4189" spans="22:32" ht="15.5">
      <c r="V4189" s="120">
        <v>6046</v>
      </c>
      <c r="W4189" s="189">
        <f t="shared" si="259"/>
        <v>1514114</v>
      </c>
      <c r="X4189" s="189">
        <f t="shared" si="259"/>
        <v>1514478</v>
      </c>
      <c r="Y4189"/>
      <c r="Z4189"/>
      <c r="AA4189"/>
      <c r="AB4189"/>
      <c r="AC4189"/>
      <c r="AD4189"/>
      <c r="AE4189"/>
      <c r="AF4189"/>
    </row>
    <row r="4190" spans="22:32" ht="15.5">
      <c r="V4190" s="120">
        <v>6047</v>
      </c>
      <c r="W4190" s="189">
        <f t="shared" si="259"/>
        <v>1514479</v>
      </c>
      <c r="X4190" s="189">
        <f t="shared" si="259"/>
        <v>1514843</v>
      </c>
      <c r="Y4190"/>
      <c r="Z4190"/>
      <c r="AA4190"/>
      <c r="AB4190"/>
      <c r="AC4190"/>
      <c r="AD4190"/>
      <c r="AE4190"/>
      <c r="AF4190"/>
    </row>
    <row r="4191" spans="22:32" ht="15.5">
      <c r="V4191" s="120">
        <v>6048</v>
      </c>
      <c r="W4191" s="189">
        <f t="shared" si="259"/>
        <v>1514844</v>
      </c>
      <c r="X4191" s="189">
        <f t="shared" si="259"/>
        <v>1515209</v>
      </c>
      <c r="Y4191"/>
      <c r="Z4191"/>
      <c r="AA4191"/>
      <c r="AB4191"/>
      <c r="AC4191"/>
      <c r="AD4191"/>
      <c r="AE4191"/>
      <c r="AF4191"/>
    </row>
    <row r="4192" spans="22:32" ht="15.5">
      <c r="V4192" s="120">
        <v>6049</v>
      </c>
      <c r="W4192" s="189">
        <f t="shared" si="259"/>
        <v>1515210</v>
      </c>
      <c r="X4192" s="189">
        <f t="shared" si="259"/>
        <v>1515574</v>
      </c>
      <c r="Y4192"/>
      <c r="Z4192"/>
      <c r="AA4192"/>
      <c r="AB4192"/>
      <c r="AC4192"/>
      <c r="AD4192"/>
      <c r="AE4192"/>
      <c r="AF4192"/>
    </row>
    <row r="4193" spans="22:32" ht="15.5">
      <c r="V4193" s="120">
        <v>6050</v>
      </c>
      <c r="W4193" s="189">
        <f t="shared" si="259"/>
        <v>1515575</v>
      </c>
      <c r="X4193" s="189">
        <f t="shared" si="259"/>
        <v>1515939</v>
      </c>
      <c r="Y4193"/>
      <c r="Z4193"/>
      <c r="AA4193"/>
      <c r="AB4193"/>
      <c r="AC4193"/>
      <c r="AD4193"/>
      <c r="AE4193"/>
      <c r="AF4193"/>
    </row>
    <row r="4194" spans="22:32" ht="15.5">
      <c r="V4194" s="120">
        <v>6051</v>
      </c>
      <c r="W4194" s="189">
        <f t="shared" si="259"/>
        <v>1515940</v>
      </c>
      <c r="X4194" s="189">
        <f t="shared" si="259"/>
        <v>1516304</v>
      </c>
      <c r="Y4194"/>
      <c r="Z4194"/>
      <c r="AA4194"/>
      <c r="AB4194"/>
      <c r="AC4194"/>
      <c r="AD4194"/>
      <c r="AE4194"/>
      <c r="AF4194"/>
    </row>
    <row r="4195" spans="22:32" ht="15.5">
      <c r="V4195" s="120">
        <v>6052</v>
      </c>
      <c r="W4195" s="189">
        <f t="shared" si="259"/>
        <v>1516305</v>
      </c>
      <c r="X4195" s="189">
        <f t="shared" si="259"/>
        <v>1516670</v>
      </c>
      <c r="Y4195"/>
      <c r="Z4195"/>
      <c r="AA4195"/>
      <c r="AB4195"/>
      <c r="AC4195"/>
      <c r="AD4195"/>
      <c r="AE4195"/>
      <c r="AF4195"/>
    </row>
    <row r="4196" spans="22:32" ht="15.5">
      <c r="V4196" s="120">
        <v>6053</v>
      </c>
      <c r="W4196" s="189">
        <f t="shared" si="259"/>
        <v>1516671</v>
      </c>
      <c r="X4196" s="189">
        <f t="shared" si="259"/>
        <v>1517035</v>
      </c>
      <c r="Y4196"/>
      <c r="Z4196"/>
      <c r="AA4196"/>
      <c r="AB4196"/>
      <c r="AC4196"/>
      <c r="AD4196"/>
      <c r="AE4196"/>
      <c r="AF4196"/>
    </row>
    <row r="4197" spans="22:32" ht="15.5">
      <c r="V4197" s="120">
        <v>6054</v>
      </c>
      <c r="W4197" s="189">
        <f t="shared" si="259"/>
        <v>1517036</v>
      </c>
      <c r="X4197" s="189">
        <f t="shared" si="259"/>
        <v>1517400</v>
      </c>
      <c r="Y4197"/>
      <c r="Z4197"/>
      <c r="AA4197"/>
      <c r="AB4197"/>
      <c r="AC4197"/>
      <c r="AD4197"/>
      <c r="AE4197"/>
      <c r="AF4197"/>
    </row>
    <row r="4198" spans="22:32" ht="15.5">
      <c r="V4198" s="120">
        <v>6055</v>
      </c>
      <c r="W4198" s="189">
        <f t="shared" ref="W4198:X4213" si="260">DATE(YEAR(W4197)+1,MONTH(W4197), DAY(W4197))</f>
        <v>1517401</v>
      </c>
      <c r="X4198" s="189">
        <f t="shared" si="260"/>
        <v>1517765</v>
      </c>
      <c r="Y4198"/>
      <c r="Z4198"/>
      <c r="AA4198"/>
      <c r="AB4198"/>
      <c r="AC4198"/>
      <c r="AD4198"/>
      <c r="AE4198"/>
      <c r="AF4198"/>
    </row>
    <row r="4199" spans="22:32" ht="15.5">
      <c r="V4199" s="120">
        <v>6056</v>
      </c>
      <c r="W4199" s="189">
        <f t="shared" si="260"/>
        <v>1517766</v>
      </c>
      <c r="X4199" s="189">
        <f t="shared" si="260"/>
        <v>1518131</v>
      </c>
      <c r="Y4199"/>
      <c r="Z4199"/>
      <c r="AA4199"/>
      <c r="AB4199"/>
      <c r="AC4199"/>
      <c r="AD4199"/>
      <c r="AE4199"/>
      <c r="AF4199"/>
    </row>
    <row r="4200" spans="22:32" ht="15.5">
      <c r="V4200" s="120">
        <v>6057</v>
      </c>
      <c r="W4200" s="189">
        <f t="shared" si="260"/>
        <v>1518132</v>
      </c>
      <c r="X4200" s="189">
        <f t="shared" si="260"/>
        <v>1518496</v>
      </c>
      <c r="Y4200"/>
      <c r="Z4200"/>
      <c r="AA4200"/>
      <c r="AB4200"/>
      <c r="AC4200"/>
      <c r="AD4200"/>
      <c r="AE4200"/>
      <c r="AF4200"/>
    </row>
    <row r="4201" spans="22:32" ht="15.5">
      <c r="V4201" s="120">
        <v>6058</v>
      </c>
      <c r="W4201" s="189">
        <f t="shared" si="260"/>
        <v>1518497</v>
      </c>
      <c r="X4201" s="189">
        <f t="shared" si="260"/>
        <v>1518861</v>
      </c>
      <c r="Y4201"/>
      <c r="Z4201"/>
      <c r="AA4201"/>
      <c r="AB4201"/>
      <c r="AC4201"/>
      <c r="AD4201"/>
      <c r="AE4201"/>
      <c r="AF4201"/>
    </row>
    <row r="4202" spans="22:32" ht="15.5">
      <c r="V4202" s="120">
        <v>6059</v>
      </c>
      <c r="W4202" s="189">
        <f t="shared" si="260"/>
        <v>1518862</v>
      </c>
      <c r="X4202" s="189">
        <f t="shared" si="260"/>
        <v>1519226</v>
      </c>
      <c r="Y4202"/>
      <c r="Z4202"/>
      <c r="AA4202"/>
      <c r="AB4202"/>
      <c r="AC4202"/>
      <c r="AD4202"/>
      <c r="AE4202"/>
      <c r="AF4202"/>
    </row>
    <row r="4203" spans="22:32" ht="15.5">
      <c r="V4203" s="120">
        <v>6060</v>
      </c>
      <c r="W4203" s="189">
        <f t="shared" si="260"/>
        <v>1519227</v>
      </c>
      <c r="X4203" s="189">
        <f t="shared" si="260"/>
        <v>1519592</v>
      </c>
      <c r="Y4203"/>
      <c r="Z4203"/>
      <c r="AA4203"/>
      <c r="AB4203"/>
      <c r="AC4203"/>
      <c r="AD4203"/>
      <c r="AE4203"/>
      <c r="AF4203"/>
    </row>
    <row r="4204" spans="22:32" ht="15.5">
      <c r="V4204" s="120">
        <v>6061</v>
      </c>
      <c r="W4204" s="189">
        <f t="shared" si="260"/>
        <v>1519593</v>
      </c>
      <c r="X4204" s="189">
        <f t="shared" si="260"/>
        <v>1519957</v>
      </c>
      <c r="Y4204"/>
      <c r="Z4204"/>
      <c r="AA4204"/>
      <c r="AB4204"/>
      <c r="AC4204"/>
      <c r="AD4204"/>
      <c r="AE4204"/>
      <c r="AF4204"/>
    </row>
    <row r="4205" spans="22:32" ht="15.5">
      <c r="V4205" s="120">
        <v>6062</v>
      </c>
      <c r="W4205" s="189">
        <f t="shared" si="260"/>
        <v>1519958</v>
      </c>
      <c r="X4205" s="189">
        <f t="shared" si="260"/>
        <v>1520322</v>
      </c>
      <c r="Y4205"/>
      <c r="Z4205"/>
      <c r="AA4205"/>
      <c r="AB4205"/>
      <c r="AC4205"/>
      <c r="AD4205"/>
      <c r="AE4205"/>
      <c r="AF4205"/>
    </row>
    <row r="4206" spans="22:32" ht="15.5">
      <c r="V4206" s="120">
        <v>6063</v>
      </c>
      <c r="W4206" s="189">
        <f t="shared" si="260"/>
        <v>1520323</v>
      </c>
      <c r="X4206" s="189">
        <f t="shared" si="260"/>
        <v>1520687</v>
      </c>
      <c r="Y4206"/>
      <c r="Z4206"/>
      <c r="AA4206"/>
      <c r="AB4206"/>
      <c r="AC4206"/>
      <c r="AD4206"/>
      <c r="AE4206"/>
      <c r="AF4206"/>
    </row>
    <row r="4207" spans="22:32" ht="15.5">
      <c r="V4207" s="120">
        <v>6064</v>
      </c>
      <c r="W4207" s="189">
        <f t="shared" si="260"/>
        <v>1520688</v>
      </c>
      <c r="X4207" s="189">
        <f t="shared" si="260"/>
        <v>1521053</v>
      </c>
      <c r="Y4207"/>
      <c r="Z4207"/>
      <c r="AA4207"/>
      <c r="AB4207"/>
      <c r="AC4207"/>
      <c r="AD4207"/>
      <c r="AE4207"/>
      <c r="AF4207"/>
    </row>
    <row r="4208" spans="22:32" ht="15.5">
      <c r="V4208" s="120">
        <v>6065</v>
      </c>
      <c r="W4208" s="189">
        <f t="shared" si="260"/>
        <v>1521054</v>
      </c>
      <c r="X4208" s="189">
        <f t="shared" si="260"/>
        <v>1521418</v>
      </c>
      <c r="Y4208"/>
      <c r="Z4208"/>
      <c r="AA4208"/>
      <c r="AB4208"/>
      <c r="AC4208"/>
      <c r="AD4208"/>
      <c r="AE4208"/>
      <c r="AF4208"/>
    </row>
    <row r="4209" spans="22:32" ht="15.5">
      <c r="V4209" s="120">
        <v>6066</v>
      </c>
      <c r="W4209" s="189">
        <f t="shared" si="260"/>
        <v>1521419</v>
      </c>
      <c r="X4209" s="189">
        <f t="shared" si="260"/>
        <v>1521783</v>
      </c>
      <c r="Y4209"/>
      <c r="Z4209"/>
      <c r="AA4209"/>
      <c r="AB4209"/>
      <c r="AC4209"/>
      <c r="AD4209"/>
      <c r="AE4209"/>
      <c r="AF4209"/>
    </row>
    <row r="4210" spans="22:32" ht="15.5">
      <c r="V4210" s="120">
        <v>6067</v>
      </c>
      <c r="W4210" s="189">
        <f t="shared" si="260"/>
        <v>1521784</v>
      </c>
      <c r="X4210" s="189">
        <f t="shared" si="260"/>
        <v>1522148</v>
      </c>
      <c r="Y4210"/>
      <c r="Z4210"/>
      <c r="AA4210"/>
      <c r="AB4210"/>
      <c r="AC4210"/>
      <c r="AD4210"/>
      <c r="AE4210"/>
      <c r="AF4210"/>
    </row>
    <row r="4211" spans="22:32" ht="15.5">
      <c r="V4211" s="120">
        <v>6068</v>
      </c>
      <c r="W4211" s="189">
        <f t="shared" si="260"/>
        <v>1522149</v>
      </c>
      <c r="X4211" s="189">
        <f t="shared" si="260"/>
        <v>1522514</v>
      </c>
      <c r="Y4211"/>
      <c r="Z4211"/>
      <c r="AA4211"/>
      <c r="AB4211"/>
      <c r="AC4211"/>
      <c r="AD4211"/>
      <c r="AE4211"/>
      <c r="AF4211"/>
    </row>
    <row r="4212" spans="22:32" ht="15.5">
      <c r="V4212" s="120">
        <v>6069</v>
      </c>
      <c r="W4212" s="189">
        <f t="shared" si="260"/>
        <v>1522515</v>
      </c>
      <c r="X4212" s="189">
        <f t="shared" si="260"/>
        <v>1522879</v>
      </c>
      <c r="Y4212"/>
      <c r="Z4212"/>
      <c r="AA4212"/>
      <c r="AB4212"/>
      <c r="AC4212"/>
      <c r="AD4212"/>
      <c r="AE4212"/>
      <c r="AF4212"/>
    </row>
    <row r="4213" spans="22:32" ht="15.5">
      <c r="V4213" s="120">
        <v>6070</v>
      </c>
      <c r="W4213" s="189">
        <f t="shared" si="260"/>
        <v>1522880</v>
      </c>
      <c r="X4213" s="189">
        <f t="shared" si="260"/>
        <v>1523244</v>
      </c>
      <c r="Y4213"/>
      <c r="Z4213"/>
      <c r="AA4213"/>
      <c r="AB4213"/>
      <c r="AC4213"/>
      <c r="AD4213"/>
      <c r="AE4213"/>
      <c r="AF4213"/>
    </row>
    <row r="4214" spans="22:32" ht="15.5">
      <c r="V4214" s="120">
        <v>6071</v>
      </c>
      <c r="W4214" s="189">
        <f t="shared" ref="W4214:X4229" si="261">DATE(YEAR(W4213)+1,MONTH(W4213), DAY(W4213))</f>
        <v>1523245</v>
      </c>
      <c r="X4214" s="189">
        <f t="shared" si="261"/>
        <v>1523609</v>
      </c>
      <c r="Y4214"/>
      <c r="Z4214"/>
      <c r="AA4214"/>
      <c r="AB4214"/>
      <c r="AC4214"/>
      <c r="AD4214"/>
      <c r="AE4214"/>
      <c r="AF4214"/>
    </row>
    <row r="4215" spans="22:32" ht="15.5">
      <c r="V4215" s="120">
        <v>6072</v>
      </c>
      <c r="W4215" s="189">
        <f t="shared" si="261"/>
        <v>1523610</v>
      </c>
      <c r="X4215" s="189">
        <f t="shared" si="261"/>
        <v>1523975</v>
      </c>
      <c r="Y4215"/>
      <c r="Z4215"/>
      <c r="AA4215"/>
      <c r="AB4215"/>
      <c r="AC4215"/>
      <c r="AD4215"/>
      <c r="AE4215"/>
      <c r="AF4215"/>
    </row>
    <row r="4216" spans="22:32" ht="15.5">
      <c r="V4216" s="120">
        <v>6073</v>
      </c>
      <c r="W4216" s="189">
        <f t="shared" si="261"/>
        <v>1523976</v>
      </c>
      <c r="X4216" s="189">
        <f t="shared" si="261"/>
        <v>1524340</v>
      </c>
      <c r="Y4216"/>
      <c r="Z4216"/>
      <c r="AA4216"/>
      <c r="AB4216"/>
      <c r="AC4216"/>
      <c r="AD4216"/>
      <c r="AE4216"/>
      <c r="AF4216"/>
    </row>
    <row r="4217" spans="22:32" ht="15.5">
      <c r="V4217" s="120">
        <v>6074</v>
      </c>
      <c r="W4217" s="189">
        <f t="shared" si="261"/>
        <v>1524341</v>
      </c>
      <c r="X4217" s="189">
        <f t="shared" si="261"/>
        <v>1524705</v>
      </c>
      <c r="Y4217"/>
      <c r="Z4217"/>
      <c r="AA4217"/>
      <c r="AB4217"/>
      <c r="AC4217"/>
      <c r="AD4217"/>
      <c r="AE4217"/>
      <c r="AF4217"/>
    </row>
    <row r="4218" spans="22:32" ht="15.5">
      <c r="V4218" s="120">
        <v>6075</v>
      </c>
      <c r="W4218" s="189">
        <f t="shared" si="261"/>
        <v>1524706</v>
      </c>
      <c r="X4218" s="189">
        <f t="shared" si="261"/>
        <v>1525070</v>
      </c>
      <c r="Y4218"/>
      <c r="Z4218"/>
      <c r="AA4218"/>
      <c r="AB4218"/>
      <c r="AC4218"/>
      <c r="AD4218"/>
      <c r="AE4218"/>
      <c r="AF4218"/>
    </row>
    <row r="4219" spans="22:32" ht="15.5">
      <c r="V4219" s="120">
        <v>6076</v>
      </c>
      <c r="W4219" s="189">
        <f t="shared" si="261"/>
        <v>1525071</v>
      </c>
      <c r="X4219" s="189">
        <f t="shared" si="261"/>
        <v>1525436</v>
      </c>
      <c r="Y4219"/>
      <c r="Z4219"/>
      <c r="AA4219"/>
      <c r="AB4219"/>
      <c r="AC4219"/>
      <c r="AD4219"/>
      <c r="AE4219"/>
      <c r="AF4219"/>
    </row>
    <row r="4220" spans="22:32" ht="15.5">
      <c r="V4220" s="120">
        <v>6077</v>
      </c>
      <c r="W4220" s="189">
        <f t="shared" si="261"/>
        <v>1525437</v>
      </c>
      <c r="X4220" s="189">
        <f t="shared" si="261"/>
        <v>1525801</v>
      </c>
      <c r="Y4220"/>
      <c r="Z4220"/>
      <c r="AA4220"/>
      <c r="AB4220"/>
      <c r="AC4220"/>
      <c r="AD4220"/>
      <c r="AE4220"/>
      <c r="AF4220"/>
    </row>
    <row r="4221" spans="22:32" ht="15.5">
      <c r="V4221" s="120">
        <v>6078</v>
      </c>
      <c r="W4221" s="189">
        <f t="shared" si="261"/>
        <v>1525802</v>
      </c>
      <c r="X4221" s="189">
        <f t="shared" si="261"/>
        <v>1526166</v>
      </c>
      <c r="Y4221"/>
      <c r="Z4221"/>
      <c r="AA4221"/>
      <c r="AB4221"/>
      <c r="AC4221"/>
      <c r="AD4221"/>
      <c r="AE4221"/>
      <c r="AF4221"/>
    </row>
    <row r="4222" spans="22:32" ht="15.5">
      <c r="V4222" s="120">
        <v>6079</v>
      </c>
      <c r="W4222" s="189">
        <f t="shared" si="261"/>
        <v>1526167</v>
      </c>
      <c r="X4222" s="189">
        <f t="shared" si="261"/>
        <v>1526531</v>
      </c>
      <c r="Y4222"/>
      <c r="Z4222"/>
      <c r="AA4222"/>
      <c r="AB4222"/>
      <c r="AC4222"/>
      <c r="AD4222"/>
      <c r="AE4222"/>
      <c r="AF4222"/>
    </row>
    <row r="4223" spans="22:32" ht="15.5">
      <c r="V4223" s="120">
        <v>6080</v>
      </c>
      <c r="W4223" s="189">
        <f t="shared" si="261"/>
        <v>1526532</v>
      </c>
      <c r="X4223" s="189">
        <f t="shared" si="261"/>
        <v>1526897</v>
      </c>
      <c r="Y4223"/>
      <c r="Z4223"/>
      <c r="AA4223"/>
      <c r="AB4223"/>
      <c r="AC4223"/>
      <c r="AD4223"/>
      <c r="AE4223"/>
      <c r="AF4223"/>
    </row>
    <row r="4224" spans="22:32" ht="15.5">
      <c r="V4224" s="120">
        <v>6081</v>
      </c>
      <c r="W4224" s="189">
        <f t="shared" si="261"/>
        <v>1526898</v>
      </c>
      <c r="X4224" s="189">
        <f t="shared" si="261"/>
        <v>1527262</v>
      </c>
      <c r="Y4224"/>
      <c r="Z4224"/>
      <c r="AA4224"/>
      <c r="AB4224"/>
      <c r="AC4224"/>
      <c r="AD4224"/>
      <c r="AE4224"/>
      <c r="AF4224"/>
    </row>
    <row r="4225" spans="22:32" ht="15.5">
      <c r="V4225" s="120">
        <v>6082</v>
      </c>
      <c r="W4225" s="189">
        <f t="shared" si="261"/>
        <v>1527263</v>
      </c>
      <c r="X4225" s="189">
        <f t="shared" si="261"/>
        <v>1527627</v>
      </c>
      <c r="Y4225"/>
      <c r="Z4225"/>
      <c r="AA4225"/>
      <c r="AB4225"/>
      <c r="AC4225"/>
      <c r="AD4225"/>
      <c r="AE4225"/>
      <c r="AF4225"/>
    </row>
    <row r="4226" spans="22:32" ht="15.5">
      <c r="V4226" s="120">
        <v>6083</v>
      </c>
      <c r="W4226" s="189">
        <f t="shared" si="261"/>
        <v>1527628</v>
      </c>
      <c r="X4226" s="189">
        <f t="shared" si="261"/>
        <v>1527992</v>
      </c>
      <c r="Y4226"/>
      <c r="Z4226"/>
      <c r="AA4226"/>
      <c r="AB4226"/>
      <c r="AC4226"/>
      <c r="AD4226"/>
      <c r="AE4226"/>
      <c r="AF4226"/>
    </row>
    <row r="4227" spans="22:32" ht="15.5">
      <c r="V4227" s="120">
        <v>6084</v>
      </c>
      <c r="W4227" s="189">
        <f t="shared" si="261"/>
        <v>1527993</v>
      </c>
      <c r="X4227" s="189">
        <f t="shared" si="261"/>
        <v>1528358</v>
      </c>
      <c r="Y4227"/>
      <c r="Z4227"/>
      <c r="AA4227"/>
      <c r="AB4227"/>
      <c r="AC4227"/>
      <c r="AD4227"/>
      <c r="AE4227"/>
      <c r="AF4227"/>
    </row>
    <row r="4228" spans="22:32" ht="15.5">
      <c r="V4228" s="120">
        <v>6085</v>
      </c>
      <c r="W4228" s="189">
        <f t="shared" si="261"/>
        <v>1528359</v>
      </c>
      <c r="X4228" s="189">
        <f t="shared" si="261"/>
        <v>1528723</v>
      </c>
      <c r="Y4228"/>
      <c r="Z4228"/>
      <c r="AA4228"/>
      <c r="AB4228"/>
      <c r="AC4228"/>
      <c r="AD4228"/>
      <c r="AE4228"/>
      <c r="AF4228"/>
    </row>
    <row r="4229" spans="22:32" ht="15.5">
      <c r="V4229" s="120">
        <v>6086</v>
      </c>
      <c r="W4229" s="189">
        <f t="shared" si="261"/>
        <v>1528724</v>
      </c>
      <c r="X4229" s="189">
        <f t="shared" si="261"/>
        <v>1529088</v>
      </c>
      <c r="Y4229"/>
      <c r="Z4229"/>
      <c r="AA4229"/>
      <c r="AB4229"/>
      <c r="AC4229"/>
      <c r="AD4229"/>
      <c r="AE4229"/>
      <c r="AF4229"/>
    </row>
    <row r="4230" spans="22:32" ht="15.5">
      <c r="V4230" s="120">
        <v>6087</v>
      </c>
      <c r="W4230" s="189">
        <f t="shared" ref="W4230:X4245" si="262">DATE(YEAR(W4229)+1,MONTH(W4229), DAY(W4229))</f>
        <v>1529089</v>
      </c>
      <c r="X4230" s="189">
        <f t="shared" si="262"/>
        <v>1529453</v>
      </c>
      <c r="Y4230"/>
      <c r="Z4230"/>
      <c r="AA4230"/>
      <c r="AB4230"/>
      <c r="AC4230"/>
      <c r="AD4230"/>
      <c r="AE4230"/>
      <c r="AF4230"/>
    </row>
    <row r="4231" spans="22:32" ht="15.5">
      <c r="V4231" s="120">
        <v>6088</v>
      </c>
      <c r="W4231" s="189">
        <f t="shared" si="262"/>
        <v>1529454</v>
      </c>
      <c r="X4231" s="189">
        <f t="shared" si="262"/>
        <v>1529819</v>
      </c>
      <c r="Y4231"/>
      <c r="Z4231"/>
      <c r="AA4231"/>
      <c r="AB4231"/>
      <c r="AC4231"/>
      <c r="AD4231"/>
      <c r="AE4231"/>
      <c r="AF4231"/>
    </row>
    <row r="4232" spans="22:32" ht="15.5">
      <c r="V4232" s="120">
        <v>6089</v>
      </c>
      <c r="W4232" s="189">
        <f t="shared" si="262"/>
        <v>1529820</v>
      </c>
      <c r="X4232" s="189">
        <f t="shared" si="262"/>
        <v>1530184</v>
      </c>
      <c r="Y4232"/>
      <c r="Z4232"/>
      <c r="AA4232"/>
      <c r="AB4232"/>
      <c r="AC4232"/>
      <c r="AD4232"/>
      <c r="AE4232"/>
      <c r="AF4232"/>
    </row>
    <row r="4233" spans="22:32" ht="15.5">
      <c r="V4233" s="120">
        <v>6090</v>
      </c>
      <c r="W4233" s="189">
        <f t="shared" si="262"/>
        <v>1530185</v>
      </c>
      <c r="X4233" s="189">
        <f t="shared" si="262"/>
        <v>1530549</v>
      </c>
      <c r="Y4233"/>
      <c r="Z4233"/>
      <c r="AA4233"/>
      <c r="AB4233"/>
      <c r="AC4233"/>
      <c r="AD4233"/>
      <c r="AE4233"/>
      <c r="AF4233"/>
    </row>
    <row r="4234" spans="22:32" ht="15.5">
      <c r="V4234" s="120">
        <v>6091</v>
      </c>
      <c r="W4234" s="189">
        <f t="shared" si="262"/>
        <v>1530550</v>
      </c>
      <c r="X4234" s="189">
        <f t="shared" si="262"/>
        <v>1530914</v>
      </c>
      <c r="Y4234"/>
      <c r="Z4234"/>
      <c r="AA4234"/>
      <c r="AB4234"/>
      <c r="AC4234"/>
      <c r="AD4234"/>
      <c r="AE4234"/>
      <c r="AF4234"/>
    </row>
    <row r="4235" spans="22:32" ht="15.5">
      <c r="V4235" s="120">
        <v>6092</v>
      </c>
      <c r="W4235" s="189">
        <f t="shared" si="262"/>
        <v>1530915</v>
      </c>
      <c r="X4235" s="189">
        <f t="shared" si="262"/>
        <v>1531280</v>
      </c>
      <c r="Y4235"/>
      <c r="Z4235"/>
      <c r="AA4235"/>
      <c r="AB4235"/>
      <c r="AC4235"/>
      <c r="AD4235"/>
      <c r="AE4235"/>
      <c r="AF4235"/>
    </row>
    <row r="4236" spans="22:32" ht="15.5">
      <c r="V4236" s="120">
        <v>6093</v>
      </c>
      <c r="W4236" s="189">
        <f t="shared" si="262"/>
        <v>1531281</v>
      </c>
      <c r="X4236" s="189">
        <f t="shared" si="262"/>
        <v>1531645</v>
      </c>
      <c r="Y4236"/>
      <c r="Z4236"/>
      <c r="AA4236"/>
      <c r="AB4236"/>
      <c r="AC4236"/>
      <c r="AD4236"/>
      <c r="AE4236"/>
      <c r="AF4236"/>
    </row>
    <row r="4237" spans="22:32" ht="15.5">
      <c r="V4237" s="120">
        <v>6094</v>
      </c>
      <c r="W4237" s="189">
        <f t="shared" si="262"/>
        <v>1531646</v>
      </c>
      <c r="X4237" s="189">
        <f t="shared" si="262"/>
        <v>1532010</v>
      </c>
      <c r="Y4237"/>
      <c r="Z4237"/>
      <c r="AA4237"/>
      <c r="AB4237"/>
      <c r="AC4237"/>
      <c r="AD4237"/>
      <c r="AE4237"/>
      <c r="AF4237"/>
    </row>
    <row r="4238" spans="22:32" ht="15.5">
      <c r="V4238" s="120">
        <v>6095</v>
      </c>
      <c r="W4238" s="189">
        <f t="shared" si="262"/>
        <v>1532011</v>
      </c>
      <c r="X4238" s="189">
        <f t="shared" si="262"/>
        <v>1532375</v>
      </c>
      <c r="Y4238"/>
      <c r="Z4238"/>
      <c r="AA4238"/>
      <c r="AB4238"/>
      <c r="AC4238"/>
      <c r="AD4238"/>
      <c r="AE4238"/>
      <c r="AF4238"/>
    </row>
    <row r="4239" spans="22:32" ht="15.5">
      <c r="V4239" s="120">
        <v>6096</v>
      </c>
      <c r="W4239" s="189">
        <f t="shared" si="262"/>
        <v>1532376</v>
      </c>
      <c r="X4239" s="189">
        <f t="shared" si="262"/>
        <v>1532741</v>
      </c>
      <c r="Y4239"/>
      <c r="Z4239"/>
      <c r="AA4239"/>
      <c r="AB4239"/>
      <c r="AC4239"/>
      <c r="AD4239"/>
      <c r="AE4239"/>
      <c r="AF4239"/>
    </row>
    <row r="4240" spans="22:32" ht="15.5">
      <c r="V4240" s="120">
        <v>6097</v>
      </c>
      <c r="W4240" s="189">
        <f t="shared" si="262"/>
        <v>1532742</v>
      </c>
      <c r="X4240" s="189">
        <f t="shared" si="262"/>
        <v>1533106</v>
      </c>
      <c r="Y4240"/>
      <c r="Z4240"/>
      <c r="AA4240"/>
      <c r="AB4240"/>
      <c r="AC4240"/>
      <c r="AD4240"/>
      <c r="AE4240"/>
      <c r="AF4240"/>
    </row>
    <row r="4241" spans="22:32" ht="15.5">
      <c r="V4241" s="120">
        <v>6098</v>
      </c>
      <c r="W4241" s="189">
        <f t="shared" si="262"/>
        <v>1533107</v>
      </c>
      <c r="X4241" s="189">
        <f t="shared" si="262"/>
        <v>1533471</v>
      </c>
      <c r="Y4241"/>
      <c r="Z4241"/>
      <c r="AA4241"/>
      <c r="AB4241"/>
      <c r="AC4241"/>
      <c r="AD4241"/>
      <c r="AE4241"/>
      <c r="AF4241"/>
    </row>
    <row r="4242" spans="22:32" ht="15.5">
      <c r="V4242" s="120">
        <v>6099</v>
      </c>
      <c r="W4242" s="189">
        <f t="shared" si="262"/>
        <v>1533472</v>
      </c>
      <c r="X4242" s="189">
        <f t="shared" si="262"/>
        <v>1533836</v>
      </c>
      <c r="Y4242"/>
      <c r="Z4242"/>
      <c r="AA4242"/>
      <c r="AB4242"/>
      <c r="AC4242"/>
      <c r="AD4242"/>
      <c r="AE4242"/>
      <c r="AF4242"/>
    </row>
    <row r="4243" spans="22:32" ht="15.5">
      <c r="V4243" s="120">
        <v>6100</v>
      </c>
      <c r="W4243" s="189">
        <f t="shared" si="262"/>
        <v>1533837</v>
      </c>
      <c r="X4243" s="189">
        <f t="shared" si="262"/>
        <v>1534201</v>
      </c>
      <c r="Y4243"/>
      <c r="Z4243"/>
      <c r="AA4243"/>
      <c r="AB4243"/>
      <c r="AC4243"/>
      <c r="AD4243"/>
      <c r="AE4243"/>
      <c r="AF4243"/>
    </row>
    <row r="4244" spans="22:32" ht="15.5">
      <c r="V4244" s="120">
        <v>6101</v>
      </c>
      <c r="W4244" s="189">
        <f t="shared" si="262"/>
        <v>1534202</v>
      </c>
      <c r="X4244" s="189">
        <f t="shared" si="262"/>
        <v>1534566</v>
      </c>
      <c r="Y4244"/>
      <c r="Z4244"/>
      <c r="AA4244"/>
      <c r="AB4244"/>
      <c r="AC4244"/>
      <c r="AD4244"/>
      <c r="AE4244"/>
      <c r="AF4244"/>
    </row>
    <row r="4245" spans="22:32" ht="15.5">
      <c r="V4245" s="120">
        <v>6102</v>
      </c>
      <c r="W4245" s="189">
        <f t="shared" si="262"/>
        <v>1534567</v>
      </c>
      <c r="X4245" s="189">
        <f t="shared" si="262"/>
        <v>1534931</v>
      </c>
      <c r="Y4245"/>
      <c r="Z4245"/>
      <c r="AA4245"/>
      <c r="AB4245"/>
      <c r="AC4245"/>
      <c r="AD4245"/>
      <c r="AE4245"/>
      <c r="AF4245"/>
    </row>
    <row r="4246" spans="22:32" ht="15.5">
      <c r="V4246" s="120">
        <v>6103</v>
      </c>
      <c r="W4246" s="189">
        <f t="shared" ref="W4246:X4261" si="263">DATE(YEAR(W4245)+1,MONTH(W4245), DAY(W4245))</f>
        <v>1534932</v>
      </c>
      <c r="X4246" s="189">
        <f t="shared" si="263"/>
        <v>1535296</v>
      </c>
      <c r="Y4246"/>
      <c r="Z4246"/>
      <c r="AA4246"/>
      <c r="AB4246"/>
      <c r="AC4246"/>
      <c r="AD4246"/>
      <c r="AE4246"/>
      <c r="AF4246"/>
    </row>
    <row r="4247" spans="22:32" ht="15.5">
      <c r="V4247" s="120">
        <v>6104</v>
      </c>
      <c r="W4247" s="189">
        <f t="shared" si="263"/>
        <v>1535297</v>
      </c>
      <c r="X4247" s="189">
        <f t="shared" si="263"/>
        <v>1535662</v>
      </c>
      <c r="Y4247"/>
      <c r="Z4247"/>
      <c r="AA4247"/>
      <c r="AB4247"/>
      <c r="AC4247"/>
      <c r="AD4247"/>
      <c r="AE4247"/>
      <c r="AF4247"/>
    </row>
    <row r="4248" spans="22:32" ht="15.5">
      <c r="V4248" s="120">
        <v>6105</v>
      </c>
      <c r="W4248" s="189">
        <f t="shared" si="263"/>
        <v>1535663</v>
      </c>
      <c r="X4248" s="189">
        <f t="shared" si="263"/>
        <v>1536027</v>
      </c>
      <c r="Y4248"/>
      <c r="Z4248"/>
      <c r="AA4248"/>
      <c r="AB4248"/>
      <c r="AC4248"/>
      <c r="AD4248"/>
      <c r="AE4248"/>
      <c r="AF4248"/>
    </row>
    <row r="4249" spans="22:32" ht="15.5">
      <c r="V4249" s="120">
        <v>6106</v>
      </c>
      <c r="W4249" s="189">
        <f t="shared" si="263"/>
        <v>1536028</v>
      </c>
      <c r="X4249" s="189">
        <f t="shared" si="263"/>
        <v>1536392</v>
      </c>
      <c r="Y4249"/>
      <c r="Z4249"/>
      <c r="AA4249"/>
      <c r="AB4249"/>
      <c r="AC4249"/>
      <c r="AD4249"/>
      <c r="AE4249"/>
      <c r="AF4249"/>
    </row>
    <row r="4250" spans="22:32" ht="15.5">
      <c r="V4250" s="120">
        <v>6107</v>
      </c>
      <c r="W4250" s="189">
        <f t="shared" si="263"/>
        <v>1536393</v>
      </c>
      <c r="X4250" s="189">
        <f t="shared" si="263"/>
        <v>1536757</v>
      </c>
      <c r="Y4250"/>
      <c r="Z4250"/>
      <c r="AA4250"/>
      <c r="AB4250"/>
      <c r="AC4250"/>
      <c r="AD4250"/>
      <c r="AE4250"/>
      <c r="AF4250"/>
    </row>
    <row r="4251" spans="22:32" ht="15.5">
      <c r="V4251" s="120">
        <v>6108</v>
      </c>
      <c r="W4251" s="189">
        <f t="shared" si="263"/>
        <v>1536758</v>
      </c>
      <c r="X4251" s="189">
        <f t="shared" si="263"/>
        <v>1537123</v>
      </c>
      <c r="Y4251"/>
      <c r="Z4251"/>
      <c r="AA4251"/>
      <c r="AB4251"/>
      <c r="AC4251"/>
      <c r="AD4251"/>
      <c r="AE4251"/>
      <c r="AF4251"/>
    </row>
    <row r="4252" spans="22:32" ht="15.5">
      <c r="V4252" s="120">
        <v>6109</v>
      </c>
      <c r="W4252" s="189">
        <f t="shared" si="263"/>
        <v>1537124</v>
      </c>
      <c r="X4252" s="189">
        <f t="shared" si="263"/>
        <v>1537488</v>
      </c>
      <c r="Y4252"/>
      <c r="Z4252"/>
      <c r="AA4252"/>
      <c r="AB4252"/>
      <c r="AC4252"/>
      <c r="AD4252"/>
      <c r="AE4252"/>
      <c r="AF4252"/>
    </row>
    <row r="4253" spans="22:32" ht="15.5">
      <c r="V4253" s="120">
        <v>6110</v>
      </c>
      <c r="W4253" s="189">
        <f t="shared" si="263"/>
        <v>1537489</v>
      </c>
      <c r="X4253" s="189">
        <f t="shared" si="263"/>
        <v>1537853</v>
      </c>
      <c r="Y4253"/>
      <c r="Z4253"/>
      <c r="AA4253"/>
      <c r="AB4253"/>
      <c r="AC4253"/>
      <c r="AD4253"/>
      <c r="AE4253"/>
      <c r="AF4253"/>
    </row>
    <row r="4254" spans="22:32" ht="15.5">
      <c r="V4254" s="120">
        <v>6111</v>
      </c>
      <c r="W4254" s="189">
        <f t="shared" si="263"/>
        <v>1537854</v>
      </c>
      <c r="X4254" s="189">
        <f t="shared" si="263"/>
        <v>1538218</v>
      </c>
      <c r="Y4254"/>
      <c r="Z4254"/>
      <c r="AA4254"/>
      <c r="AB4254"/>
      <c r="AC4254"/>
      <c r="AD4254"/>
      <c r="AE4254"/>
      <c r="AF4254"/>
    </row>
    <row r="4255" spans="22:32" ht="15.5">
      <c r="V4255" s="120">
        <v>6112</v>
      </c>
      <c r="W4255" s="189">
        <f t="shared" si="263"/>
        <v>1538219</v>
      </c>
      <c r="X4255" s="189">
        <f t="shared" si="263"/>
        <v>1538584</v>
      </c>
      <c r="Y4255"/>
      <c r="Z4255"/>
      <c r="AA4255"/>
      <c r="AB4255"/>
      <c r="AC4255"/>
      <c r="AD4255"/>
      <c r="AE4255"/>
      <c r="AF4255"/>
    </row>
    <row r="4256" spans="22:32" ht="15.5">
      <c r="V4256" s="120">
        <v>6113</v>
      </c>
      <c r="W4256" s="189">
        <f t="shared" si="263"/>
        <v>1538585</v>
      </c>
      <c r="X4256" s="189">
        <f t="shared" si="263"/>
        <v>1538949</v>
      </c>
      <c r="Y4256"/>
      <c r="Z4256"/>
      <c r="AA4256"/>
      <c r="AB4256"/>
      <c r="AC4256"/>
      <c r="AD4256"/>
      <c r="AE4256"/>
      <c r="AF4256"/>
    </row>
    <row r="4257" spans="22:32" ht="15.5">
      <c r="V4257" s="120">
        <v>6114</v>
      </c>
      <c r="W4257" s="189">
        <f t="shared" si="263"/>
        <v>1538950</v>
      </c>
      <c r="X4257" s="189">
        <f t="shared" si="263"/>
        <v>1539314</v>
      </c>
      <c r="Y4257"/>
      <c r="Z4257"/>
      <c r="AA4257"/>
      <c r="AB4257"/>
      <c r="AC4257"/>
      <c r="AD4257"/>
      <c r="AE4257"/>
      <c r="AF4257"/>
    </row>
    <row r="4258" spans="22:32" ht="15.5">
      <c r="V4258" s="120">
        <v>6115</v>
      </c>
      <c r="W4258" s="189">
        <f t="shared" si="263"/>
        <v>1539315</v>
      </c>
      <c r="X4258" s="189">
        <f t="shared" si="263"/>
        <v>1539679</v>
      </c>
      <c r="Y4258"/>
      <c r="Z4258"/>
      <c r="AA4258"/>
      <c r="AB4258"/>
      <c r="AC4258"/>
      <c r="AD4258"/>
      <c r="AE4258"/>
      <c r="AF4258"/>
    </row>
    <row r="4259" spans="22:32" ht="15.5">
      <c r="V4259" s="120">
        <v>6116</v>
      </c>
      <c r="W4259" s="189">
        <f t="shared" si="263"/>
        <v>1539680</v>
      </c>
      <c r="X4259" s="189">
        <f t="shared" si="263"/>
        <v>1540045</v>
      </c>
      <c r="Y4259"/>
      <c r="Z4259"/>
      <c r="AA4259"/>
      <c r="AB4259"/>
      <c r="AC4259"/>
      <c r="AD4259"/>
      <c r="AE4259"/>
      <c r="AF4259"/>
    </row>
    <row r="4260" spans="22:32" ht="15.5">
      <c r="V4260" s="120">
        <v>6117</v>
      </c>
      <c r="W4260" s="189">
        <f t="shared" si="263"/>
        <v>1540046</v>
      </c>
      <c r="X4260" s="189">
        <f t="shared" si="263"/>
        <v>1540410</v>
      </c>
      <c r="Y4260"/>
      <c r="Z4260"/>
      <c r="AA4260"/>
      <c r="AB4260"/>
      <c r="AC4260"/>
      <c r="AD4260"/>
      <c r="AE4260"/>
      <c r="AF4260"/>
    </row>
    <row r="4261" spans="22:32" ht="15.5">
      <c r="V4261" s="120">
        <v>6118</v>
      </c>
      <c r="W4261" s="189">
        <f t="shared" si="263"/>
        <v>1540411</v>
      </c>
      <c r="X4261" s="189">
        <f t="shared" si="263"/>
        <v>1540775</v>
      </c>
      <c r="Y4261"/>
      <c r="Z4261"/>
      <c r="AA4261"/>
      <c r="AB4261"/>
      <c r="AC4261"/>
      <c r="AD4261"/>
      <c r="AE4261"/>
      <c r="AF4261"/>
    </row>
    <row r="4262" spans="22:32" ht="15.5">
      <c r="V4262" s="120">
        <v>6119</v>
      </c>
      <c r="W4262" s="189">
        <f t="shared" ref="W4262:X4277" si="264">DATE(YEAR(W4261)+1,MONTH(W4261), DAY(W4261))</f>
        <v>1540776</v>
      </c>
      <c r="X4262" s="189">
        <f t="shared" si="264"/>
        <v>1541140</v>
      </c>
      <c r="Y4262"/>
      <c r="Z4262"/>
      <c r="AA4262"/>
      <c r="AB4262"/>
      <c r="AC4262"/>
      <c r="AD4262"/>
      <c r="AE4262"/>
      <c r="AF4262"/>
    </row>
    <row r="4263" spans="22:32" ht="15.5">
      <c r="V4263" s="120">
        <v>6120</v>
      </c>
      <c r="W4263" s="189">
        <f t="shared" si="264"/>
        <v>1541141</v>
      </c>
      <c r="X4263" s="189">
        <f t="shared" si="264"/>
        <v>1541506</v>
      </c>
      <c r="Y4263"/>
      <c r="Z4263"/>
      <c r="AA4263"/>
      <c r="AB4263"/>
      <c r="AC4263"/>
      <c r="AD4263"/>
      <c r="AE4263"/>
      <c r="AF4263"/>
    </row>
    <row r="4264" spans="22:32" ht="15.5">
      <c r="V4264" s="120">
        <v>6121</v>
      </c>
      <c r="W4264" s="189">
        <f t="shared" si="264"/>
        <v>1541507</v>
      </c>
      <c r="X4264" s="189">
        <f t="shared" si="264"/>
        <v>1541871</v>
      </c>
      <c r="Y4264"/>
      <c r="Z4264"/>
      <c r="AA4264"/>
      <c r="AB4264"/>
      <c r="AC4264"/>
      <c r="AD4264"/>
      <c r="AE4264"/>
      <c r="AF4264"/>
    </row>
    <row r="4265" spans="22:32" ht="15.5">
      <c r="V4265" s="120">
        <v>6122</v>
      </c>
      <c r="W4265" s="189">
        <f t="shared" si="264"/>
        <v>1541872</v>
      </c>
      <c r="X4265" s="189">
        <f t="shared" si="264"/>
        <v>1542236</v>
      </c>
      <c r="Y4265"/>
      <c r="Z4265"/>
      <c r="AA4265"/>
      <c r="AB4265"/>
      <c r="AC4265"/>
      <c r="AD4265"/>
      <c r="AE4265"/>
      <c r="AF4265"/>
    </row>
    <row r="4266" spans="22:32" ht="15.5">
      <c r="V4266" s="120">
        <v>6123</v>
      </c>
      <c r="W4266" s="189">
        <f t="shared" si="264"/>
        <v>1542237</v>
      </c>
      <c r="X4266" s="189">
        <f t="shared" si="264"/>
        <v>1542601</v>
      </c>
      <c r="Y4266"/>
      <c r="Z4266"/>
      <c r="AA4266"/>
      <c r="AB4266"/>
      <c r="AC4266"/>
      <c r="AD4266"/>
      <c r="AE4266"/>
      <c r="AF4266"/>
    </row>
    <row r="4267" spans="22:32" ht="15.5">
      <c r="V4267" s="120">
        <v>6124</v>
      </c>
      <c r="W4267" s="189">
        <f t="shared" si="264"/>
        <v>1542602</v>
      </c>
      <c r="X4267" s="189">
        <f t="shared" si="264"/>
        <v>1542967</v>
      </c>
      <c r="Y4267"/>
      <c r="Z4267"/>
      <c r="AA4267"/>
      <c r="AB4267"/>
      <c r="AC4267"/>
      <c r="AD4267"/>
      <c r="AE4267"/>
      <c r="AF4267"/>
    </row>
    <row r="4268" spans="22:32" ht="15.5">
      <c r="V4268" s="120">
        <v>6125</v>
      </c>
      <c r="W4268" s="189">
        <f t="shared" si="264"/>
        <v>1542968</v>
      </c>
      <c r="X4268" s="189">
        <f t="shared" si="264"/>
        <v>1543332</v>
      </c>
      <c r="Y4268"/>
      <c r="Z4268"/>
      <c r="AA4268"/>
      <c r="AB4268"/>
      <c r="AC4268"/>
      <c r="AD4268"/>
      <c r="AE4268"/>
      <c r="AF4268"/>
    </row>
    <row r="4269" spans="22:32" ht="15.5">
      <c r="V4269" s="120">
        <v>6126</v>
      </c>
      <c r="W4269" s="189">
        <f t="shared" si="264"/>
        <v>1543333</v>
      </c>
      <c r="X4269" s="189">
        <f t="shared" si="264"/>
        <v>1543697</v>
      </c>
      <c r="Y4269"/>
      <c r="Z4269"/>
      <c r="AA4269"/>
      <c r="AB4269"/>
      <c r="AC4269"/>
      <c r="AD4269"/>
      <c r="AE4269"/>
      <c r="AF4269"/>
    </row>
    <row r="4270" spans="22:32" ht="15.5">
      <c r="V4270" s="120">
        <v>6127</v>
      </c>
      <c r="W4270" s="189">
        <f t="shared" si="264"/>
        <v>1543698</v>
      </c>
      <c r="X4270" s="189">
        <f t="shared" si="264"/>
        <v>1544062</v>
      </c>
      <c r="Y4270"/>
      <c r="Z4270"/>
      <c r="AA4270"/>
      <c r="AB4270"/>
      <c r="AC4270"/>
      <c r="AD4270"/>
      <c r="AE4270"/>
      <c r="AF4270"/>
    </row>
    <row r="4271" spans="22:32" ht="15.5">
      <c r="V4271" s="120">
        <v>6128</v>
      </c>
      <c r="W4271" s="189">
        <f t="shared" si="264"/>
        <v>1544063</v>
      </c>
      <c r="X4271" s="189">
        <f t="shared" si="264"/>
        <v>1544428</v>
      </c>
      <c r="Y4271"/>
      <c r="Z4271"/>
      <c r="AA4271"/>
      <c r="AB4271"/>
      <c r="AC4271"/>
      <c r="AD4271"/>
      <c r="AE4271"/>
      <c r="AF4271"/>
    </row>
    <row r="4272" spans="22:32" ht="15.5">
      <c r="V4272" s="120">
        <v>6129</v>
      </c>
      <c r="W4272" s="189">
        <f t="shared" si="264"/>
        <v>1544429</v>
      </c>
      <c r="X4272" s="189">
        <f t="shared" si="264"/>
        <v>1544793</v>
      </c>
      <c r="Y4272"/>
      <c r="Z4272"/>
      <c r="AA4272"/>
      <c r="AB4272"/>
      <c r="AC4272"/>
      <c r="AD4272"/>
      <c r="AE4272"/>
      <c r="AF4272"/>
    </row>
    <row r="4273" spans="22:32" ht="15.5">
      <c r="V4273" s="120">
        <v>6130</v>
      </c>
      <c r="W4273" s="189">
        <f t="shared" si="264"/>
        <v>1544794</v>
      </c>
      <c r="X4273" s="189">
        <f t="shared" si="264"/>
        <v>1545158</v>
      </c>
      <c r="Y4273"/>
      <c r="Z4273"/>
      <c r="AA4273"/>
      <c r="AB4273"/>
      <c r="AC4273"/>
      <c r="AD4273"/>
      <c r="AE4273"/>
      <c r="AF4273"/>
    </row>
    <row r="4274" spans="22:32" ht="15.5">
      <c r="V4274" s="120">
        <v>6131</v>
      </c>
      <c r="W4274" s="189">
        <f t="shared" si="264"/>
        <v>1545159</v>
      </c>
      <c r="X4274" s="189">
        <f t="shared" si="264"/>
        <v>1545523</v>
      </c>
      <c r="Y4274"/>
      <c r="Z4274"/>
      <c r="AA4274"/>
      <c r="AB4274"/>
      <c r="AC4274"/>
      <c r="AD4274"/>
      <c r="AE4274"/>
      <c r="AF4274"/>
    </row>
    <row r="4275" spans="22:32" ht="15.5">
      <c r="V4275" s="120">
        <v>6132</v>
      </c>
      <c r="W4275" s="189">
        <f t="shared" si="264"/>
        <v>1545524</v>
      </c>
      <c r="X4275" s="189">
        <f t="shared" si="264"/>
        <v>1545889</v>
      </c>
      <c r="Y4275"/>
      <c r="Z4275"/>
      <c r="AA4275"/>
      <c r="AB4275"/>
      <c r="AC4275"/>
      <c r="AD4275"/>
      <c r="AE4275"/>
      <c r="AF4275"/>
    </row>
    <row r="4276" spans="22:32" ht="15.5">
      <c r="V4276" s="120">
        <v>6133</v>
      </c>
      <c r="W4276" s="189">
        <f t="shared" si="264"/>
        <v>1545890</v>
      </c>
      <c r="X4276" s="189">
        <f t="shared" si="264"/>
        <v>1546254</v>
      </c>
      <c r="Y4276"/>
      <c r="Z4276"/>
      <c r="AA4276"/>
      <c r="AB4276"/>
      <c r="AC4276"/>
      <c r="AD4276"/>
      <c r="AE4276"/>
      <c r="AF4276"/>
    </row>
    <row r="4277" spans="22:32" ht="15.5">
      <c r="V4277" s="120">
        <v>6134</v>
      </c>
      <c r="W4277" s="189">
        <f t="shared" si="264"/>
        <v>1546255</v>
      </c>
      <c r="X4277" s="189">
        <f t="shared" si="264"/>
        <v>1546619</v>
      </c>
      <c r="Y4277"/>
      <c r="Z4277"/>
      <c r="AA4277"/>
      <c r="AB4277"/>
      <c r="AC4277"/>
      <c r="AD4277"/>
      <c r="AE4277"/>
      <c r="AF4277"/>
    </row>
    <row r="4278" spans="22:32" ht="15.5">
      <c r="V4278" s="120">
        <v>6135</v>
      </c>
      <c r="W4278" s="189">
        <f t="shared" ref="W4278:X4293" si="265">DATE(YEAR(W4277)+1,MONTH(W4277), DAY(W4277))</f>
        <v>1546620</v>
      </c>
      <c r="X4278" s="189">
        <f t="shared" si="265"/>
        <v>1546984</v>
      </c>
      <c r="Y4278"/>
      <c r="Z4278"/>
      <c r="AA4278"/>
      <c r="AB4278"/>
      <c r="AC4278"/>
      <c r="AD4278"/>
      <c r="AE4278"/>
      <c r="AF4278"/>
    </row>
    <row r="4279" spans="22:32" ht="15.5">
      <c r="V4279" s="120">
        <v>6136</v>
      </c>
      <c r="W4279" s="189">
        <f t="shared" si="265"/>
        <v>1546985</v>
      </c>
      <c r="X4279" s="189">
        <f t="shared" si="265"/>
        <v>1547350</v>
      </c>
      <c r="Y4279"/>
      <c r="Z4279"/>
      <c r="AA4279"/>
      <c r="AB4279"/>
      <c r="AC4279"/>
      <c r="AD4279"/>
      <c r="AE4279"/>
      <c r="AF4279"/>
    </row>
    <row r="4280" spans="22:32" ht="15.5">
      <c r="V4280" s="120">
        <v>6137</v>
      </c>
      <c r="W4280" s="189">
        <f t="shared" si="265"/>
        <v>1547351</v>
      </c>
      <c r="X4280" s="189">
        <f t="shared" si="265"/>
        <v>1547715</v>
      </c>
      <c r="Y4280"/>
      <c r="Z4280"/>
      <c r="AA4280"/>
      <c r="AB4280"/>
      <c r="AC4280"/>
      <c r="AD4280"/>
      <c r="AE4280"/>
      <c r="AF4280"/>
    </row>
    <row r="4281" spans="22:32" ht="15.5">
      <c r="V4281" s="120">
        <v>6138</v>
      </c>
      <c r="W4281" s="189">
        <f t="shared" si="265"/>
        <v>1547716</v>
      </c>
      <c r="X4281" s="189">
        <f t="shared" si="265"/>
        <v>1548080</v>
      </c>
      <c r="Y4281"/>
      <c r="Z4281"/>
      <c r="AA4281"/>
      <c r="AB4281"/>
      <c r="AC4281"/>
      <c r="AD4281"/>
      <c r="AE4281"/>
      <c r="AF4281"/>
    </row>
    <row r="4282" spans="22:32" ht="15.5">
      <c r="V4282" s="120">
        <v>6139</v>
      </c>
      <c r="W4282" s="189">
        <f t="shared" si="265"/>
        <v>1548081</v>
      </c>
      <c r="X4282" s="189">
        <f t="shared" si="265"/>
        <v>1548445</v>
      </c>
      <c r="Y4282"/>
      <c r="Z4282"/>
      <c r="AA4282"/>
      <c r="AB4282"/>
      <c r="AC4282"/>
      <c r="AD4282"/>
      <c r="AE4282"/>
      <c r="AF4282"/>
    </row>
    <row r="4283" spans="22:32" ht="15.5">
      <c r="V4283" s="120">
        <v>6140</v>
      </c>
      <c r="W4283" s="189">
        <f t="shared" si="265"/>
        <v>1548446</v>
      </c>
      <c r="X4283" s="189">
        <f t="shared" si="265"/>
        <v>1548811</v>
      </c>
      <c r="Y4283"/>
      <c r="Z4283"/>
      <c r="AA4283"/>
      <c r="AB4283"/>
      <c r="AC4283"/>
      <c r="AD4283"/>
      <c r="AE4283"/>
      <c r="AF4283"/>
    </row>
    <row r="4284" spans="22:32" ht="15.5">
      <c r="V4284" s="120">
        <v>6141</v>
      </c>
      <c r="W4284" s="189">
        <f t="shared" si="265"/>
        <v>1548812</v>
      </c>
      <c r="X4284" s="189">
        <f t="shared" si="265"/>
        <v>1549176</v>
      </c>
      <c r="Y4284"/>
      <c r="Z4284"/>
      <c r="AA4284"/>
      <c r="AB4284"/>
      <c r="AC4284"/>
      <c r="AD4284"/>
      <c r="AE4284"/>
      <c r="AF4284"/>
    </row>
    <row r="4285" spans="22:32" ht="15.5">
      <c r="V4285" s="120">
        <v>6142</v>
      </c>
      <c r="W4285" s="189">
        <f t="shared" si="265"/>
        <v>1549177</v>
      </c>
      <c r="X4285" s="189">
        <f t="shared" si="265"/>
        <v>1549541</v>
      </c>
      <c r="Y4285"/>
      <c r="Z4285"/>
      <c r="AA4285"/>
      <c r="AB4285"/>
      <c r="AC4285"/>
      <c r="AD4285"/>
      <c r="AE4285"/>
      <c r="AF4285"/>
    </row>
    <row r="4286" spans="22:32" ht="15.5">
      <c r="V4286" s="120">
        <v>6143</v>
      </c>
      <c r="W4286" s="189">
        <f t="shared" si="265"/>
        <v>1549542</v>
      </c>
      <c r="X4286" s="189">
        <f t="shared" si="265"/>
        <v>1549906</v>
      </c>
      <c r="Y4286"/>
      <c r="Z4286"/>
      <c r="AA4286"/>
      <c r="AB4286"/>
      <c r="AC4286"/>
      <c r="AD4286"/>
      <c r="AE4286"/>
      <c r="AF4286"/>
    </row>
    <row r="4287" spans="22:32" ht="15.5">
      <c r="V4287" s="120">
        <v>6144</v>
      </c>
      <c r="W4287" s="189">
        <f t="shared" si="265"/>
        <v>1549907</v>
      </c>
      <c r="X4287" s="189">
        <f t="shared" si="265"/>
        <v>1550272</v>
      </c>
      <c r="Y4287"/>
      <c r="Z4287"/>
      <c r="AA4287"/>
      <c r="AB4287"/>
      <c r="AC4287"/>
      <c r="AD4287"/>
      <c r="AE4287"/>
      <c r="AF4287"/>
    </row>
    <row r="4288" spans="22:32" ht="15.5">
      <c r="V4288" s="120">
        <v>6145</v>
      </c>
      <c r="W4288" s="189">
        <f t="shared" si="265"/>
        <v>1550273</v>
      </c>
      <c r="X4288" s="189">
        <f t="shared" si="265"/>
        <v>1550637</v>
      </c>
      <c r="Y4288"/>
      <c r="Z4288"/>
      <c r="AA4288"/>
      <c r="AB4288"/>
      <c r="AC4288"/>
      <c r="AD4288"/>
      <c r="AE4288"/>
      <c r="AF4288"/>
    </row>
    <row r="4289" spans="22:32" ht="15.5">
      <c r="V4289" s="120">
        <v>6146</v>
      </c>
      <c r="W4289" s="189">
        <f t="shared" si="265"/>
        <v>1550638</v>
      </c>
      <c r="X4289" s="189">
        <f t="shared" si="265"/>
        <v>1551002</v>
      </c>
      <c r="Y4289"/>
      <c r="Z4289"/>
      <c r="AA4289"/>
      <c r="AB4289"/>
      <c r="AC4289"/>
      <c r="AD4289"/>
      <c r="AE4289"/>
      <c r="AF4289"/>
    </row>
    <row r="4290" spans="22:32" ht="15.5">
      <c r="V4290" s="120">
        <v>6147</v>
      </c>
      <c r="W4290" s="189">
        <f t="shared" si="265"/>
        <v>1551003</v>
      </c>
      <c r="X4290" s="189">
        <f t="shared" si="265"/>
        <v>1551367</v>
      </c>
      <c r="Y4290"/>
      <c r="Z4290"/>
      <c r="AA4290"/>
      <c r="AB4290"/>
      <c r="AC4290"/>
      <c r="AD4290"/>
      <c r="AE4290"/>
      <c r="AF4290"/>
    </row>
    <row r="4291" spans="22:32" ht="15.5">
      <c r="V4291" s="120">
        <v>6148</v>
      </c>
      <c r="W4291" s="189">
        <f t="shared" si="265"/>
        <v>1551368</v>
      </c>
      <c r="X4291" s="189">
        <f t="shared" si="265"/>
        <v>1551733</v>
      </c>
      <c r="Y4291"/>
      <c r="Z4291"/>
      <c r="AA4291"/>
      <c r="AB4291"/>
      <c r="AC4291"/>
      <c r="AD4291"/>
      <c r="AE4291"/>
      <c r="AF4291"/>
    </row>
    <row r="4292" spans="22:32" ht="15.5">
      <c r="V4292" s="120">
        <v>6149</v>
      </c>
      <c r="W4292" s="189">
        <f t="shared" si="265"/>
        <v>1551734</v>
      </c>
      <c r="X4292" s="189">
        <f t="shared" si="265"/>
        <v>1552098</v>
      </c>
      <c r="Y4292"/>
      <c r="Z4292"/>
      <c r="AA4292"/>
      <c r="AB4292"/>
      <c r="AC4292"/>
      <c r="AD4292"/>
      <c r="AE4292"/>
      <c r="AF4292"/>
    </row>
    <row r="4293" spans="22:32" ht="15.5">
      <c r="V4293" s="120">
        <v>6150</v>
      </c>
      <c r="W4293" s="189">
        <f t="shared" si="265"/>
        <v>1552099</v>
      </c>
      <c r="X4293" s="189">
        <f t="shared" si="265"/>
        <v>1552463</v>
      </c>
      <c r="Y4293"/>
      <c r="Z4293"/>
      <c r="AA4293"/>
      <c r="AB4293"/>
      <c r="AC4293"/>
      <c r="AD4293"/>
      <c r="AE4293"/>
      <c r="AF4293"/>
    </row>
    <row r="4294" spans="22:32" ht="15.5">
      <c r="V4294" s="120">
        <v>6151</v>
      </c>
      <c r="W4294" s="189">
        <f t="shared" ref="W4294:X4309" si="266">DATE(YEAR(W4293)+1,MONTH(W4293), DAY(W4293))</f>
        <v>1552464</v>
      </c>
      <c r="X4294" s="189">
        <f t="shared" si="266"/>
        <v>1552828</v>
      </c>
      <c r="Y4294"/>
      <c r="Z4294"/>
      <c r="AA4294"/>
      <c r="AB4294"/>
      <c r="AC4294"/>
      <c r="AD4294"/>
      <c r="AE4294"/>
      <c r="AF4294"/>
    </row>
    <row r="4295" spans="22:32" ht="15.5">
      <c r="V4295" s="120">
        <v>6152</v>
      </c>
      <c r="W4295" s="189">
        <f t="shared" si="266"/>
        <v>1552829</v>
      </c>
      <c r="X4295" s="189">
        <f t="shared" si="266"/>
        <v>1553194</v>
      </c>
      <c r="Y4295"/>
      <c r="Z4295"/>
      <c r="AA4295"/>
      <c r="AB4295"/>
      <c r="AC4295"/>
      <c r="AD4295"/>
      <c r="AE4295"/>
      <c r="AF4295"/>
    </row>
    <row r="4296" spans="22:32" ht="15.5">
      <c r="V4296" s="120">
        <v>6153</v>
      </c>
      <c r="W4296" s="189">
        <f t="shared" si="266"/>
        <v>1553195</v>
      </c>
      <c r="X4296" s="189">
        <f t="shared" si="266"/>
        <v>1553559</v>
      </c>
      <c r="Y4296"/>
      <c r="Z4296"/>
      <c r="AA4296"/>
      <c r="AB4296"/>
      <c r="AC4296"/>
      <c r="AD4296"/>
      <c r="AE4296"/>
      <c r="AF4296"/>
    </row>
    <row r="4297" spans="22:32" ht="15.5">
      <c r="V4297" s="120">
        <v>6154</v>
      </c>
      <c r="W4297" s="189">
        <f t="shared" si="266"/>
        <v>1553560</v>
      </c>
      <c r="X4297" s="189">
        <f t="shared" si="266"/>
        <v>1553924</v>
      </c>
      <c r="Y4297"/>
      <c r="Z4297"/>
      <c r="AA4297"/>
      <c r="AB4297"/>
      <c r="AC4297"/>
      <c r="AD4297"/>
      <c r="AE4297"/>
      <c r="AF4297"/>
    </row>
    <row r="4298" spans="22:32" ht="15.5">
      <c r="V4298" s="120">
        <v>6155</v>
      </c>
      <c r="W4298" s="189">
        <f t="shared" si="266"/>
        <v>1553925</v>
      </c>
      <c r="X4298" s="189">
        <f t="shared" si="266"/>
        <v>1554289</v>
      </c>
      <c r="Y4298"/>
      <c r="Z4298"/>
      <c r="AA4298"/>
      <c r="AB4298"/>
      <c r="AC4298"/>
      <c r="AD4298"/>
      <c r="AE4298"/>
      <c r="AF4298"/>
    </row>
    <row r="4299" spans="22:32" ht="15.5">
      <c r="V4299" s="120">
        <v>6156</v>
      </c>
      <c r="W4299" s="189">
        <f t="shared" si="266"/>
        <v>1554290</v>
      </c>
      <c r="X4299" s="189">
        <f t="shared" si="266"/>
        <v>1554655</v>
      </c>
      <c r="Y4299"/>
      <c r="Z4299"/>
      <c r="AA4299"/>
      <c r="AB4299"/>
      <c r="AC4299"/>
      <c r="AD4299"/>
      <c r="AE4299"/>
      <c r="AF4299"/>
    </row>
    <row r="4300" spans="22:32" ht="15.5">
      <c r="V4300" s="120">
        <v>6157</v>
      </c>
      <c r="W4300" s="189">
        <f t="shared" si="266"/>
        <v>1554656</v>
      </c>
      <c r="X4300" s="189">
        <f t="shared" si="266"/>
        <v>1555020</v>
      </c>
      <c r="Y4300"/>
      <c r="Z4300"/>
      <c r="AA4300"/>
      <c r="AB4300"/>
      <c r="AC4300"/>
      <c r="AD4300"/>
      <c r="AE4300"/>
      <c r="AF4300"/>
    </row>
    <row r="4301" spans="22:32" ht="15.5">
      <c r="V4301" s="120">
        <v>6158</v>
      </c>
      <c r="W4301" s="189">
        <f t="shared" si="266"/>
        <v>1555021</v>
      </c>
      <c r="X4301" s="189">
        <f t="shared" si="266"/>
        <v>1555385</v>
      </c>
      <c r="Y4301"/>
      <c r="Z4301"/>
      <c r="AA4301"/>
      <c r="AB4301"/>
      <c r="AC4301"/>
      <c r="AD4301"/>
      <c r="AE4301"/>
      <c r="AF4301"/>
    </row>
    <row r="4302" spans="22:32" ht="15.5">
      <c r="V4302" s="120">
        <v>6159</v>
      </c>
      <c r="W4302" s="189">
        <f t="shared" si="266"/>
        <v>1555386</v>
      </c>
      <c r="X4302" s="189">
        <f t="shared" si="266"/>
        <v>1555750</v>
      </c>
      <c r="Y4302"/>
      <c r="Z4302"/>
      <c r="AA4302"/>
      <c r="AB4302"/>
      <c r="AC4302"/>
      <c r="AD4302"/>
      <c r="AE4302"/>
      <c r="AF4302"/>
    </row>
    <row r="4303" spans="22:32" ht="15.5">
      <c r="V4303" s="120">
        <v>6160</v>
      </c>
      <c r="W4303" s="189">
        <f t="shared" si="266"/>
        <v>1555751</v>
      </c>
      <c r="X4303" s="189">
        <f t="shared" si="266"/>
        <v>1556116</v>
      </c>
      <c r="Y4303"/>
      <c r="Z4303"/>
      <c r="AA4303"/>
      <c r="AB4303"/>
      <c r="AC4303"/>
      <c r="AD4303"/>
      <c r="AE4303"/>
      <c r="AF4303"/>
    </row>
    <row r="4304" spans="22:32" ht="15.5">
      <c r="V4304" s="120">
        <v>6161</v>
      </c>
      <c r="W4304" s="189">
        <f t="shared" si="266"/>
        <v>1556117</v>
      </c>
      <c r="X4304" s="189">
        <f t="shared" si="266"/>
        <v>1556481</v>
      </c>
      <c r="Y4304"/>
      <c r="Z4304"/>
      <c r="AA4304"/>
      <c r="AB4304"/>
      <c r="AC4304"/>
      <c r="AD4304"/>
      <c r="AE4304"/>
      <c r="AF4304"/>
    </row>
    <row r="4305" spans="22:32" ht="15.5">
      <c r="V4305" s="120">
        <v>6162</v>
      </c>
      <c r="W4305" s="189">
        <f t="shared" si="266"/>
        <v>1556482</v>
      </c>
      <c r="X4305" s="189">
        <f t="shared" si="266"/>
        <v>1556846</v>
      </c>
      <c r="Y4305"/>
      <c r="Z4305"/>
      <c r="AA4305"/>
      <c r="AB4305"/>
      <c r="AC4305"/>
      <c r="AD4305"/>
      <c r="AE4305"/>
      <c r="AF4305"/>
    </row>
    <row r="4306" spans="22:32" ht="15.5">
      <c r="V4306" s="120">
        <v>6163</v>
      </c>
      <c r="W4306" s="189">
        <f t="shared" si="266"/>
        <v>1556847</v>
      </c>
      <c r="X4306" s="189">
        <f t="shared" si="266"/>
        <v>1557211</v>
      </c>
      <c r="Y4306"/>
      <c r="Z4306"/>
      <c r="AA4306"/>
      <c r="AB4306"/>
      <c r="AC4306"/>
      <c r="AD4306"/>
      <c r="AE4306"/>
      <c r="AF4306"/>
    </row>
    <row r="4307" spans="22:32" ht="15.5">
      <c r="V4307" s="120">
        <v>6164</v>
      </c>
      <c r="W4307" s="189">
        <f t="shared" si="266"/>
        <v>1557212</v>
      </c>
      <c r="X4307" s="189">
        <f t="shared" si="266"/>
        <v>1557577</v>
      </c>
      <c r="Y4307"/>
      <c r="Z4307"/>
      <c r="AA4307"/>
      <c r="AB4307"/>
      <c r="AC4307"/>
      <c r="AD4307"/>
      <c r="AE4307"/>
      <c r="AF4307"/>
    </row>
    <row r="4308" spans="22:32" ht="15.5">
      <c r="V4308" s="120">
        <v>6165</v>
      </c>
      <c r="W4308" s="189">
        <f t="shared" si="266"/>
        <v>1557578</v>
      </c>
      <c r="X4308" s="189">
        <f t="shared" si="266"/>
        <v>1557942</v>
      </c>
      <c r="Y4308"/>
      <c r="Z4308"/>
      <c r="AA4308"/>
      <c r="AB4308"/>
      <c r="AC4308"/>
      <c r="AD4308"/>
      <c r="AE4308"/>
      <c r="AF4308"/>
    </row>
    <row r="4309" spans="22:32" ht="15.5">
      <c r="V4309" s="120">
        <v>6166</v>
      </c>
      <c r="W4309" s="189">
        <f t="shared" si="266"/>
        <v>1557943</v>
      </c>
      <c r="X4309" s="189">
        <f t="shared" si="266"/>
        <v>1558307</v>
      </c>
      <c r="Y4309"/>
      <c r="Z4309"/>
      <c r="AA4309"/>
      <c r="AB4309"/>
      <c r="AC4309"/>
      <c r="AD4309"/>
      <c r="AE4309"/>
      <c r="AF4309"/>
    </row>
    <row r="4310" spans="22:32" ht="15.5">
      <c r="V4310" s="120">
        <v>6167</v>
      </c>
      <c r="W4310" s="189">
        <f t="shared" ref="W4310:X4325" si="267">DATE(YEAR(W4309)+1,MONTH(W4309), DAY(W4309))</f>
        <v>1558308</v>
      </c>
      <c r="X4310" s="189">
        <f t="shared" si="267"/>
        <v>1558672</v>
      </c>
      <c r="Y4310"/>
      <c r="Z4310"/>
      <c r="AA4310"/>
      <c r="AB4310"/>
      <c r="AC4310"/>
      <c r="AD4310"/>
      <c r="AE4310"/>
      <c r="AF4310"/>
    </row>
    <row r="4311" spans="22:32" ht="15.5">
      <c r="V4311" s="120">
        <v>6168</v>
      </c>
      <c r="W4311" s="189">
        <f t="shared" si="267"/>
        <v>1558673</v>
      </c>
      <c r="X4311" s="189">
        <f t="shared" si="267"/>
        <v>1559038</v>
      </c>
      <c r="Y4311"/>
      <c r="Z4311"/>
      <c r="AA4311"/>
      <c r="AB4311"/>
      <c r="AC4311"/>
      <c r="AD4311"/>
      <c r="AE4311"/>
      <c r="AF4311"/>
    </row>
    <row r="4312" spans="22:32" ht="15.5">
      <c r="V4312" s="120">
        <v>6169</v>
      </c>
      <c r="W4312" s="189">
        <f t="shared" si="267"/>
        <v>1559039</v>
      </c>
      <c r="X4312" s="189">
        <f t="shared" si="267"/>
        <v>1559403</v>
      </c>
      <c r="Y4312"/>
      <c r="Z4312"/>
      <c r="AA4312"/>
      <c r="AB4312"/>
      <c r="AC4312"/>
      <c r="AD4312"/>
      <c r="AE4312"/>
      <c r="AF4312"/>
    </row>
    <row r="4313" spans="22:32" ht="15.5">
      <c r="V4313" s="120">
        <v>6170</v>
      </c>
      <c r="W4313" s="189">
        <f t="shared" si="267"/>
        <v>1559404</v>
      </c>
      <c r="X4313" s="189">
        <f t="shared" si="267"/>
        <v>1559768</v>
      </c>
      <c r="Y4313"/>
      <c r="Z4313"/>
      <c r="AA4313"/>
      <c r="AB4313"/>
      <c r="AC4313"/>
      <c r="AD4313"/>
      <c r="AE4313"/>
      <c r="AF4313"/>
    </row>
    <row r="4314" spans="22:32" ht="15.5">
      <c r="V4314" s="120">
        <v>6171</v>
      </c>
      <c r="W4314" s="189">
        <f t="shared" si="267"/>
        <v>1559769</v>
      </c>
      <c r="X4314" s="189">
        <f t="shared" si="267"/>
        <v>1560133</v>
      </c>
      <c r="Y4314"/>
      <c r="Z4314"/>
      <c r="AA4314"/>
      <c r="AB4314"/>
      <c r="AC4314"/>
      <c r="AD4314"/>
      <c r="AE4314"/>
      <c r="AF4314"/>
    </row>
    <row r="4315" spans="22:32" ht="15.5">
      <c r="V4315" s="120">
        <v>6172</v>
      </c>
      <c r="W4315" s="189">
        <f t="shared" si="267"/>
        <v>1560134</v>
      </c>
      <c r="X4315" s="189">
        <f t="shared" si="267"/>
        <v>1560499</v>
      </c>
      <c r="Y4315"/>
      <c r="Z4315"/>
      <c r="AA4315"/>
      <c r="AB4315"/>
      <c r="AC4315"/>
      <c r="AD4315"/>
      <c r="AE4315"/>
      <c r="AF4315"/>
    </row>
    <row r="4316" spans="22:32" ht="15.5">
      <c r="V4316" s="120">
        <v>6173</v>
      </c>
      <c r="W4316" s="189">
        <f t="shared" si="267"/>
        <v>1560500</v>
      </c>
      <c r="X4316" s="189">
        <f t="shared" si="267"/>
        <v>1560864</v>
      </c>
      <c r="Y4316"/>
      <c r="Z4316"/>
      <c r="AA4316"/>
      <c r="AB4316"/>
      <c r="AC4316"/>
      <c r="AD4316"/>
      <c r="AE4316"/>
      <c r="AF4316"/>
    </row>
    <row r="4317" spans="22:32" ht="15.5">
      <c r="V4317" s="120">
        <v>6174</v>
      </c>
      <c r="W4317" s="189">
        <f t="shared" si="267"/>
        <v>1560865</v>
      </c>
      <c r="X4317" s="189">
        <f t="shared" si="267"/>
        <v>1561229</v>
      </c>
      <c r="Y4317"/>
      <c r="Z4317"/>
      <c r="AA4317"/>
      <c r="AB4317"/>
      <c r="AC4317"/>
      <c r="AD4317"/>
      <c r="AE4317"/>
      <c r="AF4317"/>
    </row>
    <row r="4318" spans="22:32" ht="15.5">
      <c r="V4318" s="120">
        <v>6175</v>
      </c>
      <c r="W4318" s="189">
        <f t="shared" si="267"/>
        <v>1561230</v>
      </c>
      <c r="X4318" s="189">
        <f t="shared" si="267"/>
        <v>1561594</v>
      </c>
      <c r="Y4318"/>
      <c r="Z4318"/>
      <c r="AA4318"/>
      <c r="AB4318"/>
      <c r="AC4318"/>
      <c r="AD4318"/>
      <c r="AE4318"/>
      <c r="AF4318"/>
    </row>
    <row r="4319" spans="22:32" ht="15.5">
      <c r="V4319" s="120">
        <v>6176</v>
      </c>
      <c r="W4319" s="189">
        <f t="shared" si="267"/>
        <v>1561595</v>
      </c>
      <c r="X4319" s="189">
        <f t="shared" si="267"/>
        <v>1561960</v>
      </c>
      <c r="Y4319"/>
      <c r="Z4319"/>
      <c r="AA4319"/>
      <c r="AB4319"/>
      <c r="AC4319"/>
      <c r="AD4319"/>
      <c r="AE4319"/>
      <c r="AF4319"/>
    </row>
    <row r="4320" spans="22:32" ht="15.5">
      <c r="V4320" s="120">
        <v>6177</v>
      </c>
      <c r="W4320" s="189">
        <f t="shared" si="267"/>
        <v>1561961</v>
      </c>
      <c r="X4320" s="189">
        <f t="shared" si="267"/>
        <v>1562325</v>
      </c>
      <c r="Y4320"/>
      <c r="Z4320"/>
      <c r="AA4320"/>
      <c r="AB4320"/>
      <c r="AC4320"/>
      <c r="AD4320"/>
      <c r="AE4320"/>
      <c r="AF4320"/>
    </row>
    <row r="4321" spans="22:32" ht="15.5">
      <c r="V4321" s="120">
        <v>6178</v>
      </c>
      <c r="W4321" s="189">
        <f t="shared" si="267"/>
        <v>1562326</v>
      </c>
      <c r="X4321" s="189">
        <f t="shared" si="267"/>
        <v>1562690</v>
      </c>
      <c r="Y4321"/>
      <c r="Z4321"/>
      <c r="AA4321"/>
      <c r="AB4321"/>
      <c r="AC4321"/>
      <c r="AD4321"/>
      <c r="AE4321"/>
      <c r="AF4321"/>
    </row>
    <row r="4322" spans="22:32" ht="15.5">
      <c r="V4322" s="120">
        <v>6179</v>
      </c>
      <c r="W4322" s="189">
        <f t="shared" si="267"/>
        <v>1562691</v>
      </c>
      <c r="X4322" s="189">
        <f t="shared" si="267"/>
        <v>1563055</v>
      </c>
      <c r="Y4322"/>
      <c r="Z4322"/>
      <c r="AA4322"/>
      <c r="AB4322"/>
      <c r="AC4322"/>
      <c r="AD4322"/>
      <c r="AE4322"/>
      <c r="AF4322"/>
    </row>
    <row r="4323" spans="22:32" ht="15.5">
      <c r="V4323" s="120">
        <v>6180</v>
      </c>
      <c r="W4323" s="189">
        <f t="shared" si="267"/>
        <v>1563056</v>
      </c>
      <c r="X4323" s="189">
        <f t="shared" si="267"/>
        <v>1563421</v>
      </c>
      <c r="Y4323"/>
      <c r="Z4323"/>
      <c r="AA4323"/>
      <c r="AB4323"/>
      <c r="AC4323"/>
      <c r="AD4323"/>
      <c r="AE4323"/>
      <c r="AF4323"/>
    </row>
    <row r="4324" spans="22:32" ht="15.5">
      <c r="V4324" s="120">
        <v>6181</v>
      </c>
      <c r="W4324" s="189">
        <f t="shared" si="267"/>
        <v>1563422</v>
      </c>
      <c r="X4324" s="189">
        <f t="shared" si="267"/>
        <v>1563786</v>
      </c>
      <c r="Y4324"/>
      <c r="Z4324"/>
      <c r="AA4324"/>
      <c r="AB4324"/>
      <c r="AC4324"/>
      <c r="AD4324"/>
      <c r="AE4324"/>
      <c r="AF4324"/>
    </row>
    <row r="4325" spans="22:32" ht="15.5">
      <c r="V4325" s="120">
        <v>6182</v>
      </c>
      <c r="W4325" s="189">
        <f t="shared" si="267"/>
        <v>1563787</v>
      </c>
      <c r="X4325" s="189">
        <f t="shared" si="267"/>
        <v>1564151</v>
      </c>
      <c r="Y4325"/>
      <c r="Z4325"/>
      <c r="AA4325"/>
      <c r="AB4325"/>
      <c r="AC4325"/>
      <c r="AD4325"/>
      <c r="AE4325"/>
      <c r="AF4325"/>
    </row>
    <row r="4326" spans="22:32" ht="15.5">
      <c r="V4326" s="120">
        <v>6183</v>
      </c>
      <c r="W4326" s="189">
        <f t="shared" ref="W4326:X4341" si="268">DATE(YEAR(W4325)+1,MONTH(W4325), DAY(W4325))</f>
        <v>1564152</v>
      </c>
      <c r="X4326" s="189">
        <f t="shared" si="268"/>
        <v>1564516</v>
      </c>
      <c r="Y4326"/>
      <c r="Z4326"/>
      <c r="AA4326"/>
      <c r="AB4326"/>
      <c r="AC4326"/>
      <c r="AD4326"/>
      <c r="AE4326"/>
      <c r="AF4326"/>
    </row>
    <row r="4327" spans="22:32" ht="15.5">
      <c r="V4327" s="120">
        <v>6184</v>
      </c>
      <c r="W4327" s="189">
        <f t="shared" si="268"/>
        <v>1564517</v>
      </c>
      <c r="X4327" s="189">
        <f t="shared" si="268"/>
        <v>1564882</v>
      </c>
      <c r="Y4327"/>
      <c r="Z4327"/>
      <c r="AA4327"/>
      <c r="AB4327"/>
      <c r="AC4327"/>
      <c r="AD4327"/>
      <c r="AE4327"/>
      <c r="AF4327"/>
    </row>
    <row r="4328" spans="22:32" ht="15.5">
      <c r="V4328" s="120">
        <v>6185</v>
      </c>
      <c r="W4328" s="189">
        <f t="shared" si="268"/>
        <v>1564883</v>
      </c>
      <c r="X4328" s="189">
        <f t="shared" si="268"/>
        <v>1565247</v>
      </c>
      <c r="Y4328"/>
      <c r="Z4328"/>
      <c r="AA4328"/>
      <c r="AB4328"/>
      <c r="AC4328"/>
      <c r="AD4328"/>
      <c r="AE4328"/>
      <c r="AF4328"/>
    </row>
    <row r="4329" spans="22:32" ht="15.5">
      <c r="V4329" s="120">
        <v>6186</v>
      </c>
      <c r="W4329" s="189">
        <f t="shared" si="268"/>
        <v>1565248</v>
      </c>
      <c r="X4329" s="189">
        <f t="shared" si="268"/>
        <v>1565612</v>
      </c>
      <c r="Y4329"/>
      <c r="Z4329"/>
      <c r="AA4329"/>
      <c r="AB4329"/>
      <c r="AC4329"/>
      <c r="AD4329"/>
      <c r="AE4329"/>
      <c r="AF4329"/>
    </row>
    <row r="4330" spans="22:32" ht="15.5">
      <c r="V4330" s="120">
        <v>6187</v>
      </c>
      <c r="W4330" s="189">
        <f t="shared" si="268"/>
        <v>1565613</v>
      </c>
      <c r="X4330" s="189">
        <f t="shared" si="268"/>
        <v>1565977</v>
      </c>
      <c r="Y4330"/>
      <c r="Z4330"/>
      <c r="AA4330"/>
      <c r="AB4330"/>
      <c r="AC4330"/>
      <c r="AD4330"/>
      <c r="AE4330"/>
      <c r="AF4330"/>
    </row>
    <row r="4331" spans="22:32" ht="15.5">
      <c r="V4331" s="120">
        <v>6188</v>
      </c>
      <c r="W4331" s="189">
        <f t="shared" si="268"/>
        <v>1565978</v>
      </c>
      <c r="X4331" s="189">
        <f t="shared" si="268"/>
        <v>1566343</v>
      </c>
      <c r="Y4331"/>
      <c r="Z4331"/>
      <c r="AA4331"/>
      <c r="AB4331"/>
      <c r="AC4331"/>
      <c r="AD4331"/>
      <c r="AE4331"/>
      <c r="AF4331"/>
    </row>
    <row r="4332" spans="22:32" ht="15.5">
      <c r="V4332" s="120">
        <v>6189</v>
      </c>
      <c r="W4332" s="189">
        <f t="shared" si="268"/>
        <v>1566344</v>
      </c>
      <c r="X4332" s="189">
        <f t="shared" si="268"/>
        <v>1566708</v>
      </c>
      <c r="Y4332"/>
      <c r="Z4332"/>
      <c r="AA4332"/>
      <c r="AB4332"/>
      <c r="AC4332"/>
      <c r="AD4332"/>
      <c r="AE4332"/>
      <c r="AF4332"/>
    </row>
    <row r="4333" spans="22:32" ht="15.5">
      <c r="V4333" s="120">
        <v>6190</v>
      </c>
      <c r="W4333" s="189">
        <f t="shared" si="268"/>
        <v>1566709</v>
      </c>
      <c r="X4333" s="189">
        <f t="shared" si="268"/>
        <v>1567073</v>
      </c>
      <c r="Y4333"/>
      <c r="Z4333"/>
      <c r="AA4333"/>
      <c r="AB4333"/>
      <c r="AC4333"/>
      <c r="AD4333"/>
      <c r="AE4333"/>
      <c r="AF4333"/>
    </row>
    <row r="4334" spans="22:32" ht="15.5">
      <c r="V4334" s="120">
        <v>6191</v>
      </c>
      <c r="W4334" s="189">
        <f t="shared" si="268"/>
        <v>1567074</v>
      </c>
      <c r="X4334" s="189">
        <f t="shared" si="268"/>
        <v>1567438</v>
      </c>
      <c r="Y4334"/>
      <c r="Z4334"/>
      <c r="AA4334"/>
      <c r="AB4334"/>
      <c r="AC4334"/>
      <c r="AD4334"/>
      <c r="AE4334"/>
      <c r="AF4334"/>
    </row>
    <row r="4335" spans="22:32" ht="15.5">
      <c r="V4335" s="120">
        <v>6192</v>
      </c>
      <c r="W4335" s="189">
        <f t="shared" si="268"/>
        <v>1567439</v>
      </c>
      <c r="X4335" s="189">
        <f t="shared" si="268"/>
        <v>1567804</v>
      </c>
      <c r="Y4335"/>
      <c r="Z4335"/>
      <c r="AA4335"/>
      <c r="AB4335"/>
      <c r="AC4335"/>
      <c r="AD4335"/>
      <c r="AE4335"/>
      <c r="AF4335"/>
    </row>
    <row r="4336" spans="22:32" ht="15.5">
      <c r="V4336" s="120">
        <v>6193</v>
      </c>
      <c r="W4336" s="189">
        <f t="shared" si="268"/>
        <v>1567805</v>
      </c>
      <c r="X4336" s="189">
        <f t="shared" si="268"/>
        <v>1568169</v>
      </c>
      <c r="Y4336"/>
      <c r="Z4336"/>
      <c r="AA4336"/>
      <c r="AB4336"/>
      <c r="AC4336"/>
      <c r="AD4336"/>
      <c r="AE4336"/>
      <c r="AF4336"/>
    </row>
    <row r="4337" spans="22:32" ht="15.5">
      <c r="V4337" s="120">
        <v>6194</v>
      </c>
      <c r="W4337" s="189">
        <f t="shared" si="268"/>
        <v>1568170</v>
      </c>
      <c r="X4337" s="189">
        <f t="shared" si="268"/>
        <v>1568534</v>
      </c>
      <c r="Y4337"/>
      <c r="Z4337"/>
      <c r="AA4337"/>
      <c r="AB4337"/>
      <c r="AC4337"/>
      <c r="AD4337"/>
      <c r="AE4337"/>
      <c r="AF4337"/>
    </row>
    <row r="4338" spans="22:32" ht="15.5">
      <c r="V4338" s="120">
        <v>6195</v>
      </c>
      <c r="W4338" s="189">
        <f t="shared" si="268"/>
        <v>1568535</v>
      </c>
      <c r="X4338" s="189">
        <f t="shared" si="268"/>
        <v>1568899</v>
      </c>
      <c r="Y4338"/>
      <c r="Z4338"/>
      <c r="AA4338"/>
      <c r="AB4338"/>
      <c r="AC4338"/>
      <c r="AD4338"/>
      <c r="AE4338"/>
      <c r="AF4338"/>
    </row>
    <row r="4339" spans="22:32" ht="15.5">
      <c r="V4339" s="120">
        <v>6196</v>
      </c>
      <c r="W4339" s="189">
        <f t="shared" si="268"/>
        <v>1568900</v>
      </c>
      <c r="X4339" s="189">
        <f t="shared" si="268"/>
        <v>1569265</v>
      </c>
      <c r="Y4339"/>
      <c r="Z4339"/>
      <c r="AA4339"/>
      <c r="AB4339"/>
      <c r="AC4339"/>
      <c r="AD4339"/>
      <c r="AE4339"/>
      <c r="AF4339"/>
    </row>
    <row r="4340" spans="22:32" ht="15.5">
      <c r="V4340" s="120">
        <v>6197</v>
      </c>
      <c r="W4340" s="189">
        <f t="shared" si="268"/>
        <v>1569266</v>
      </c>
      <c r="X4340" s="189">
        <f t="shared" si="268"/>
        <v>1569630</v>
      </c>
      <c r="Y4340"/>
      <c r="Z4340"/>
      <c r="AA4340"/>
      <c r="AB4340"/>
      <c r="AC4340"/>
      <c r="AD4340"/>
      <c r="AE4340"/>
      <c r="AF4340"/>
    </row>
    <row r="4341" spans="22:32" ht="15.5">
      <c r="V4341" s="120">
        <v>6198</v>
      </c>
      <c r="W4341" s="189">
        <f t="shared" si="268"/>
        <v>1569631</v>
      </c>
      <c r="X4341" s="189">
        <f t="shared" si="268"/>
        <v>1569995</v>
      </c>
      <c r="Y4341"/>
      <c r="Z4341"/>
      <c r="AA4341"/>
      <c r="AB4341"/>
      <c r="AC4341"/>
      <c r="AD4341"/>
      <c r="AE4341"/>
      <c r="AF4341"/>
    </row>
    <row r="4342" spans="22:32" ht="15.5">
      <c r="V4342" s="120">
        <v>6199</v>
      </c>
      <c r="W4342" s="189">
        <f t="shared" ref="W4342:X4357" si="269">DATE(YEAR(W4341)+1,MONTH(W4341), DAY(W4341))</f>
        <v>1569996</v>
      </c>
      <c r="X4342" s="189">
        <f t="shared" si="269"/>
        <v>1570360</v>
      </c>
      <c r="Y4342"/>
      <c r="Z4342"/>
      <c r="AA4342"/>
      <c r="AB4342"/>
      <c r="AC4342"/>
      <c r="AD4342"/>
      <c r="AE4342"/>
      <c r="AF4342"/>
    </row>
    <row r="4343" spans="22:32" ht="15.5">
      <c r="V4343" s="120">
        <v>6200</v>
      </c>
      <c r="W4343" s="189">
        <f t="shared" si="269"/>
        <v>1570361</v>
      </c>
      <c r="X4343" s="189">
        <f t="shared" si="269"/>
        <v>1570725</v>
      </c>
      <c r="Y4343"/>
      <c r="Z4343"/>
      <c r="AA4343"/>
      <c r="AB4343"/>
      <c r="AC4343"/>
      <c r="AD4343"/>
      <c r="AE4343"/>
      <c r="AF4343"/>
    </row>
    <row r="4344" spans="22:32" ht="15.5">
      <c r="V4344" s="120">
        <v>6201</v>
      </c>
      <c r="W4344" s="189">
        <f t="shared" si="269"/>
        <v>1570726</v>
      </c>
      <c r="X4344" s="189">
        <f t="shared" si="269"/>
        <v>1571090</v>
      </c>
      <c r="Y4344"/>
      <c r="Z4344"/>
      <c r="AA4344"/>
      <c r="AB4344"/>
      <c r="AC4344"/>
      <c r="AD4344"/>
      <c r="AE4344"/>
      <c r="AF4344"/>
    </row>
    <row r="4345" spans="22:32" ht="15.5">
      <c r="V4345" s="120">
        <v>6202</v>
      </c>
      <c r="W4345" s="189">
        <f t="shared" si="269"/>
        <v>1571091</v>
      </c>
      <c r="X4345" s="189">
        <f t="shared" si="269"/>
        <v>1571455</v>
      </c>
      <c r="Y4345"/>
      <c r="Z4345"/>
      <c r="AA4345"/>
      <c r="AB4345"/>
      <c r="AC4345"/>
      <c r="AD4345"/>
      <c r="AE4345"/>
      <c r="AF4345"/>
    </row>
    <row r="4346" spans="22:32" ht="15.5">
      <c r="V4346" s="120">
        <v>6203</v>
      </c>
      <c r="W4346" s="189">
        <f t="shared" si="269"/>
        <v>1571456</v>
      </c>
      <c r="X4346" s="189">
        <f t="shared" si="269"/>
        <v>1571820</v>
      </c>
      <c r="Y4346"/>
      <c r="Z4346"/>
      <c r="AA4346"/>
      <c r="AB4346"/>
      <c r="AC4346"/>
      <c r="AD4346"/>
      <c r="AE4346"/>
      <c r="AF4346"/>
    </row>
    <row r="4347" spans="22:32" ht="15.5">
      <c r="V4347" s="120">
        <v>6204</v>
      </c>
      <c r="W4347" s="189">
        <f t="shared" si="269"/>
        <v>1571821</v>
      </c>
      <c r="X4347" s="189">
        <f t="shared" si="269"/>
        <v>1572186</v>
      </c>
      <c r="Y4347"/>
      <c r="Z4347"/>
      <c r="AA4347"/>
      <c r="AB4347"/>
      <c r="AC4347"/>
      <c r="AD4347"/>
      <c r="AE4347"/>
      <c r="AF4347"/>
    </row>
    <row r="4348" spans="22:32" ht="15.5">
      <c r="V4348" s="120">
        <v>6205</v>
      </c>
      <c r="W4348" s="189">
        <f t="shared" si="269"/>
        <v>1572187</v>
      </c>
      <c r="X4348" s="189">
        <f t="shared" si="269"/>
        <v>1572551</v>
      </c>
      <c r="Y4348"/>
      <c r="Z4348"/>
      <c r="AA4348"/>
      <c r="AB4348"/>
      <c r="AC4348"/>
      <c r="AD4348"/>
      <c r="AE4348"/>
      <c r="AF4348"/>
    </row>
    <row r="4349" spans="22:32" ht="15.5">
      <c r="V4349" s="120">
        <v>6206</v>
      </c>
      <c r="W4349" s="189">
        <f t="shared" si="269"/>
        <v>1572552</v>
      </c>
      <c r="X4349" s="189">
        <f t="shared" si="269"/>
        <v>1572916</v>
      </c>
      <c r="Y4349"/>
      <c r="Z4349"/>
      <c r="AA4349"/>
      <c r="AB4349"/>
      <c r="AC4349"/>
      <c r="AD4349"/>
      <c r="AE4349"/>
      <c r="AF4349"/>
    </row>
    <row r="4350" spans="22:32" ht="15.5">
      <c r="V4350" s="120">
        <v>6207</v>
      </c>
      <c r="W4350" s="189">
        <f t="shared" si="269"/>
        <v>1572917</v>
      </c>
      <c r="X4350" s="189">
        <f t="shared" si="269"/>
        <v>1573281</v>
      </c>
      <c r="Y4350"/>
      <c r="Z4350"/>
      <c r="AA4350"/>
      <c r="AB4350"/>
      <c r="AC4350"/>
      <c r="AD4350"/>
      <c r="AE4350"/>
      <c r="AF4350"/>
    </row>
    <row r="4351" spans="22:32" ht="15.5">
      <c r="V4351" s="120">
        <v>6208</v>
      </c>
      <c r="W4351" s="189">
        <f t="shared" si="269"/>
        <v>1573282</v>
      </c>
      <c r="X4351" s="189">
        <f t="shared" si="269"/>
        <v>1573647</v>
      </c>
      <c r="Y4351"/>
      <c r="Z4351"/>
      <c r="AA4351"/>
      <c r="AB4351"/>
      <c r="AC4351"/>
      <c r="AD4351"/>
      <c r="AE4351"/>
      <c r="AF4351"/>
    </row>
    <row r="4352" spans="22:32" ht="15.5">
      <c r="V4352" s="120">
        <v>6209</v>
      </c>
      <c r="W4352" s="189">
        <f t="shared" si="269"/>
        <v>1573648</v>
      </c>
      <c r="X4352" s="189">
        <f t="shared" si="269"/>
        <v>1574012</v>
      </c>
      <c r="Y4352"/>
      <c r="Z4352"/>
      <c r="AA4352"/>
      <c r="AB4352"/>
      <c r="AC4352"/>
      <c r="AD4352"/>
      <c r="AE4352"/>
      <c r="AF4352"/>
    </row>
    <row r="4353" spans="22:32" ht="15.5">
      <c r="V4353" s="120">
        <v>6210</v>
      </c>
      <c r="W4353" s="189">
        <f t="shared" si="269"/>
        <v>1574013</v>
      </c>
      <c r="X4353" s="189">
        <f t="shared" si="269"/>
        <v>1574377</v>
      </c>
      <c r="Y4353"/>
      <c r="Z4353"/>
      <c r="AA4353"/>
      <c r="AB4353"/>
      <c r="AC4353"/>
      <c r="AD4353"/>
      <c r="AE4353"/>
      <c r="AF4353"/>
    </row>
    <row r="4354" spans="22:32" ht="15.5">
      <c r="V4354" s="120">
        <v>6211</v>
      </c>
      <c r="W4354" s="189">
        <f t="shared" si="269"/>
        <v>1574378</v>
      </c>
      <c r="X4354" s="189">
        <f t="shared" si="269"/>
        <v>1574742</v>
      </c>
      <c r="Y4354"/>
      <c r="Z4354"/>
      <c r="AA4354"/>
      <c r="AB4354"/>
      <c r="AC4354"/>
      <c r="AD4354"/>
      <c r="AE4354"/>
      <c r="AF4354"/>
    </row>
    <row r="4355" spans="22:32" ht="15.5">
      <c r="V4355" s="120">
        <v>6212</v>
      </c>
      <c r="W4355" s="189">
        <f t="shared" si="269"/>
        <v>1574743</v>
      </c>
      <c r="X4355" s="189">
        <f t="shared" si="269"/>
        <v>1575108</v>
      </c>
      <c r="Y4355"/>
      <c r="Z4355"/>
      <c r="AA4355"/>
      <c r="AB4355"/>
      <c r="AC4355"/>
      <c r="AD4355"/>
      <c r="AE4355"/>
      <c r="AF4355"/>
    </row>
    <row r="4356" spans="22:32" ht="15.5">
      <c r="V4356" s="120">
        <v>6213</v>
      </c>
      <c r="W4356" s="189">
        <f t="shared" si="269"/>
        <v>1575109</v>
      </c>
      <c r="X4356" s="189">
        <f t="shared" si="269"/>
        <v>1575473</v>
      </c>
      <c r="Y4356"/>
      <c r="Z4356"/>
      <c r="AA4356"/>
      <c r="AB4356"/>
      <c r="AC4356"/>
      <c r="AD4356"/>
      <c r="AE4356"/>
      <c r="AF4356"/>
    </row>
    <row r="4357" spans="22:32" ht="15.5">
      <c r="V4357" s="120">
        <v>6214</v>
      </c>
      <c r="W4357" s="189">
        <f t="shared" si="269"/>
        <v>1575474</v>
      </c>
      <c r="X4357" s="189">
        <f t="shared" si="269"/>
        <v>1575838</v>
      </c>
      <c r="Y4357"/>
      <c r="Z4357"/>
      <c r="AA4357"/>
      <c r="AB4357"/>
      <c r="AC4357"/>
      <c r="AD4357"/>
      <c r="AE4357"/>
      <c r="AF4357"/>
    </row>
    <row r="4358" spans="22:32" ht="15.5">
      <c r="V4358" s="120">
        <v>6215</v>
      </c>
      <c r="W4358" s="189">
        <f t="shared" ref="W4358:X4373" si="270">DATE(YEAR(W4357)+1,MONTH(W4357), DAY(W4357))</f>
        <v>1575839</v>
      </c>
      <c r="X4358" s="189">
        <f t="shared" si="270"/>
        <v>1576203</v>
      </c>
      <c r="Y4358"/>
      <c r="Z4358"/>
      <c r="AA4358"/>
      <c r="AB4358"/>
      <c r="AC4358"/>
      <c r="AD4358"/>
      <c r="AE4358"/>
      <c r="AF4358"/>
    </row>
    <row r="4359" spans="22:32" ht="15.5">
      <c r="V4359" s="120">
        <v>6216</v>
      </c>
      <c r="W4359" s="189">
        <f t="shared" si="270"/>
        <v>1576204</v>
      </c>
      <c r="X4359" s="189">
        <f t="shared" si="270"/>
        <v>1576569</v>
      </c>
      <c r="Y4359"/>
      <c r="Z4359"/>
      <c r="AA4359"/>
      <c r="AB4359"/>
      <c r="AC4359"/>
      <c r="AD4359"/>
      <c r="AE4359"/>
      <c r="AF4359"/>
    </row>
    <row r="4360" spans="22:32" ht="15.5">
      <c r="V4360" s="120">
        <v>6217</v>
      </c>
      <c r="W4360" s="189">
        <f t="shared" si="270"/>
        <v>1576570</v>
      </c>
      <c r="X4360" s="189">
        <f t="shared" si="270"/>
        <v>1576934</v>
      </c>
      <c r="Y4360"/>
      <c r="Z4360"/>
      <c r="AA4360"/>
      <c r="AB4360"/>
      <c r="AC4360"/>
      <c r="AD4360"/>
      <c r="AE4360"/>
      <c r="AF4360"/>
    </row>
    <row r="4361" spans="22:32" ht="15.5">
      <c r="V4361" s="120">
        <v>6218</v>
      </c>
      <c r="W4361" s="189">
        <f t="shared" si="270"/>
        <v>1576935</v>
      </c>
      <c r="X4361" s="189">
        <f t="shared" si="270"/>
        <v>1577299</v>
      </c>
      <c r="Y4361"/>
      <c r="Z4361"/>
      <c r="AA4361"/>
      <c r="AB4361"/>
      <c r="AC4361"/>
      <c r="AD4361"/>
      <c r="AE4361"/>
      <c r="AF4361"/>
    </row>
    <row r="4362" spans="22:32" ht="15.5">
      <c r="V4362" s="120">
        <v>6219</v>
      </c>
      <c r="W4362" s="189">
        <f t="shared" si="270"/>
        <v>1577300</v>
      </c>
      <c r="X4362" s="189">
        <f t="shared" si="270"/>
        <v>1577664</v>
      </c>
      <c r="Y4362"/>
      <c r="Z4362"/>
      <c r="AA4362"/>
      <c r="AB4362"/>
      <c r="AC4362"/>
      <c r="AD4362"/>
      <c r="AE4362"/>
      <c r="AF4362"/>
    </row>
    <row r="4363" spans="22:32" ht="15.5">
      <c r="V4363" s="120">
        <v>6220</v>
      </c>
      <c r="W4363" s="189">
        <f t="shared" si="270"/>
        <v>1577665</v>
      </c>
      <c r="X4363" s="189">
        <f t="shared" si="270"/>
        <v>1578030</v>
      </c>
      <c r="Y4363"/>
      <c r="Z4363"/>
      <c r="AA4363"/>
      <c r="AB4363"/>
      <c r="AC4363"/>
      <c r="AD4363"/>
      <c r="AE4363"/>
      <c r="AF4363"/>
    </row>
    <row r="4364" spans="22:32" ht="15.5">
      <c r="V4364" s="120">
        <v>6221</v>
      </c>
      <c r="W4364" s="189">
        <f t="shared" si="270"/>
        <v>1578031</v>
      </c>
      <c r="X4364" s="189">
        <f t="shared" si="270"/>
        <v>1578395</v>
      </c>
      <c r="Y4364"/>
      <c r="Z4364"/>
      <c r="AA4364"/>
      <c r="AB4364"/>
      <c r="AC4364"/>
      <c r="AD4364"/>
      <c r="AE4364"/>
      <c r="AF4364"/>
    </row>
    <row r="4365" spans="22:32" ht="15.5">
      <c r="V4365" s="120">
        <v>6222</v>
      </c>
      <c r="W4365" s="189">
        <f t="shared" si="270"/>
        <v>1578396</v>
      </c>
      <c r="X4365" s="189">
        <f t="shared" si="270"/>
        <v>1578760</v>
      </c>
      <c r="Y4365"/>
      <c r="Z4365"/>
      <c r="AA4365"/>
      <c r="AB4365"/>
      <c r="AC4365"/>
      <c r="AD4365"/>
      <c r="AE4365"/>
      <c r="AF4365"/>
    </row>
    <row r="4366" spans="22:32" ht="15.5">
      <c r="V4366" s="120">
        <v>6223</v>
      </c>
      <c r="W4366" s="189">
        <f t="shared" si="270"/>
        <v>1578761</v>
      </c>
      <c r="X4366" s="189">
        <f t="shared" si="270"/>
        <v>1579125</v>
      </c>
      <c r="Y4366"/>
      <c r="Z4366"/>
      <c r="AA4366"/>
      <c r="AB4366"/>
      <c r="AC4366"/>
      <c r="AD4366"/>
      <c r="AE4366"/>
      <c r="AF4366"/>
    </row>
    <row r="4367" spans="22:32" ht="15.5">
      <c r="V4367" s="120">
        <v>6224</v>
      </c>
      <c r="W4367" s="189">
        <f t="shared" si="270"/>
        <v>1579126</v>
      </c>
      <c r="X4367" s="189">
        <f t="shared" si="270"/>
        <v>1579491</v>
      </c>
      <c r="Y4367"/>
      <c r="Z4367"/>
      <c r="AA4367"/>
      <c r="AB4367"/>
      <c r="AC4367"/>
      <c r="AD4367"/>
      <c r="AE4367"/>
      <c r="AF4367"/>
    </row>
    <row r="4368" spans="22:32" ht="15.5">
      <c r="V4368" s="120">
        <v>6225</v>
      </c>
      <c r="W4368" s="189">
        <f t="shared" si="270"/>
        <v>1579492</v>
      </c>
      <c r="X4368" s="189">
        <f t="shared" si="270"/>
        <v>1579856</v>
      </c>
      <c r="Y4368"/>
      <c r="Z4368"/>
      <c r="AA4368"/>
      <c r="AB4368"/>
      <c r="AC4368"/>
      <c r="AD4368"/>
      <c r="AE4368"/>
      <c r="AF4368"/>
    </row>
    <row r="4369" spans="22:32" ht="15.5">
      <c r="V4369" s="120">
        <v>6226</v>
      </c>
      <c r="W4369" s="189">
        <f t="shared" si="270"/>
        <v>1579857</v>
      </c>
      <c r="X4369" s="189">
        <f t="shared" si="270"/>
        <v>1580221</v>
      </c>
      <c r="Y4369"/>
      <c r="Z4369"/>
      <c r="AA4369"/>
      <c r="AB4369"/>
      <c r="AC4369"/>
      <c r="AD4369"/>
      <c r="AE4369"/>
      <c r="AF4369"/>
    </row>
    <row r="4370" spans="22:32" ht="15.5">
      <c r="V4370" s="120">
        <v>6227</v>
      </c>
      <c r="W4370" s="189">
        <f t="shared" si="270"/>
        <v>1580222</v>
      </c>
      <c r="X4370" s="189">
        <f t="shared" si="270"/>
        <v>1580586</v>
      </c>
      <c r="Y4370"/>
      <c r="Z4370"/>
      <c r="AA4370"/>
      <c r="AB4370"/>
      <c r="AC4370"/>
      <c r="AD4370"/>
      <c r="AE4370"/>
      <c r="AF4370"/>
    </row>
    <row r="4371" spans="22:32" ht="15.5">
      <c r="V4371" s="120">
        <v>6228</v>
      </c>
      <c r="W4371" s="189">
        <f t="shared" si="270"/>
        <v>1580587</v>
      </c>
      <c r="X4371" s="189">
        <f t="shared" si="270"/>
        <v>1580952</v>
      </c>
      <c r="Y4371"/>
      <c r="Z4371"/>
      <c r="AA4371"/>
      <c r="AB4371"/>
      <c r="AC4371"/>
      <c r="AD4371"/>
      <c r="AE4371"/>
      <c r="AF4371"/>
    </row>
    <row r="4372" spans="22:32" ht="15.5">
      <c r="V4372" s="120">
        <v>6229</v>
      </c>
      <c r="W4372" s="189">
        <f t="shared" si="270"/>
        <v>1580953</v>
      </c>
      <c r="X4372" s="189">
        <f t="shared" si="270"/>
        <v>1581317</v>
      </c>
      <c r="Y4372"/>
      <c r="Z4372"/>
      <c r="AA4372"/>
      <c r="AB4372"/>
      <c r="AC4372"/>
      <c r="AD4372"/>
      <c r="AE4372"/>
      <c r="AF4372"/>
    </row>
    <row r="4373" spans="22:32" ht="15.5">
      <c r="V4373" s="120">
        <v>6230</v>
      </c>
      <c r="W4373" s="189">
        <f t="shared" si="270"/>
        <v>1581318</v>
      </c>
      <c r="X4373" s="189">
        <f t="shared" si="270"/>
        <v>1581682</v>
      </c>
      <c r="Y4373"/>
      <c r="Z4373"/>
      <c r="AA4373"/>
      <c r="AB4373"/>
      <c r="AC4373"/>
      <c r="AD4373"/>
      <c r="AE4373"/>
      <c r="AF4373"/>
    </row>
    <row r="4374" spans="22:32" ht="15.5">
      <c r="V4374" s="120">
        <v>6231</v>
      </c>
      <c r="W4374" s="189">
        <f t="shared" ref="W4374:X4389" si="271">DATE(YEAR(W4373)+1,MONTH(W4373), DAY(W4373))</f>
        <v>1581683</v>
      </c>
      <c r="X4374" s="189">
        <f t="shared" si="271"/>
        <v>1582047</v>
      </c>
      <c r="Y4374"/>
      <c r="Z4374"/>
      <c r="AA4374"/>
      <c r="AB4374"/>
      <c r="AC4374"/>
      <c r="AD4374"/>
      <c r="AE4374"/>
      <c r="AF4374"/>
    </row>
    <row r="4375" spans="22:32" ht="15.5">
      <c r="V4375" s="120">
        <v>6232</v>
      </c>
      <c r="W4375" s="189">
        <f t="shared" si="271"/>
        <v>1582048</v>
      </c>
      <c r="X4375" s="189">
        <f t="shared" si="271"/>
        <v>1582413</v>
      </c>
      <c r="Y4375"/>
      <c r="Z4375"/>
      <c r="AA4375"/>
      <c r="AB4375"/>
      <c r="AC4375"/>
      <c r="AD4375"/>
      <c r="AE4375"/>
      <c r="AF4375"/>
    </row>
    <row r="4376" spans="22:32" ht="15.5">
      <c r="V4376" s="120">
        <v>6233</v>
      </c>
      <c r="W4376" s="189">
        <f t="shared" si="271"/>
        <v>1582414</v>
      </c>
      <c r="X4376" s="189">
        <f t="shared" si="271"/>
        <v>1582778</v>
      </c>
      <c r="Y4376"/>
      <c r="Z4376"/>
      <c r="AA4376"/>
      <c r="AB4376"/>
      <c r="AC4376"/>
      <c r="AD4376"/>
      <c r="AE4376"/>
      <c r="AF4376"/>
    </row>
    <row r="4377" spans="22:32" ht="15.5">
      <c r="V4377" s="120">
        <v>6234</v>
      </c>
      <c r="W4377" s="189">
        <f t="shared" si="271"/>
        <v>1582779</v>
      </c>
      <c r="X4377" s="189">
        <f t="shared" si="271"/>
        <v>1583143</v>
      </c>
      <c r="Y4377"/>
      <c r="Z4377"/>
      <c r="AA4377"/>
      <c r="AB4377"/>
      <c r="AC4377"/>
      <c r="AD4377"/>
      <c r="AE4377"/>
      <c r="AF4377"/>
    </row>
    <row r="4378" spans="22:32" ht="15.5">
      <c r="V4378" s="120">
        <v>6235</v>
      </c>
      <c r="W4378" s="189">
        <f t="shared" si="271"/>
        <v>1583144</v>
      </c>
      <c r="X4378" s="189">
        <f t="shared" si="271"/>
        <v>1583508</v>
      </c>
      <c r="Y4378"/>
      <c r="Z4378"/>
      <c r="AA4378"/>
      <c r="AB4378"/>
      <c r="AC4378"/>
      <c r="AD4378"/>
      <c r="AE4378"/>
      <c r="AF4378"/>
    </row>
    <row r="4379" spans="22:32" ht="15.5">
      <c r="V4379" s="120">
        <v>6236</v>
      </c>
      <c r="W4379" s="189">
        <f t="shared" si="271"/>
        <v>1583509</v>
      </c>
      <c r="X4379" s="189">
        <f t="shared" si="271"/>
        <v>1583874</v>
      </c>
      <c r="Y4379"/>
      <c r="Z4379"/>
      <c r="AA4379"/>
      <c r="AB4379"/>
      <c r="AC4379"/>
      <c r="AD4379"/>
      <c r="AE4379"/>
      <c r="AF4379"/>
    </row>
    <row r="4380" spans="22:32" ht="15.5">
      <c r="V4380" s="120">
        <v>6237</v>
      </c>
      <c r="W4380" s="189">
        <f t="shared" si="271"/>
        <v>1583875</v>
      </c>
      <c r="X4380" s="189">
        <f t="shared" si="271"/>
        <v>1584239</v>
      </c>
      <c r="Y4380"/>
      <c r="Z4380"/>
      <c r="AA4380"/>
      <c r="AB4380"/>
      <c r="AC4380"/>
      <c r="AD4380"/>
      <c r="AE4380"/>
      <c r="AF4380"/>
    </row>
    <row r="4381" spans="22:32" ht="15.5">
      <c r="V4381" s="120">
        <v>6238</v>
      </c>
      <c r="W4381" s="189">
        <f t="shared" si="271"/>
        <v>1584240</v>
      </c>
      <c r="X4381" s="189">
        <f t="shared" si="271"/>
        <v>1584604</v>
      </c>
      <c r="Y4381"/>
      <c r="Z4381"/>
      <c r="AA4381"/>
      <c r="AB4381"/>
      <c r="AC4381"/>
      <c r="AD4381"/>
      <c r="AE4381"/>
      <c r="AF4381"/>
    </row>
    <row r="4382" spans="22:32" ht="15.5">
      <c r="V4382" s="120">
        <v>6239</v>
      </c>
      <c r="W4382" s="189">
        <f t="shared" si="271"/>
        <v>1584605</v>
      </c>
      <c r="X4382" s="189">
        <f t="shared" si="271"/>
        <v>1584969</v>
      </c>
      <c r="Y4382"/>
      <c r="Z4382"/>
      <c r="AA4382"/>
      <c r="AB4382"/>
      <c r="AC4382"/>
      <c r="AD4382"/>
      <c r="AE4382"/>
      <c r="AF4382"/>
    </row>
    <row r="4383" spans="22:32" ht="15.5">
      <c r="V4383" s="120">
        <v>6240</v>
      </c>
      <c r="W4383" s="189">
        <f t="shared" si="271"/>
        <v>1584970</v>
      </c>
      <c r="X4383" s="189">
        <f t="shared" si="271"/>
        <v>1585335</v>
      </c>
      <c r="Y4383"/>
      <c r="Z4383"/>
      <c r="AA4383"/>
      <c r="AB4383"/>
      <c r="AC4383"/>
      <c r="AD4383"/>
      <c r="AE4383"/>
      <c r="AF4383"/>
    </row>
    <row r="4384" spans="22:32" ht="15.5">
      <c r="V4384" s="120">
        <v>6241</v>
      </c>
      <c r="W4384" s="189">
        <f t="shared" si="271"/>
        <v>1585336</v>
      </c>
      <c r="X4384" s="189">
        <f t="shared" si="271"/>
        <v>1585700</v>
      </c>
      <c r="Y4384"/>
      <c r="Z4384"/>
      <c r="AA4384"/>
      <c r="AB4384"/>
      <c r="AC4384"/>
      <c r="AD4384"/>
      <c r="AE4384"/>
      <c r="AF4384"/>
    </row>
    <row r="4385" spans="22:32" ht="15.5">
      <c r="V4385" s="120">
        <v>6242</v>
      </c>
      <c r="W4385" s="189">
        <f t="shared" si="271"/>
        <v>1585701</v>
      </c>
      <c r="X4385" s="189">
        <f t="shared" si="271"/>
        <v>1586065</v>
      </c>
      <c r="Y4385"/>
      <c r="Z4385"/>
      <c r="AA4385"/>
      <c r="AB4385"/>
      <c r="AC4385"/>
      <c r="AD4385"/>
      <c r="AE4385"/>
      <c r="AF4385"/>
    </row>
    <row r="4386" spans="22:32" ht="15.5">
      <c r="V4386" s="120">
        <v>6243</v>
      </c>
      <c r="W4386" s="189">
        <f t="shared" si="271"/>
        <v>1586066</v>
      </c>
      <c r="X4386" s="189">
        <f t="shared" si="271"/>
        <v>1586430</v>
      </c>
      <c r="Y4386"/>
      <c r="Z4386"/>
      <c r="AA4386"/>
      <c r="AB4386"/>
      <c r="AC4386"/>
      <c r="AD4386"/>
      <c r="AE4386"/>
      <c r="AF4386"/>
    </row>
    <row r="4387" spans="22:32" ht="15.5">
      <c r="V4387" s="120">
        <v>6244</v>
      </c>
      <c r="W4387" s="189">
        <f t="shared" si="271"/>
        <v>1586431</v>
      </c>
      <c r="X4387" s="189">
        <f t="shared" si="271"/>
        <v>1586796</v>
      </c>
      <c r="Y4387"/>
      <c r="Z4387"/>
      <c r="AA4387"/>
      <c r="AB4387"/>
      <c r="AC4387"/>
      <c r="AD4387"/>
      <c r="AE4387"/>
      <c r="AF4387"/>
    </row>
    <row r="4388" spans="22:32" ht="15.5">
      <c r="V4388" s="120">
        <v>6245</v>
      </c>
      <c r="W4388" s="189">
        <f t="shared" si="271"/>
        <v>1586797</v>
      </c>
      <c r="X4388" s="189">
        <f t="shared" si="271"/>
        <v>1587161</v>
      </c>
      <c r="Y4388"/>
      <c r="Z4388"/>
      <c r="AA4388"/>
      <c r="AB4388"/>
      <c r="AC4388"/>
      <c r="AD4388"/>
      <c r="AE4388"/>
      <c r="AF4388"/>
    </row>
    <row r="4389" spans="22:32" ht="15.5">
      <c r="V4389" s="120">
        <v>6246</v>
      </c>
      <c r="W4389" s="189">
        <f t="shared" si="271"/>
        <v>1587162</v>
      </c>
      <c r="X4389" s="189">
        <f t="shared" si="271"/>
        <v>1587526</v>
      </c>
      <c r="Y4389"/>
      <c r="Z4389"/>
      <c r="AA4389"/>
      <c r="AB4389"/>
      <c r="AC4389"/>
      <c r="AD4389"/>
      <c r="AE4389"/>
      <c r="AF4389"/>
    </row>
    <row r="4390" spans="22:32" ht="15.5">
      <c r="V4390" s="120">
        <v>6247</v>
      </c>
      <c r="W4390" s="189">
        <f t="shared" ref="W4390:X4405" si="272">DATE(YEAR(W4389)+1,MONTH(W4389), DAY(W4389))</f>
        <v>1587527</v>
      </c>
      <c r="X4390" s="189">
        <f t="shared" si="272"/>
        <v>1587891</v>
      </c>
      <c r="Y4390"/>
      <c r="Z4390"/>
      <c r="AA4390"/>
      <c r="AB4390"/>
      <c r="AC4390"/>
      <c r="AD4390"/>
      <c r="AE4390"/>
      <c r="AF4390"/>
    </row>
    <row r="4391" spans="22:32" ht="15.5">
      <c r="V4391" s="120">
        <v>6248</v>
      </c>
      <c r="W4391" s="189">
        <f t="shared" si="272"/>
        <v>1587892</v>
      </c>
      <c r="X4391" s="189">
        <f t="shared" si="272"/>
        <v>1588257</v>
      </c>
      <c r="Y4391"/>
      <c r="Z4391"/>
      <c r="AA4391"/>
      <c r="AB4391"/>
      <c r="AC4391"/>
      <c r="AD4391"/>
      <c r="AE4391"/>
      <c r="AF4391"/>
    </row>
    <row r="4392" spans="22:32" ht="15.5">
      <c r="V4392" s="120">
        <v>6249</v>
      </c>
      <c r="W4392" s="189">
        <f t="shared" si="272"/>
        <v>1588258</v>
      </c>
      <c r="X4392" s="189">
        <f t="shared" si="272"/>
        <v>1588622</v>
      </c>
      <c r="Y4392"/>
      <c r="Z4392"/>
      <c r="AA4392"/>
      <c r="AB4392"/>
      <c r="AC4392"/>
      <c r="AD4392"/>
      <c r="AE4392"/>
      <c r="AF4392"/>
    </row>
    <row r="4393" spans="22:32" ht="15.5">
      <c r="V4393" s="120">
        <v>6250</v>
      </c>
      <c r="W4393" s="189">
        <f t="shared" si="272"/>
        <v>1588623</v>
      </c>
      <c r="X4393" s="189">
        <f t="shared" si="272"/>
        <v>1588987</v>
      </c>
      <c r="Y4393"/>
      <c r="Z4393"/>
      <c r="AA4393"/>
      <c r="AB4393"/>
      <c r="AC4393"/>
      <c r="AD4393"/>
      <c r="AE4393"/>
      <c r="AF4393"/>
    </row>
    <row r="4394" spans="22:32" ht="15.5">
      <c r="V4394" s="120">
        <v>6251</v>
      </c>
      <c r="W4394" s="189">
        <f t="shared" si="272"/>
        <v>1588988</v>
      </c>
      <c r="X4394" s="189">
        <f t="shared" si="272"/>
        <v>1589352</v>
      </c>
      <c r="Y4394"/>
      <c r="Z4394"/>
      <c r="AA4394"/>
      <c r="AB4394"/>
      <c r="AC4394"/>
      <c r="AD4394"/>
      <c r="AE4394"/>
      <c r="AF4394"/>
    </row>
    <row r="4395" spans="22:32" ht="15.5">
      <c r="V4395" s="120">
        <v>6252</v>
      </c>
      <c r="W4395" s="189">
        <f t="shared" si="272"/>
        <v>1589353</v>
      </c>
      <c r="X4395" s="189">
        <f t="shared" si="272"/>
        <v>1589718</v>
      </c>
      <c r="Y4395"/>
      <c r="Z4395"/>
      <c r="AA4395"/>
      <c r="AB4395"/>
      <c r="AC4395"/>
      <c r="AD4395"/>
      <c r="AE4395"/>
      <c r="AF4395"/>
    </row>
    <row r="4396" spans="22:32" ht="15.5">
      <c r="V4396" s="120">
        <v>6253</v>
      </c>
      <c r="W4396" s="189">
        <f t="shared" si="272"/>
        <v>1589719</v>
      </c>
      <c r="X4396" s="189">
        <f t="shared" si="272"/>
        <v>1590083</v>
      </c>
      <c r="Y4396"/>
      <c r="Z4396"/>
      <c r="AA4396"/>
      <c r="AB4396"/>
      <c r="AC4396"/>
      <c r="AD4396"/>
      <c r="AE4396"/>
      <c r="AF4396"/>
    </row>
    <row r="4397" spans="22:32" ht="15.5">
      <c r="V4397" s="120">
        <v>6254</v>
      </c>
      <c r="W4397" s="189">
        <f t="shared" si="272"/>
        <v>1590084</v>
      </c>
      <c r="X4397" s="189">
        <f t="shared" si="272"/>
        <v>1590448</v>
      </c>
      <c r="Y4397"/>
      <c r="Z4397"/>
      <c r="AA4397"/>
      <c r="AB4397"/>
      <c r="AC4397"/>
      <c r="AD4397"/>
      <c r="AE4397"/>
      <c r="AF4397"/>
    </row>
    <row r="4398" spans="22:32" ht="15.5">
      <c r="V4398" s="120">
        <v>6255</v>
      </c>
      <c r="W4398" s="189">
        <f t="shared" si="272"/>
        <v>1590449</v>
      </c>
      <c r="X4398" s="189">
        <f t="shared" si="272"/>
        <v>1590813</v>
      </c>
      <c r="Y4398"/>
      <c r="Z4398"/>
      <c r="AA4398"/>
      <c r="AB4398"/>
      <c r="AC4398"/>
      <c r="AD4398"/>
      <c r="AE4398"/>
      <c r="AF4398"/>
    </row>
    <row r="4399" spans="22:32" ht="15.5">
      <c r="V4399" s="120">
        <v>6256</v>
      </c>
      <c r="W4399" s="189">
        <f t="shared" si="272"/>
        <v>1590814</v>
      </c>
      <c r="X4399" s="189">
        <f t="shared" si="272"/>
        <v>1591179</v>
      </c>
      <c r="Y4399"/>
      <c r="Z4399"/>
      <c r="AA4399"/>
      <c r="AB4399"/>
      <c r="AC4399"/>
      <c r="AD4399"/>
      <c r="AE4399"/>
      <c r="AF4399"/>
    </row>
    <row r="4400" spans="22:32" ht="15.5">
      <c r="V4400" s="120">
        <v>6257</v>
      </c>
      <c r="W4400" s="189">
        <f t="shared" si="272"/>
        <v>1591180</v>
      </c>
      <c r="X4400" s="189">
        <f t="shared" si="272"/>
        <v>1591544</v>
      </c>
      <c r="Y4400"/>
      <c r="Z4400"/>
      <c r="AA4400"/>
      <c r="AB4400"/>
      <c r="AC4400"/>
      <c r="AD4400"/>
      <c r="AE4400"/>
      <c r="AF4400"/>
    </row>
    <row r="4401" spans="22:32" ht="15.5">
      <c r="V4401" s="120">
        <v>6258</v>
      </c>
      <c r="W4401" s="189">
        <f t="shared" si="272"/>
        <v>1591545</v>
      </c>
      <c r="X4401" s="189">
        <f t="shared" si="272"/>
        <v>1591909</v>
      </c>
      <c r="Y4401"/>
      <c r="Z4401"/>
      <c r="AA4401"/>
      <c r="AB4401"/>
      <c r="AC4401"/>
      <c r="AD4401"/>
      <c r="AE4401"/>
      <c r="AF4401"/>
    </row>
    <row r="4402" spans="22:32" ht="15.5">
      <c r="V4402" s="120">
        <v>6259</v>
      </c>
      <c r="W4402" s="189">
        <f t="shared" si="272"/>
        <v>1591910</v>
      </c>
      <c r="X4402" s="189">
        <f t="shared" si="272"/>
        <v>1592274</v>
      </c>
      <c r="Y4402"/>
      <c r="Z4402"/>
      <c r="AA4402"/>
      <c r="AB4402"/>
      <c r="AC4402"/>
      <c r="AD4402"/>
      <c r="AE4402"/>
      <c r="AF4402"/>
    </row>
    <row r="4403" spans="22:32" ht="15.5">
      <c r="V4403" s="120">
        <v>6260</v>
      </c>
      <c r="W4403" s="189">
        <f t="shared" si="272"/>
        <v>1592275</v>
      </c>
      <c r="X4403" s="189">
        <f t="shared" si="272"/>
        <v>1592640</v>
      </c>
      <c r="Y4403"/>
      <c r="Z4403"/>
      <c r="AA4403"/>
      <c r="AB4403"/>
      <c r="AC4403"/>
      <c r="AD4403"/>
      <c r="AE4403"/>
      <c r="AF4403"/>
    </row>
    <row r="4404" spans="22:32" ht="15.5">
      <c r="V4404" s="120">
        <v>6261</v>
      </c>
      <c r="W4404" s="189">
        <f t="shared" si="272"/>
        <v>1592641</v>
      </c>
      <c r="X4404" s="189">
        <f t="shared" si="272"/>
        <v>1593005</v>
      </c>
      <c r="Y4404"/>
      <c r="Z4404"/>
      <c r="AA4404"/>
      <c r="AB4404"/>
      <c r="AC4404"/>
      <c r="AD4404"/>
      <c r="AE4404"/>
      <c r="AF4404"/>
    </row>
    <row r="4405" spans="22:32" ht="15.5">
      <c r="V4405" s="120">
        <v>6262</v>
      </c>
      <c r="W4405" s="189">
        <f t="shared" si="272"/>
        <v>1593006</v>
      </c>
      <c r="X4405" s="189">
        <f t="shared" si="272"/>
        <v>1593370</v>
      </c>
      <c r="Y4405"/>
      <c r="Z4405"/>
      <c r="AA4405"/>
      <c r="AB4405"/>
      <c r="AC4405"/>
      <c r="AD4405"/>
      <c r="AE4405"/>
      <c r="AF4405"/>
    </row>
    <row r="4406" spans="22:32" ht="15.5">
      <c r="V4406" s="120">
        <v>6263</v>
      </c>
      <c r="W4406" s="189">
        <f t="shared" ref="W4406:X4421" si="273">DATE(YEAR(W4405)+1,MONTH(W4405), DAY(W4405))</f>
        <v>1593371</v>
      </c>
      <c r="X4406" s="189">
        <f t="shared" si="273"/>
        <v>1593735</v>
      </c>
      <c r="Y4406"/>
      <c r="Z4406"/>
      <c r="AA4406"/>
      <c r="AB4406"/>
      <c r="AC4406"/>
      <c r="AD4406"/>
      <c r="AE4406"/>
      <c r="AF4406"/>
    </row>
    <row r="4407" spans="22:32" ht="15.5">
      <c r="V4407" s="120">
        <v>6264</v>
      </c>
      <c r="W4407" s="189">
        <f t="shared" si="273"/>
        <v>1593736</v>
      </c>
      <c r="X4407" s="189">
        <f t="shared" si="273"/>
        <v>1594101</v>
      </c>
      <c r="Y4407"/>
      <c r="Z4407"/>
      <c r="AA4407"/>
      <c r="AB4407"/>
      <c r="AC4407"/>
      <c r="AD4407"/>
      <c r="AE4407"/>
      <c r="AF4407"/>
    </row>
    <row r="4408" spans="22:32" ht="15.5">
      <c r="V4408" s="120">
        <v>6265</v>
      </c>
      <c r="W4408" s="189">
        <f t="shared" si="273"/>
        <v>1594102</v>
      </c>
      <c r="X4408" s="189">
        <f t="shared" si="273"/>
        <v>1594466</v>
      </c>
      <c r="Y4408"/>
      <c r="Z4408"/>
      <c r="AA4408"/>
      <c r="AB4408"/>
      <c r="AC4408"/>
      <c r="AD4408"/>
      <c r="AE4408"/>
      <c r="AF4408"/>
    </row>
    <row r="4409" spans="22:32" ht="15.5">
      <c r="V4409" s="120">
        <v>6266</v>
      </c>
      <c r="W4409" s="189">
        <f t="shared" si="273"/>
        <v>1594467</v>
      </c>
      <c r="X4409" s="189">
        <f t="shared" si="273"/>
        <v>1594831</v>
      </c>
      <c r="Y4409"/>
      <c r="Z4409"/>
      <c r="AA4409"/>
      <c r="AB4409"/>
      <c r="AC4409"/>
      <c r="AD4409"/>
      <c r="AE4409"/>
      <c r="AF4409"/>
    </row>
    <row r="4410" spans="22:32" ht="15.5">
      <c r="V4410" s="120">
        <v>6267</v>
      </c>
      <c r="W4410" s="189">
        <f t="shared" si="273"/>
        <v>1594832</v>
      </c>
      <c r="X4410" s="189">
        <f t="shared" si="273"/>
        <v>1595196</v>
      </c>
      <c r="Y4410"/>
      <c r="Z4410"/>
      <c r="AA4410"/>
      <c r="AB4410"/>
      <c r="AC4410"/>
      <c r="AD4410"/>
      <c r="AE4410"/>
      <c r="AF4410"/>
    </row>
    <row r="4411" spans="22:32" ht="15.5">
      <c r="V4411" s="120">
        <v>6268</v>
      </c>
      <c r="W4411" s="189">
        <f t="shared" si="273"/>
        <v>1595197</v>
      </c>
      <c r="X4411" s="189">
        <f t="shared" si="273"/>
        <v>1595562</v>
      </c>
      <c r="Y4411"/>
      <c r="Z4411"/>
      <c r="AA4411"/>
      <c r="AB4411"/>
      <c r="AC4411"/>
      <c r="AD4411"/>
      <c r="AE4411"/>
      <c r="AF4411"/>
    </row>
    <row r="4412" spans="22:32" ht="15.5">
      <c r="V4412" s="120">
        <v>6269</v>
      </c>
      <c r="W4412" s="189">
        <f t="shared" si="273"/>
        <v>1595563</v>
      </c>
      <c r="X4412" s="189">
        <f t="shared" si="273"/>
        <v>1595927</v>
      </c>
      <c r="Y4412"/>
      <c r="Z4412"/>
      <c r="AA4412"/>
      <c r="AB4412"/>
      <c r="AC4412"/>
      <c r="AD4412"/>
      <c r="AE4412"/>
      <c r="AF4412"/>
    </row>
    <row r="4413" spans="22:32" ht="15.5">
      <c r="V4413" s="120">
        <v>6270</v>
      </c>
      <c r="W4413" s="189">
        <f t="shared" si="273"/>
        <v>1595928</v>
      </c>
      <c r="X4413" s="189">
        <f t="shared" si="273"/>
        <v>1596292</v>
      </c>
      <c r="Y4413"/>
      <c r="Z4413"/>
      <c r="AA4413"/>
      <c r="AB4413"/>
      <c r="AC4413"/>
      <c r="AD4413"/>
      <c r="AE4413"/>
      <c r="AF4413"/>
    </row>
    <row r="4414" spans="22:32" ht="15.5">
      <c r="V4414" s="120">
        <v>6271</v>
      </c>
      <c r="W4414" s="189">
        <f t="shared" si="273"/>
        <v>1596293</v>
      </c>
      <c r="X4414" s="189">
        <f t="shared" si="273"/>
        <v>1596657</v>
      </c>
      <c r="Y4414"/>
      <c r="Z4414"/>
      <c r="AA4414"/>
      <c r="AB4414"/>
      <c r="AC4414"/>
      <c r="AD4414"/>
      <c r="AE4414"/>
      <c r="AF4414"/>
    </row>
    <row r="4415" spans="22:32" ht="15.5">
      <c r="V4415" s="120">
        <v>6272</v>
      </c>
      <c r="W4415" s="189">
        <f t="shared" si="273"/>
        <v>1596658</v>
      </c>
      <c r="X4415" s="189">
        <f t="shared" si="273"/>
        <v>1597023</v>
      </c>
      <c r="Y4415"/>
      <c r="Z4415"/>
      <c r="AA4415"/>
      <c r="AB4415"/>
      <c r="AC4415"/>
      <c r="AD4415"/>
      <c r="AE4415"/>
      <c r="AF4415"/>
    </row>
    <row r="4416" spans="22:32" ht="15.5">
      <c r="V4416" s="120">
        <v>6273</v>
      </c>
      <c r="W4416" s="189">
        <f t="shared" si="273"/>
        <v>1597024</v>
      </c>
      <c r="X4416" s="189">
        <f t="shared" si="273"/>
        <v>1597388</v>
      </c>
      <c r="Y4416"/>
      <c r="Z4416"/>
      <c r="AA4416"/>
      <c r="AB4416"/>
      <c r="AC4416"/>
      <c r="AD4416"/>
      <c r="AE4416"/>
      <c r="AF4416"/>
    </row>
    <row r="4417" spans="22:32" ht="15.5">
      <c r="V4417" s="120">
        <v>6274</v>
      </c>
      <c r="W4417" s="189">
        <f t="shared" si="273"/>
        <v>1597389</v>
      </c>
      <c r="X4417" s="189">
        <f t="shared" si="273"/>
        <v>1597753</v>
      </c>
      <c r="Y4417"/>
      <c r="Z4417"/>
      <c r="AA4417"/>
      <c r="AB4417"/>
      <c r="AC4417"/>
      <c r="AD4417"/>
      <c r="AE4417"/>
      <c r="AF4417"/>
    </row>
    <row r="4418" spans="22:32" ht="15.5">
      <c r="V4418" s="120">
        <v>6275</v>
      </c>
      <c r="W4418" s="189">
        <f t="shared" si="273"/>
        <v>1597754</v>
      </c>
      <c r="X4418" s="189">
        <f t="shared" si="273"/>
        <v>1598118</v>
      </c>
      <c r="Y4418"/>
      <c r="Z4418"/>
      <c r="AA4418"/>
      <c r="AB4418"/>
      <c r="AC4418"/>
      <c r="AD4418"/>
      <c r="AE4418"/>
      <c r="AF4418"/>
    </row>
    <row r="4419" spans="22:32" ht="15.5">
      <c r="V4419" s="120">
        <v>6276</v>
      </c>
      <c r="W4419" s="189">
        <f t="shared" si="273"/>
        <v>1598119</v>
      </c>
      <c r="X4419" s="189">
        <f t="shared" si="273"/>
        <v>1598484</v>
      </c>
      <c r="Y4419"/>
      <c r="Z4419"/>
      <c r="AA4419"/>
      <c r="AB4419"/>
      <c r="AC4419"/>
      <c r="AD4419"/>
      <c r="AE4419"/>
      <c r="AF4419"/>
    </row>
    <row r="4420" spans="22:32" ht="15.5">
      <c r="V4420" s="120">
        <v>6277</v>
      </c>
      <c r="W4420" s="189">
        <f t="shared" si="273"/>
        <v>1598485</v>
      </c>
      <c r="X4420" s="189">
        <f t="shared" si="273"/>
        <v>1598849</v>
      </c>
      <c r="Y4420"/>
      <c r="Z4420"/>
      <c r="AA4420"/>
      <c r="AB4420"/>
      <c r="AC4420"/>
      <c r="AD4420"/>
      <c r="AE4420"/>
      <c r="AF4420"/>
    </row>
    <row r="4421" spans="22:32" ht="15.5">
      <c r="V4421" s="120">
        <v>6278</v>
      </c>
      <c r="W4421" s="189">
        <f t="shared" si="273"/>
        <v>1598850</v>
      </c>
      <c r="X4421" s="189">
        <f t="shared" si="273"/>
        <v>1599214</v>
      </c>
      <c r="Y4421"/>
      <c r="Z4421"/>
      <c r="AA4421"/>
      <c r="AB4421"/>
      <c r="AC4421"/>
      <c r="AD4421"/>
      <c r="AE4421"/>
      <c r="AF4421"/>
    </row>
    <row r="4422" spans="22:32" ht="15.5">
      <c r="V4422" s="120">
        <v>6279</v>
      </c>
      <c r="W4422" s="189">
        <f t="shared" ref="W4422:X4437" si="274">DATE(YEAR(W4421)+1,MONTH(W4421), DAY(W4421))</f>
        <v>1599215</v>
      </c>
      <c r="X4422" s="189">
        <f t="shared" si="274"/>
        <v>1599579</v>
      </c>
      <c r="Y4422"/>
      <c r="Z4422"/>
      <c r="AA4422"/>
      <c r="AB4422"/>
      <c r="AC4422"/>
      <c r="AD4422"/>
      <c r="AE4422"/>
      <c r="AF4422"/>
    </row>
    <row r="4423" spans="22:32" ht="15.5">
      <c r="V4423" s="120">
        <v>6280</v>
      </c>
      <c r="W4423" s="189">
        <f t="shared" si="274"/>
        <v>1599580</v>
      </c>
      <c r="X4423" s="189">
        <f t="shared" si="274"/>
        <v>1599945</v>
      </c>
      <c r="Y4423"/>
      <c r="Z4423"/>
      <c r="AA4423"/>
      <c r="AB4423"/>
      <c r="AC4423"/>
      <c r="AD4423"/>
      <c r="AE4423"/>
      <c r="AF4423"/>
    </row>
    <row r="4424" spans="22:32" ht="15.5">
      <c r="V4424" s="120">
        <v>6281</v>
      </c>
      <c r="W4424" s="189">
        <f t="shared" si="274"/>
        <v>1599946</v>
      </c>
      <c r="X4424" s="189">
        <f t="shared" si="274"/>
        <v>1600310</v>
      </c>
      <c r="Y4424"/>
      <c r="Z4424"/>
      <c r="AA4424"/>
      <c r="AB4424"/>
      <c r="AC4424"/>
      <c r="AD4424"/>
      <c r="AE4424"/>
      <c r="AF4424"/>
    </row>
    <row r="4425" spans="22:32" ht="15.5">
      <c r="V4425" s="120">
        <v>6282</v>
      </c>
      <c r="W4425" s="189">
        <f t="shared" si="274"/>
        <v>1600311</v>
      </c>
      <c r="X4425" s="189">
        <f t="shared" si="274"/>
        <v>1600675</v>
      </c>
      <c r="Y4425"/>
      <c r="Z4425"/>
      <c r="AA4425"/>
      <c r="AB4425"/>
      <c r="AC4425"/>
      <c r="AD4425"/>
      <c r="AE4425"/>
      <c r="AF4425"/>
    </row>
    <row r="4426" spans="22:32" ht="15.5">
      <c r="V4426" s="120">
        <v>6283</v>
      </c>
      <c r="W4426" s="189">
        <f t="shared" si="274"/>
        <v>1600676</v>
      </c>
      <c r="X4426" s="189">
        <f t="shared" si="274"/>
        <v>1601040</v>
      </c>
      <c r="Y4426"/>
      <c r="Z4426"/>
      <c r="AA4426"/>
      <c r="AB4426"/>
      <c r="AC4426"/>
      <c r="AD4426"/>
      <c r="AE4426"/>
      <c r="AF4426"/>
    </row>
    <row r="4427" spans="22:32" ht="15.5">
      <c r="V4427" s="120">
        <v>6284</v>
      </c>
      <c r="W4427" s="189">
        <f t="shared" si="274"/>
        <v>1601041</v>
      </c>
      <c r="X4427" s="189">
        <f t="shared" si="274"/>
        <v>1601406</v>
      </c>
      <c r="Y4427"/>
      <c r="Z4427"/>
      <c r="AA4427"/>
      <c r="AB4427"/>
      <c r="AC4427"/>
      <c r="AD4427"/>
      <c r="AE4427"/>
      <c r="AF4427"/>
    </row>
    <row r="4428" spans="22:32" ht="15.5">
      <c r="V4428" s="120">
        <v>6285</v>
      </c>
      <c r="W4428" s="189">
        <f t="shared" si="274"/>
        <v>1601407</v>
      </c>
      <c r="X4428" s="189">
        <f t="shared" si="274"/>
        <v>1601771</v>
      </c>
      <c r="Y4428"/>
      <c r="Z4428"/>
      <c r="AA4428"/>
      <c r="AB4428"/>
      <c r="AC4428"/>
      <c r="AD4428"/>
      <c r="AE4428"/>
      <c r="AF4428"/>
    </row>
    <row r="4429" spans="22:32" ht="15.5">
      <c r="V4429" s="120">
        <v>6286</v>
      </c>
      <c r="W4429" s="189">
        <f t="shared" si="274"/>
        <v>1601772</v>
      </c>
      <c r="X4429" s="189">
        <f t="shared" si="274"/>
        <v>1602136</v>
      </c>
      <c r="Y4429"/>
      <c r="Z4429"/>
      <c r="AA4429"/>
      <c r="AB4429"/>
      <c r="AC4429"/>
      <c r="AD4429"/>
      <c r="AE4429"/>
      <c r="AF4429"/>
    </row>
    <row r="4430" spans="22:32" ht="15.5">
      <c r="V4430" s="120">
        <v>6287</v>
      </c>
      <c r="W4430" s="189">
        <f t="shared" si="274"/>
        <v>1602137</v>
      </c>
      <c r="X4430" s="189">
        <f t="shared" si="274"/>
        <v>1602501</v>
      </c>
      <c r="Y4430"/>
      <c r="Z4430"/>
      <c r="AA4430"/>
      <c r="AB4430"/>
      <c r="AC4430"/>
      <c r="AD4430"/>
      <c r="AE4430"/>
      <c r="AF4430"/>
    </row>
    <row r="4431" spans="22:32" ht="15.5">
      <c r="V4431" s="120">
        <v>6288</v>
      </c>
      <c r="W4431" s="189">
        <f t="shared" si="274"/>
        <v>1602502</v>
      </c>
      <c r="X4431" s="189">
        <f t="shared" si="274"/>
        <v>1602867</v>
      </c>
      <c r="Y4431"/>
      <c r="Z4431"/>
      <c r="AA4431"/>
      <c r="AB4431"/>
      <c r="AC4431"/>
      <c r="AD4431"/>
      <c r="AE4431"/>
      <c r="AF4431"/>
    </row>
    <row r="4432" spans="22:32" ht="15.5">
      <c r="V4432" s="120">
        <v>6289</v>
      </c>
      <c r="W4432" s="189">
        <f t="shared" si="274"/>
        <v>1602868</v>
      </c>
      <c r="X4432" s="189">
        <f t="shared" si="274"/>
        <v>1603232</v>
      </c>
      <c r="Y4432"/>
      <c r="Z4432"/>
      <c r="AA4432"/>
      <c r="AB4432"/>
      <c r="AC4432"/>
      <c r="AD4432"/>
      <c r="AE4432"/>
      <c r="AF4432"/>
    </row>
    <row r="4433" spans="22:32" ht="15.5">
      <c r="V4433" s="120">
        <v>6290</v>
      </c>
      <c r="W4433" s="189">
        <f t="shared" si="274"/>
        <v>1603233</v>
      </c>
      <c r="X4433" s="189">
        <f t="shared" si="274"/>
        <v>1603597</v>
      </c>
      <c r="Y4433"/>
      <c r="Z4433"/>
      <c r="AA4433"/>
      <c r="AB4433"/>
      <c r="AC4433"/>
      <c r="AD4433"/>
      <c r="AE4433"/>
      <c r="AF4433"/>
    </row>
    <row r="4434" spans="22:32" ht="15.5">
      <c r="V4434" s="120">
        <v>6291</v>
      </c>
      <c r="W4434" s="189">
        <f t="shared" si="274"/>
        <v>1603598</v>
      </c>
      <c r="X4434" s="189">
        <f t="shared" si="274"/>
        <v>1603962</v>
      </c>
      <c r="Y4434"/>
      <c r="Z4434"/>
      <c r="AA4434"/>
      <c r="AB4434"/>
      <c r="AC4434"/>
      <c r="AD4434"/>
      <c r="AE4434"/>
      <c r="AF4434"/>
    </row>
    <row r="4435" spans="22:32" ht="15.5">
      <c r="V4435" s="120">
        <v>6292</v>
      </c>
      <c r="W4435" s="189">
        <f t="shared" si="274"/>
        <v>1603963</v>
      </c>
      <c r="X4435" s="189">
        <f t="shared" si="274"/>
        <v>1604328</v>
      </c>
      <c r="Y4435"/>
      <c r="Z4435"/>
      <c r="AA4435"/>
      <c r="AB4435"/>
      <c r="AC4435"/>
      <c r="AD4435"/>
      <c r="AE4435"/>
      <c r="AF4435"/>
    </row>
    <row r="4436" spans="22:32" ht="15.5">
      <c r="V4436" s="120">
        <v>6293</v>
      </c>
      <c r="W4436" s="189">
        <f t="shared" si="274"/>
        <v>1604329</v>
      </c>
      <c r="X4436" s="189">
        <f t="shared" si="274"/>
        <v>1604693</v>
      </c>
      <c r="Y4436"/>
      <c r="Z4436"/>
      <c r="AA4436"/>
      <c r="AB4436"/>
      <c r="AC4436"/>
      <c r="AD4436"/>
      <c r="AE4436"/>
      <c r="AF4436"/>
    </row>
    <row r="4437" spans="22:32" ht="15.5">
      <c r="V4437" s="120">
        <v>6294</v>
      </c>
      <c r="W4437" s="189">
        <f t="shared" si="274"/>
        <v>1604694</v>
      </c>
      <c r="X4437" s="189">
        <f t="shared" si="274"/>
        <v>1605058</v>
      </c>
      <c r="Y4437"/>
      <c r="Z4437"/>
      <c r="AA4437"/>
      <c r="AB4437"/>
      <c r="AC4437"/>
      <c r="AD4437"/>
      <c r="AE4437"/>
      <c r="AF4437"/>
    </row>
    <row r="4438" spans="22:32" ht="15.5">
      <c r="V4438" s="120">
        <v>6295</v>
      </c>
      <c r="W4438" s="189">
        <f t="shared" ref="W4438:X4453" si="275">DATE(YEAR(W4437)+1,MONTH(W4437), DAY(W4437))</f>
        <v>1605059</v>
      </c>
      <c r="X4438" s="189">
        <f t="shared" si="275"/>
        <v>1605423</v>
      </c>
      <c r="Y4438"/>
      <c r="Z4438"/>
      <c r="AA4438"/>
      <c r="AB4438"/>
      <c r="AC4438"/>
      <c r="AD4438"/>
      <c r="AE4438"/>
      <c r="AF4438"/>
    </row>
    <row r="4439" spans="22:32" ht="15.5">
      <c r="V4439" s="120">
        <v>6296</v>
      </c>
      <c r="W4439" s="189">
        <f t="shared" si="275"/>
        <v>1605424</v>
      </c>
      <c r="X4439" s="189">
        <f t="shared" si="275"/>
        <v>1605789</v>
      </c>
      <c r="Y4439"/>
      <c r="Z4439"/>
      <c r="AA4439"/>
      <c r="AB4439"/>
      <c r="AC4439"/>
      <c r="AD4439"/>
      <c r="AE4439"/>
      <c r="AF4439"/>
    </row>
    <row r="4440" spans="22:32" ht="15.5">
      <c r="V4440" s="120">
        <v>6297</v>
      </c>
      <c r="W4440" s="189">
        <f t="shared" si="275"/>
        <v>1605790</v>
      </c>
      <c r="X4440" s="189">
        <f t="shared" si="275"/>
        <v>1606154</v>
      </c>
      <c r="Y4440"/>
      <c r="Z4440"/>
      <c r="AA4440"/>
      <c r="AB4440"/>
      <c r="AC4440"/>
      <c r="AD4440"/>
      <c r="AE4440"/>
      <c r="AF4440"/>
    </row>
    <row r="4441" spans="22:32" ht="15.5">
      <c r="V4441" s="120">
        <v>6298</v>
      </c>
      <c r="W4441" s="189">
        <f t="shared" si="275"/>
        <v>1606155</v>
      </c>
      <c r="X4441" s="189">
        <f t="shared" si="275"/>
        <v>1606519</v>
      </c>
      <c r="Y4441"/>
      <c r="Z4441"/>
      <c r="AA4441"/>
      <c r="AB4441"/>
      <c r="AC4441"/>
      <c r="AD4441"/>
      <c r="AE4441"/>
      <c r="AF4441"/>
    </row>
    <row r="4442" spans="22:32" ht="15.5">
      <c r="V4442" s="120">
        <v>6299</v>
      </c>
      <c r="W4442" s="189">
        <f t="shared" si="275"/>
        <v>1606520</v>
      </c>
      <c r="X4442" s="189">
        <f t="shared" si="275"/>
        <v>1606884</v>
      </c>
      <c r="Y4442"/>
      <c r="Z4442"/>
      <c r="AA4442"/>
      <c r="AB4442"/>
      <c r="AC4442"/>
      <c r="AD4442"/>
      <c r="AE4442"/>
      <c r="AF4442"/>
    </row>
    <row r="4443" spans="22:32" ht="15.5">
      <c r="V4443" s="120">
        <v>6300</v>
      </c>
      <c r="W4443" s="189">
        <f t="shared" si="275"/>
        <v>1606885</v>
      </c>
      <c r="X4443" s="189">
        <f t="shared" si="275"/>
        <v>1607249</v>
      </c>
      <c r="Y4443"/>
      <c r="Z4443"/>
      <c r="AA4443"/>
      <c r="AB4443"/>
      <c r="AC4443"/>
      <c r="AD4443"/>
      <c r="AE4443"/>
      <c r="AF4443"/>
    </row>
    <row r="4444" spans="22:32" ht="15.5">
      <c r="V4444" s="120">
        <v>6301</v>
      </c>
      <c r="W4444" s="189">
        <f t="shared" si="275"/>
        <v>1607250</v>
      </c>
      <c r="X4444" s="189">
        <f t="shared" si="275"/>
        <v>1607614</v>
      </c>
      <c r="Y4444"/>
      <c r="Z4444"/>
      <c r="AA4444"/>
      <c r="AB4444"/>
      <c r="AC4444"/>
      <c r="AD4444"/>
      <c r="AE4444"/>
      <c r="AF4444"/>
    </row>
    <row r="4445" spans="22:32" ht="15.5">
      <c r="V4445" s="120">
        <v>6302</v>
      </c>
      <c r="W4445" s="189">
        <f t="shared" si="275"/>
        <v>1607615</v>
      </c>
      <c r="X4445" s="189">
        <f t="shared" si="275"/>
        <v>1607979</v>
      </c>
      <c r="Y4445"/>
      <c r="Z4445"/>
      <c r="AA4445"/>
      <c r="AB4445"/>
      <c r="AC4445"/>
      <c r="AD4445"/>
      <c r="AE4445"/>
      <c r="AF4445"/>
    </row>
    <row r="4446" spans="22:32" ht="15.5">
      <c r="V4446" s="120">
        <v>6303</v>
      </c>
      <c r="W4446" s="189">
        <f t="shared" si="275"/>
        <v>1607980</v>
      </c>
      <c r="X4446" s="189">
        <f t="shared" si="275"/>
        <v>1608344</v>
      </c>
      <c r="Y4446"/>
      <c r="Z4446"/>
      <c r="AA4446"/>
      <c r="AB4446"/>
      <c r="AC4446"/>
      <c r="AD4446"/>
      <c r="AE4446"/>
      <c r="AF4446"/>
    </row>
    <row r="4447" spans="22:32" ht="15.5">
      <c r="V4447" s="120">
        <v>6304</v>
      </c>
      <c r="W4447" s="189">
        <f t="shared" si="275"/>
        <v>1608345</v>
      </c>
      <c r="X4447" s="189">
        <f t="shared" si="275"/>
        <v>1608710</v>
      </c>
      <c r="Y4447"/>
      <c r="Z4447"/>
      <c r="AA4447"/>
      <c r="AB4447"/>
      <c r="AC4447"/>
      <c r="AD4447"/>
      <c r="AE4447"/>
      <c r="AF4447"/>
    </row>
    <row r="4448" spans="22:32" ht="15.5">
      <c r="V4448" s="120">
        <v>6305</v>
      </c>
      <c r="W4448" s="189">
        <f t="shared" si="275"/>
        <v>1608711</v>
      </c>
      <c r="X4448" s="189">
        <f t="shared" si="275"/>
        <v>1609075</v>
      </c>
      <c r="Y4448"/>
      <c r="Z4448"/>
      <c r="AA4448"/>
      <c r="AB4448"/>
      <c r="AC4448"/>
      <c r="AD4448"/>
      <c r="AE4448"/>
      <c r="AF4448"/>
    </row>
    <row r="4449" spans="22:32" ht="15.5">
      <c r="V4449" s="120">
        <v>6306</v>
      </c>
      <c r="W4449" s="189">
        <f t="shared" si="275"/>
        <v>1609076</v>
      </c>
      <c r="X4449" s="189">
        <f t="shared" si="275"/>
        <v>1609440</v>
      </c>
      <c r="Y4449"/>
      <c r="Z4449"/>
      <c r="AA4449"/>
      <c r="AB4449"/>
      <c r="AC4449"/>
      <c r="AD4449"/>
      <c r="AE4449"/>
      <c r="AF4449"/>
    </row>
    <row r="4450" spans="22:32" ht="15.5">
      <c r="V4450" s="120">
        <v>6307</v>
      </c>
      <c r="W4450" s="189">
        <f t="shared" si="275"/>
        <v>1609441</v>
      </c>
      <c r="X4450" s="189">
        <f t="shared" si="275"/>
        <v>1609805</v>
      </c>
      <c r="Y4450"/>
      <c r="Z4450"/>
      <c r="AA4450"/>
      <c r="AB4450"/>
      <c r="AC4450"/>
      <c r="AD4450"/>
      <c r="AE4450"/>
      <c r="AF4450"/>
    </row>
    <row r="4451" spans="22:32" ht="15.5">
      <c r="V4451" s="120">
        <v>6308</v>
      </c>
      <c r="W4451" s="189">
        <f t="shared" si="275"/>
        <v>1609806</v>
      </c>
      <c r="X4451" s="189">
        <f t="shared" si="275"/>
        <v>1610171</v>
      </c>
      <c r="Y4451"/>
      <c r="Z4451"/>
      <c r="AA4451"/>
      <c r="AB4451"/>
      <c r="AC4451"/>
      <c r="AD4451"/>
      <c r="AE4451"/>
      <c r="AF4451"/>
    </row>
    <row r="4452" spans="22:32" ht="15.5">
      <c r="V4452" s="120">
        <v>6309</v>
      </c>
      <c r="W4452" s="189">
        <f t="shared" si="275"/>
        <v>1610172</v>
      </c>
      <c r="X4452" s="189">
        <f t="shared" si="275"/>
        <v>1610536</v>
      </c>
      <c r="Y4452"/>
      <c r="Z4452"/>
      <c r="AA4452"/>
      <c r="AB4452"/>
      <c r="AC4452"/>
      <c r="AD4452"/>
      <c r="AE4452"/>
      <c r="AF4452"/>
    </row>
    <row r="4453" spans="22:32" ht="15.5">
      <c r="V4453" s="120">
        <v>6310</v>
      </c>
      <c r="W4453" s="189">
        <f t="shared" si="275"/>
        <v>1610537</v>
      </c>
      <c r="X4453" s="189">
        <f t="shared" si="275"/>
        <v>1610901</v>
      </c>
      <c r="Y4453"/>
      <c r="Z4453"/>
      <c r="AA4453"/>
      <c r="AB4453"/>
      <c r="AC4453"/>
      <c r="AD4453"/>
      <c r="AE4453"/>
      <c r="AF4453"/>
    </row>
    <row r="4454" spans="22:32" ht="15.5">
      <c r="V4454" s="120">
        <v>6311</v>
      </c>
      <c r="W4454" s="189">
        <f t="shared" ref="W4454:X4469" si="276">DATE(YEAR(W4453)+1,MONTH(W4453), DAY(W4453))</f>
        <v>1610902</v>
      </c>
      <c r="X4454" s="189">
        <f t="shared" si="276"/>
        <v>1611266</v>
      </c>
      <c r="Y4454"/>
      <c r="Z4454"/>
      <c r="AA4454"/>
      <c r="AB4454"/>
      <c r="AC4454"/>
      <c r="AD4454"/>
      <c r="AE4454"/>
      <c r="AF4454"/>
    </row>
    <row r="4455" spans="22:32" ht="15.5">
      <c r="V4455" s="120">
        <v>6312</v>
      </c>
      <c r="W4455" s="189">
        <f t="shared" si="276"/>
        <v>1611267</v>
      </c>
      <c r="X4455" s="189">
        <f t="shared" si="276"/>
        <v>1611632</v>
      </c>
      <c r="Y4455"/>
      <c r="Z4455"/>
      <c r="AA4455"/>
      <c r="AB4455"/>
      <c r="AC4455"/>
      <c r="AD4455"/>
      <c r="AE4455"/>
      <c r="AF4455"/>
    </row>
    <row r="4456" spans="22:32" ht="15.5">
      <c r="V4456" s="120">
        <v>6313</v>
      </c>
      <c r="W4456" s="189">
        <f t="shared" si="276"/>
        <v>1611633</v>
      </c>
      <c r="X4456" s="189">
        <f t="shared" si="276"/>
        <v>1611997</v>
      </c>
      <c r="Y4456"/>
      <c r="Z4456"/>
      <c r="AA4456"/>
      <c r="AB4456"/>
      <c r="AC4456"/>
      <c r="AD4456"/>
      <c r="AE4456"/>
      <c r="AF4456"/>
    </row>
    <row r="4457" spans="22:32" ht="15.5">
      <c r="V4457" s="120">
        <v>6314</v>
      </c>
      <c r="W4457" s="189">
        <f t="shared" si="276"/>
        <v>1611998</v>
      </c>
      <c r="X4457" s="189">
        <f t="shared" si="276"/>
        <v>1612362</v>
      </c>
      <c r="Y4457"/>
      <c r="Z4457"/>
      <c r="AA4457"/>
      <c r="AB4457"/>
      <c r="AC4457"/>
      <c r="AD4457"/>
      <c r="AE4457"/>
      <c r="AF4457"/>
    </row>
    <row r="4458" spans="22:32" ht="15.5">
      <c r="V4458" s="120">
        <v>6315</v>
      </c>
      <c r="W4458" s="189">
        <f t="shared" si="276"/>
        <v>1612363</v>
      </c>
      <c r="X4458" s="189">
        <f t="shared" si="276"/>
        <v>1612727</v>
      </c>
      <c r="Y4458"/>
      <c r="Z4458"/>
      <c r="AA4458"/>
      <c r="AB4458"/>
      <c r="AC4458"/>
      <c r="AD4458"/>
      <c r="AE4458"/>
      <c r="AF4458"/>
    </row>
    <row r="4459" spans="22:32" ht="15.5">
      <c r="V4459" s="120">
        <v>6316</v>
      </c>
      <c r="W4459" s="189">
        <f t="shared" si="276"/>
        <v>1612728</v>
      </c>
      <c r="X4459" s="189">
        <f t="shared" si="276"/>
        <v>1613093</v>
      </c>
      <c r="Y4459"/>
      <c r="Z4459"/>
      <c r="AA4459"/>
      <c r="AB4459"/>
      <c r="AC4459"/>
      <c r="AD4459"/>
      <c r="AE4459"/>
      <c r="AF4459"/>
    </row>
    <row r="4460" spans="22:32" ht="15.5">
      <c r="V4460" s="120">
        <v>6317</v>
      </c>
      <c r="W4460" s="189">
        <f t="shared" si="276"/>
        <v>1613094</v>
      </c>
      <c r="X4460" s="189">
        <f t="shared" si="276"/>
        <v>1613458</v>
      </c>
      <c r="Y4460"/>
      <c r="Z4460"/>
      <c r="AA4460"/>
      <c r="AB4460"/>
      <c r="AC4460"/>
      <c r="AD4460"/>
      <c r="AE4460"/>
      <c r="AF4460"/>
    </row>
    <row r="4461" spans="22:32" ht="15.5">
      <c r="V4461" s="120">
        <v>6318</v>
      </c>
      <c r="W4461" s="189">
        <f t="shared" si="276"/>
        <v>1613459</v>
      </c>
      <c r="X4461" s="189">
        <f t="shared" si="276"/>
        <v>1613823</v>
      </c>
      <c r="Y4461"/>
      <c r="Z4461"/>
      <c r="AA4461"/>
      <c r="AB4461"/>
      <c r="AC4461"/>
      <c r="AD4461"/>
      <c r="AE4461"/>
      <c r="AF4461"/>
    </row>
    <row r="4462" spans="22:32" ht="15.5">
      <c r="V4462" s="120">
        <v>6319</v>
      </c>
      <c r="W4462" s="189">
        <f t="shared" si="276"/>
        <v>1613824</v>
      </c>
      <c r="X4462" s="189">
        <f t="shared" si="276"/>
        <v>1614188</v>
      </c>
      <c r="Y4462"/>
      <c r="Z4462"/>
      <c r="AA4462"/>
      <c r="AB4462"/>
      <c r="AC4462"/>
      <c r="AD4462"/>
      <c r="AE4462"/>
      <c r="AF4462"/>
    </row>
    <row r="4463" spans="22:32" ht="15.5">
      <c r="V4463" s="120">
        <v>6320</v>
      </c>
      <c r="W4463" s="189">
        <f t="shared" si="276"/>
        <v>1614189</v>
      </c>
      <c r="X4463" s="189">
        <f t="shared" si="276"/>
        <v>1614554</v>
      </c>
      <c r="Y4463"/>
      <c r="Z4463"/>
      <c r="AA4463"/>
      <c r="AB4463"/>
      <c r="AC4463"/>
      <c r="AD4463"/>
      <c r="AE4463"/>
      <c r="AF4463"/>
    </row>
    <row r="4464" spans="22:32" ht="15.5">
      <c r="V4464" s="120">
        <v>6321</v>
      </c>
      <c r="W4464" s="189">
        <f t="shared" si="276"/>
        <v>1614555</v>
      </c>
      <c r="X4464" s="189">
        <f t="shared" si="276"/>
        <v>1614919</v>
      </c>
      <c r="Y4464"/>
      <c r="Z4464"/>
      <c r="AA4464"/>
      <c r="AB4464"/>
      <c r="AC4464"/>
      <c r="AD4464"/>
      <c r="AE4464"/>
      <c r="AF4464"/>
    </row>
    <row r="4465" spans="22:32" ht="15.5">
      <c r="V4465" s="120">
        <v>6322</v>
      </c>
      <c r="W4465" s="189">
        <f t="shared" si="276"/>
        <v>1614920</v>
      </c>
      <c r="X4465" s="189">
        <f t="shared" si="276"/>
        <v>1615284</v>
      </c>
      <c r="Y4465"/>
      <c r="Z4465"/>
      <c r="AA4465"/>
      <c r="AB4465"/>
      <c r="AC4465"/>
      <c r="AD4465"/>
      <c r="AE4465"/>
      <c r="AF4465"/>
    </row>
    <row r="4466" spans="22:32" ht="15.5">
      <c r="V4466" s="120">
        <v>6323</v>
      </c>
      <c r="W4466" s="189">
        <f t="shared" si="276"/>
        <v>1615285</v>
      </c>
      <c r="X4466" s="189">
        <f t="shared" si="276"/>
        <v>1615649</v>
      </c>
      <c r="Y4466"/>
      <c r="Z4466"/>
      <c r="AA4466"/>
      <c r="AB4466"/>
      <c r="AC4466"/>
      <c r="AD4466"/>
      <c r="AE4466"/>
      <c r="AF4466"/>
    </row>
    <row r="4467" spans="22:32" ht="15.5">
      <c r="V4467" s="120">
        <v>6324</v>
      </c>
      <c r="W4467" s="189">
        <f t="shared" si="276"/>
        <v>1615650</v>
      </c>
      <c r="X4467" s="189">
        <f t="shared" si="276"/>
        <v>1616015</v>
      </c>
      <c r="Y4467"/>
      <c r="Z4467"/>
      <c r="AA4467"/>
      <c r="AB4467"/>
      <c r="AC4467"/>
      <c r="AD4467"/>
      <c r="AE4467"/>
      <c r="AF4467"/>
    </row>
    <row r="4468" spans="22:32" ht="15.5">
      <c r="V4468" s="120">
        <v>6325</v>
      </c>
      <c r="W4468" s="189">
        <f t="shared" si="276"/>
        <v>1616016</v>
      </c>
      <c r="X4468" s="189">
        <f t="shared" si="276"/>
        <v>1616380</v>
      </c>
      <c r="Y4468"/>
      <c r="Z4468"/>
      <c r="AA4468"/>
      <c r="AB4468"/>
      <c r="AC4468"/>
      <c r="AD4468"/>
      <c r="AE4468"/>
      <c r="AF4468"/>
    </row>
    <row r="4469" spans="22:32" ht="15.5">
      <c r="V4469" s="120">
        <v>6326</v>
      </c>
      <c r="W4469" s="189">
        <f t="shared" si="276"/>
        <v>1616381</v>
      </c>
      <c r="X4469" s="189">
        <f t="shared" si="276"/>
        <v>1616745</v>
      </c>
      <c r="Y4469"/>
      <c r="Z4469"/>
      <c r="AA4469"/>
      <c r="AB4469"/>
      <c r="AC4469"/>
      <c r="AD4469"/>
      <c r="AE4469"/>
      <c r="AF4469"/>
    </row>
    <row r="4470" spans="22:32" ht="15.5">
      <c r="V4470" s="120">
        <v>6327</v>
      </c>
      <c r="W4470" s="189">
        <f t="shared" ref="W4470:X4485" si="277">DATE(YEAR(W4469)+1,MONTH(W4469), DAY(W4469))</f>
        <v>1616746</v>
      </c>
      <c r="X4470" s="189">
        <f t="shared" si="277"/>
        <v>1617110</v>
      </c>
      <c r="Y4470"/>
      <c r="Z4470"/>
      <c r="AA4470"/>
      <c r="AB4470"/>
      <c r="AC4470"/>
      <c r="AD4470"/>
      <c r="AE4470"/>
      <c r="AF4470"/>
    </row>
    <row r="4471" spans="22:32" ht="15.5">
      <c r="V4471" s="120">
        <v>6328</v>
      </c>
      <c r="W4471" s="189">
        <f t="shared" si="277"/>
        <v>1617111</v>
      </c>
      <c r="X4471" s="189">
        <f t="shared" si="277"/>
        <v>1617476</v>
      </c>
      <c r="Y4471"/>
      <c r="Z4471"/>
      <c r="AA4471"/>
      <c r="AB4471"/>
      <c r="AC4471"/>
      <c r="AD4471"/>
      <c r="AE4471"/>
      <c r="AF4471"/>
    </row>
    <row r="4472" spans="22:32" ht="15.5">
      <c r="V4472" s="120">
        <v>6329</v>
      </c>
      <c r="W4472" s="189">
        <f t="shared" si="277"/>
        <v>1617477</v>
      </c>
      <c r="X4472" s="189">
        <f t="shared" si="277"/>
        <v>1617841</v>
      </c>
      <c r="Y4472"/>
      <c r="Z4472"/>
      <c r="AA4472"/>
      <c r="AB4472"/>
      <c r="AC4472"/>
      <c r="AD4472"/>
      <c r="AE4472"/>
      <c r="AF4472"/>
    </row>
    <row r="4473" spans="22:32" ht="15.5">
      <c r="V4473" s="120">
        <v>6330</v>
      </c>
      <c r="W4473" s="189">
        <f t="shared" si="277"/>
        <v>1617842</v>
      </c>
      <c r="X4473" s="189">
        <f t="shared" si="277"/>
        <v>1618206</v>
      </c>
      <c r="Y4473"/>
      <c r="Z4473"/>
      <c r="AA4473"/>
      <c r="AB4473"/>
      <c r="AC4473"/>
      <c r="AD4473"/>
      <c r="AE4473"/>
      <c r="AF4473"/>
    </row>
    <row r="4474" spans="22:32" ht="15.5">
      <c r="V4474" s="120">
        <v>6331</v>
      </c>
      <c r="W4474" s="189">
        <f t="shared" si="277"/>
        <v>1618207</v>
      </c>
      <c r="X4474" s="189">
        <f t="shared" si="277"/>
        <v>1618571</v>
      </c>
      <c r="Y4474"/>
      <c r="Z4474"/>
      <c r="AA4474"/>
      <c r="AB4474"/>
      <c r="AC4474"/>
      <c r="AD4474"/>
      <c r="AE4474"/>
      <c r="AF4474"/>
    </row>
    <row r="4475" spans="22:32" ht="15.5">
      <c r="V4475" s="120">
        <v>6332</v>
      </c>
      <c r="W4475" s="189">
        <f t="shared" si="277"/>
        <v>1618572</v>
      </c>
      <c r="X4475" s="189">
        <f t="shared" si="277"/>
        <v>1618937</v>
      </c>
      <c r="Y4475"/>
      <c r="Z4475"/>
      <c r="AA4475"/>
      <c r="AB4475"/>
      <c r="AC4475"/>
      <c r="AD4475"/>
      <c r="AE4475"/>
      <c r="AF4475"/>
    </row>
    <row r="4476" spans="22:32" ht="15.5">
      <c r="V4476" s="120">
        <v>6333</v>
      </c>
      <c r="W4476" s="189">
        <f t="shared" si="277"/>
        <v>1618938</v>
      </c>
      <c r="X4476" s="189">
        <f t="shared" si="277"/>
        <v>1619302</v>
      </c>
      <c r="Y4476"/>
      <c r="Z4476"/>
      <c r="AA4476"/>
      <c r="AB4476"/>
      <c r="AC4476"/>
      <c r="AD4476"/>
      <c r="AE4476"/>
      <c r="AF4476"/>
    </row>
    <row r="4477" spans="22:32" ht="15.5">
      <c r="V4477" s="120">
        <v>6334</v>
      </c>
      <c r="W4477" s="189">
        <f t="shared" si="277"/>
        <v>1619303</v>
      </c>
      <c r="X4477" s="189">
        <f t="shared" si="277"/>
        <v>1619667</v>
      </c>
      <c r="Y4477"/>
      <c r="Z4477"/>
      <c r="AA4477"/>
      <c r="AB4477"/>
      <c r="AC4477"/>
      <c r="AD4477"/>
      <c r="AE4477"/>
      <c r="AF4477"/>
    </row>
    <row r="4478" spans="22:32" ht="15.5">
      <c r="V4478" s="120">
        <v>6335</v>
      </c>
      <c r="W4478" s="189">
        <f t="shared" si="277"/>
        <v>1619668</v>
      </c>
      <c r="X4478" s="189">
        <f t="shared" si="277"/>
        <v>1620032</v>
      </c>
      <c r="Y4478"/>
      <c r="Z4478"/>
      <c r="AA4478"/>
      <c r="AB4478"/>
      <c r="AC4478"/>
      <c r="AD4478"/>
      <c r="AE4478"/>
      <c r="AF4478"/>
    </row>
    <row r="4479" spans="22:32" ht="15.5">
      <c r="V4479" s="120">
        <v>6336</v>
      </c>
      <c r="W4479" s="189">
        <f t="shared" si="277"/>
        <v>1620033</v>
      </c>
      <c r="X4479" s="189">
        <f t="shared" si="277"/>
        <v>1620398</v>
      </c>
      <c r="Y4479"/>
      <c r="Z4479"/>
      <c r="AA4479"/>
      <c r="AB4479"/>
      <c r="AC4479"/>
      <c r="AD4479"/>
      <c r="AE4479"/>
      <c r="AF4479"/>
    </row>
    <row r="4480" spans="22:32" ht="15.5">
      <c r="V4480" s="120">
        <v>6337</v>
      </c>
      <c r="W4480" s="189">
        <f t="shared" si="277"/>
        <v>1620399</v>
      </c>
      <c r="X4480" s="189">
        <f t="shared" si="277"/>
        <v>1620763</v>
      </c>
      <c r="Y4480"/>
      <c r="Z4480"/>
      <c r="AA4480"/>
      <c r="AB4480"/>
      <c r="AC4480"/>
      <c r="AD4480"/>
      <c r="AE4480"/>
      <c r="AF4480"/>
    </row>
    <row r="4481" spans="22:32" ht="15.5">
      <c r="V4481" s="120">
        <v>6338</v>
      </c>
      <c r="W4481" s="189">
        <f t="shared" si="277"/>
        <v>1620764</v>
      </c>
      <c r="X4481" s="189">
        <f t="shared" si="277"/>
        <v>1621128</v>
      </c>
      <c r="Y4481"/>
      <c r="Z4481"/>
      <c r="AA4481"/>
      <c r="AB4481"/>
      <c r="AC4481"/>
      <c r="AD4481"/>
      <c r="AE4481"/>
      <c r="AF4481"/>
    </row>
    <row r="4482" spans="22:32" ht="15.5">
      <c r="V4482" s="120">
        <v>6339</v>
      </c>
      <c r="W4482" s="189">
        <f t="shared" si="277"/>
        <v>1621129</v>
      </c>
      <c r="X4482" s="189">
        <f t="shared" si="277"/>
        <v>1621493</v>
      </c>
      <c r="Y4482"/>
      <c r="Z4482"/>
      <c r="AA4482"/>
      <c r="AB4482"/>
      <c r="AC4482"/>
      <c r="AD4482"/>
      <c r="AE4482"/>
      <c r="AF4482"/>
    </row>
    <row r="4483" spans="22:32" ht="15.5">
      <c r="V4483" s="120">
        <v>6340</v>
      </c>
      <c r="W4483" s="189">
        <f t="shared" si="277"/>
        <v>1621494</v>
      </c>
      <c r="X4483" s="189">
        <f t="shared" si="277"/>
        <v>1621859</v>
      </c>
      <c r="Y4483"/>
      <c r="Z4483"/>
      <c r="AA4483"/>
      <c r="AB4483"/>
      <c r="AC4483"/>
      <c r="AD4483"/>
      <c r="AE4483"/>
      <c r="AF4483"/>
    </row>
    <row r="4484" spans="22:32" ht="15.5">
      <c r="V4484" s="120">
        <v>6341</v>
      </c>
      <c r="W4484" s="189">
        <f t="shared" si="277"/>
        <v>1621860</v>
      </c>
      <c r="X4484" s="189">
        <f t="shared" si="277"/>
        <v>1622224</v>
      </c>
      <c r="Y4484"/>
      <c r="Z4484"/>
      <c r="AA4484"/>
      <c r="AB4484"/>
      <c r="AC4484"/>
      <c r="AD4484"/>
      <c r="AE4484"/>
      <c r="AF4484"/>
    </row>
    <row r="4485" spans="22:32" ht="15.5">
      <c r="V4485" s="120">
        <v>6342</v>
      </c>
      <c r="W4485" s="189">
        <f t="shared" si="277"/>
        <v>1622225</v>
      </c>
      <c r="X4485" s="189">
        <f t="shared" si="277"/>
        <v>1622589</v>
      </c>
      <c r="Y4485"/>
      <c r="Z4485"/>
      <c r="AA4485"/>
      <c r="AB4485"/>
      <c r="AC4485"/>
      <c r="AD4485"/>
      <c r="AE4485"/>
      <c r="AF4485"/>
    </row>
    <row r="4486" spans="22:32" ht="15.5">
      <c r="V4486" s="120">
        <v>6343</v>
      </c>
      <c r="W4486" s="189">
        <f t="shared" ref="W4486:X4501" si="278">DATE(YEAR(W4485)+1,MONTH(W4485), DAY(W4485))</f>
        <v>1622590</v>
      </c>
      <c r="X4486" s="189">
        <f t="shared" si="278"/>
        <v>1622954</v>
      </c>
      <c r="Y4486"/>
      <c r="Z4486"/>
      <c r="AA4486"/>
      <c r="AB4486"/>
      <c r="AC4486"/>
      <c r="AD4486"/>
      <c r="AE4486"/>
      <c r="AF4486"/>
    </row>
    <row r="4487" spans="22:32" ht="15.5">
      <c r="V4487" s="120">
        <v>6344</v>
      </c>
      <c r="W4487" s="189">
        <f t="shared" si="278"/>
        <v>1622955</v>
      </c>
      <c r="X4487" s="189">
        <f t="shared" si="278"/>
        <v>1623320</v>
      </c>
      <c r="Y4487"/>
      <c r="Z4487"/>
      <c r="AA4487"/>
      <c r="AB4487"/>
      <c r="AC4487"/>
      <c r="AD4487"/>
      <c r="AE4487"/>
      <c r="AF4487"/>
    </row>
    <row r="4488" spans="22:32" ht="15.5">
      <c r="V4488" s="120">
        <v>6345</v>
      </c>
      <c r="W4488" s="189">
        <f t="shared" si="278"/>
        <v>1623321</v>
      </c>
      <c r="X4488" s="189">
        <f t="shared" si="278"/>
        <v>1623685</v>
      </c>
      <c r="Y4488"/>
      <c r="Z4488"/>
      <c r="AA4488"/>
      <c r="AB4488"/>
      <c r="AC4488"/>
      <c r="AD4488"/>
      <c r="AE4488"/>
      <c r="AF4488"/>
    </row>
    <row r="4489" spans="22:32" ht="15.5">
      <c r="V4489" s="120">
        <v>6346</v>
      </c>
      <c r="W4489" s="189">
        <f t="shared" si="278"/>
        <v>1623686</v>
      </c>
      <c r="X4489" s="189">
        <f t="shared" si="278"/>
        <v>1624050</v>
      </c>
      <c r="Y4489"/>
      <c r="Z4489"/>
      <c r="AA4489"/>
      <c r="AB4489"/>
      <c r="AC4489"/>
      <c r="AD4489"/>
      <c r="AE4489"/>
      <c r="AF4489"/>
    </row>
    <row r="4490" spans="22:32" ht="15.5">
      <c r="V4490" s="120">
        <v>6347</v>
      </c>
      <c r="W4490" s="189">
        <f t="shared" si="278"/>
        <v>1624051</v>
      </c>
      <c r="X4490" s="189">
        <f t="shared" si="278"/>
        <v>1624415</v>
      </c>
      <c r="Y4490"/>
      <c r="Z4490"/>
      <c r="AA4490"/>
      <c r="AB4490"/>
      <c r="AC4490"/>
      <c r="AD4490"/>
      <c r="AE4490"/>
      <c r="AF4490"/>
    </row>
    <row r="4491" spans="22:32" ht="15.5">
      <c r="V4491" s="120">
        <v>6348</v>
      </c>
      <c r="W4491" s="189">
        <f t="shared" si="278"/>
        <v>1624416</v>
      </c>
      <c r="X4491" s="189">
        <f t="shared" si="278"/>
        <v>1624781</v>
      </c>
      <c r="Y4491"/>
      <c r="Z4491"/>
      <c r="AA4491"/>
      <c r="AB4491"/>
      <c r="AC4491"/>
      <c r="AD4491"/>
      <c r="AE4491"/>
      <c r="AF4491"/>
    </row>
    <row r="4492" spans="22:32" ht="15.5">
      <c r="V4492" s="120">
        <v>6349</v>
      </c>
      <c r="W4492" s="189">
        <f t="shared" si="278"/>
        <v>1624782</v>
      </c>
      <c r="X4492" s="189">
        <f t="shared" si="278"/>
        <v>1625146</v>
      </c>
      <c r="Y4492"/>
      <c r="Z4492"/>
      <c r="AA4492"/>
      <c r="AB4492"/>
      <c r="AC4492"/>
      <c r="AD4492"/>
      <c r="AE4492"/>
      <c r="AF4492"/>
    </row>
    <row r="4493" spans="22:32" ht="15.5">
      <c r="V4493" s="120">
        <v>6350</v>
      </c>
      <c r="W4493" s="189">
        <f t="shared" si="278"/>
        <v>1625147</v>
      </c>
      <c r="X4493" s="189">
        <f t="shared" si="278"/>
        <v>1625511</v>
      </c>
      <c r="Y4493"/>
      <c r="Z4493"/>
      <c r="AA4493"/>
      <c r="AB4493"/>
      <c r="AC4493"/>
      <c r="AD4493"/>
      <c r="AE4493"/>
      <c r="AF4493"/>
    </row>
    <row r="4494" spans="22:32" ht="15.5">
      <c r="V4494" s="120">
        <v>6351</v>
      </c>
      <c r="W4494" s="189">
        <f t="shared" si="278"/>
        <v>1625512</v>
      </c>
      <c r="X4494" s="189">
        <f t="shared" si="278"/>
        <v>1625876</v>
      </c>
      <c r="Y4494"/>
      <c r="Z4494"/>
      <c r="AA4494"/>
      <c r="AB4494"/>
      <c r="AC4494"/>
      <c r="AD4494"/>
      <c r="AE4494"/>
      <c r="AF4494"/>
    </row>
    <row r="4495" spans="22:32" ht="15.5">
      <c r="V4495" s="120">
        <v>6352</v>
      </c>
      <c r="W4495" s="189">
        <f t="shared" si="278"/>
        <v>1625877</v>
      </c>
      <c r="X4495" s="189">
        <f t="shared" si="278"/>
        <v>1626242</v>
      </c>
      <c r="Y4495"/>
      <c r="Z4495"/>
      <c r="AA4495"/>
      <c r="AB4495"/>
      <c r="AC4495"/>
      <c r="AD4495"/>
      <c r="AE4495"/>
      <c r="AF4495"/>
    </row>
    <row r="4496" spans="22:32" ht="15.5">
      <c r="V4496" s="120">
        <v>6353</v>
      </c>
      <c r="W4496" s="189">
        <f t="shared" si="278"/>
        <v>1626243</v>
      </c>
      <c r="X4496" s="189">
        <f t="shared" si="278"/>
        <v>1626607</v>
      </c>
      <c r="Y4496"/>
      <c r="Z4496"/>
      <c r="AA4496"/>
      <c r="AB4496"/>
      <c r="AC4496"/>
      <c r="AD4496"/>
      <c r="AE4496"/>
      <c r="AF4496"/>
    </row>
    <row r="4497" spans="22:32" ht="15.5">
      <c r="V4497" s="120">
        <v>6354</v>
      </c>
      <c r="W4497" s="189">
        <f t="shared" si="278"/>
        <v>1626608</v>
      </c>
      <c r="X4497" s="189">
        <f t="shared" si="278"/>
        <v>1626972</v>
      </c>
      <c r="Y4497"/>
      <c r="Z4497"/>
      <c r="AA4497"/>
      <c r="AB4497"/>
      <c r="AC4497"/>
      <c r="AD4497"/>
      <c r="AE4497"/>
      <c r="AF4497"/>
    </row>
    <row r="4498" spans="22:32" ht="15.5">
      <c r="V4498" s="120">
        <v>6355</v>
      </c>
      <c r="W4498" s="189">
        <f t="shared" si="278"/>
        <v>1626973</v>
      </c>
      <c r="X4498" s="189">
        <f t="shared" si="278"/>
        <v>1627337</v>
      </c>
      <c r="Y4498"/>
      <c r="Z4498"/>
      <c r="AA4498"/>
      <c r="AB4498"/>
      <c r="AC4498"/>
      <c r="AD4498"/>
      <c r="AE4498"/>
      <c r="AF4498"/>
    </row>
    <row r="4499" spans="22:32" ht="15.5">
      <c r="V4499" s="120">
        <v>6356</v>
      </c>
      <c r="W4499" s="189">
        <f t="shared" si="278"/>
        <v>1627338</v>
      </c>
      <c r="X4499" s="189">
        <f t="shared" si="278"/>
        <v>1627703</v>
      </c>
      <c r="Y4499"/>
      <c r="Z4499"/>
      <c r="AA4499"/>
      <c r="AB4499"/>
      <c r="AC4499"/>
      <c r="AD4499"/>
      <c r="AE4499"/>
      <c r="AF4499"/>
    </row>
    <row r="4500" spans="22:32" ht="15.5">
      <c r="V4500" s="120">
        <v>6357</v>
      </c>
      <c r="W4500" s="189">
        <f t="shared" si="278"/>
        <v>1627704</v>
      </c>
      <c r="X4500" s="189">
        <f t="shared" si="278"/>
        <v>1628068</v>
      </c>
      <c r="Y4500"/>
      <c r="Z4500"/>
      <c r="AA4500"/>
      <c r="AB4500"/>
      <c r="AC4500"/>
      <c r="AD4500"/>
      <c r="AE4500"/>
      <c r="AF4500"/>
    </row>
    <row r="4501" spans="22:32" ht="15.5">
      <c r="V4501" s="120">
        <v>6358</v>
      </c>
      <c r="W4501" s="189">
        <f t="shared" si="278"/>
        <v>1628069</v>
      </c>
      <c r="X4501" s="189">
        <f t="shared" si="278"/>
        <v>1628433</v>
      </c>
      <c r="Y4501"/>
      <c r="Z4501"/>
      <c r="AA4501"/>
      <c r="AB4501"/>
      <c r="AC4501"/>
      <c r="AD4501"/>
      <c r="AE4501"/>
      <c r="AF4501"/>
    </row>
    <row r="4502" spans="22:32" ht="15.5">
      <c r="V4502" s="120">
        <v>6359</v>
      </c>
      <c r="W4502" s="189">
        <f t="shared" ref="W4502:X4517" si="279">DATE(YEAR(W4501)+1,MONTH(W4501), DAY(W4501))</f>
        <v>1628434</v>
      </c>
      <c r="X4502" s="189">
        <f t="shared" si="279"/>
        <v>1628798</v>
      </c>
      <c r="Y4502"/>
      <c r="Z4502"/>
      <c r="AA4502"/>
      <c r="AB4502"/>
      <c r="AC4502"/>
      <c r="AD4502"/>
      <c r="AE4502"/>
      <c r="AF4502"/>
    </row>
    <row r="4503" spans="22:32" ht="15.5">
      <c r="V4503" s="120">
        <v>6360</v>
      </c>
      <c r="W4503" s="189">
        <f t="shared" si="279"/>
        <v>1628799</v>
      </c>
      <c r="X4503" s="189">
        <f t="shared" si="279"/>
        <v>1629164</v>
      </c>
      <c r="Y4503"/>
      <c r="Z4503"/>
      <c r="AA4503"/>
      <c r="AB4503"/>
      <c r="AC4503"/>
      <c r="AD4503"/>
      <c r="AE4503"/>
      <c r="AF4503"/>
    </row>
    <row r="4504" spans="22:32" ht="15.5">
      <c r="V4504" s="120">
        <v>6361</v>
      </c>
      <c r="W4504" s="189">
        <f t="shared" si="279"/>
        <v>1629165</v>
      </c>
      <c r="X4504" s="189">
        <f t="shared" si="279"/>
        <v>1629529</v>
      </c>
      <c r="Y4504"/>
      <c r="Z4504"/>
      <c r="AA4504"/>
      <c r="AB4504"/>
      <c r="AC4504"/>
      <c r="AD4504"/>
      <c r="AE4504"/>
      <c r="AF4504"/>
    </row>
    <row r="4505" spans="22:32" ht="15.5">
      <c r="V4505" s="120">
        <v>6362</v>
      </c>
      <c r="W4505" s="189">
        <f t="shared" si="279"/>
        <v>1629530</v>
      </c>
      <c r="X4505" s="189">
        <f t="shared" si="279"/>
        <v>1629894</v>
      </c>
      <c r="Y4505"/>
      <c r="Z4505"/>
      <c r="AA4505"/>
      <c r="AB4505"/>
      <c r="AC4505"/>
      <c r="AD4505"/>
      <c r="AE4505"/>
      <c r="AF4505"/>
    </row>
    <row r="4506" spans="22:32" ht="15.5">
      <c r="V4506" s="120">
        <v>6363</v>
      </c>
      <c r="W4506" s="189">
        <f t="shared" si="279"/>
        <v>1629895</v>
      </c>
      <c r="X4506" s="189">
        <f t="shared" si="279"/>
        <v>1630259</v>
      </c>
      <c r="Y4506"/>
      <c r="Z4506"/>
      <c r="AA4506"/>
      <c r="AB4506"/>
      <c r="AC4506"/>
      <c r="AD4506"/>
      <c r="AE4506"/>
      <c r="AF4506"/>
    </row>
    <row r="4507" spans="22:32" ht="15.5">
      <c r="V4507" s="120">
        <v>6364</v>
      </c>
      <c r="W4507" s="189">
        <f t="shared" si="279"/>
        <v>1630260</v>
      </c>
      <c r="X4507" s="189">
        <f t="shared" si="279"/>
        <v>1630625</v>
      </c>
      <c r="Y4507"/>
      <c r="Z4507"/>
      <c r="AA4507"/>
      <c r="AB4507"/>
      <c r="AC4507"/>
      <c r="AD4507"/>
      <c r="AE4507"/>
      <c r="AF4507"/>
    </row>
    <row r="4508" spans="22:32" ht="15.5">
      <c r="V4508" s="120">
        <v>6365</v>
      </c>
      <c r="W4508" s="189">
        <f t="shared" si="279"/>
        <v>1630626</v>
      </c>
      <c r="X4508" s="189">
        <f t="shared" si="279"/>
        <v>1630990</v>
      </c>
      <c r="Y4508"/>
      <c r="Z4508"/>
      <c r="AA4508"/>
      <c r="AB4508"/>
      <c r="AC4508"/>
      <c r="AD4508"/>
      <c r="AE4508"/>
      <c r="AF4508"/>
    </row>
    <row r="4509" spans="22:32" ht="15.5">
      <c r="V4509" s="120">
        <v>6366</v>
      </c>
      <c r="W4509" s="189">
        <f t="shared" si="279"/>
        <v>1630991</v>
      </c>
      <c r="X4509" s="189">
        <f t="shared" si="279"/>
        <v>1631355</v>
      </c>
      <c r="Y4509"/>
      <c r="Z4509"/>
      <c r="AA4509"/>
      <c r="AB4509"/>
      <c r="AC4509"/>
      <c r="AD4509"/>
      <c r="AE4509"/>
      <c r="AF4509"/>
    </row>
    <row r="4510" spans="22:32" ht="15.5">
      <c r="V4510" s="120">
        <v>6367</v>
      </c>
      <c r="W4510" s="189">
        <f t="shared" si="279"/>
        <v>1631356</v>
      </c>
      <c r="X4510" s="189">
        <f t="shared" si="279"/>
        <v>1631720</v>
      </c>
      <c r="Y4510"/>
      <c r="Z4510"/>
      <c r="AA4510"/>
      <c r="AB4510"/>
      <c r="AC4510"/>
      <c r="AD4510"/>
      <c r="AE4510"/>
      <c r="AF4510"/>
    </row>
    <row r="4511" spans="22:32" ht="15.5">
      <c r="V4511" s="120">
        <v>6368</v>
      </c>
      <c r="W4511" s="189">
        <f t="shared" si="279"/>
        <v>1631721</v>
      </c>
      <c r="X4511" s="189">
        <f t="shared" si="279"/>
        <v>1632086</v>
      </c>
      <c r="Y4511"/>
      <c r="Z4511"/>
      <c r="AA4511"/>
      <c r="AB4511"/>
      <c r="AC4511"/>
      <c r="AD4511"/>
      <c r="AE4511"/>
      <c r="AF4511"/>
    </row>
    <row r="4512" spans="22:32" ht="15.5">
      <c r="V4512" s="120">
        <v>6369</v>
      </c>
      <c r="W4512" s="189">
        <f t="shared" si="279"/>
        <v>1632087</v>
      </c>
      <c r="X4512" s="189">
        <f t="shared" si="279"/>
        <v>1632451</v>
      </c>
      <c r="Y4512"/>
      <c r="Z4512"/>
      <c r="AA4512"/>
      <c r="AB4512"/>
      <c r="AC4512"/>
      <c r="AD4512"/>
      <c r="AE4512"/>
      <c r="AF4512"/>
    </row>
    <row r="4513" spans="22:32" ht="15.5">
      <c r="V4513" s="120">
        <v>6370</v>
      </c>
      <c r="W4513" s="189">
        <f t="shared" si="279"/>
        <v>1632452</v>
      </c>
      <c r="X4513" s="189">
        <f t="shared" si="279"/>
        <v>1632816</v>
      </c>
      <c r="Y4513"/>
      <c r="Z4513"/>
      <c r="AA4513"/>
      <c r="AB4513"/>
      <c r="AC4513"/>
      <c r="AD4513"/>
      <c r="AE4513"/>
      <c r="AF4513"/>
    </row>
    <row r="4514" spans="22:32" ht="15.5">
      <c r="V4514" s="120">
        <v>6371</v>
      </c>
      <c r="W4514" s="189">
        <f t="shared" si="279"/>
        <v>1632817</v>
      </c>
      <c r="X4514" s="189">
        <f t="shared" si="279"/>
        <v>1633181</v>
      </c>
      <c r="Y4514"/>
      <c r="Z4514"/>
      <c r="AA4514"/>
      <c r="AB4514"/>
      <c r="AC4514"/>
      <c r="AD4514"/>
      <c r="AE4514"/>
      <c r="AF4514"/>
    </row>
    <row r="4515" spans="22:32" ht="15.5">
      <c r="V4515" s="120">
        <v>6372</v>
      </c>
      <c r="W4515" s="189">
        <f t="shared" si="279"/>
        <v>1633182</v>
      </c>
      <c r="X4515" s="189">
        <f t="shared" si="279"/>
        <v>1633547</v>
      </c>
      <c r="Y4515"/>
      <c r="Z4515"/>
      <c r="AA4515"/>
      <c r="AB4515"/>
      <c r="AC4515"/>
      <c r="AD4515"/>
      <c r="AE4515"/>
      <c r="AF4515"/>
    </row>
    <row r="4516" spans="22:32" ht="15.5">
      <c r="V4516" s="120">
        <v>6373</v>
      </c>
      <c r="W4516" s="189">
        <f t="shared" si="279"/>
        <v>1633548</v>
      </c>
      <c r="X4516" s="189">
        <f t="shared" si="279"/>
        <v>1633912</v>
      </c>
      <c r="Y4516"/>
      <c r="Z4516"/>
      <c r="AA4516"/>
      <c r="AB4516"/>
      <c r="AC4516"/>
      <c r="AD4516"/>
      <c r="AE4516"/>
      <c r="AF4516"/>
    </row>
    <row r="4517" spans="22:32" ht="15.5">
      <c r="V4517" s="120">
        <v>6374</v>
      </c>
      <c r="W4517" s="189">
        <f t="shared" si="279"/>
        <v>1633913</v>
      </c>
      <c r="X4517" s="189">
        <f t="shared" si="279"/>
        <v>1634277</v>
      </c>
      <c r="Y4517"/>
      <c r="Z4517"/>
      <c r="AA4517"/>
      <c r="AB4517"/>
      <c r="AC4517"/>
      <c r="AD4517"/>
      <c r="AE4517"/>
      <c r="AF4517"/>
    </row>
    <row r="4518" spans="22:32" ht="15.5">
      <c r="V4518" s="120">
        <v>6375</v>
      </c>
      <c r="W4518" s="189">
        <f t="shared" ref="W4518:X4533" si="280">DATE(YEAR(W4517)+1,MONTH(W4517), DAY(W4517))</f>
        <v>1634278</v>
      </c>
      <c r="X4518" s="189">
        <f t="shared" si="280"/>
        <v>1634642</v>
      </c>
      <c r="Y4518"/>
      <c r="Z4518"/>
      <c r="AA4518"/>
      <c r="AB4518"/>
      <c r="AC4518"/>
      <c r="AD4518"/>
      <c r="AE4518"/>
      <c r="AF4518"/>
    </row>
    <row r="4519" spans="22:32" ht="15.5">
      <c r="V4519" s="120">
        <v>6376</v>
      </c>
      <c r="W4519" s="189">
        <f t="shared" si="280"/>
        <v>1634643</v>
      </c>
      <c r="X4519" s="189">
        <f t="shared" si="280"/>
        <v>1635008</v>
      </c>
      <c r="Y4519"/>
      <c r="Z4519"/>
      <c r="AA4519"/>
      <c r="AB4519"/>
      <c r="AC4519"/>
      <c r="AD4519"/>
      <c r="AE4519"/>
      <c r="AF4519"/>
    </row>
    <row r="4520" spans="22:32" ht="15.5">
      <c r="V4520" s="120">
        <v>6377</v>
      </c>
      <c r="W4520" s="189">
        <f t="shared" si="280"/>
        <v>1635009</v>
      </c>
      <c r="X4520" s="189">
        <f t="shared" si="280"/>
        <v>1635373</v>
      </c>
      <c r="Y4520"/>
      <c r="Z4520"/>
      <c r="AA4520"/>
      <c r="AB4520"/>
      <c r="AC4520"/>
      <c r="AD4520"/>
      <c r="AE4520"/>
      <c r="AF4520"/>
    </row>
    <row r="4521" spans="22:32" ht="15.5">
      <c r="V4521" s="120">
        <v>6378</v>
      </c>
      <c r="W4521" s="189">
        <f t="shared" si="280"/>
        <v>1635374</v>
      </c>
      <c r="X4521" s="189">
        <f t="shared" si="280"/>
        <v>1635738</v>
      </c>
      <c r="Y4521"/>
      <c r="Z4521"/>
      <c r="AA4521"/>
      <c r="AB4521"/>
      <c r="AC4521"/>
      <c r="AD4521"/>
      <c r="AE4521"/>
      <c r="AF4521"/>
    </row>
    <row r="4522" spans="22:32" ht="15.5">
      <c r="V4522" s="120">
        <v>6379</v>
      </c>
      <c r="W4522" s="189">
        <f t="shared" si="280"/>
        <v>1635739</v>
      </c>
      <c r="X4522" s="189">
        <f t="shared" si="280"/>
        <v>1636103</v>
      </c>
      <c r="Y4522"/>
      <c r="Z4522"/>
      <c r="AA4522"/>
      <c r="AB4522"/>
      <c r="AC4522"/>
      <c r="AD4522"/>
      <c r="AE4522"/>
      <c r="AF4522"/>
    </row>
    <row r="4523" spans="22:32" ht="15.5">
      <c r="V4523" s="120">
        <v>6380</v>
      </c>
      <c r="W4523" s="189">
        <f t="shared" si="280"/>
        <v>1636104</v>
      </c>
      <c r="X4523" s="189">
        <f t="shared" si="280"/>
        <v>1636469</v>
      </c>
      <c r="Y4523"/>
      <c r="Z4523"/>
      <c r="AA4523"/>
      <c r="AB4523"/>
      <c r="AC4523"/>
      <c r="AD4523"/>
      <c r="AE4523"/>
      <c r="AF4523"/>
    </row>
    <row r="4524" spans="22:32" ht="15.5">
      <c r="V4524" s="120">
        <v>6381</v>
      </c>
      <c r="W4524" s="189">
        <f t="shared" si="280"/>
        <v>1636470</v>
      </c>
      <c r="X4524" s="189">
        <f t="shared" si="280"/>
        <v>1636834</v>
      </c>
      <c r="Y4524"/>
      <c r="Z4524"/>
      <c r="AA4524"/>
      <c r="AB4524"/>
      <c r="AC4524"/>
      <c r="AD4524"/>
      <c r="AE4524"/>
      <c r="AF4524"/>
    </row>
    <row r="4525" spans="22:32" ht="15.5">
      <c r="V4525" s="120">
        <v>6382</v>
      </c>
      <c r="W4525" s="189">
        <f t="shared" si="280"/>
        <v>1636835</v>
      </c>
      <c r="X4525" s="189">
        <f t="shared" si="280"/>
        <v>1637199</v>
      </c>
      <c r="Y4525"/>
      <c r="Z4525"/>
      <c r="AA4525"/>
      <c r="AB4525"/>
      <c r="AC4525"/>
      <c r="AD4525"/>
      <c r="AE4525"/>
      <c r="AF4525"/>
    </row>
    <row r="4526" spans="22:32" ht="15.5">
      <c r="V4526" s="120">
        <v>6383</v>
      </c>
      <c r="W4526" s="189">
        <f t="shared" si="280"/>
        <v>1637200</v>
      </c>
      <c r="X4526" s="189">
        <f t="shared" si="280"/>
        <v>1637564</v>
      </c>
      <c r="Y4526"/>
      <c r="Z4526"/>
      <c r="AA4526"/>
      <c r="AB4526"/>
      <c r="AC4526"/>
      <c r="AD4526"/>
      <c r="AE4526"/>
      <c r="AF4526"/>
    </row>
    <row r="4527" spans="22:32" ht="15.5">
      <c r="V4527" s="120">
        <v>6384</v>
      </c>
      <c r="W4527" s="189">
        <f t="shared" si="280"/>
        <v>1637565</v>
      </c>
      <c r="X4527" s="189">
        <f t="shared" si="280"/>
        <v>1637930</v>
      </c>
      <c r="Y4527"/>
      <c r="Z4527"/>
      <c r="AA4527"/>
      <c r="AB4527"/>
      <c r="AC4527"/>
      <c r="AD4527"/>
      <c r="AE4527"/>
      <c r="AF4527"/>
    </row>
    <row r="4528" spans="22:32" ht="15.5">
      <c r="V4528" s="120">
        <v>6385</v>
      </c>
      <c r="W4528" s="189">
        <f t="shared" si="280"/>
        <v>1637931</v>
      </c>
      <c r="X4528" s="189">
        <f t="shared" si="280"/>
        <v>1638295</v>
      </c>
      <c r="Y4528"/>
      <c r="Z4528"/>
      <c r="AA4528"/>
      <c r="AB4528"/>
      <c r="AC4528"/>
      <c r="AD4528"/>
      <c r="AE4528"/>
      <c r="AF4528"/>
    </row>
    <row r="4529" spans="22:32" ht="15.5">
      <c r="V4529" s="120">
        <v>6386</v>
      </c>
      <c r="W4529" s="189">
        <f t="shared" si="280"/>
        <v>1638296</v>
      </c>
      <c r="X4529" s="189">
        <f t="shared" si="280"/>
        <v>1638660</v>
      </c>
      <c r="Y4529"/>
      <c r="Z4529"/>
      <c r="AA4529"/>
      <c r="AB4529"/>
      <c r="AC4529"/>
      <c r="AD4529"/>
      <c r="AE4529"/>
      <c r="AF4529"/>
    </row>
    <row r="4530" spans="22:32" ht="15.5">
      <c r="V4530" s="120">
        <v>6387</v>
      </c>
      <c r="W4530" s="189">
        <f t="shared" si="280"/>
        <v>1638661</v>
      </c>
      <c r="X4530" s="189">
        <f t="shared" si="280"/>
        <v>1639025</v>
      </c>
      <c r="Y4530"/>
      <c r="Z4530"/>
      <c r="AA4530"/>
      <c r="AB4530"/>
      <c r="AC4530"/>
      <c r="AD4530"/>
      <c r="AE4530"/>
      <c r="AF4530"/>
    </row>
    <row r="4531" spans="22:32" ht="15.5">
      <c r="V4531" s="120">
        <v>6388</v>
      </c>
      <c r="W4531" s="189">
        <f t="shared" si="280"/>
        <v>1639026</v>
      </c>
      <c r="X4531" s="189">
        <f t="shared" si="280"/>
        <v>1639391</v>
      </c>
      <c r="Y4531"/>
      <c r="Z4531"/>
      <c r="AA4531"/>
      <c r="AB4531"/>
      <c r="AC4531"/>
      <c r="AD4531"/>
      <c r="AE4531"/>
      <c r="AF4531"/>
    </row>
    <row r="4532" spans="22:32" ht="15.5">
      <c r="V4532" s="120">
        <v>6389</v>
      </c>
      <c r="W4532" s="189">
        <f t="shared" si="280"/>
        <v>1639392</v>
      </c>
      <c r="X4532" s="189">
        <f t="shared" si="280"/>
        <v>1639756</v>
      </c>
      <c r="Y4532"/>
      <c r="Z4532"/>
      <c r="AA4532"/>
      <c r="AB4532"/>
      <c r="AC4532"/>
      <c r="AD4532"/>
      <c r="AE4532"/>
      <c r="AF4532"/>
    </row>
    <row r="4533" spans="22:32" ht="15.5">
      <c r="V4533" s="120">
        <v>6390</v>
      </c>
      <c r="W4533" s="189">
        <f t="shared" si="280"/>
        <v>1639757</v>
      </c>
      <c r="X4533" s="189">
        <f t="shared" si="280"/>
        <v>1640121</v>
      </c>
      <c r="Y4533"/>
      <c r="Z4533"/>
      <c r="AA4533"/>
      <c r="AB4533"/>
      <c r="AC4533"/>
      <c r="AD4533"/>
      <c r="AE4533"/>
      <c r="AF4533"/>
    </row>
    <row r="4534" spans="22:32" ht="15.5">
      <c r="V4534" s="120">
        <v>6391</v>
      </c>
      <c r="W4534" s="189">
        <f t="shared" ref="W4534:X4549" si="281">DATE(YEAR(W4533)+1,MONTH(W4533), DAY(W4533))</f>
        <v>1640122</v>
      </c>
      <c r="X4534" s="189">
        <f t="shared" si="281"/>
        <v>1640486</v>
      </c>
      <c r="Y4534"/>
      <c r="Z4534"/>
      <c r="AA4534"/>
      <c r="AB4534"/>
      <c r="AC4534"/>
      <c r="AD4534"/>
      <c r="AE4534"/>
      <c r="AF4534"/>
    </row>
    <row r="4535" spans="22:32" ht="15.5">
      <c r="V4535" s="120">
        <v>6392</v>
      </c>
      <c r="W4535" s="189">
        <f t="shared" si="281"/>
        <v>1640487</v>
      </c>
      <c r="X4535" s="189">
        <f t="shared" si="281"/>
        <v>1640852</v>
      </c>
      <c r="Y4535"/>
      <c r="Z4535"/>
      <c r="AA4535"/>
      <c r="AB4535"/>
      <c r="AC4535"/>
      <c r="AD4535"/>
      <c r="AE4535"/>
      <c r="AF4535"/>
    </row>
    <row r="4536" spans="22:32" ht="15.5">
      <c r="V4536" s="120">
        <v>6393</v>
      </c>
      <c r="W4536" s="189">
        <f t="shared" si="281"/>
        <v>1640853</v>
      </c>
      <c r="X4536" s="189">
        <f t="shared" si="281"/>
        <v>1641217</v>
      </c>
      <c r="Y4536"/>
      <c r="Z4536"/>
      <c r="AA4536"/>
      <c r="AB4536"/>
      <c r="AC4536"/>
      <c r="AD4536"/>
      <c r="AE4536"/>
      <c r="AF4536"/>
    </row>
    <row r="4537" spans="22:32" ht="15.5">
      <c r="V4537" s="120">
        <v>6394</v>
      </c>
      <c r="W4537" s="189">
        <f t="shared" si="281"/>
        <v>1641218</v>
      </c>
      <c r="X4537" s="189">
        <f t="shared" si="281"/>
        <v>1641582</v>
      </c>
      <c r="Y4537"/>
      <c r="Z4537"/>
      <c r="AA4537"/>
      <c r="AB4537"/>
      <c r="AC4537"/>
      <c r="AD4537"/>
      <c r="AE4537"/>
      <c r="AF4537"/>
    </row>
    <row r="4538" spans="22:32" ht="15.5">
      <c r="V4538" s="120">
        <v>6395</v>
      </c>
      <c r="W4538" s="189">
        <f t="shared" si="281"/>
        <v>1641583</v>
      </c>
      <c r="X4538" s="189">
        <f t="shared" si="281"/>
        <v>1641947</v>
      </c>
      <c r="Y4538"/>
      <c r="Z4538"/>
      <c r="AA4538"/>
      <c r="AB4538"/>
      <c r="AC4538"/>
      <c r="AD4538"/>
      <c r="AE4538"/>
      <c r="AF4538"/>
    </row>
    <row r="4539" spans="22:32" ht="15.5">
      <c r="V4539" s="120">
        <v>6396</v>
      </c>
      <c r="W4539" s="189">
        <f t="shared" si="281"/>
        <v>1641948</v>
      </c>
      <c r="X4539" s="189">
        <f t="shared" si="281"/>
        <v>1642313</v>
      </c>
      <c r="Y4539"/>
      <c r="Z4539"/>
      <c r="AA4539"/>
      <c r="AB4539"/>
      <c r="AC4539"/>
      <c r="AD4539"/>
      <c r="AE4539"/>
      <c r="AF4539"/>
    </row>
    <row r="4540" spans="22:32" ht="15.5">
      <c r="V4540" s="120">
        <v>6397</v>
      </c>
      <c r="W4540" s="189">
        <f t="shared" si="281"/>
        <v>1642314</v>
      </c>
      <c r="X4540" s="189">
        <f t="shared" si="281"/>
        <v>1642678</v>
      </c>
      <c r="Y4540"/>
      <c r="Z4540"/>
      <c r="AA4540"/>
      <c r="AB4540"/>
      <c r="AC4540"/>
      <c r="AD4540"/>
      <c r="AE4540"/>
      <c r="AF4540"/>
    </row>
    <row r="4541" spans="22:32" ht="15.5">
      <c r="V4541" s="120">
        <v>6398</v>
      </c>
      <c r="W4541" s="189">
        <f t="shared" si="281"/>
        <v>1642679</v>
      </c>
      <c r="X4541" s="189">
        <f t="shared" si="281"/>
        <v>1643043</v>
      </c>
      <c r="Y4541"/>
      <c r="Z4541"/>
      <c r="AA4541"/>
      <c r="AB4541"/>
      <c r="AC4541"/>
      <c r="AD4541"/>
      <c r="AE4541"/>
      <c r="AF4541"/>
    </row>
    <row r="4542" spans="22:32" ht="15.5">
      <c r="V4542" s="120">
        <v>6399</v>
      </c>
      <c r="W4542" s="189">
        <f t="shared" si="281"/>
        <v>1643044</v>
      </c>
      <c r="X4542" s="189">
        <f t="shared" si="281"/>
        <v>1643408</v>
      </c>
      <c r="Y4542"/>
      <c r="Z4542"/>
      <c r="AA4542"/>
      <c r="AB4542"/>
      <c r="AC4542"/>
      <c r="AD4542"/>
      <c r="AE4542"/>
      <c r="AF4542"/>
    </row>
    <row r="4543" spans="22:32" ht="15.5">
      <c r="V4543" s="120">
        <v>6400</v>
      </c>
      <c r="W4543" s="189">
        <f t="shared" si="281"/>
        <v>1643409</v>
      </c>
      <c r="X4543" s="189">
        <f t="shared" si="281"/>
        <v>1643774</v>
      </c>
      <c r="Y4543"/>
      <c r="Z4543"/>
      <c r="AA4543"/>
      <c r="AB4543"/>
      <c r="AC4543"/>
      <c r="AD4543"/>
      <c r="AE4543"/>
      <c r="AF4543"/>
    </row>
    <row r="4544" spans="22:32" ht="15.5">
      <c r="V4544" s="120">
        <v>6401</v>
      </c>
      <c r="W4544" s="189">
        <f t="shared" si="281"/>
        <v>1643775</v>
      </c>
      <c r="X4544" s="189">
        <f t="shared" si="281"/>
        <v>1644139</v>
      </c>
      <c r="Y4544"/>
      <c r="Z4544"/>
      <c r="AA4544"/>
      <c r="AB4544"/>
      <c r="AC4544"/>
      <c r="AD4544"/>
      <c r="AE4544"/>
      <c r="AF4544"/>
    </row>
    <row r="4545" spans="22:32" ht="15.5">
      <c r="V4545" s="120">
        <v>6402</v>
      </c>
      <c r="W4545" s="189">
        <f t="shared" si="281"/>
        <v>1644140</v>
      </c>
      <c r="X4545" s="189">
        <f t="shared" si="281"/>
        <v>1644504</v>
      </c>
      <c r="Y4545"/>
      <c r="Z4545"/>
      <c r="AA4545"/>
      <c r="AB4545"/>
      <c r="AC4545"/>
      <c r="AD4545"/>
      <c r="AE4545"/>
      <c r="AF4545"/>
    </row>
    <row r="4546" spans="22:32" ht="15.5">
      <c r="V4546" s="120">
        <v>6403</v>
      </c>
      <c r="W4546" s="189">
        <f t="shared" si="281"/>
        <v>1644505</v>
      </c>
      <c r="X4546" s="189">
        <f t="shared" si="281"/>
        <v>1644869</v>
      </c>
      <c r="Y4546"/>
      <c r="Z4546"/>
      <c r="AA4546"/>
      <c r="AB4546"/>
      <c r="AC4546"/>
      <c r="AD4546"/>
      <c r="AE4546"/>
      <c r="AF4546"/>
    </row>
    <row r="4547" spans="22:32" ht="15.5">
      <c r="V4547" s="120">
        <v>6404</v>
      </c>
      <c r="W4547" s="189">
        <f t="shared" si="281"/>
        <v>1644870</v>
      </c>
      <c r="X4547" s="189">
        <f t="shared" si="281"/>
        <v>1645235</v>
      </c>
      <c r="Y4547"/>
      <c r="Z4547"/>
      <c r="AA4547"/>
      <c r="AB4547"/>
      <c r="AC4547"/>
      <c r="AD4547"/>
      <c r="AE4547"/>
      <c r="AF4547"/>
    </row>
    <row r="4548" spans="22:32" ht="15.5">
      <c r="V4548" s="120">
        <v>6405</v>
      </c>
      <c r="W4548" s="189">
        <f t="shared" si="281"/>
        <v>1645236</v>
      </c>
      <c r="X4548" s="189">
        <f t="shared" si="281"/>
        <v>1645600</v>
      </c>
      <c r="Y4548"/>
      <c r="Z4548"/>
      <c r="AA4548"/>
      <c r="AB4548"/>
      <c r="AC4548"/>
      <c r="AD4548"/>
      <c r="AE4548"/>
      <c r="AF4548"/>
    </row>
    <row r="4549" spans="22:32" ht="15.5">
      <c r="V4549" s="120">
        <v>6406</v>
      </c>
      <c r="W4549" s="189">
        <f t="shared" si="281"/>
        <v>1645601</v>
      </c>
      <c r="X4549" s="189">
        <f t="shared" si="281"/>
        <v>1645965</v>
      </c>
      <c r="Y4549"/>
      <c r="Z4549"/>
      <c r="AA4549"/>
      <c r="AB4549"/>
      <c r="AC4549"/>
      <c r="AD4549"/>
      <c r="AE4549"/>
      <c r="AF4549"/>
    </row>
    <row r="4550" spans="22:32" ht="15.5">
      <c r="V4550" s="120">
        <v>6407</v>
      </c>
      <c r="W4550" s="189">
        <f t="shared" ref="W4550:X4565" si="282">DATE(YEAR(W4549)+1,MONTH(W4549), DAY(W4549))</f>
        <v>1645966</v>
      </c>
      <c r="X4550" s="189">
        <f t="shared" si="282"/>
        <v>1646330</v>
      </c>
      <c r="Y4550"/>
      <c r="Z4550"/>
      <c r="AA4550"/>
      <c r="AB4550"/>
      <c r="AC4550"/>
      <c r="AD4550"/>
      <c r="AE4550"/>
      <c r="AF4550"/>
    </row>
    <row r="4551" spans="22:32" ht="15.5">
      <c r="V4551" s="120">
        <v>6408</v>
      </c>
      <c r="W4551" s="189">
        <f t="shared" si="282"/>
        <v>1646331</v>
      </c>
      <c r="X4551" s="189">
        <f t="shared" si="282"/>
        <v>1646696</v>
      </c>
      <c r="Y4551"/>
      <c r="Z4551"/>
      <c r="AA4551"/>
      <c r="AB4551"/>
      <c r="AC4551"/>
      <c r="AD4551"/>
      <c r="AE4551"/>
      <c r="AF4551"/>
    </row>
    <row r="4552" spans="22:32" ht="15.5">
      <c r="V4552" s="120">
        <v>6409</v>
      </c>
      <c r="W4552" s="189">
        <f t="shared" si="282"/>
        <v>1646697</v>
      </c>
      <c r="X4552" s="189">
        <f t="shared" si="282"/>
        <v>1647061</v>
      </c>
      <c r="Y4552"/>
      <c r="Z4552"/>
      <c r="AA4552"/>
      <c r="AB4552"/>
      <c r="AC4552"/>
      <c r="AD4552"/>
      <c r="AE4552"/>
      <c r="AF4552"/>
    </row>
    <row r="4553" spans="22:32" ht="15.5">
      <c r="V4553" s="120">
        <v>6410</v>
      </c>
      <c r="W4553" s="189">
        <f t="shared" si="282"/>
        <v>1647062</v>
      </c>
      <c r="X4553" s="189">
        <f t="shared" si="282"/>
        <v>1647426</v>
      </c>
      <c r="Y4553"/>
      <c r="Z4553"/>
      <c r="AA4553"/>
      <c r="AB4553"/>
      <c r="AC4553"/>
      <c r="AD4553"/>
      <c r="AE4553"/>
      <c r="AF4553"/>
    </row>
    <row r="4554" spans="22:32" ht="15.5">
      <c r="V4554" s="120">
        <v>6411</v>
      </c>
      <c r="W4554" s="189">
        <f t="shared" si="282"/>
        <v>1647427</v>
      </c>
      <c r="X4554" s="189">
        <f t="shared" si="282"/>
        <v>1647791</v>
      </c>
      <c r="Y4554"/>
      <c r="Z4554"/>
      <c r="AA4554"/>
      <c r="AB4554"/>
      <c r="AC4554"/>
      <c r="AD4554"/>
      <c r="AE4554"/>
      <c r="AF4554"/>
    </row>
    <row r="4555" spans="22:32" ht="15.5">
      <c r="V4555" s="120">
        <v>6412</v>
      </c>
      <c r="W4555" s="189">
        <f t="shared" si="282"/>
        <v>1647792</v>
      </c>
      <c r="X4555" s="189">
        <f t="shared" si="282"/>
        <v>1648157</v>
      </c>
      <c r="Y4555"/>
      <c r="Z4555"/>
      <c r="AA4555"/>
      <c r="AB4555"/>
      <c r="AC4555"/>
      <c r="AD4555"/>
      <c r="AE4555"/>
      <c r="AF4555"/>
    </row>
    <row r="4556" spans="22:32" ht="15.5">
      <c r="V4556" s="120">
        <v>6413</v>
      </c>
      <c r="W4556" s="189">
        <f t="shared" si="282"/>
        <v>1648158</v>
      </c>
      <c r="X4556" s="189">
        <f t="shared" si="282"/>
        <v>1648522</v>
      </c>
      <c r="Y4556"/>
      <c r="Z4556"/>
      <c r="AA4556"/>
      <c r="AB4556"/>
      <c r="AC4556"/>
      <c r="AD4556"/>
      <c r="AE4556"/>
      <c r="AF4556"/>
    </row>
    <row r="4557" spans="22:32" ht="15.5">
      <c r="V4557" s="120">
        <v>6414</v>
      </c>
      <c r="W4557" s="189">
        <f t="shared" si="282"/>
        <v>1648523</v>
      </c>
      <c r="X4557" s="189">
        <f t="shared" si="282"/>
        <v>1648887</v>
      </c>
      <c r="Y4557"/>
      <c r="Z4557"/>
      <c r="AA4557"/>
      <c r="AB4557"/>
      <c r="AC4557"/>
      <c r="AD4557"/>
      <c r="AE4557"/>
      <c r="AF4557"/>
    </row>
    <row r="4558" spans="22:32" ht="15.5">
      <c r="V4558" s="120">
        <v>6415</v>
      </c>
      <c r="W4558" s="189">
        <f t="shared" si="282"/>
        <v>1648888</v>
      </c>
      <c r="X4558" s="189">
        <f t="shared" si="282"/>
        <v>1649252</v>
      </c>
      <c r="Y4558"/>
      <c r="Z4558"/>
      <c r="AA4558"/>
      <c r="AB4558"/>
      <c r="AC4558"/>
      <c r="AD4558"/>
      <c r="AE4558"/>
      <c r="AF4558"/>
    </row>
    <row r="4559" spans="22:32" ht="15.5">
      <c r="V4559" s="120">
        <v>6416</v>
      </c>
      <c r="W4559" s="189">
        <f t="shared" si="282"/>
        <v>1649253</v>
      </c>
      <c r="X4559" s="189">
        <f t="shared" si="282"/>
        <v>1649618</v>
      </c>
      <c r="Y4559"/>
      <c r="Z4559"/>
      <c r="AA4559"/>
      <c r="AB4559"/>
      <c r="AC4559"/>
      <c r="AD4559"/>
      <c r="AE4559"/>
      <c r="AF4559"/>
    </row>
    <row r="4560" spans="22:32" ht="15.5">
      <c r="V4560" s="120">
        <v>6417</v>
      </c>
      <c r="W4560" s="189">
        <f t="shared" si="282"/>
        <v>1649619</v>
      </c>
      <c r="X4560" s="189">
        <f t="shared" si="282"/>
        <v>1649983</v>
      </c>
      <c r="Y4560"/>
      <c r="Z4560"/>
      <c r="AA4560"/>
      <c r="AB4560"/>
      <c r="AC4560"/>
      <c r="AD4560"/>
      <c r="AE4560"/>
      <c r="AF4560"/>
    </row>
    <row r="4561" spans="22:32" ht="15.5">
      <c r="V4561" s="120">
        <v>6418</v>
      </c>
      <c r="W4561" s="189">
        <f t="shared" si="282"/>
        <v>1649984</v>
      </c>
      <c r="X4561" s="189">
        <f t="shared" si="282"/>
        <v>1650348</v>
      </c>
      <c r="Y4561"/>
      <c r="Z4561"/>
      <c r="AA4561"/>
      <c r="AB4561"/>
      <c r="AC4561"/>
      <c r="AD4561"/>
      <c r="AE4561"/>
      <c r="AF4561"/>
    </row>
    <row r="4562" spans="22:32" ht="15.5">
      <c r="V4562" s="120">
        <v>6419</v>
      </c>
      <c r="W4562" s="189">
        <f t="shared" si="282"/>
        <v>1650349</v>
      </c>
      <c r="X4562" s="189">
        <f t="shared" si="282"/>
        <v>1650713</v>
      </c>
      <c r="Y4562"/>
      <c r="Z4562"/>
      <c r="AA4562"/>
      <c r="AB4562"/>
      <c r="AC4562"/>
      <c r="AD4562"/>
      <c r="AE4562"/>
      <c r="AF4562"/>
    </row>
    <row r="4563" spans="22:32" ht="15.5">
      <c r="V4563" s="120">
        <v>6420</v>
      </c>
      <c r="W4563" s="189">
        <f t="shared" si="282"/>
        <v>1650714</v>
      </c>
      <c r="X4563" s="189">
        <f t="shared" si="282"/>
        <v>1651079</v>
      </c>
      <c r="Y4563"/>
      <c r="Z4563"/>
      <c r="AA4563"/>
      <c r="AB4563"/>
      <c r="AC4563"/>
      <c r="AD4563"/>
      <c r="AE4563"/>
      <c r="AF4563"/>
    </row>
    <row r="4564" spans="22:32" ht="15.5">
      <c r="V4564" s="120">
        <v>6421</v>
      </c>
      <c r="W4564" s="189">
        <f t="shared" si="282"/>
        <v>1651080</v>
      </c>
      <c r="X4564" s="189">
        <f t="shared" si="282"/>
        <v>1651444</v>
      </c>
      <c r="Y4564"/>
      <c r="Z4564"/>
      <c r="AA4564"/>
      <c r="AB4564"/>
      <c r="AC4564"/>
      <c r="AD4564"/>
      <c r="AE4564"/>
      <c r="AF4564"/>
    </row>
    <row r="4565" spans="22:32" ht="15.5">
      <c r="V4565" s="120">
        <v>6422</v>
      </c>
      <c r="W4565" s="189">
        <f t="shared" si="282"/>
        <v>1651445</v>
      </c>
      <c r="X4565" s="189">
        <f t="shared" si="282"/>
        <v>1651809</v>
      </c>
      <c r="Y4565"/>
      <c r="Z4565"/>
      <c r="AA4565"/>
      <c r="AB4565"/>
      <c r="AC4565"/>
      <c r="AD4565"/>
      <c r="AE4565"/>
      <c r="AF4565"/>
    </row>
    <row r="4566" spans="22:32" ht="15.5">
      <c r="V4566" s="120">
        <v>6423</v>
      </c>
      <c r="W4566" s="189">
        <f t="shared" ref="W4566:X4581" si="283">DATE(YEAR(W4565)+1,MONTH(W4565), DAY(W4565))</f>
        <v>1651810</v>
      </c>
      <c r="X4566" s="189">
        <f t="shared" si="283"/>
        <v>1652174</v>
      </c>
      <c r="Y4566"/>
      <c r="Z4566"/>
      <c r="AA4566"/>
      <c r="AB4566"/>
      <c r="AC4566"/>
      <c r="AD4566"/>
      <c r="AE4566"/>
      <c r="AF4566"/>
    </row>
    <row r="4567" spans="22:32" ht="15.5">
      <c r="V4567" s="120">
        <v>6424</v>
      </c>
      <c r="W4567" s="189">
        <f t="shared" si="283"/>
        <v>1652175</v>
      </c>
      <c r="X4567" s="189">
        <f t="shared" si="283"/>
        <v>1652540</v>
      </c>
      <c r="Y4567"/>
      <c r="Z4567"/>
      <c r="AA4567"/>
      <c r="AB4567"/>
      <c r="AC4567"/>
      <c r="AD4567"/>
      <c r="AE4567"/>
      <c r="AF4567"/>
    </row>
    <row r="4568" spans="22:32" ht="15.5">
      <c r="V4568" s="120">
        <v>6425</v>
      </c>
      <c r="W4568" s="189">
        <f t="shared" si="283"/>
        <v>1652541</v>
      </c>
      <c r="X4568" s="189">
        <f t="shared" si="283"/>
        <v>1652905</v>
      </c>
      <c r="Y4568"/>
      <c r="Z4568"/>
      <c r="AA4568"/>
      <c r="AB4568"/>
      <c r="AC4568"/>
      <c r="AD4568"/>
      <c r="AE4568"/>
      <c r="AF4568"/>
    </row>
    <row r="4569" spans="22:32" ht="15.5">
      <c r="V4569" s="120">
        <v>6426</v>
      </c>
      <c r="W4569" s="189">
        <f t="shared" si="283"/>
        <v>1652906</v>
      </c>
      <c r="X4569" s="189">
        <f t="shared" si="283"/>
        <v>1653270</v>
      </c>
      <c r="Y4569"/>
      <c r="Z4569"/>
      <c r="AA4569"/>
      <c r="AB4569"/>
      <c r="AC4569"/>
      <c r="AD4569"/>
      <c r="AE4569"/>
      <c r="AF4569"/>
    </row>
    <row r="4570" spans="22:32" ht="15.5">
      <c r="V4570" s="120">
        <v>6427</v>
      </c>
      <c r="W4570" s="189">
        <f t="shared" si="283"/>
        <v>1653271</v>
      </c>
      <c r="X4570" s="189">
        <f t="shared" si="283"/>
        <v>1653635</v>
      </c>
      <c r="Y4570"/>
      <c r="Z4570"/>
      <c r="AA4570"/>
      <c r="AB4570"/>
      <c r="AC4570"/>
      <c r="AD4570"/>
      <c r="AE4570"/>
      <c r="AF4570"/>
    </row>
    <row r="4571" spans="22:32" ht="15.5">
      <c r="V4571" s="120">
        <v>6428</v>
      </c>
      <c r="W4571" s="189">
        <f t="shared" si="283"/>
        <v>1653636</v>
      </c>
      <c r="X4571" s="189">
        <f t="shared" si="283"/>
        <v>1654001</v>
      </c>
      <c r="Y4571"/>
      <c r="Z4571"/>
      <c r="AA4571"/>
      <c r="AB4571"/>
      <c r="AC4571"/>
      <c r="AD4571"/>
      <c r="AE4571"/>
      <c r="AF4571"/>
    </row>
    <row r="4572" spans="22:32" ht="15.5">
      <c r="V4572" s="120">
        <v>6429</v>
      </c>
      <c r="W4572" s="189">
        <f t="shared" si="283"/>
        <v>1654002</v>
      </c>
      <c r="X4572" s="189">
        <f t="shared" si="283"/>
        <v>1654366</v>
      </c>
      <c r="Y4572"/>
      <c r="Z4572"/>
      <c r="AA4572"/>
      <c r="AB4572"/>
      <c r="AC4572"/>
      <c r="AD4572"/>
      <c r="AE4572"/>
      <c r="AF4572"/>
    </row>
    <row r="4573" spans="22:32" ht="15.5">
      <c r="V4573" s="120">
        <v>6430</v>
      </c>
      <c r="W4573" s="189">
        <f t="shared" si="283"/>
        <v>1654367</v>
      </c>
      <c r="X4573" s="189">
        <f t="shared" si="283"/>
        <v>1654731</v>
      </c>
      <c r="Y4573"/>
      <c r="Z4573"/>
      <c r="AA4573"/>
      <c r="AB4573"/>
      <c r="AC4573"/>
      <c r="AD4573"/>
      <c r="AE4573"/>
      <c r="AF4573"/>
    </row>
    <row r="4574" spans="22:32" ht="15.5">
      <c r="V4574" s="120">
        <v>6431</v>
      </c>
      <c r="W4574" s="189">
        <f t="shared" si="283"/>
        <v>1654732</v>
      </c>
      <c r="X4574" s="189">
        <f t="shared" si="283"/>
        <v>1655096</v>
      </c>
      <c r="Y4574"/>
      <c r="Z4574"/>
      <c r="AA4574"/>
      <c r="AB4574"/>
      <c r="AC4574"/>
      <c r="AD4574"/>
      <c r="AE4574"/>
      <c r="AF4574"/>
    </row>
    <row r="4575" spans="22:32" ht="15.5">
      <c r="V4575" s="120">
        <v>6432</v>
      </c>
      <c r="W4575" s="189">
        <f t="shared" si="283"/>
        <v>1655097</v>
      </c>
      <c r="X4575" s="189">
        <f t="shared" si="283"/>
        <v>1655462</v>
      </c>
      <c r="Y4575"/>
      <c r="Z4575"/>
      <c r="AA4575"/>
      <c r="AB4575"/>
      <c r="AC4575"/>
      <c r="AD4575"/>
      <c r="AE4575"/>
      <c r="AF4575"/>
    </row>
    <row r="4576" spans="22:32" ht="15.5">
      <c r="V4576" s="120">
        <v>6433</v>
      </c>
      <c r="W4576" s="189">
        <f t="shared" si="283"/>
        <v>1655463</v>
      </c>
      <c r="X4576" s="189">
        <f t="shared" si="283"/>
        <v>1655827</v>
      </c>
      <c r="Y4576"/>
      <c r="Z4576"/>
      <c r="AA4576"/>
      <c r="AB4576"/>
      <c r="AC4576"/>
      <c r="AD4576"/>
      <c r="AE4576"/>
      <c r="AF4576"/>
    </row>
    <row r="4577" spans="22:32" ht="15.5">
      <c r="V4577" s="120">
        <v>6434</v>
      </c>
      <c r="W4577" s="189">
        <f t="shared" si="283"/>
        <v>1655828</v>
      </c>
      <c r="X4577" s="189">
        <f t="shared" si="283"/>
        <v>1656192</v>
      </c>
      <c r="Y4577"/>
      <c r="Z4577"/>
      <c r="AA4577"/>
      <c r="AB4577"/>
      <c r="AC4577"/>
      <c r="AD4577"/>
      <c r="AE4577"/>
      <c r="AF4577"/>
    </row>
    <row r="4578" spans="22:32" ht="15.5">
      <c r="V4578" s="120">
        <v>6435</v>
      </c>
      <c r="W4578" s="189">
        <f t="shared" si="283"/>
        <v>1656193</v>
      </c>
      <c r="X4578" s="189">
        <f t="shared" si="283"/>
        <v>1656557</v>
      </c>
      <c r="Y4578"/>
      <c r="Z4578"/>
      <c r="AA4578"/>
      <c r="AB4578"/>
      <c r="AC4578"/>
      <c r="AD4578"/>
      <c r="AE4578"/>
      <c r="AF4578"/>
    </row>
    <row r="4579" spans="22:32" ht="15.5">
      <c r="V4579" s="120">
        <v>6436</v>
      </c>
      <c r="W4579" s="189">
        <f t="shared" si="283"/>
        <v>1656558</v>
      </c>
      <c r="X4579" s="189">
        <f t="shared" si="283"/>
        <v>1656923</v>
      </c>
      <c r="Y4579"/>
      <c r="Z4579"/>
      <c r="AA4579"/>
      <c r="AB4579"/>
      <c r="AC4579"/>
      <c r="AD4579"/>
      <c r="AE4579"/>
      <c r="AF4579"/>
    </row>
    <row r="4580" spans="22:32" ht="15.5">
      <c r="V4580" s="120">
        <v>6437</v>
      </c>
      <c r="W4580" s="189">
        <f t="shared" si="283"/>
        <v>1656924</v>
      </c>
      <c r="X4580" s="189">
        <f t="shared" si="283"/>
        <v>1657288</v>
      </c>
      <c r="Y4580"/>
      <c r="Z4580"/>
      <c r="AA4580"/>
      <c r="AB4580"/>
      <c r="AC4580"/>
      <c r="AD4580"/>
      <c r="AE4580"/>
      <c r="AF4580"/>
    </row>
    <row r="4581" spans="22:32" ht="15.5">
      <c r="V4581" s="120">
        <v>6438</v>
      </c>
      <c r="W4581" s="189">
        <f t="shared" si="283"/>
        <v>1657289</v>
      </c>
      <c r="X4581" s="189">
        <f t="shared" si="283"/>
        <v>1657653</v>
      </c>
      <c r="Y4581"/>
      <c r="Z4581"/>
      <c r="AA4581"/>
      <c r="AB4581"/>
      <c r="AC4581"/>
      <c r="AD4581"/>
      <c r="AE4581"/>
      <c r="AF4581"/>
    </row>
    <row r="4582" spans="22:32" ht="15.5">
      <c r="V4582" s="120">
        <v>6439</v>
      </c>
      <c r="W4582" s="189">
        <f t="shared" ref="W4582:X4597" si="284">DATE(YEAR(W4581)+1,MONTH(W4581), DAY(W4581))</f>
        <v>1657654</v>
      </c>
      <c r="X4582" s="189">
        <f t="shared" si="284"/>
        <v>1658018</v>
      </c>
      <c r="Y4582"/>
      <c r="Z4582"/>
      <c r="AA4582"/>
      <c r="AB4582"/>
      <c r="AC4582"/>
      <c r="AD4582"/>
      <c r="AE4582"/>
      <c r="AF4582"/>
    </row>
    <row r="4583" spans="22:32" ht="15.5">
      <c r="V4583" s="120">
        <v>6440</v>
      </c>
      <c r="W4583" s="189">
        <f t="shared" si="284"/>
        <v>1658019</v>
      </c>
      <c r="X4583" s="189">
        <f t="shared" si="284"/>
        <v>1658384</v>
      </c>
      <c r="Y4583"/>
      <c r="Z4583"/>
      <c r="AA4583"/>
      <c r="AB4583"/>
      <c r="AC4583"/>
      <c r="AD4583"/>
      <c r="AE4583"/>
      <c r="AF4583"/>
    </row>
    <row r="4584" spans="22:32" ht="15.5">
      <c r="V4584" s="120">
        <v>6441</v>
      </c>
      <c r="W4584" s="189">
        <f t="shared" si="284"/>
        <v>1658385</v>
      </c>
      <c r="X4584" s="189">
        <f t="shared" si="284"/>
        <v>1658749</v>
      </c>
      <c r="Y4584"/>
      <c r="Z4584"/>
      <c r="AA4584"/>
      <c r="AB4584"/>
      <c r="AC4584"/>
      <c r="AD4584"/>
      <c r="AE4584"/>
      <c r="AF4584"/>
    </row>
    <row r="4585" spans="22:32" ht="15.5">
      <c r="V4585" s="120">
        <v>6442</v>
      </c>
      <c r="W4585" s="189">
        <f t="shared" si="284"/>
        <v>1658750</v>
      </c>
      <c r="X4585" s="189">
        <f t="shared" si="284"/>
        <v>1659114</v>
      </c>
      <c r="Y4585"/>
      <c r="Z4585"/>
      <c r="AA4585"/>
      <c r="AB4585"/>
      <c r="AC4585"/>
      <c r="AD4585"/>
      <c r="AE4585"/>
      <c r="AF4585"/>
    </row>
    <row r="4586" spans="22:32" ht="15.5">
      <c r="V4586" s="120">
        <v>6443</v>
      </c>
      <c r="W4586" s="189">
        <f t="shared" si="284"/>
        <v>1659115</v>
      </c>
      <c r="X4586" s="189">
        <f t="shared" si="284"/>
        <v>1659479</v>
      </c>
      <c r="Y4586"/>
      <c r="Z4586"/>
      <c r="AA4586"/>
      <c r="AB4586"/>
      <c r="AC4586"/>
      <c r="AD4586"/>
      <c r="AE4586"/>
      <c r="AF4586"/>
    </row>
    <row r="4587" spans="22:32" ht="15.5">
      <c r="V4587" s="120">
        <v>6444</v>
      </c>
      <c r="W4587" s="189">
        <f t="shared" si="284"/>
        <v>1659480</v>
      </c>
      <c r="X4587" s="189">
        <f t="shared" si="284"/>
        <v>1659845</v>
      </c>
      <c r="Y4587"/>
      <c r="Z4587"/>
      <c r="AA4587"/>
      <c r="AB4587"/>
      <c r="AC4587"/>
      <c r="AD4587"/>
      <c r="AE4587"/>
      <c r="AF4587"/>
    </row>
    <row r="4588" spans="22:32" ht="15.5">
      <c r="V4588" s="120">
        <v>6445</v>
      </c>
      <c r="W4588" s="189">
        <f t="shared" si="284"/>
        <v>1659846</v>
      </c>
      <c r="X4588" s="189">
        <f t="shared" si="284"/>
        <v>1660210</v>
      </c>
      <c r="Y4588"/>
      <c r="Z4588"/>
      <c r="AA4588"/>
      <c r="AB4588"/>
      <c r="AC4588"/>
      <c r="AD4588"/>
      <c r="AE4588"/>
      <c r="AF4588"/>
    </row>
    <row r="4589" spans="22:32" ht="15.5">
      <c r="V4589" s="120">
        <v>6446</v>
      </c>
      <c r="W4589" s="189">
        <f t="shared" si="284"/>
        <v>1660211</v>
      </c>
      <c r="X4589" s="189">
        <f t="shared" si="284"/>
        <v>1660575</v>
      </c>
      <c r="Y4589"/>
      <c r="Z4589"/>
      <c r="AA4589"/>
      <c r="AB4589"/>
      <c r="AC4589"/>
      <c r="AD4589"/>
      <c r="AE4589"/>
      <c r="AF4589"/>
    </row>
    <row r="4590" spans="22:32" ht="15.5">
      <c r="V4590" s="120">
        <v>6447</v>
      </c>
      <c r="W4590" s="189">
        <f t="shared" si="284"/>
        <v>1660576</v>
      </c>
      <c r="X4590" s="189">
        <f t="shared" si="284"/>
        <v>1660940</v>
      </c>
      <c r="Y4590"/>
      <c r="Z4590"/>
      <c r="AA4590"/>
      <c r="AB4590"/>
      <c r="AC4590"/>
      <c r="AD4590"/>
      <c r="AE4590"/>
      <c r="AF4590"/>
    </row>
    <row r="4591" spans="22:32" ht="15.5">
      <c r="V4591" s="120">
        <v>6448</v>
      </c>
      <c r="W4591" s="189">
        <f t="shared" si="284"/>
        <v>1660941</v>
      </c>
      <c r="X4591" s="189">
        <f t="shared" si="284"/>
        <v>1661306</v>
      </c>
      <c r="Y4591"/>
      <c r="Z4591"/>
      <c r="AA4591"/>
      <c r="AB4591"/>
      <c r="AC4591"/>
      <c r="AD4591"/>
      <c r="AE4591"/>
      <c r="AF4591"/>
    </row>
    <row r="4592" spans="22:32" ht="15.5">
      <c r="V4592" s="120">
        <v>6449</v>
      </c>
      <c r="W4592" s="189">
        <f t="shared" si="284"/>
        <v>1661307</v>
      </c>
      <c r="X4592" s="189">
        <f t="shared" si="284"/>
        <v>1661671</v>
      </c>
      <c r="Y4592"/>
      <c r="Z4592"/>
      <c r="AA4592"/>
      <c r="AB4592"/>
      <c r="AC4592"/>
      <c r="AD4592"/>
      <c r="AE4592"/>
      <c r="AF4592"/>
    </row>
    <row r="4593" spans="22:32" ht="15.5">
      <c r="V4593" s="120">
        <v>6450</v>
      </c>
      <c r="W4593" s="189">
        <f t="shared" si="284"/>
        <v>1661672</v>
      </c>
      <c r="X4593" s="189">
        <f t="shared" si="284"/>
        <v>1662036</v>
      </c>
      <c r="Y4593"/>
      <c r="Z4593"/>
      <c r="AA4593"/>
      <c r="AB4593"/>
      <c r="AC4593"/>
      <c r="AD4593"/>
      <c r="AE4593"/>
      <c r="AF4593"/>
    </row>
    <row r="4594" spans="22:32" ht="15.5">
      <c r="V4594" s="120">
        <v>6451</v>
      </c>
      <c r="W4594" s="189">
        <f t="shared" si="284"/>
        <v>1662037</v>
      </c>
      <c r="X4594" s="189">
        <f t="shared" si="284"/>
        <v>1662401</v>
      </c>
      <c r="Y4594"/>
      <c r="Z4594"/>
      <c r="AA4594"/>
      <c r="AB4594"/>
      <c r="AC4594"/>
      <c r="AD4594"/>
      <c r="AE4594"/>
      <c r="AF4594"/>
    </row>
    <row r="4595" spans="22:32" ht="15.5">
      <c r="V4595" s="120">
        <v>6452</v>
      </c>
      <c r="W4595" s="189">
        <f t="shared" si="284"/>
        <v>1662402</v>
      </c>
      <c r="X4595" s="189">
        <f t="shared" si="284"/>
        <v>1662767</v>
      </c>
      <c r="Y4595"/>
      <c r="Z4595"/>
      <c r="AA4595"/>
      <c r="AB4595"/>
      <c r="AC4595"/>
      <c r="AD4595"/>
      <c r="AE4595"/>
      <c r="AF4595"/>
    </row>
    <row r="4596" spans="22:32" ht="15.5">
      <c r="V4596" s="120">
        <v>6453</v>
      </c>
      <c r="W4596" s="189">
        <f t="shared" si="284"/>
        <v>1662768</v>
      </c>
      <c r="X4596" s="189">
        <f t="shared" si="284"/>
        <v>1663132</v>
      </c>
      <c r="Y4596"/>
      <c r="Z4596"/>
      <c r="AA4596"/>
      <c r="AB4596"/>
      <c r="AC4596"/>
      <c r="AD4596"/>
      <c r="AE4596"/>
      <c r="AF4596"/>
    </row>
    <row r="4597" spans="22:32" ht="15.5">
      <c r="V4597" s="120">
        <v>6454</v>
      </c>
      <c r="W4597" s="189">
        <f t="shared" si="284"/>
        <v>1663133</v>
      </c>
      <c r="X4597" s="189">
        <f t="shared" si="284"/>
        <v>1663497</v>
      </c>
      <c r="Y4597"/>
      <c r="Z4597"/>
      <c r="AA4597"/>
      <c r="AB4597"/>
      <c r="AC4597"/>
      <c r="AD4597"/>
      <c r="AE4597"/>
      <c r="AF4597"/>
    </row>
    <row r="4598" spans="22:32" ht="15.5">
      <c r="V4598" s="120">
        <v>6455</v>
      </c>
      <c r="W4598" s="189">
        <f t="shared" ref="W4598:X4613" si="285">DATE(YEAR(W4597)+1,MONTH(W4597), DAY(W4597))</f>
        <v>1663498</v>
      </c>
      <c r="X4598" s="189">
        <f t="shared" si="285"/>
        <v>1663862</v>
      </c>
      <c r="Y4598"/>
      <c r="Z4598"/>
      <c r="AA4598"/>
      <c r="AB4598"/>
      <c r="AC4598"/>
      <c r="AD4598"/>
      <c r="AE4598"/>
      <c r="AF4598"/>
    </row>
    <row r="4599" spans="22:32" ht="15.5">
      <c r="V4599" s="120">
        <v>6456</v>
      </c>
      <c r="W4599" s="189">
        <f t="shared" si="285"/>
        <v>1663863</v>
      </c>
      <c r="X4599" s="189">
        <f t="shared" si="285"/>
        <v>1664228</v>
      </c>
      <c r="Y4599"/>
      <c r="Z4599"/>
      <c r="AA4599"/>
      <c r="AB4599"/>
      <c r="AC4599"/>
      <c r="AD4599"/>
      <c r="AE4599"/>
      <c r="AF4599"/>
    </row>
    <row r="4600" spans="22:32" ht="15.5">
      <c r="V4600" s="120">
        <v>6457</v>
      </c>
      <c r="W4600" s="189">
        <f t="shared" si="285"/>
        <v>1664229</v>
      </c>
      <c r="X4600" s="189">
        <f t="shared" si="285"/>
        <v>1664593</v>
      </c>
      <c r="Y4600"/>
      <c r="Z4600"/>
      <c r="AA4600"/>
      <c r="AB4600"/>
      <c r="AC4600"/>
      <c r="AD4600"/>
      <c r="AE4600"/>
      <c r="AF4600"/>
    </row>
    <row r="4601" spans="22:32" ht="15.5">
      <c r="V4601" s="120">
        <v>6458</v>
      </c>
      <c r="W4601" s="189">
        <f t="shared" si="285"/>
        <v>1664594</v>
      </c>
      <c r="X4601" s="189">
        <f t="shared" si="285"/>
        <v>1664958</v>
      </c>
      <c r="Y4601"/>
      <c r="Z4601"/>
      <c r="AA4601"/>
      <c r="AB4601"/>
      <c r="AC4601"/>
      <c r="AD4601"/>
      <c r="AE4601"/>
      <c r="AF4601"/>
    </row>
    <row r="4602" spans="22:32" ht="15.5">
      <c r="V4602" s="120">
        <v>6459</v>
      </c>
      <c r="W4602" s="189">
        <f t="shared" si="285"/>
        <v>1664959</v>
      </c>
      <c r="X4602" s="189">
        <f t="shared" si="285"/>
        <v>1665323</v>
      </c>
      <c r="Y4602"/>
      <c r="Z4602"/>
      <c r="AA4602"/>
      <c r="AB4602"/>
      <c r="AC4602"/>
      <c r="AD4602"/>
      <c r="AE4602"/>
      <c r="AF4602"/>
    </row>
    <row r="4603" spans="22:32" ht="15.5">
      <c r="V4603" s="120">
        <v>6460</v>
      </c>
      <c r="W4603" s="189">
        <f t="shared" si="285"/>
        <v>1665324</v>
      </c>
      <c r="X4603" s="189">
        <f t="shared" si="285"/>
        <v>1665689</v>
      </c>
      <c r="Y4603"/>
      <c r="Z4603"/>
      <c r="AA4603"/>
      <c r="AB4603"/>
      <c r="AC4603"/>
      <c r="AD4603"/>
      <c r="AE4603"/>
      <c r="AF4603"/>
    </row>
    <row r="4604" spans="22:32" ht="15.5">
      <c r="V4604" s="120">
        <v>6461</v>
      </c>
      <c r="W4604" s="189">
        <f t="shared" si="285"/>
        <v>1665690</v>
      </c>
      <c r="X4604" s="189">
        <f t="shared" si="285"/>
        <v>1666054</v>
      </c>
      <c r="Y4604"/>
      <c r="Z4604"/>
      <c r="AA4604"/>
      <c r="AB4604"/>
      <c r="AC4604"/>
      <c r="AD4604"/>
      <c r="AE4604"/>
      <c r="AF4604"/>
    </row>
    <row r="4605" spans="22:32" ht="15.5">
      <c r="V4605" s="120">
        <v>6462</v>
      </c>
      <c r="W4605" s="189">
        <f t="shared" si="285"/>
        <v>1666055</v>
      </c>
      <c r="X4605" s="189">
        <f t="shared" si="285"/>
        <v>1666419</v>
      </c>
      <c r="Y4605"/>
      <c r="Z4605"/>
      <c r="AA4605"/>
      <c r="AB4605"/>
      <c r="AC4605"/>
      <c r="AD4605"/>
      <c r="AE4605"/>
      <c r="AF4605"/>
    </row>
    <row r="4606" spans="22:32" ht="15.5">
      <c r="V4606" s="120">
        <v>6463</v>
      </c>
      <c r="W4606" s="189">
        <f t="shared" si="285"/>
        <v>1666420</v>
      </c>
      <c r="X4606" s="189">
        <f t="shared" si="285"/>
        <v>1666784</v>
      </c>
      <c r="Y4606"/>
      <c r="Z4606"/>
      <c r="AA4606"/>
      <c r="AB4606"/>
      <c r="AC4606"/>
      <c r="AD4606"/>
      <c r="AE4606"/>
      <c r="AF4606"/>
    </row>
    <row r="4607" spans="22:32" ht="15.5">
      <c r="V4607" s="120">
        <v>6464</v>
      </c>
      <c r="W4607" s="189">
        <f t="shared" si="285"/>
        <v>1666785</v>
      </c>
      <c r="X4607" s="189">
        <f t="shared" si="285"/>
        <v>1667150</v>
      </c>
      <c r="Y4607"/>
      <c r="Z4607"/>
      <c r="AA4607"/>
      <c r="AB4607"/>
      <c r="AC4607"/>
      <c r="AD4607"/>
      <c r="AE4607"/>
      <c r="AF4607"/>
    </row>
    <row r="4608" spans="22:32" ht="15.5">
      <c r="V4608" s="120">
        <v>6465</v>
      </c>
      <c r="W4608" s="189">
        <f t="shared" si="285"/>
        <v>1667151</v>
      </c>
      <c r="X4608" s="189">
        <f t="shared" si="285"/>
        <v>1667515</v>
      </c>
      <c r="Y4608"/>
      <c r="Z4608"/>
      <c r="AA4608"/>
      <c r="AB4608"/>
      <c r="AC4608"/>
      <c r="AD4608"/>
      <c r="AE4608"/>
      <c r="AF4608"/>
    </row>
    <row r="4609" spans="22:32" ht="15.5">
      <c r="V4609" s="120">
        <v>6466</v>
      </c>
      <c r="W4609" s="189">
        <f t="shared" si="285"/>
        <v>1667516</v>
      </c>
      <c r="X4609" s="189">
        <f t="shared" si="285"/>
        <v>1667880</v>
      </c>
      <c r="Y4609"/>
      <c r="Z4609"/>
      <c r="AA4609"/>
      <c r="AB4609"/>
      <c r="AC4609"/>
      <c r="AD4609"/>
      <c r="AE4609"/>
      <c r="AF4609"/>
    </row>
    <row r="4610" spans="22:32" ht="15.5">
      <c r="V4610" s="120">
        <v>6467</v>
      </c>
      <c r="W4610" s="189">
        <f t="shared" si="285"/>
        <v>1667881</v>
      </c>
      <c r="X4610" s="189">
        <f t="shared" si="285"/>
        <v>1668245</v>
      </c>
      <c r="Y4610"/>
      <c r="Z4610"/>
      <c r="AA4610"/>
      <c r="AB4610"/>
      <c r="AC4610"/>
      <c r="AD4610"/>
      <c r="AE4610"/>
      <c r="AF4610"/>
    </row>
    <row r="4611" spans="22:32" ht="15.5">
      <c r="V4611" s="120">
        <v>6468</v>
      </c>
      <c r="W4611" s="189">
        <f t="shared" si="285"/>
        <v>1668246</v>
      </c>
      <c r="X4611" s="189">
        <f t="shared" si="285"/>
        <v>1668611</v>
      </c>
      <c r="Y4611"/>
      <c r="Z4611"/>
      <c r="AA4611"/>
      <c r="AB4611"/>
      <c r="AC4611"/>
      <c r="AD4611"/>
      <c r="AE4611"/>
      <c r="AF4611"/>
    </row>
    <row r="4612" spans="22:32" ht="15.5">
      <c r="V4612" s="120">
        <v>6469</v>
      </c>
      <c r="W4612" s="189">
        <f t="shared" si="285"/>
        <v>1668612</v>
      </c>
      <c r="X4612" s="189">
        <f t="shared" si="285"/>
        <v>1668976</v>
      </c>
      <c r="Y4612"/>
      <c r="Z4612"/>
      <c r="AA4612"/>
      <c r="AB4612"/>
      <c r="AC4612"/>
      <c r="AD4612"/>
      <c r="AE4612"/>
      <c r="AF4612"/>
    </row>
    <row r="4613" spans="22:32" ht="15.5">
      <c r="V4613" s="120">
        <v>6470</v>
      </c>
      <c r="W4613" s="189">
        <f t="shared" si="285"/>
        <v>1668977</v>
      </c>
      <c r="X4613" s="189">
        <f t="shared" si="285"/>
        <v>1669341</v>
      </c>
      <c r="Y4613"/>
      <c r="Z4613"/>
      <c r="AA4613"/>
      <c r="AB4613"/>
      <c r="AC4613"/>
      <c r="AD4613"/>
      <c r="AE4613"/>
      <c r="AF4613"/>
    </row>
    <row r="4614" spans="22:32" ht="15.5">
      <c r="V4614" s="120">
        <v>6471</v>
      </c>
      <c r="W4614" s="189">
        <f t="shared" ref="W4614:X4629" si="286">DATE(YEAR(W4613)+1,MONTH(W4613), DAY(W4613))</f>
        <v>1669342</v>
      </c>
      <c r="X4614" s="189">
        <f t="shared" si="286"/>
        <v>1669706</v>
      </c>
      <c r="Y4614"/>
      <c r="Z4614"/>
      <c r="AA4614"/>
      <c r="AB4614"/>
      <c r="AC4614"/>
      <c r="AD4614"/>
      <c r="AE4614"/>
      <c r="AF4614"/>
    </row>
    <row r="4615" spans="22:32" ht="15.5">
      <c r="V4615" s="120">
        <v>6472</v>
      </c>
      <c r="W4615" s="189">
        <f t="shared" si="286"/>
        <v>1669707</v>
      </c>
      <c r="X4615" s="189">
        <f t="shared" si="286"/>
        <v>1670072</v>
      </c>
      <c r="Y4615"/>
      <c r="Z4615"/>
      <c r="AA4615"/>
      <c r="AB4615"/>
      <c r="AC4615"/>
      <c r="AD4615"/>
      <c r="AE4615"/>
      <c r="AF4615"/>
    </row>
    <row r="4616" spans="22:32" ht="15.5">
      <c r="V4616" s="120">
        <v>6473</v>
      </c>
      <c r="W4616" s="189">
        <f t="shared" si="286"/>
        <v>1670073</v>
      </c>
      <c r="X4616" s="189">
        <f t="shared" si="286"/>
        <v>1670437</v>
      </c>
      <c r="Y4616"/>
      <c r="Z4616"/>
      <c r="AA4616"/>
      <c r="AB4616"/>
      <c r="AC4616"/>
      <c r="AD4616"/>
      <c r="AE4616"/>
      <c r="AF4616"/>
    </row>
    <row r="4617" spans="22:32" ht="15.5">
      <c r="V4617" s="120">
        <v>6474</v>
      </c>
      <c r="W4617" s="189">
        <f t="shared" si="286"/>
        <v>1670438</v>
      </c>
      <c r="X4617" s="189">
        <f t="shared" si="286"/>
        <v>1670802</v>
      </c>
      <c r="Y4617"/>
      <c r="Z4617"/>
      <c r="AA4617"/>
      <c r="AB4617"/>
      <c r="AC4617"/>
      <c r="AD4617"/>
      <c r="AE4617"/>
      <c r="AF4617"/>
    </row>
    <row r="4618" spans="22:32" ht="15.5">
      <c r="V4618" s="120">
        <v>6475</v>
      </c>
      <c r="W4618" s="189">
        <f t="shared" si="286"/>
        <v>1670803</v>
      </c>
      <c r="X4618" s="189">
        <f t="shared" si="286"/>
        <v>1671167</v>
      </c>
      <c r="Y4618"/>
      <c r="Z4618"/>
      <c r="AA4618"/>
      <c r="AB4618"/>
      <c r="AC4618"/>
      <c r="AD4618"/>
      <c r="AE4618"/>
      <c r="AF4618"/>
    </row>
    <row r="4619" spans="22:32" ht="15.5">
      <c r="V4619" s="120">
        <v>6476</v>
      </c>
      <c r="W4619" s="189">
        <f t="shared" si="286"/>
        <v>1671168</v>
      </c>
      <c r="X4619" s="189">
        <f t="shared" si="286"/>
        <v>1671533</v>
      </c>
      <c r="Y4619"/>
      <c r="Z4619"/>
      <c r="AA4619"/>
      <c r="AB4619"/>
      <c r="AC4619"/>
      <c r="AD4619"/>
      <c r="AE4619"/>
      <c r="AF4619"/>
    </row>
    <row r="4620" spans="22:32" ht="15.5">
      <c r="V4620" s="120">
        <v>6477</v>
      </c>
      <c r="W4620" s="189">
        <f t="shared" si="286"/>
        <v>1671534</v>
      </c>
      <c r="X4620" s="189">
        <f t="shared" si="286"/>
        <v>1671898</v>
      </c>
      <c r="Y4620"/>
      <c r="Z4620"/>
      <c r="AA4620"/>
      <c r="AB4620"/>
      <c r="AC4620"/>
      <c r="AD4620"/>
      <c r="AE4620"/>
      <c r="AF4620"/>
    </row>
    <row r="4621" spans="22:32" ht="15.5">
      <c r="V4621" s="120">
        <v>6478</v>
      </c>
      <c r="W4621" s="189">
        <f t="shared" si="286"/>
        <v>1671899</v>
      </c>
      <c r="X4621" s="189">
        <f t="shared" si="286"/>
        <v>1672263</v>
      </c>
      <c r="Y4621"/>
      <c r="Z4621"/>
      <c r="AA4621"/>
      <c r="AB4621"/>
      <c r="AC4621"/>
      <c r="AD4621"/>
      <c r="AE4621"/>
      <c r="AF4621"/>
    </row>
    <row r="4622" spans="22:32" ht="15.5">
      <c r="V4622" s="120">
        <v>6479</v>
      </c>
      <c r="W4622" s="189">
        <f t="shared" si="286"/>
        <v>1672264</v>
      </c>
      <c r="X4622" s="189">
        <f t="shared" si="286"/>
        <v>1672628</v>
      </c>
      <c r="Y4622"/>
      <c r="Z4622"/>
      <c r="AA4622"/>
      <c r="AB4622"/>
      <c r="AC4622"/>
      <c r="AD4622"/>
      <c r="AE4622"/>
      <c r="AF4622"/>
    </row>
    <row r="4623" spans="22:32" ht="15.5">
      <c r="V4623" s="120">
        <v>6480</v>
      </c>
      <c r="W4623" s="189">
        <f t="shared" si="286"/>
        <v>1672629</v>
      </c>
      <c r="X4623" s="189">
        <f t="shared" si="286"/>
        <v>1672994</v>
      </c>
      <c r="Y4623"/>
      <c r="Z4623"/>
      <c r="AA4623"/>
      <c r="AB4623"/>
      <c r="AC4623"/>
      <c r="AD4623"/>
      <c r="AE4623"/>
      <c r="AF4623"/>
    </row>
    <row r="4624" spans="22:32" ht="15.5">
      <c r="V4624" s="120">
        <v>6481</v>
      </c>
      <c r="W4624" s="189">
        <f t="shared" si="286"/>
        <v>1672995</v>
      </c>
      <c r="X4624" s="189">
        <f t="shared" si="286"/>
        <v>1673359</v>
      </c>
      <c r="Y4624"/>
      <c r="Z4624"/>
      <c r="AA4624"/>
      <c r="AB4624"/>
      <c r="AC4624"/>
      <c r="AD4624"/>
      <c r="AE4624"/>
      <c r="AF4624"/>
    </row>
    <row r="4625" spans="22:32" ht="15.5">
      <c r="V4625" s="120">
        <v>6482</v>
      </c>
      <c r="W4625" s="189">
        <f t="shared" si="286"/>
        <v>1673360</v>
      </c>
      <c r="X4625" s="189">
        <f t="shared" si="286"/>
        <v>1673724</v>
      </c>
      <c r="Y4625"/>
      <c r="Z4625"/>
      <c r="AA4625"/>
      <c r="AB4625"/>
      <c r="AC4625"/>
      <c r="AD4625"/>
      <c r="AE4625"/>
      <c r="AF4625"/>
    </row>
    <row r="4626" spans="22:32" ht="15.5">
      <c r="V4626" s="120">
        <v>6483</v>
      </c>
      <c r="W4626" s="189">
        <f t="shared" si="286"/>
        <v>1673725</v>
      </c>
      <c r="X4626" s="189">
        <f t="shared" si="286"/>
        <v>1674089</v>
      </c>
      <c r="Y4626"/>
      <c r="Z4626"/>
      <c r="AA4626"/>
      <c r="AB4626"/>
      <c r="AC4626"/>
      <c r="AD4626"/>
      <c r="AE4626"/>
      <c r="AF4626"/>
    </row>
    <row r="4627" spans="22:32" ht="15.5">
      <c r="V4627" s="120">
        <v>6484</v>
      </c>
      <c r="W4627" s="189">
        <f t="shared" si="286"/>
        <v>1674090</v>
      </c>
      <c r="X4627" s="189">
        <f t="shared" si="286"/>
        <v>1674455</v>
      </c>
      <c r="Y4627"/>
      <c r="Z4627"/>
      <c r="AA4627"/>
      <c r="AB4627"/>
      <c r="AC4627"/>
      <c r="AD4627"/>
      <c r="AE4627"/>
      <c r="AF4627"/>
    </row>
    <row r="4628" spans="22:32" ht="15.5">
      <c r="V4628" s="120">
        <v>6485</v>
      </c>
      <c r="W4628" s="189">
        <f t="shared" si="286"/>
        <v>1674456</v>
      </c>
      <c r="X4628" s="189">
        <f t="shared" si="286"/>
        <v>1674820</v>
      </c>
      <c r="Y4628"/>
      <c r="Z4628"/>
      <c r="AA4628"/>
      <c r="AB4628"/>
      <c r="AC4628"/>
      <c r="AD4628"/>
      <c r="AE4628"/>
      <c r="AF4628"/>
    </row>
    <row r="4629" spans="22:32" ht="15.5">
      <c r="V4629" s="120">
        <v>6486</v>
      </c>
      <c r="W4629" s="189">
        <f t="shared" si="286"/>
        <v>1674821</v>
      </c>
      <c r="X4629" s="189">
        <f t="shared" si="286"/>
        <v>1675185</v>
      </c>
      <c r="Y4629"/>
      <c r="Z4629"/>
      <c r="AA4629"/>
      <c r="AB4629"/>
      <c r="AC4629"/>
      <c r="AD4629"/>
      <c r="AE4629"/>
      <c r="AF4629"/>
    </row>
    <row r="4630" spans="22:32" ht="15.5">
      <c r="V4630" s="120">
        <v>6487</v>
      </c>
      <c r="W4630" s="189">
        <f t="shared" ref="W4630:X4645" si="287">DATE(YEAR(W4629)+1,MONTH(W4629), DAY(W4629))</f>
        <v>1675186</v>
      </c>
      <c r="X4630" s="189">
        <f t="shared" si="287"/>
        <v>1675550</v>
      </c>
      <c r="Y4630"/>
      <c r="Z4630"/>
      <c r="AA4630"/>
      <c r="AB4630"/>
      <c r="AC4630"/>
      <c r="AD4630"/>
      <c r="AE4630"/>
      <c r="AF4630"/>
    </row>
    <row r="4631" spans="22:32" ht="15.5">
      <c r="V4631" s="120">
        <v>6488</v>
      </c>
      <c r="W4631" s="189">
        <f t="shared" si="287"/>
        <v>1675551</v>
      </c>
      <c r="X4631" s="189">
        <f t="shared" si="287"/>
        <v>1675916</v>
      </c>
      <c r="Y4631"/>
      <c r="Z4631"/>
      <c r="AA4631"/>
      <c r="AB4631"/>
      <c r="AC4631"/>
      <c r="AD4631"/>
      <c r="AE4631"/>
      <c r="AF4631"/>
    </row>
    <row r="4632" spans="22:32" ht="15.5">
      <c r="V4632" s="120">
        <v>6489</v>
      </c>
      <c r="W4632" s="189">
        <f t="shared" si="287"/>
        <v>1675917</v>
      </c>
      <c r="X4632" s="189">
        <f t="shared" si="287"/>
        <v>1676281</v>
      </c>
      <c r="Y4632"/>
      <c r="Z4632"/>
      <c r="AA4632"/>
      <c r="AB4632"/>
      <c r="AC4632"/>
      <c r="AD4632"/>
      <c r="AE4632"/>
      <c r="AF4632"/>
    </row>
    <row r="4633" spans="22:32" ht="15.5">
      <c r="V4633" s="120">
        <v>6490</v>
      </c>
      <c r="W4633" s="189">
        <f t="shared" si="287"/>
        <v>1676282</v>
      </c>
      <c r="X4633" s="189">
        <f t="shared" si="287"/>
        <v>1676646</v>
      </c>
      <c r="Y4633"/>
      <c r="Z4633"/>
      <c r="AA4633"/>
      <c r="AB4633"/>
      <c r="AC4633"/>
      <c r="AD4633"/>
      <c r="AE4633"/>
      <c r="AF4633"/>
    </row>
    <row r="4634" spans="22:32" ht="15.5">
      <c r="V4634" s="120">
        <v>6491</v>
      </c>
      <c r="W4634" s="189">
        <f t="shared" si="287"/>
        <v>1676647</v>
      </c>
      <c r="X4634" s="189">
        <f t="shared" si="287"/>
        <v>1677011</v>
      </c>
      <c r="Y4634"/>
      <c r="Z4634"/>
      <c r="AA4634"/>
      <c r="AB4634"/>
      <c r="AC4634"/>
      <c r="AD4634"/>
      <c r="AE4634"/>
      <c r="AF4634"/>
    </row>
    <row r="4635" spans="22:32" ht="15.5">
      <c r="V4635" s="120">
        <v>6492</v>
      </c>
      <c r="W4635" s="189">
        <f t="shared" si="287"/>
        <v>1677012</v>
      </c>
      <c r="X4635" s="189">
        <f t="shared" si="287"/>
        <v>1677377</v>
      </c>
      <c r="Y4635"/>
      <c r="Z4635"/>
      <c r="AA4635"/>
      <c r="AB4635"/>
      <c r="AC4635"/>
      <c r="AD4635"/>
      <c r="AE4635"/>
      <c r="AF4635"/>
    </row>
    <row r="4636" spans="22:32" ht="15.5">
      <c r="V4636" s="120">
        <v>6493</v>
      </c>
      <c r="W4636" s="189">
        <f t="shared" si="287"/>
        <v>1677378</v>
      </c>
      <c r="X4636" s="189">
        <f t="shared" si="287"/>
        <v>1677742</v>
      </c>
      <c r="Y4636"/>
      <c r="Z4636"/>
      <c r="AA4636"/>
      <c r="AB4636"/>
      <c r="AC4636"/>
      <c r="AD4636"/>
      <c r="AE4636"/>
      <c r="AF4636"/>
    </row>
    <row r="4637" spans="22:32" ht="15.5">
      <c r="V4637" s="120">
        <v>6494</v>
      </c>
      <c r="W4637" s="189">
        <f t="shared" si="287"/>
        <v>1677743</v>
      </c>
      <c r="X4637" s="189">
        <f t="shared" si="287"/>
        <v>1678107</v>
      </c>
      <c r="Y4637"/>
      <c r="Z4637"/>
      <c r="AA4637"/>
      <c r="AB4637"/>
      <c r="AC4637"/>
      <c r="AD4637"/>
      <c r="AE4637"/>
      <c r="AF4637"/>
    </row>
    <row r="4638" spans="22:32" ht="15.5">
      <c r="V4638" s="120">
        <v>6495</v>
      </c>
      <c r="W4638" s="189">
        <f t="shared" si="287"/>
        <v>1678108</v>
      </c>
      <c r="X4638" s="189">
        <f t="shared" si="287"/>
        <v>1678472</v>
      </c>
      <c r="Y4638"/>
      <c r="Z4638"/>
      <c r="AA4638"/>
      <c r="AB4638"/>
      <c r="AC4638"/>
      <c r="AD4638"/>
      <c r="AE4638"/>
      <c r="AF4638"/>
    </row>
    <row r="4639" spans="22:32" ht="15.5">
      <c r="V4639" s="120">
        <v>6496</v>
      </c>
      <c r="W4639" s="189">
        <f t="shared" si="287"/>
        <v>1678473</v>
      </c>
      <c r="X4639" s="189">
        <f t="shared" si="287"/>
        <v>1678838</v>
      </c>
      <c r="Y4639"/>
      <c r="Z4639"/>
      <c r="AA4639"/>
      <c r="AB4639"/>
      <c r="AC4639"/>
      <c r="AD4639"/>
      <c r="AE4639"/>
      <c r="AF4639"/>
    </row>
    <row r="4640" spans="22:32" ht="15.5">
      <c r="V4640" s="120">
        <v>6497</v>
      </c>
      <c r="W4640" s="189">
        <f t="shared" si="287"/>
        <v>1678839</v>
      </c>
      <c r="X4640" s="189">
        <f t="shared" si="287"/>
        <v>1679203</v>
      </c>
      <c r="Y4640"/>
      <c r="Z4640"/>
      <c r="AA4640"/>
      <c r="AB4640"/>
      <c r="AC4640"/>
      <c r="AD4640"/>
      <c r="AE4640"/>
      <c r="AF4640"/>
    </row>
    <row r="4641" spans="22:32" ht="15.5">
      <c r="V4641" s="120">
        <v>6498</v>
      </c>
      <c r="W4641" s="189">
        <f t="shared" si="287"/>
        <v>1679204</v>
      </c>
      <c r="X4641" s="189">
        <f t="shared" si="287"/>
        <v>1679568</v>
      </c>
      <c r="Y4641"/>
      <c r="Z4641"/>
      <c r="AA4641"/>
      <c r="AB4641"/>
      <c r="AC4641"/>
      <c r="AD4641"/>
      <c r="AE4641"/>
      <c r="AF4641"/>
    </row>
    <row r="4642" spans="22:32" ht="15.5">
      <c r="V4642" s="120">
        <v>6499</v>
      </c>
      <c r="W4642" s="189">
        <f t="shared" si="287"/>
        <v>1679569</v>
      </c>
      <c r="X4642" s="189">
        <f t="shared" si="287"/>
        <v>1679933</v>
      </c>
      <c r="Y4642"/>
      <c r="Z4642"/>
      <c r="AA4642"/>
      <c r="AB4642"/>
      <c r="AC4642"/>
      <c r="AD4642"/>
      <c r="AE4642"/>
      <c r="AF4642"/>
    </row>
    <row r="4643" spans="22:32" ht="15.5">
      <c r="V4643" s="120">
        <v>6500</v>
      </c>
      <c r="W4643" s="189">
        <f t="shared" si="287"/>
        <v>1679934</v>
      </c>
      <c r="X4643" s="189">
        <f t="shared" si="287"/>
        <v>1680298</v>
      </c>
      <c r="Y4643"/>
      <c r="Z4643"/>
      <c r="AA4643"/>
      <c r="AB4643"/>
      <c r="AC4643"/>
      <c r="AD4643"/>
      <c r="AE4643"/>
      <c r="AF4643"/>
    </row>
    <row r="4644" spans="22:32" ht="15.5">
      <c r="V4644" s="120">
        <v>6501</v>
      </c>
      <c r="W4644" s="189">
        <f t="shared" si="287"/>
        <v>1680299</v>
      </c>
      <c r="X4644" s="189">
        <f t="shared" si="287"/>
        <v>1680663</v>
      </c>
      <c r="Y4644"/>
      <c r="Z4644"/>
      <c r="AA4644"/>
      <c r="AB4644"/>
      <c r="AC4644"/>
      <c r="AD4644"/>
      <c r="AE4644"/>
      <c r="AF4644"/>
    </row>
    <row r="4645" spans="22:32" ht="15.5">
      <c r="V4645" s="120">
        <v>6502</v>
      </c>
      <c r="W4645" s="189">
        <f t="shared" si="287"/>
        <v>1680664</v>
      </c>
      <c r="X4645" s="189">
        <f t="shared" si="287"/>
        <v>1681028</v>
      </c>
      <c r="Y4645"/>
      <c r="Z4645"/>
      <c r="AA4645"/>
      <c r="AB4645"/>
      <c r="AC4645"/>
      <c r="AD4645"/>
      <c r="AE4645"/>
      <c r="AF4645"/>
    </row>
    <row r="4646" spans="22:32" ht="15.5">
      <c r="V4646" s="120">
        <v>6503</v>
      </c>
      <c r="W4646" s="189">
        <f t="shared" ref="W4646:X4661" si="288">DATE(YEAR(W4645)+1,MONTH(W4645), DAY(W4645))</f>
        <v>1681029</v>
      </c>
      <c r="X4646" s="189">
        <f t="shared" si="288"/>
        <v>1681393</v>
      </c>
      <c r="Y4646"/>
      <c r="Z4646"/>
      <c r="AA4646"/>
      <c r="AB4646"/>
      <c r="AC4646"/>
      <c r="AD4646"/>
      <c r="AE4646"/>
      <c r="AF4646"/>
    </row>
    <row r="4647" spans="22:32" ht="15.5">
      <c r="V4647" s="120">
        <v>6504</v>
      </c>
      <c r="W4647" s="189">
        <f t="shared" si="288"/>
        <v>1681394</v>
      </c>
      <c r="X4647" s="189">
        <f t="shared" si="288"/>
        <v>1681759</v>
      </c>
      <c r="Y4647"/>
      <c r="Z4647"/>
      <c r="AA4647"/>
      <c r="AB4647"/>
      <c r="AC4647"/>
      <c r="AD4647"/>
      <c r="AE4647"/>
      <c r="AF4647"/>
    </row>
    <row r="4648" spans="22:32" ht="15.5">
      <c r="V4648" s="120">
        <v>6505</v>
      </c>
      <c r="W4648" s="189">
        <f t="shared" si="288"/>
        <v>1681760</v>
      </c>
      <c r="X4648" s="189">
        <f t="shared" si="288"/>
        <v>1682124</v>
      </c>
      <c r="Y4648"/>
      <c r="Z4648"/>
      <c r="AA4648"/>
      <c r="AB4648"/>
      <c r="AC4648"/>
      <c r="AD4648"/>
      <c r="AE4648"/>
      <c r="AF4648"/>
    </row>
    <row r="4649" spans="22:32" ht="15.5">
      <c r="V4649" s="120">
        <v>6506</v>
      </c>
      <c r="W4649" s="189">
        <f t="shared" si="288"/>
        <v>1682125</v>
      </c>
      <c r="X4649" s="189">
        <f t="shared" si="288"/>
        <v>1682489</v>
      </c>
      <c r="Y4649"/>
      <c r="Z4649"/>
      <c r="AA4649"/>
      <c r="AB4649"/>
      <c r="AC4649"/>
      <c r="AD4649"/>
      <c r="AE4649"/>
      <c r="AF4649"/>
    </row>
    <row r="4650" spans="22:32" ht="15.5">
      <c r="V4650" s="120">
        <v>6507</v>
      </c>
      <c r="W4650" s="189">
        <f t="shared" si="288"/>
        <v>1682490</v>
      </c>
      <c r="X4650" s="189">
        <f t="shared" si="288"/>
        <v>1682854</v>
      </c>
      <c r="Y4650"/>
      <c r="Z4650"/>
      <c r="AA4650"/>
      <c r="AB4650"/>
      <c r="AC4650"/>
      <c r="AD4650"/>
      <c r="AE4650"/>
      <c r="AF4650"/>
    </row>
    <row r="4651" spans="22:32" ht="15.5">
      <c r="V4651" s="120">
        <v>6508</v>
      </c>
      <c r="W4651" s="189">
        <f t="shared" si="288"/>
        <v>1682855</v>
      </c>
      <c r="X4651" s="189">
        <f t="shared" si="288"/>
        <v>1683220</v>
      </c>
      <c r="Y4651"/>
      <c r="Z4651"/>
      <c r="AA4651"/>
      <c r="AB4651"/>
      <c r="AC4651"/>
      <c r="AD4651"/>
      <c r="AE4651"/>
      <c r="AF4651"/>
    </row>
    <row r="4652" spans="22:32" ht="15.5">
      <c r="V4652" s="120">
        <v>6509</v>
      </c>
      <c r="W4652" s="189">
        <f t="shared" si="288"/>
        <v>1683221</v>
      </c>
      <c r="X4652" s="189">
        <f t="shared" si="288"/>
        <v>1683585</v>
      </c>
      <c r="Y4652"/>
      <c r="Z4652"/>
      <c r="AA4652"/>
      <c r="AB4652"/>
      <c r="AC4652"/>
      <c r="AD4652"/>
      <c r="AE4652"/>
      <c r="AF4652"/>
    </row>
    <row r="4653" spans="22:32" ht="15.5">
      <c r="V4653" s="120">
        <v>6510</v>
      </c>
      <c r="W4653" s="189">
        <f t="shared" si="288"/>
        <v>1683586</v>
      </c>
      <c r="X4653" s="189">
        <f t="shared" si="288"/>
        <v>1683950</v>
      </c>
      <c r="Y4653"/>
      <c r="Z4653"/>
      <c r="AA4653"/>
      <c r="AB4653"/>
      <c r="AC4653"/>
      <c r="AD4653"/>
      <c r="AE4653"/>
      <c r="AF4653"/>
    </row>
    <row r="4654" spans="22:32" ht="15.5">
      <c r="V4654" s="120">
        <v>6511</v>
      </c>
      <c r="W4654" s="189">
        <f t="shared" si="288"/>
        <v>1683951</v>
      </c>
      <c r="X4654" s="189">
        <f t="shared" si="288"/>
        <v>1684315</v>
      </c>
      <c r="Y4654"/>
      <c r="Z4654"/>
      <c r="AA4654"/>
      <c r="AB4654"/>
      <c r="AC4654"/>
      <c r="AD4654"/>
      <c r="AE4654"/>
      <c r="AF4654"/>
    </row>
    <row r="4655" spans="22:32" ht="15.5">
      <c r="V4655" s="120">
        <v>6512</v>
      </c>
      <c r="W4655" s="189">
        <f t="shared" si="288"/>
        <v>1684316</v>
      </c>
      <c r="X4655" s="189">
        <f t="shared" si="288"/>
        <v>1684681</v>
      </c>
      <c r="Y4655"/>
      <c r="Z4655"/>
      <c r="AA4655"/>
      <c r="AB4655"/>
      <c r="AC4655"/>
      <c r="AD4655"/>
      <c r="AE4655"/>
      <c r="AF4655"/>
    </row>
    <row r="4656" spans="22:32" ht="15.5">
      <c r="V4656" s="120">
        <v>6513</v>
      </c>
      <c r="W4656" s="189">
        <f t="shared" si="288"/>
        <v>1684682</v>
      </c>
      <c r="X4656" s="189">
        <f t="shared" si="288"/>
        <v>1685046</v>
      </c>
      <c r="Y4656"/>
      <c r="Z4656"/>
      <c r="AA4656"/>
      <c r="AB4656"/>
      <c r="AC4656"/>
      <c r="AD4656"/>
      <c r="AE4656"/>
      <c r="AF4656"/>
    </row>
    <row r="4657" spans="22:32" ht="15.5">
      <c r="V4657" s="120">
        <v>6514</v>
      </c>
      <c r="W4657" s="189">
        <f t="shared" si="288"/>
        <v>1685047</v>
      </c>
      <c r="X4657" s="189">
        <f t="shared" si="288"/>
        <v>1685411</v>
      </c>
      <c r="Y4657"/>
      <c r="Z4657"/>
      <c r="AA4657"/>
      <c r="AB4657"/>
      <c r="AC4657"/>
      <c r="AD4657"/>
      <c r="AE4657"/>
      <c r="AF4657"/>
    </row>
    <row r="4658" spans="22:32" ht="15.5">
      <c r="V4658" s="120">
        <v>6515</v>
      </c>
      <c r="W4658" s="189">
        <f t="shared" si="288"/>
        <v>1685412</v>
      </c>
      <c r="X4658" s="189">
        <f t="shared" si="288"/>
        <v>1685776</v>
      </c>
      <c r="Y4658"/>
      <c r="Z4658"/>
      <c r="AA4658"/>
      <c r="AB4658"/>
      <c r="AC4658"/>
      <c r="AD4658"/>
      <c r="AE4658"/>
      <c r="AF4658"/>
    </row>
    <row r="4659" spans="22:32" ht="15.5">
      <c r="V4659" s="120">
        <v>6516</v>
      </c>
      <c r="W4659" s="189">
        <f t="shared" si="288"/>
        <v>1685777</v>
      </c>
      <c r="X4659" s="189">
        <f t="shared" si="288"/>
        <v>1686142</v>
      </c>
      <c r="Y4659"/>
      <c r="Z4659"/>
      <c r="AA4659"/>
      <c r="AB4659"/>
      <c r="AC4659"/>
      <c r="AD4659"/>
      <c r="AE4659"/>
      <c r="AF4659"/>
    </row>
    <row r="4660" spans="22:32" ht="15.5">
      <c r="V4660" s="120">
        <v>6517</v>
      </c>
      <c r="W4660" s="189">
        <f t="shared" si="288"/>
        <v>1686143</v>
      </c>
      <c r="X4660" s="189">
        <f t="shared" si="288"/>
        <v>1686507</v>
      </c>
      <c r="Y4660"/>
      <c r="Z4660"/>
      <c r="AA4660"/>
      <c r="AB4660"/>
      <c r="AC4660"/>
      <c r="AD4660"/>
      <c r="AE4660"/>
      <c r="AF4660"/>
    </row>
    <row r="4661" spans="22:32" ht="15.5">
      <c r="V4661" s="120">
        <v>6518</v>
      </c>
      <c r="W4661" s="189">
        <f t="shared" si="288"/>
        <v>1686508</v>
      </c>
      <c r="X4661" s="189">
        <f t="shared" si="288"/>
        <v>1686872</v>
      </c>
      <c r="Y4661"/>
      <c r="Z4661"/>
      <c r="AA4661"/>
      <c r="AB4661"/>
      <c r="AC4661"/>
      <c r="AD4661"/>
      <c r="AE4661"/>
      <c r="AF4661"/>
    </row>
    <row r="4662" spans="22:32" ht="15.5">
      <c r="V4662" s="120">
        <v>6519</v>
      </c>
      <c r="W4662" s="189">
        <f t="shared" ref="W4662:X4677" si="289">DATE(YEAR(W4661)+1,MONTH(W4661), DAY(W4661))</f>
        <v>1686873</v>
      </c>
      <c r="X4662" s="189">
        <f t="shared" si="289"/>
        <v>1687237</v>
      </c>
      <c r="Y4662"/>
      <c r="Z4662"/>
      <c r="AA4662"/>
      <c r="AB4662"/>
      <c r="AC4662"/>
      <c r="AD4662"/>
      <c r="AE4662"/>
      <c r="AF4662"/>
    </row>
    <row r="4663" spans="22:32" ht="15.5">
      <c r="V4663" s="120">
        <v>6520</v>
      </c>
      <c r="W4663" s="189">
        <f t="shared" si="289"/>
        <v>1687238</v>
      </c>
      <c r="X4663" s="189">
        <f t="shared" si="289"/>
        <v>1687603</v>
      </c>
      <c r="Y4663"/>
      <c r="Z4663"/>
      <c r="AA4663"/>
      <c r="AB4663"/>
      <c r="AC4663"/>
      <c r="AD4663"/>
      <c r="AE4663"/>
      <c r="AF4663"/>
    </row>
    <row r="4664" spans="22:32" ht="15.5">
      <c r="V4664" s="120">
        <v>6521</v>
      </c>
      <c r="W4664" s="189">
        <f t="shared" si="289"/>
        <v>1687604</v>
      </c>
      <c r="X4664" s="189">
        <f t="shared" si="289"/>
        <v>1687968</v>
      </c>
      <c r="Y4664"/>
      <c r="Z4664"/>
      <c r="AA4664"/>
      <c r="AB4664"/>
      <c r="AC4664"/>
      <c r="AD4664"/>
      <c r="AE4664"/>
      <c r="AF4664"/>
    </row>
    <row r="4665" spans="22:32" ht="15.5">
      <c r="V4665" s="120">
        <v>6522</v>
      </c>
      <c r="W4665" s="189">
        <f t="shared" si="289"/>
        <v>1687969</v>
      </c>
      <c r="X4665" s="189">
        <f t="shared" si="289"/>
        <v>1688333</v>
      </c>
      <c r="Y4665"/>
      <c r="Z4665"/>
      <c r="AA4665"/>
      <c r="AB4665"/>
      <c r="AC4665"/>
      <c r="AD4665"/>
      <c r="AE4665"/>
      <c r="AF4665"/>
    </row>
    <row r="4666" spans="22:32" ht="15.5">
      <c r="V4666" s="120">
        <v>6523</v>
      </c>
      <c r="W4666" s="189">
        <f t="shared" si="289"/>
        <v>1688334</v>
      </c>
      <c r="X4666" s="189">
        <f t="shared" si="289"/>
        <v>1688698</v>
      </c>
      <c r="Y4666"/>
      <c r="Z4666"/>
      <c r="AA4666"/>
      <c r="AB4666"/>
      <c r="AC4666"/>
      <c r="AD4666"/>
      <c r="AE4666"/>
      <c r="AF4666"/>
    </row>
    <row r="4667" spans="22:32" ht="15.5">
      <c r="V4667" s="120">
        <v>6524</v>
      </c>
      <c r="W4667" s="189">
        <f t="shared" si="289"/>
        <v>1688699</v>
      </c>
      <c r="X4667" s="189">
        <f t="shared" si="289"/>
        <v>1689064</v>
      </c>
      <c r="Y4667"/>
      <c r="Z4667"/>
      <c r="AA4667"/>
      <c r="AB4667"/>
      <c r="AC4667"/>
      <c r="AD4667"/>
      <c r="AE4667"/>
      <c r="AF4667"/>
    </row>
    <row r="4668" spans="22:32" ht="15.5">
      <c r="V4668" s="120">
        <v>6525</v>
      </c>
      <c r="W4668" s="189">
        <f t="shared" si="289"/>
        <v>1689065</v>
      </c>
      <c r="X4668" s="189">
        <f t="shared" si="289"/>
        <v>1689429</v>
      </c>
      <c r="Y4668"/>
      <c r="Z4668"/>
      <c r="AA4668"/>
      <c r="AB4668"/>
      <c r="AC4668"/>
      <c r="AD4668"/>
      <c r="AE4668"/>
      <c r="AF4668"/>
    </row>
    <row r="4669" spans="22:32" ht="15.5">
      <c r="V4669" s="120">
        <v>6526</v>
      </c>
      <c r="W4669" s="189">
        <f t="shared" si="289"/>
        <v>1689430</v>
      </c>
      <c r="X4669" s="189">
        <f t="shared" si="289"/>
        <v>1689794</v>
      </c>
      <c r="Y4669"/>
      <c r="Z4669"/>
      <c r="AA4669"/>
      <c r="AB4669"/>
      <c r="AC4669"/>
      <c r="AD4669"/>
      <c r="AE4669"/>
      <c r="AF4669"/>
    </row>
    <row r="4670" spans="22:32" ht="15.5">
      <c r="V4670" s="120">
        <v>6527</v>
      </c>
      <c r="W4670" s="189">
        <f t="shared" si="289"/>
        <v>1689795</v>
      </c>
      <c r="X4670" s="189">
        <f t="shared" si="289"/>
        <v>1690159</v>
      </c>
      <c r="Y4670"/>
      <c r="Z4670"/>
      <c r="AA4670"/>
      <c r="AB4670"/>
      <c r="AC4670"/>
      <c r="AD4670"/>
      <c r="AE4670"/>
      <c r="AF4670"/>
    </row>
    <row r="4671" spans="22:32" ht="15.5">
      <c r="V4671" s="120">
        <v>6528</v>
      </c>
      <c r="W4671" s="189">
        <f t="shared" si="289"/>
        <v>1690160</v>
      </c>
      <c r="X4671" s="189">
        <f t="shared" si="289"/>
        <v>1690525</v>
      </c>
      <c r="Y4671"/>
      <c r="Z4671"/>
      <c r="AA4671"/>
      <c r="AB4671"/>
      <c r="AC4671"/>
      <c r="AD4671"/>
      <c r="AE4671"/>
      <c r="AF4671"/>
    </row>
    <row r="4672" spans="22:32" ht="15.5">
      <c r="V4672" s="120">
        <v>6529</v>
      </c>
      <c r="W4672" s="189">
        <f t="shared" si="289"/>
        <v>1690526</v>
      </c>
      <c r="X4672" s="189">
        <f t="shared" si="289"/>
        <v>1690890</v>
      </c>
      <c r="Y4672"/>
      <c r="Z4672"/>
      <c r="AA4672"/>
      <c r="AB4672"/>
      <c r="AC4672"/>
      <c r="AD4672"/>
      <c r="AE4672"/>
      <c r="AF4672"/>
    </row>
    <row r="4673" spans="22:32" ht="15.5">
      <c r="V4673" s="120">
        <v>6530</v>
      </c>
      <c r="W4673" s="189">
        <f t="shared" si="289"/>
        <v>1690891</v>
      </c>
      <c r="X4673" s="189">
        <f t="shared" si="289"/>
        <v>1691255</v>
      </c>
      <c r="Y4673"/>
      <c r="Z4673"/>
      <c r="AA4673"/>
      <c r="AB4673"/>
      <c r="AC4673"/>
      <c r="AD4673"/>
      <c r="AE4673"/>
      <c r="AF4673"/>
    </row>
    <row r="4674" spans="22:32" ht="15.5">
      <c r="V4674" s="120">
        <v>6531</v>
      </c>
      <c r="W4674" s="189">
        <f t="shared" si="289"/>
        <v>1691256</v>
      </c>
      <c r="X4674" s="189">
        <f t="shared" si="289"/>
        <v>1691620</v>
      </c>
      <c r="Y4674"/>
      <c r="Z4674"/>
      <c r="AA4674"/>
      <c r="AB4674"/>
      <c r="AC4674"/>
      <c r="AD4674"/>
      <c r="AE4674"/>
      <c r="AF4674"/>
    </row>
    <row r="4675" spans="22:32" ht="15.5">
      <c r="V4675" s="120">
        <v>6532</v>
      </c>
      <c r="W4675" s="189">
        <f t="shared" si="289"/>
        <v>1691621</v>
      </c>
      <c r="X4675" s="189">
        <f t="shared" si="289"/>
        <v>1691986</v>
      </c>
      <c r="Y4675"/>
      <c r="Z4675"/>
      <c r="AA4675"/>
      <c r="AB4675"/>
      <c r="AC4675"/>
      <c r="AD4675"/>
      <c r="AE4675"/>
      <c r="AF4675"/>
    </row>
    <row r="4676" spans="22:32" ht="15.5">
      <c r="V4676" s="120">
        <v>6533</v>
      </c>
      <c r="W4676" s="189">
        <f t="shared" si="289"/>
        <v>1691987</v>
      </c>
      <c r="X4676" s="189">
        <f t="shared" si="289"/>
        <v>1692351</v>
      </c>
      <c r="Y4676"/>
      <c r="Z4676"/>
      <c r="AA4676"/>
      <c r="AB4676"/>
      <c r="AC4676"/>
      <c r="AD4676"/>
      <c r="AE4676"/>
      <c r="AF4676"/>
    </row>
    <row r="4677" spans="22:32" ht="15.5">
      <c r="V4677" s="120">
        <v>6534</v>
      </c>
      <c r="W4677" s="189">
        <f t="shared" si="289"/>
        <v>1692352</v>
      </c>
      <c r="X4677" s="189">
        <f t="shared" si="289"/>
        <v>1692716</v>
      </c>
      <c r="Y4677"/>
      <c r="Z4677"/>
      <c r="AA4677"/>
      <c r="AB4677"/>
      <c r="AC4677"/>
      <c r="AD4677"/>
      <c r="AE4677"/>
      <c r="AF4677"/>
    </row>
    <row r="4678" spans="22:32" ht="15.5">
      <c r="V4678" s="120">
        <v>6535</v>
      </c>
      <c r="W4678" s="189">
        <f t="shared" ref="W4678:X4693" si="290">DATE(YEAR(W4677)+1,MONTH(W4677), DAY(W4677))</f>
        <v>1692717</v>
      </c>
      <c r="X4678" s="189">
        <f t="shared" si="290"/>
        <v>1693081</v>
      </c>
      <c r="Y4678"/>
      <c r="Z4678"/>
      <c r="AA4678"/>
      <c r="AB4678"/>
      <c r="AC4678"/>
      <c r="AD4678"/>
      <c r="AE4678"/>
      <c r="AF4678"/>
    </row>
    <row r="4679" spans="22:32" ht="15.5">
      <c r="V4679" s="120">
        <v>6536</v>
      </c>
      <c r="W4679" s="189">
        <f t="shared" si="290"/>
        <v>1693082</v>
      </c>
      <c r="X4679" s="189">
        <f t="shared" si="290"/>
        <v>1693447</v>
      </c>
      <c r="Y4679"/>
      <c r="Z4679"/>
      <c r="AA4679"/>
      <c r="AB4679"/>
      <c r="AC4679"/>
      <c r="AD4679"/>
      <c r="AE4679"/>
      <c r="AF4679"/>
    </row>
    <row r="4680" spans="22:32" ht="15.5">
      <c r="V4680" s="120">
        <v>6537</v>
      </c>
      <c r="W4680" s="189">
        <f t="shared" si="290"/>
        <v>1693448</v>
      </c>
      <c r="X4680" s="189">
        <f t="shared" si="290"/>
        <v>1693812</v>
      </c>
      <c r="Y4680"/>
      <c r="Z4680"/>
      <c r="AA4680"/>
      <c r="AB4680"/>
      <c r="AC4680"/>
      <c r="AD4680"/>
      <c r="AE4680"/>
      <c r="AF4680"/>
    </row>
    <row r="4681" spans="22:32" ht="15.5">
      <c r="V4681" s="120">
        <v>6538</v>
      </c>
      <c r="W4681" s="189">
        <f t="shared" si="290"/>
        <v>1693813</v>
      </c>
      <c r="X4681" s="189">
        <f t="shared" si="290"/>
        <v>1694177</v>
      </c>
      <c r="Y4681"/>
      <c r="Z4681"/>
      <c r="AA4681"/>
      <c r="AB4681"/>
      <c r="AC4681"/>
      <c r="AD4681"/>
      <c r="AE4681"/>
      <c r="AF4681"/>
    </row>
    <row r="4682" spans="22:32" ht="15.5">
      <c r="V4682" s="120">
        <v>6539</v>
      </c>
      <c r="W4682" s="189">
        <f t="shared" si="290"/>
        <v>1694178</v>
      </c>
      <c r="X4682" s="189">
        <f t="shared" si="290"/>
        <v>1694542</v>
      </c>
      <c r="Y4682"/>
      <c r="Z4682"/>
      <c r="AA4682"/>
      <c r="AB4682"/>
      <c r="AC4682"/>
      <c r="AD4682"/>
      <c r="AE4682"/>
      <c r="AF4682"/>
    </row>
    <row r="4683" spans="22:32" ht="15.5">
      <c r="V4683" s="120">
        <v>6540</v>
      </c>
      <c r="W4683" s="189">
        <f t="shared" si="290"/>
        <v>1694543</v>
      </c>
      <c r="X4683" s="189">
        <f t="shared" si="290"/>
        <v>1694908</v>
      </c>
      <c r="Y4683"/>
      <c r="Z4683"/>
      <c r="AA4683"/>
      <c r="AB4683"/>
      <c r="AC4683"/>
      <c r="AD4683"/>
      <c r="AE4683"/>
      <c r="AF4683"/>
    </row>
    <row r="4684" spans="22:32" ht="15.5">
      <c r="V4684" s="120">
        <v>6541</v>
      </c>
      <c r="W4684" s="189">
        <f t="shared" si="290"/>
        <v>1694909</v>
      </c>
      <c r="X4684" s="189">
        <f t="shared" si="290"/>
        <v>1695273</v>
      </c>
      <c r="Y4684"/>
      <c r="Z4684"/>
      <c r="AA4684"/>
      <c r="AB4684"/>
      <c r="AC4684"/>
      <c r="AD4684"/>
      <c r="AE4684"/>
      <c r="AF4684"/>
    </row>
    <row r="4685" spans="22:32" ht="15.5">
      <c r="V4685" s="120">
        <v>6542</v>
      </c>
      <c r="W4685" s="189">
        <f t="shared" si="290"/>
        <v>1695274</v>
      </c>
      <c r="X4685" s="189">
        <f t="shared" si="290"/>
        <v>1695638</v>
      </c>
      <c r="Y4685"/>
      <c r="Z4685"/>
      <c r="AA4685"/>
      <c r="AB4685"/>
      <c r="AC4685"/>
      <c r="AD4685"/>
      <c r="AE4685"/>
      <c r="AF4685"/>
    </row>
    <row r="4686" spans="22:32" ht="15.5">
      <c r="V4686" s="120">
        <v>6543</v>
      </c>
      <c r="W4686" s="189">
        <f t="shared" si="290"/>
        <v>1695639</v>
      </c>
      <c r="X4686" s="189">
        <f t="shared" si="290"/>
        <v>1696003</v>
      </c>
      <c r="Y4686"/>
      <c r="Z4686"/>
      <c r="AA4686"/>
      <c r="AB4686"/>
      <c r="AC4686"/>
      <c r="AD4686"/>
      <c r="AE4686"/>
      <c r="AF4686"/>
    </row>
    <row r="4687" spans="22:32" ht="15.5">
      <c r="V4687" s="120">
        <v>6544</v>
      </c>
      <c r="W4687" s="189">
        <f t="shared" si="290"/>
        <v>1696004</v>
      </c>
      <c r="X4687" s="189">
        <f t="shared" si="290"/>
        <v>1696369</v>
      </c>
      <c r="Y4687"/>
      <c r="Z4687"/>
      <c r="AA4687"/>
      <c r="AB4687"/>
      <c r="AC4687"/>
      <c r="AD4687"/>
      <c r="AE4687"/>
      <c r="AF4687"/>
    </row>
    <row r="4688" spans="22:32" ht="15.5">
      <c r="V4688" s="120">
        <v>6545</v>
      </c>
      <c r="W4688" s="189">
        <f t="shared" si="290"/>
        <v>1696370</v>
      </c>
      <c r="X4688" s="189">
        <f t="shared" si="290"/>
        <v>1696734</v>
      </c>
      <c r="Y4688"/>
      <c r="Z4688"/>
      <c r="AA4688"/>
      <c r="AB4688"/>
      <c r="AC4688"/>
      <c r="AD4688"/>
      <c r="AE4688"/>
      <c r="AF4688"/>
    </row>
    <row r="4689" spans="22:32" ht="15.5">
      <c r="V4689" s="120">
        <v>6546</v>
      </c>
      <c r="W4689" s="189">
        <f t="shared" si="290"/>
        <v>1696735</v>
      </c>
      <c r="X4689" s="189">
        <f t="shared" si="290"/>
        <v>1697099</v>
      </c>
      <c r="Y4689"/>
      <c r="Z4689"/>
      <c r="AA4689"/>
      <c r="AB4689"/>
      <c r="AC4689"/>
      <c r="AD4689"/>
      <c r="AE4689"/>
      <c r="AF4689"/>
    </row>
    <row r="4690" spans="22:32" ht="15.5">
      <c r="V4690" s="120">
        <v>6547</v>
      </c>
      <c r="W4690" s="189">
        <f t="shared" si="290"/>
        <v>1697100</v>
      </c>
      <c r="X4690" s="189">
        <f t="shared" si="290"/>
        <v>1697464</v>
      </c>
      <c r="Y4690"/>
      <c r="Z4690"/>
      <c r="AA4690"/>
      <c r="AB4690"/>
      <c r="AC4690"/>
      <c r="AD4690"/>
      <c r="AE4690"/>
      <c r="AF4690"/>
    </row>
    <row r="4691" spans="22:32" ht="15.5">
      <c r="V4691" s="120">
        <v>6548</v>
      </c>
      <c r="W4691" s="189">
        <f t="shared" si="290"/>
        <v>1697465</v>
      </c>
      <c r="X4691" s="189">
        <f t="shared" si="290"/>
        <v>1697830</v>
      </c>
      <c r="Y4691"/>
      <c r="Z4691"/>
      <c r="AA4691"/>
      <c r="AB4691"/>
      <c r="AC4691"/>
      <c r="AD4691"/>
      <c r="AE4691"/>
      <c r="AF4691"/>
    </row>
    <row r="4692" spans="22:32" ht="15.5">
      <c r="V4692" s="120">
        <v>6549</v>
      </c>
      <c r="W4692" s="189">
        <f t="shared" si="290"/>
        <v>1697831</v>
      </c>
      <c r="X4692" s="189">
        <f t="shared" si="290"/>
        <v>1698195</v>
      </c>
      <c r="Y4692"/>
      <c r="Z4692"/>
      <c r="AA4692"/>
      <c r="AB4692"/>
      <c r="AC4692"/>
      <c r="AD4692"/>
      <c r="AE4692"/>
      <c r="AF4692"/>
    </row>
    <row r="4693" spans="22:32" ht="15.5">
      <c r="V4693" s="120">
        <v>6550</v>
      </c>
      <c r="W4693" s="189">
        <f t="shared" si="290"/>
        <v>1698196</v>
      </c>
      <c r="X4693" s="189">
        <f t="shared" si="290"/>
        <v>1698560</v>
      </c>
      <c r="Y4693"/>
      <c r="Z4693"/>
      <c r="AA4693"/>
      <c r="AB4693"/>
      <c r="AC4693"/>
      <c r="AD4693"/>
      <c r="AE4693"/>
      <c r="AF4693"/>
    </row>
    <row r="4694" spans="22:32" ht="15.5">
      <c r="V4694" s="120">
        <v>6551</v>
      </c>
      <c r="W4694" s="189">
        <f t="shared" ref="W4694:X4709" si="291">DATE(YEAR(W4693)+1,MONTH(W4693), DAY(W4693))</f>
        <v>1698561</v>
      </c>
      <c r="X4694" s="189">
        <f t="shared" si="291"/>
        <v>1698925</v>
      </c>
      <c r="Y4694"/>
      <c r="Z4694"/>
      <c r="AA4694"/>
      <c r="AB4694"/>
      <c r="AC4694"/>
      <c r="AD4694"/>
      <c r="AE4694"/>
      <c r="AF4694"/>
    </row>
    <row r="4695" spans="22:32" ht="15.5">
      <c r="V4695" s="120">
        <v>6552</v>
      </c>
      <c r="W4695" s="189">
        <f t="shared" si="291"/>
        <v>1698926</v>
      </c>
      <c r="X4695" s="189">
        <f t="shared" si="291"/>
        <v>1699291</v>
      </c>
      <c r="Y4695"/>
      <c r="Z4695"/>
      <c r="AA4695"/>
      <c r="AB4695"/>
      <c r="AC4695"/>
      <c r="AD4695"/>
      <c r="AE4695"/>
      <c r="AF4695"/>
    </row>
    <row r="4696" spans="22:32" ht="15.5">
      <c r="V4696" s="120">
        <v>6553</v>
      </c>
      <c r="W4696" s="189">
        <f t="shared" si="291"/>
        <v>1699292</v>
      </c>
      <c r="X4696" s="189">
        <f t="shared" si="291"/>
        <v>1699656</v>
      </c>
      <c r="Y4696"/>
      <c r="Z4696"/>
      <c r="AA4696"/>
      <c r="AB4696"/>
      <c r="AC4696"/>
      <c r="AD4696"/>
      <c r="AE4696"/>
      <c r="AF4696"/>
    </row>
    <row r="4697" spans="22:32" ht="15.5">
      <c r="V4697" s="120">
        <v>6554</v>
      </c>
      <c r="W4697" s="189">
        <f t="shared" si="291"/>
        <v>1699657</v>
      </c>
      <c r="X4697" s="189">
        <f t="shared" si="291"/>
        <v>1700021</v>
      </c>
      <c r="Y4697"/>
      <c r="Z4697"/>
      <c r="AA4697"/>
      <c r="AB4697"/>
      <c r="AC4697"/>
      <c r="AD4697"/>
      <c r="AE4697"/>
      <c r="AF4697"/>
    </row>
    <row r="4698" spans="22:32" ht="15.5">
      <c r="V4698" s="120">
        <v>6555</v>
      </c>
      <c r="W4698" s="189">
        <f t="shared" si="291"/>
        <v>1700022</v>
      </c>
      <c r="X4698" s="189">
        <f t="shared" si="291"/>
        <v>1700386</v>
      </c>
      <c r="Y4698"/>
      <c r="Z4698"/>
      <c r="AA4698"/>
      <c r="AB4698"/>
      <c r="AC4698"/>
      <c r="AD4698"/>
      <c r="AE4698"/>
      <c r="AF4698"/>
    </row>
    <row r="4699" spans="22:32" ht="15.5">
      <c r="V4699" s="120">
        <v>6556</v>
      </c>
      <c r="W4699" s="189">
        <f t="shared" si="291"/>
        <v>1700387</v>
      </c>
      <c r="X4699" s="189">
        <f t="shared" si="291"/>
        <v>1700752</v>
      </c>
      <c r="Y4699"/>
      <c r="Z4699"/>
      <c r="AA4699"/>
      <c r="AB4699"/>
      <c r="AC4699"/>
      <c r="AD4699"/>
      <c r="AE4699"/>
      <c r="AF4699"/>
    </row>
    <row r="4700" spans="22:32" ht="15.5">
      <c r="V4700" s="120">
        <v>6557</v>
      </c>
      <c r="W4700" s="189">
        <f t="shared" si="291"/>
        <v>1700753</v>
      </c>
      <c r="X4700" s="189">
        <f t="shared" si="291"/>
        <v>1701117</v>
      </c>
      <c r="Y4700"/>
      <c r="Z4700"/>
      <c r="AA4700"/>
      <c r="AB4700"/>
      <c r="AC4700"/>
      <c r="AD4700"/>
      <c r="AE4700"/>
      <c r="AF4700"/>
    </row>
    <row r="4701" spans="22:32" ht="15.5">
      <c r="V4701" s="120">
        <v>6558</v>
      </c>
      <c r="W4701" s="189">
        <f t="shared" si="291"/>
        <v>1701118</v>
      </c>
      <c r="X4701" s="189">
        <f t="shared" si="291"/>
        <v>1701482</v>
      </c>
      <c r="Y4701"/>
      <c r="Z4701"/>
      <c r="AA4701"/>
      <c r="AB4701"/>
      <c r="AC4701"/>
      <c r="AD4701"/>
      <c r="AE4701"/>
      <c r="AF4701"/>
    </row>
    <row r="4702" spans="22:32" ht="15.5">
      <c r="V4702" s="120">
        <v>6559</v>
      </c>
      <c r="W4702" s="189">
        <f t="shared" si="291"/>
        <v>1701483</v>
      </c>
      <c r="X4702" s="189">
        <f t="shared" si="291"/>
        <v>1701847</v>
      </c>
      <c r="Y4702"/>
      <c r="Z4702"/>
      <c r="AA4702"/>
      <c r="AB4702"/>
      <c r="AC4702"/>
      <c r="AD4702"/>
      <c r="AE4702"/>
      <c r="AF4702"/>
    </row>
    <row r="4703" spans="22:32" ht="15.5">
      <c r="V4703" s="120">
        <v>6560</v>
      </c>
      <c r="W4703" s="189">
        <f t="shared" si="291"/>
        <v>1701848</v>
      </c>
      <c r="X4703" s="189">
        <f t="shared" si="291"/>
        <v>1702213</v>
      </c>
      <c r="Y4703"/>
      <c r="Z4703"/>
      <c r="AA4703"/>
      <c r="AB4703"/>
      <c r="AC4703"/>
      <c r="AD4703"/>
      <c r="AE4703"/>
      <c r="AF4703"/>
    </row>
    <row r="4704" spans="22:32" ht="15.5">
      <c r="V4704" s="120">
        <v>6561</v>
      </c>
      <c r="W4704" s="189">
        <f t="shared" si="291"/>
        <v>1702214</v>
      </c>
      <c r="X4704" s="189">
        <f t="shared" si="291"/>
        <v>1702578</v>
      </c>
      <c r="Y4704"/>
      <c r="Z4704"/>
      <c r="AA4704"/>
      <c r="AB4704"/>
      <c r="AC4704"/>
      <c r="AD4704"/>
      <c r="AE4704"/>
      <c r="AF4704"/>
    </row>
    <row r="4705" spans="22:32" ht="15.5">
      <c r="V4705" s="120">
        <v>6562</v>
      </c>
      <c r="W4705" s="189">
        <f t="shared" si="291"/>
        <v>1702579</v>
      </c>
      <c r="X4705" s="189">
        <f t="shared" si="291"/>
        <v>1702943</v>
      </c>
      <c r="Y4705"/>
      <c r="Z4705"/>
      <c r="AA4705"/>
      <c r="AB4705"/>
      <c r="AC4705"/>
      <c r="AD4705"/>
      <c r="AE4705"/>
      <c r="AF4705"/>
    </row>
    <row r="4706" spans="22:32" ht="15.5">
      <c r="V4706" s="120">
        <v>6563</v>
      </c>
      <c r="W4706" s="189">
        <f t="shared" si="291"/>
        <v>1702944</v>
      </c>
      <c r="X4706" s="189">
        <f t="shared" si="291"/>
        <v>1703308</v>
      </c>
      <c r="Y4706"/>
      <c r="Z4706"/>
      <c r="AA4706"/>
      <c r="AB4706"/>
      <c r="AC4706"/>
      <c r="AD4706"/>
      <c r="AE4706"/>
      <c r="AF4706"/>
    </row>
    <row r="4707" spans="22:32" ht="15.5">
      <c r="V4707" s="120">
        <v>6564</v>
      </c>
      <c r="W4707" s="189">
        <f t="shared" si="291"/>
        <v>1703309</v>
      </c>
      <c r="X4707" s="189">
        <f t="shared" si="291"/>
        <v>1703674</v>
      </c>
      <c r="Y4707"/>
      <c r="Z4707"/>
      <c r="AA4707"/>
      <c r="AB4707"/>
      <c r="AC4707"/>
      <c r="AD4707"/>
      <c r="AE4707"/>
      <c r="AF4707"/>
    </row>
    <row r="4708" spans="22:32" ht="15.5">
      <c r="V4708" s="120">
        <v>6565</v>
      </c>
      <c r="W4708" s="189">
        <f t="shared" si="291"/>
        <v>1703675</v>
      </c>
      <c r="X4708" s="189">
        <f t="shared" si="291"/>
        <v>1704039</v>
      </c>
      <c r="Y4708"/>
      <c r="Z4708"/>
      <c r="AA4708"/>
      <c r="AB4708"/>
      <c r="AC4708"/>
      <c r="AD4708"/>
      <c r="AE4708"/>
      <c r="AF4708"/>
    </row>
    <row r="4709" spans="22:32" ht="15.5">
      <c r="V4709" s="120">
        <v>6566</v>
      </c>
      <c r="W4709" s="189">
        <f t="shared" si="291"/>
        <v>1704040</v>
      </c>
      <c r="X4709" s="189">
        <f t="shared" si="291"/>
        <v>1704404</v>
      </c>
      <c r="Y4709"/>
      <c r="Z4709"/>
      <c r="AA4709"/>
      <c r="AB4709"/>
      <c r="AC4709"/>
      <c r="AD4709"/>
      <c r="AE4709"/>
      <c r="AF4709"/>
    </row>
    <row r="4710" spans="22:32" ht="15.5">
      <c r="V4710" s="120">
        <v>6567</v>
      </c>
      <c r="W4710" s="189">
        <f t="shared" ref="W4710:X4725" si="292">DATE(YEAR(W4709)+1,MONTH(W4709), DAY(W4709))</f>
        <v>1704405</v>
      </c>
      <c r="X4710" s="189">
        <f t="shared" si="292"/>
        <v>1704769</v>
      </c>
      <c r="Y4710"/>
      <c r="Z4710"/>
      <c r="AA4710"/>
      <c r="AB4710"/>
      <c r="AC4710"/>
      <c r="AD4710"/>
      <c r="AE4710"/>
      <c r="AF4710"/>
    </row>
    <row r="4711" spans="22:32" ht="15.5">
      <c r="V4711" s="120">
        <v>6568</v>
      </c>
      <c r="W4711" s="189">
        <f t="shared" si="292"/>
        <v>1704770</v>
      </c>
      <c r="X4711" s="189">
        <f t="shared" si="292"/>
        <v>1705135</v>
      </c>
      <c r="Y4711"/>
      <c r="Z4711"/>
      <c r="AA4711"/>
      <c r="AB4711"/>
      <c r="AC4711"/>
      <c r="AD4711"/>
      <c r="AE4711"/>
      <c r="AF4711"/>
    </row>
    <row r="4712" spans="22:32" ht="15.5">
      <c r="V4712" s="120">
        <v>6569</v>
      </c>
      <c r="W4712" s="189">
        <f t="shared" si="292"/>
        <v>1705136</v>
      </c>
      <c r="X4712" s="189">
        <f t="shared" si="292"/>
        <v>1705500</v>
      </c>
      <c r="Y4712"/>
      <c r="Z4712"/>
      <c r="AA4712"/>
      <c r="AB4712"/>
      <c r="AC4712"/>
      <c r="AD4712"/>
      <c r="AE4712"/>
      <c r="AF4712"/>
    </row>
    <row r="4713" spans="22:32" ht="15.5">
      <c r="V4713" s="120">
        <v>6570</v>
      </c>
      <c r="W4713" s="189">
        <f t="shared" si="292"/>
        <v>1705501</v>
      </c>
      <c r="X4713" s="189">
        <f t="shared" si="292"/>
        <v>1705865</v>
      </c>
      <c r="Y4713"/>
      <c r="Z4713"/>
      <c r="AA4713"/>
      <c r="AB4713"/>
      <c r="AC4713"/>
      <c r="AD4713"/>
      <c r="AE4713"/>
      <c r="AF4713"/>
    </row>
    <row r="4714" spans="22:32" ht="15.5">
      <c r="V4714" s="120">
        <v>6571</v>
      </c>
      <c r="W4714" s="189">
        <f t="shared" si="292"/>
        <v>1705866</v>
      </c>
      <c r="X4714" s="189">
        <f t="shared" si="292"/>
        <v>1706230</v>
      </c>
      <c r="Y4714"/>
      <c r="Z4714"/>
      <c r="AA4714"/>
      <c r="AB4714"/>
      <c r="AC4714"/>
      <c r="AD4714"/>
      <c r="AE4714"/>
      <c r="AF4714"/>
    </row>
    <row r="4715" spans="22:32" ht="15.5">
      <c r="V4715" s="120">
        <v>6572</v>
      </c>
      <c r="W4715" s="189">
        <f t="shared" si="292"/>
        <v>1706231</v>
      </c>
      <c r="X4715" s="189">
        <f t="shared" si="292"/>
        <v>1706596</v>
      </c>
      <c r="Y4715"/>
      <c r="Z4715"/>
      <c r="AA4715"/>
      <c r="AB4715"/>
      <c r="AC4715"/>
      <c r="AD4715"/>
      <c r="AE4715"/>
      <c r="AF4715"/>
    </row>
    <row r="4716" spans="22:32" ht="15.5">
      <c r="V4716" s="120">
        <v>6573</v>
      </c>
      <c r="W4716" s="189">
        <f t="shared" si="292"/>
        <v>1706597</v>
      </c>
      <c r="X4716" s="189">
        <f t="shared" si="292"/>
        <v>1706961</v>
      </c>
      <c r="Y4716"/>
      <c r="Z4716"/>
      <c r="AA4716"/>
      <c r="AB4716"/>
      <c r="AC4716"/>
      <c r="AD4716"/>
      <c r="AE4716"/>
      <c r="AF4716"/>
    </row>
    <row r="4717" spans="22:32" ht="15.5">
      <c r="V4717" s="120">
        <v>6574</v>
      </c>
      <c r="W4717" s="189">
        <f t="shared" si="292"/>
        <v>1706962</v>
      </c>
      <c r="X4717" s="189">
        <f t="shared" si="292"/>
        <v>1707326</v>
      </c>
      <c r="Y4717"/>
      <c r="Z4717"/>
      <c r="AA4717"/>
      <c r="AB4717"/>
      <c r="AC4717"/>
      <c r="AD4717"/>
      <c r="AE4717"/>
      <c r="AF4717"/>
    </row>
    <row r="4718" spans="22:32" ht="15.5">
      <c r="V4718" s="120">
        <v>6575</v>
      </c>
      <c r="W4718" s="189">
        <f t="shared" si="292"/>
        <v>1707327</v>
      </c>
      <c r="X4718" s="189">
        <f t="shared" si="292"/>
        <v>1707691</v>
      </c>
      <c r="Y4718"/>
      <c r="Z4718"/>
      <c r="AA4718"/>
      <c r="AB4718"/>
      <c r="AC4718"/>
      <c r="AD4718"/>
      <c r="AE4718"/>
      <c r="AF4718"/>
    </row>
    <row r="4719" spans="22:32" ht="15.5">
      <c r="V4719" s="120">
        <v>6576</v>
      </c>
      <c r="W4719" s="189">
        <f t="shared" si="292"/>
        <v>1707692</v>
      </c>
      <c r="X4719" s="189">
        <f t="shared" si="292"/>
        <v>1708057</v>
      </c>
      <c r="Y4719"/>
      <c r="Z4719"/>
      <c r="AA4719"/>
      <c r="AB4719"/>
      <c r="AC4719"/>
      <c r="AD4719"/>
      <c r="AE4719"/>
      <c r="AF4719"/>
    </row>
    <row r="4720" spans="22:32" ht="15.5">
      <c r="V4720" s="120">
        <v>6577</v>
      </c>
      <c r="W4720" s="189">
        <f t="shared" si="292"/>
        <v>1708058</v>
      </c>
      <c r="X4720" s="189">
        <f t="shared" si="292"/>
        <v>1708422</v>
      </c>
      <c r="Y4720"/>
      <c r="Z4720"/>
      <c r="AA4720"/>
      <c r="AB4720"/>
      <c r="AC4720"/>
      <c r="AD4720"/>
      <c r="AE4720"/>
      <c r="AF4720"/>
    </row>
    <row r="4721" spans="22:32" ht="15.5">
      <c r="V4721" s="120">
        <v>6578</v>
      </c>
      <c r="W4721" s="189">
        <f t="shared" si="292"/>
        <v>1708423</v>
      </c>
      <c r="X4721" s="189">
        <f t="shared" si="292"/>
        <v>1708787</v>
      </c>
      <c r="Y4721"/>
      <c r="Z4721"/>
      <c r="AA4721"/>
      <c r="AB4721"/>
      <c r="AC4721"/>
      <c r="AD4721"/>
      <c r="AE4721"/>
      <c r="AF4721"/>
    </row>
    <row r="4722" spans="22:32" ht="15.5">
      <c r="V4722" s="120">
        <v>6579</v>
      </c>
      <c r="W4722" s="189">
        <f t="shared" si="292"/>
        <v>1708788</v>
      </c>
      <c r="X4722" s="189">
        <f t="shared" si="292"/>
        <v>1709152</v>
      </c>
      <c r="Y4722"/>
      <c r="Z4722"/>
      <c r="AA4722"/>
      <c r="AB4722"/>
      <c r="AC4722"/>
      <c r="AD4722"/>
      <c r="AE4722"/>
      <c r="AF4722"/>
    </row>
    <row r="4723" spans="22:32" ht="15.5">
      <c r="V4723" s="120">
        <v>6580</v>
      </c>
      <c r="W4723" s="189">
        <f t="shared" si="292"/>
        <v>1709153</v>
      </c>
      <c r="X4723" s="189">
        <f t="shared" si="292"/>
        <v>1709518</v>
      </c>
      <c r="Y4723"/>
      <c r="Z4723"/>
      <c r="AA4723"/>
      <c r="AB4723"/>
      <c r="AC4723"/>
      <c r="AD4723"/>
      <c r="AE4723"/>
      <c r="AF4723"/>
    </row>
    <row r="4724" spans="22:32" ht="15.5">
      <c r="V4724" s="120">
        <v>6581</v>
      </c>
      <c r="W4724" s="189">
        <f t="shared" si="292"/>
        <v>1709519</v>
      </c>
      <c r="X4724" s="189">
        <f t="shared" si="292"/>
        <v>1709883</v>
      </c>
      <c r="Y4724"/>
      <c r="Z4724"/>
      <c r="AA4724"/>
      <c r="AB4724"/>
      <c r="AC4724"/>
      <c r="AD4724"/>
      <c r="AE4724"/>
      <c r="AF4724"/>
    </row>
    <row r="4725" spans="22:32" ht="15.5">
      <c r="V4725" s="120">
        <v>6582</v>
      </c>
      <c r="W4725" s="189">
        <f t="shared" si="292"/>
        <v>1709884</v>
      </c>
      <c r="X4725" s="189">
        <f t="shared" si="292"/>
        <v>1710248</v>
      </c>
      <c r="Y4725"/>
      <c r="Z4725"/>
      <c r="AA4725"/>
      <c r="AB4725"/>
      <c r="AC4725"/>
      <c r="AD4725"/>
      <c r="AE4725"/>
      <c r="AF4725"/>
    </row>
    <row r="4726" spans="22:32" ht="15.5">
      <c r="V4726" s="120">
        <v>6583</v>
      </c>
      <c r="W4726" s="189">
        <f t="shared" ref="W4726:X4741" si="293">DATE(YEAR(W4725)+1,MONTH(W4725), DAY(W4725))</f>
        <v>1710249</v>
      </c>
      <c r="X4726" s="189">
        <f t="shared" si="293"/>
        <v>1710613</v>
      </c>
      <c r="Y4726"/>
      <c r="Z4726"/>
      <c r="AA4726"/>
      <c r="AB4726"/>
      <c r="AC4726"/>
      <c r="AD4726"/>
      <c r="AE4726"/>
      <c r="AF4726"/>
    </row>
    <row r="4727" spans="22:32" ht="15.5">
      <c r="V4727" s="120">
        <v>6584</v>
      </c>
      <c r="W4727" s="189">
        <f t="shared" si="293"/>
        <v>1710614</v>
      </c>
      <c r="X4727" s="189">
        <f t="shared" si="293"/>
        <v>1710979</v>
      </c>
      <c r="Y4727"/>
      <c r="Z4727"/>
      <c r="AA4727"/>
      <c r="AB4727"/>
      <c r="AC4727"/>
      <c r="AD4727"/>
      <c r="AE4727"/>
      <c r="AF4727"/>
    </row>
    <row r="4728" spans="22:32" ht="15.5">
      <c r="V4728" s="120">
        <v>6585</v>
      </c>
      <c r="W4728" s="189">
        <f t="shared" si="293"/>
        <v>1710980</v>
      </c>
      <c r="X4728" s="189">
        <f t="shared" si="293"/>
        <v>1711344</v>
      </c>
      <c r="Y4728"/>
      <c r="Z4728"/>
      <c r="AA4728"/>
      <c r="AB4728"/>
      <c r="AC4728"/>
      <c r="AD4728"/>
      <c r="AE4728"/>
      <c r="AF4728"/>
    </row>
    <row r="4729" spans="22:32" ht="15.5">
      <c r="V4729" s="120">
        <v>6586</v>
      </c>
      <c r="W4729" s="189">
        <f t="shared" si="293"/>
        <v>1711345</v>
      </c>
      <c r="X4729" s="189">
        <f t="shared" si="293"/>
        <v>1711709</v>
      </c>
      <c r="Y4729"/>
      <c r="Z4729"/>
      <c r="AA4729"/>
      <c r="AB4729"/>
      <c r="AC4729"/>
      <c r="AD4729"/>
      <c r="AE4729"/>
      <c r="AF4729"/>
    </row>
    <row r="4730" spans="22:32" ht="15.5">
      <c r="V4730" s="120">
        <v>6587</v>
      </c>
      <c r="W4730" s="189">
        <f t="shared" si="293"/>
        <v>1711710</v>
      </c>
      <c r="X4730" s="189">
        <f t="shared" si="293"/>
        <v>1712074</v>
      </c>
      <c r="Y4730"/>
      <c r="Z4730"/>
      <c r="AA4730"/>
      <c r="AB4730"/>
      <c r="AC4730"/>
      <c r="AD4730"/>
      <c r="AE4730"/>
      <c r="AF4730"/>
    </row>
    <row r="4731" spans="22:32" ht="15.5">
      <c r="V4731" s="120">
        <v>6588</v>
      </c>
      <c r="W4731" s="189">
        <f t="shared" si="293"/>
        <v>1712075</v>
      </c>
      <c r="X4731" s="189">
        <f t="shared" si="293"/>
        <v>1712440</v>
      </c>
      <c r="Y4731"/>
      <c r="Z4731"/>
      <c r="AA4731"/>
      <c r="AB4731"/>
      <c r="AC4731"/>
      <c r="AD4731"/>
      <c r="AE4731"/>
      <c r="AF4731"/>
    </row>
    <row r="4732" spans="22:32" ht="15.5">
      <c r="V4732" s="120">
        <v>6589</v>
      </c>
      <c r="W4732" s="189">
        <f t="shared" si="293"/>
        <v>1712441</v>
      </c>
      <c r="X4732" s="189">
        <f t="shared" si="293"/>
        <v>1712805</v>
      </c>
      <c r="Y4732"/>
      <c r="Z4732"/>
      <c r="AA4732"/>
      <c r="AB4732"/>
      <c r="AC4732"/>
      <c r="AD4732"/>
      <c r="AE4732"/>
      <c r="AF4732"/>
    </row>
    <row r="4733" spans="22:32" ht="15.5">
      <c r="V4733" s="120">
        <v>6590</v>
      </c>
      <c r="W4733" s="189">
        <f t="shared" si="293"/>
        <v>1712806</v>
      </c>
      <c r="X4733" s="189">
        <f t="shared" si="293"/>
        <v>1713170</v>
      </c>
      <c r="Y4733"/>
      <c r="Z4733"/>
      <c r="AA4733"/>
      <c r="AB4733"/>
      <c r="AC4733"/>
      <c r="AD4733"/>
      <c r="AE4733"/>
      <c r="AF4733"/>
    </row>
    <row r="4734" spans="22:32" ht="15.5">
      <c r="V4734" s="120">
        <v>6591</v>
      </c>
      <c r="W4734" s="189">
        <f t="shared" si="293"/>
        <v>1713171</v>
      </c>
      <c r="X4734" s="189">
        <f t="shared" si="293"/>
        <v>1713535</v>
      </c>
      <c r="Y4734"/>
      <c r="Z4734"/>
      <c r="AA4734"/>
      <c r="AB4734"/>
      <c r="AC4734"/>
      <c r="AD4734"/>
      <c r="AE4734"/>
      <c r="AF4734"/>
    </row>
    <row r="4735" spans="22:32" ht="15.5">
      <c r="V4735" s="120">
        <v>6592</v>
      </c>
      <c r="W4735" s="189">
        <f t="shared" si="293"/>
        <v>1713536</v>
      </c>
      <c r="X4735" s="189">
        <f t="shared" si="293"/>
        <v>1713901</v>
      </c>
      <c r="Y4735"/>
      <c r="Z4735"/>
      <c r="AA4735"/>
      <c r="AB4735"/>
      <c r="AC4735"/>
      <c r="AD4735"/>
      <c r="AE4735"/>
      <c r="AF4735"/>
    </row>
    <row r="4736" spans="22:32" ht="15.5">
      <c r="V4736" s="120">
        <v>6593</v>
      </c>
      <c r="W4736" s="189">
        <f t="shared" si="293"/>
        <v>1713902</v>
      </c>
      <c r="X4736" s="189">
        <f t="shared" si="293"/>
        <v>1714266</v>
      </c>
      <c r="Y4736"/>
      <c r="Z4736"/>
      <c r="AA4736"/>
      <c r="AB4736"/>
      <c r="AC4736"/>
      <c r="AD4736"/>
      <c r="AE4736"/>
      <c r="AF4736"/>
    </row>
    <row r="4737" spans="22:32" ht="15.5">
      <c r="V4737" s="120">
        <v>6594</v>
      </c>
      <c r="W4737" s="189">
        <f t="shared" si="293"/>
        <v>1714267</v>
      </c>
      <c r="X4737" s="189">
        <f t="shared" si="293"/>
        <v>1714631</v>
      </c>
      <c r="Y4737"/>
      <c r="Z4737"/>
      <c r="AA4737"/>
      <c r="AB4737"/>
      <c r="AC4737"/>
      <c r="AD4737"/>
      <c r="AE4737"/>
      <c r="AF4737"/>
    </row>
    <row r="4738" spans="22:32" ht="15.5">
      <c r="V4738" s="120">
        <v>6595</v>
      </c>
      <c r="W4738" s="189">
        <f t="shared" si="293"/>
        <v>1714632</v>
      </c>
      <c r="X4738" s="189">
        <f t="shared" si="293"/>
        <v>1714996</v>
      </c>
      <c r="Y4738"/>
      <c r="Z4738"/>
      <c r="AA4738"/>
      <c r="AB4738"/>
      <c r="AC4738"/>
      <c r="AD4738"/>
      <c r="AE4738"/>
      <c r="AF4738"/>
    </row>
    <row r="4739" spans="22:32" ht="15.5">
      <c r="V4739" s="120">
        <v>6596</v>
      </c>
      <c r="W4739" s="189">
        <f t="shared" si="293"/>
        <v>1714997</v>
      </c>
      <c r="X4739" s="189">
        <f t="shared" si="293"/>
        <v>1715362</v>
      </c>
      <c r="Y4739"/>
      <c r="Z4739"/>
      <c r="AA4739"/>
      <c r="AB4739"/>
      <c r="AC4739"/>
      <c r="AD4739"/>
      <c r="AE4739"/>
      <c r="AF4739"/>
    </row>
    <row r="4740" spans="22:32" ht="15.5">
      <c r="V4740" s="120">
        <v>6597</v>
      </c>
      <c r="W4740" s="189">
        <f t="shared" si="293"/>
        <v>1715363</v>
      </c>
      <c r="X4740" s="189">
        <f t="shared" si="293"/>
        <v>1715727</v>
      </c>
      <c r="Y4740"/>
      <c r="Z4740"/>
      <c r="AA4740"/>
      <c r="AB4740"/>
      <c r="AC4740"/>
      <c r="AD4740"/>
      <c r="AE4740"/>
      <c r="AF4740"/>
    </row>
    <row r="4741" spans="22:32" ht="15.5">
      <c r="V4741" s="120">
        <v>6598</v>
      </c>
      <c r="W4741" s="189">
        <f t="shared" si="293"/>
        <v>1715728</v>
      </c>
      <c r="X4741" s="189">
        <f t="shared" si="293"/>
        <v>1716092</v>
      </c>
      <c r="Y4741"/>
      <c r="Z4741"/>
      <c r="AA4741"/>
      <c r="AB4741"/>
      <c r="AC4741"/>
      <c r="AD4741"/>
      <c r="AE4741"/>
      <c r="AF4741"/>
    </row>
    <row r="4742" spans="22:32" ht="15.5">
      <c r="V4742" s="120">
        <v>6599</v>
      </c>
      <c r="W4742" s="189">
        <f t="shared" ref="W4742:X4757" si="294">DATE(YEAR(W4741)+1,MONTH(W4741), DAY(W4741))</f>
        <v>1716093</v>
      </c>
      <c r="X4742" s="189">
        <f t="shared" si="294"/>
        <v>1716457</v>
      </c>
      <c r="Y4742"/>
      <c r="Z4742"/>
      <c r="AA4742"/>
      <c r="AB4742"/>
      <c r="AC4742"/>
      <c r="AD4742"/>
      <c r="AE4742"/>
      <c r="AF4742"/>
    </row>
    <row r="4743" spans="22:32" ht="15.5">
      <c r="V4743" s="120">
        <v>6600</v>
      </c>
      <c r="W4743" s="189">
        <f t="shared" si="294"/>
        <v>1716458</v>
      </c>
      <c r="X4743" s="189">
        <f t="shared" si="294"/>
        <v>1716822</v>
      </c>
      <c r="Y4743"/>
      <c r="Z4743"/>
      <c r="AA4743"/>
      <c r="AB4743"/>
      <c r="AC4743"/>
      <c r="AD4743"/>
      <c r="AE4743"/>
      <c r="AF4743"/>
    </row>
    <row r="4744" spans="22:32" ht="15.5">
      <c r="V4744" s="120">
        <v>6601</v>
      </c>
      <c r="W4744" s="189">
        <f t="shared" si="294"/>
        <v>1716823</v>
      </c>
      <c r="X4744" s="189">
        <f t="shared" si="294"/>
        <v>1717187</v>
      </c>
      <c r="Y4744"/>
      <c r="Z4744"/>
      <c r="AA4744"/>
      <c r="AB4744"/>
      <c r="AC4744"/>
      <c r="AD4744"/>
      <c r="AE4744"/>
      <c r="AF4744"/>
    </row>
    <row r="4745" spans="22:32" ht="15.5">
      <c r="V4745" s="120">
        <v>6602</v>
      </c>
      <c r="W4745" s="189">
        <f t="shared" si="294"/>
        <v>1717188</v>
      </c>
      <c r="X4745" s="189">
        <f t="shared" si="294"/>
        <v>1717552</v>
      </c>
      <c r="Y4745"/>
      <c r="Z4745"/>
      <c r="AA4745"/>
      <c r="AB4745"/>
      <c r="AC4745"/>
      <c r="AD4745"/>
      <c r="AE4745"/>
      <c r="AF4745"/>
    </row>
    <row r="4746" spans="22:32" ht="15.5">
      <c r="V4746" s="120">
        <v>6603</v>
      </c>
      <c r="W4746" s="189">
        <f t="shared" si="294"/>
        <v>1717553</v>
      </c>
      <c r="X4746" s="189">
        <f t="shared" si="294"/>
        <v>1717917</v>
      </c>
      <c r="Y4746"/>
      <c r="Z4746"/>
      <c r="AA4746"/>
      <c r="AB4746"/>
      <c r="AC4746"/>
      <c r="AD4746"/>
      <c r="AE4746"/>
      <c r="AF4746"/>
    </row>
    <row r="4747" spans="22:32" ht="15.5">
      <c r="V4747" s="120">
        <v>6604</v>
      </c>
      <c r="W4747" s="189">
        <f t="shared" si="294"/>
        <v>1717918</v>
      </c>
      <c r="X4747" s="189">
        <f t="shared" si="294"/>
        <v>1718283</v>
      </c>
      <c r="Y4747"/>
      <c r="Z4747"/>
      <c r="AA4747"/>
      <c r="AB4747"/>
      <c r="AC4747"/>
      <c r="AD4747"/>
      <c r="AE4747"/>
      <c r="AF4747"/>
    </row>
    <row r="4748" spans="22:32" ht="15.5">
      <c r="V4748" s="120">
        <v>6605</v>
      </c>
      <c r="W4748" s="189">
        <f t="shared" si="294"/>
        <v>1718284</v>
      </c>
      <c r="X4748" s="189">
        <f t="shared" si="294"/>
        <v>1718648</v>
      </c>
      <c r="Y4748"/>
      <c r="Z4748"/>
      <c r="AA4748"/>
      <c r="AB4748"/>
      <c r="AC4748"/>
      <c r="AD4748"/>
      <c r="AE4748"/>
      <c r="AF4748"/>
    </row>
    <row r="4749" spans="22:32" ht="15.5">
      <c r="V4749" s="120">
        <v>6606</v>
      </c>
      <c r="W4749" s="189">
        <f t="shared" si="294"/>
        <v>1718649</v>
      </c>
      <c r="X4749" s="189">
        <f t="shared" si="294"/>
        <v>1719013</v>
      </c>
      <c r="Y4749"/>
      <c r="Z4749"/>
      <c r="AA4749"/>
      <c r="AB4749"/>
      <c r="AC4749"/>
      <c r="AD4749"/>
      <c r="AE4749"/>
      <c r="AF4749"/>
    </row>
    <row r="4750" spans="22:32" ht="15.5">
      <c r="V4750" s="120">
        <v>6607</v>
      </c>
      <c r="W4750" s="189">
        <f t="shared" si="294"/>
        <v>1719014</v>
      </c>
      <c r="X4750" s="189">
        <f t="shared" si="294"/>
        <v>1719378</v>
      </c>
      <c r="Y4750"/>
      <c r="Z4750"/>
      <c r="AA4750"/>
      <c r="AB4750"/>
      <c r="AC4750"/>
      <c r="AD4750"/>
      <c r="AE4750"/>
      <c r="AF4750"/>
    </row>
    <row r="4751" spans="22:32" ht="15.5">
      <c r="V4751" s="120">
        <v>6608</v>
      </c>
      <c r="W4751" s="189">
        <f t="shared" si="294"/>
        <v>1719379</v>
      </c>
      <c r="X4751" s="189">
        <f t="shared" si="294"/>
        <v>1719744</v>
      </c>
      <c r="Y4751"/>
      <c r="Z4751"/>
      <c r="AA4751"/>
      <c r="AB4751"/>
      <c r="AC4751"/>
      <c r="AD4751"/>
      <c r="AE4751"/>
      <c r="AF4751"/>
    </row>
    <row r="4752" spans="22:32" ht="15.5">
      <c r="V4752" s="120">
        <v>6609</v>
      </c>
      <c r="W4752" s="189">
        <f t="shared" si="294"/>
        <v>1719745</v>
      </c>
      <c r="X4752" s="189">
        <f t="shared" si="294"/>
        <v>1720109</v>
      </c>
      <c r="Y4752"/>
      <c r="Z4752"/>
      <c r="AA4752"/>
      <c r="AB4752"/>
      <c r="AC4752"/>
      <c r="AD4752"/>
      <c r="AE4752"/>
      <c r="AF4752"/>
    </row>
    <row r="4753" spans="22:32" ht="15.5">
      <c r="V4753" s="120">
        <v>6610</v>
      </c>
      <c r="W4753" s="189">
        <f t="shared" si="294"/>
        <v>1720110</v>
      </c>
      <c r="X4753" s="189">
        <f t="shared" si="294"/>
        <v>1720474</v>
      </c>
      <c r="Y4753"/>
      <c r="Z4753"/>
      <c r="AA4753"/>
      <c r="AB4753"/>
      <c r="AC4753"/>
      <c r="AD4753"/>
      <c r="AE4753"/>
      <c r="AF4753"/>
    </row>
    <row r="4754" spans="22:32" ht="15.5">
      <c r="V4754" s="120">
        <v>6611</v>
      </c>
      <c r="W4754" s="189">
        <f t="shared" si="294"/>
        <v>1720475</v>
      </c>
      <c r="X4754" s="189">
        <f t="shared" si="294"/>
        <v>1720839</v>
      </c>
      <c r="Y4754"/>
      <c r="Z4754"/>
      <c r="AA4754"/>
      <c r="AB4754"/>
      <c r="AC4754"/>
      <c r="AD4754"/>
      <c r="AE4754"/>
      <c r="AF4754"/>
    </row>
    <row r="4755" spans="22:32" ht="15.5">
      <c r="V4755" s="120">
        <v>6612</v>
      </c>
      <c r="W4755" s="189">
        <f t="shared" si="294"/>
        <v>1720840</v>
      </c>
      <c r="X4755" s="189">
        <f t="shared" si="294"/>
        <v>1721205</v>
      </c>
      <c r="Y4755"/>
      <c r="Z4755"/>
      <c r="AA4755"/>
      <c r="AB4755"/>
      <c r="AC4755"/>
      <c r="AD4755"/>
      <c r="AE4755"/>
      <c r="AF4755"/>
    </row>
    <row r="4756" spans="22:32" ht="15.5">
      <c r="V4756" s="120">
        <v>6613</v>
      </c>
      <c r="W4756" s="189">
        <f t="shared" si="294"/>
        <v>1721206</v>
      </c>
      <c r="X4756" s="189">
        <f t="shared" si="294"/>
        <v>1721570</v>
      </c>
      <c r="Y4756"/>
      <c r="Z4756"/>
      <c r="AA4756"/>
      <c r="AB4756"/>
      <c r="AC4756"/>
      <c r="AD4756"/>
      <c r="AE4756"/>
      <c r="AF4756"/>
    </row>
    <row r="4757" spans="22:32" ht="15.5">
      <c r="V4757" s="120">
        <v>6614</v>
      </c>
      <c r="W4757" s="189">
        <f t="shared" si="294"/>
        <v>1721571</v>
      </c>
      <c r="X4757" s="189">
        <f t="shared" si="294"/>
        <v>1721935</v>
      </c>
      <c r="Y4757"/>
      <c r="Z4757"/>
      <c r="AA4757"/>
      <c r="AB4757"/>
      <c r="AC4757"/>
      <c r="AD4757"/>
      <c r="AE4757"/>
      <c r="AF4757"/>
    </row>
    <row r="4758" spans="22:32" ht="15.5">
      <c r="V4758" s="120">
        <v>6615</v>
      </c>
      <c r="W4758" s="189">
        <f t="shared" ref="W4758:X4773" si="295">DATE(YEAR(W4757)+1,MONTH(W4757), DAY(W4757))</f>
        <v>1721936</v>
      </c>
      <c r="X4758" s="189">
        <f t="shared" si="295"/>
        <v>1722300</v>
      </c>
      <c r="Y4758"/>
      <c r="Z4758"/>
      <c r="AA4758"/>
      <c r="AB4758"/>
      <c r="AC4758"/>
      <c r="AD4758"/>
      <c r="AE4758"/>
      <c r="AF4758"/>
    </row>
    <row r="4759" spans="22:32" ht="15.5">
      <c r="V4759" s="120">
        <v>6616</v>
      </c>
      <c r="W4759" s="189">
        <f t="shared" si="295"/>
        <v>1722301</v>
      </c>
      <c r="X4759" s="189">
        <f t="shared" si="295"/>
        <v>1722666</v>
      </c>
      <c r="Y4759"/>
      <c r="Z4759"/>
      <c r="AA4759"/>
      <c r="AB4759"/>
      <c r="AC4759"/>
      <c r="AD4759"/>
      <c r="AE4759"/>
      <c r="AF4759"/>
    </row>
    <row r="4760" spans="22:32" ht="15.5">
      <c r="V4760" s="120">
        <v>6617</v>
      </c>
      <c r="W4760" s="189">
        <f t="shared" si="295"/>
        <v>1722667</v>
      </c>
      <c r="X4760" s="189">
        <f t="shared" si="295"/>
        <v>1723031</v>
      </c>
      <c r="Y4760"/>
      <c r="Z4760"/>
      <c r="AA4760"/>
      <c r="AB4760"/>
      <c r="AC4760"/>
      <c r="AD4760"/>
      <c r="AE4760"/>
      <c r="AF4760"/>
    </row>
    <row r="4761" spans="22:32" ht="15.5">
      <c r="V4761" s="120">
        <v>6618</v>
      </c>
      <c r="W4761" s="189">
        <f t="shared" si="295"/>
        <v>1723032</v>
      </c>
      <c r="X4761" s="189">
        <f t="shared" si="295"/>
        <v>1723396</v>
      </c>
      <c r="Y4761"/>
      <c r="Z4761"/>
      <c r="AA4761"/>
      <c r="AB4761"/>
      <c r="AC4761"/>
      <c r="AD4761"/>
      <c r="AE4761"/>
      <c r="AF4761"/>
    </row>
    <row r="4762" spans="22:32" ht="15.5">
      <c r="V4762" s="120">
        <v>6619</v>
      </c>
      <c r="W4762" s="189">
        <f t="shared" si="295"/>
        <v>1723397</v>
      </c>
      <c r="X4762" s="189">
        <f t="shared" si="295"/>
        <v>1723761</v>
      </c>
      <c r="Y4762"/>
      <c r="Z4762"/>
      <c r="AA4762"/>
      <c r="AB4762"/>
      <c r="AC4762"/>
      <c r="AD4762"/>
      <c r="AE4762"/>
      <c r="AF4762"/>
    </row>
    <row r="4763" spans="22:32" ht="15.5">
      <c r="V4763" s="120">
        <v>6620</v>
      </c>
      <c r="W4763" s="189">
        <f t="shared" si="295"/>
        <v>1723762</v>
      </c>
      <c r="X4763" s="189">
        <f t="shared" si="295"/>
        <v>1724127</v>
      </c>
      <c r="Y4763"/>
      <c r="Z4763"/>
      <c r="AA4763"/>
      <c r="AB4763"/>
      <c r="AC4763"/>
      <c r="AD4763"/>
      <c r="AE4763"/>
      <c r="AF4763"/>
    </row>
    <row r="4764" spans="22:32" ht="15.5">
      <c r="V4764" s="120">
        <v>6621</v>
      </c>
      <c r="W4764" s="189">
        <f t="shared" si="295"/>
        <v>1724128</v>
      </c>
      <c r="X4764" s="189">
        <f t="shared" si="295"/>
        <v>1724492</v>
      </c>
      <c r="Y4764"/>
      <c r="Z4764"/>
      <c r="AA4764"/>
      <c r="AB4764"/>
      <c r="AC4764"/>
      <c r="AD4764"/>
      <c r="AE4764"/>
      <c r="AF4764"/>
    </row>
    <row r="4765" spans="22:32" ht="15.5">
      <c r="V4765" s="120">
        <v>6622</v>
      </c>
      <c r="W4765" s="189">
        <f t="shared" si="295"/>
        <v>1724493</v>
      </c>
      <c r="X4765" s="189">
        <f t="shared" si="295"/>
        <v>1724857</v>
      </c>
      <c r="Y4765"/>
      <c r="Z4765"/>
      <c r="AA4765"/>
      <c r="AB4765"/>
      <c r="AC4765"/>
      <c r="AD4765"/>
      <c r="AE4765"/>
      <c r="AF4765"/>
    </row>
    <row r="4766" spans="22:32" ht="15.5">
      <c r="V4766" s="120">
        <v>6623</v>
      </c>
      <c r="W4766" s="189">
        <f t="shared" si="295"/>
        <v>1724858</v>
      </c>
      <c r="X4766" s="189">
        <f t="shared" si="295"/>
        <v>1725222</v>
      </c>
      <c r="Y4766"/>
      <c r="Z4766"/>
      <c r="AA4766"/>
      <c r="AB4766"/>
      <c r="AC4766"/>
      <c r="AD4766"/>
      <c r="AE4766"/>
      <c r="AF4766"/>
    </row>
    <row r="4767" spans="22:32" ht="15.5">
      <c r="V4767" s="120">
        <v>6624</v>
      </c>
      <c r="W4767" s="189">
        <f t="shared" si="295"/>
        <v>1725223</v>
      </c>
      <c r="X4767" s="189">
        <f t="shared" si="295"/>
        <v>1725588</v>
      </c>
      <c r="Y4767"/>
      <c r="Z4767"/>
      <c r="AA4767"/>
      <c r="AB4767"/>
      <c r="AC4767"/>
      <c r="AD4767"/>
      <c r="AE4767"/>
      <c r="AF4767"/>
    </row>
    <row r="4768" spans="22:32" ht="15.5">
      <c r="V4768" s="120">
        <v>6625</v>
      </c>
      <c r="W4768" s="189">
        <f t="shared" si="295"/>
        <v>1725589</v>
      </c>
      <c r="X4768" s="189">
        <f t="shared" si="295"/>
        <v>1725953</v>
      </c>
      <c r="Y4768"/>
      <c r="Z4768"/>
      <c r="AA4768"/>
      <c r="AB4768"/>
      <c r="AC4768"/>
      <c r="AD4768"/>
      <c r="AE4768"/>
      <c r="AF4768"/>
    </row>
    <row r="4769" spans="22:32" ht="15.5">
      <c r="V4769" s="120">
        <v>6626</v>
      </c>
      <c r="W4769" s="189">
        <f t="shared" si="295"/>
        <v>1725954</v>
      </c>
      <c r="X4769" s="189">
        <f t="shared" si="295"/>
        <v>1726318</v>
      </c>
      <c r="Y4769"/>
      <c r="Z4769"/>
      <c r="AA4769"/>
      <c r="AB4769"/>
      <c r="AC4769"/>
      <c r="AD4769"/>
      <c r="AE4769"/>
      <c r="AF4769"/>
    </row>
    <row r="4770" spans="22:32" ht="15.5">
      <c r="V4770" s="120">
        <v>6627</v>
      </c>
      <c r="W4770" s="189">
        <f t="shared" si="295"/>
        <v>1726319</v>
      </c>
      <c r="X4770" s="189">
        <f t="shared" si="295"/>
        <v>1726683</v>
      </c>
      <c r="Y4770"/>
      <c r="Z4770"/>
      <c r="AA4770"/>
      <c r="AB4770"/>
      <c r="AC4770"/>
      <c r="AD4770"/>
      <c r="AE4770"/>
      <c r="AF4770"/>
    </row>
    <row r="4771" spans="22:32" ht="15.5">
      <c r="V4771" s="120">
        <v>6628</v>
      </c>
      <c r="W4771" s="189">
        <f t="shared" si="295"/>
        <v>1726684</v>
      </c>
      <c r="X4771" s="189">
        <f t="shared" si="295"/>
        <v>1727049</v>
      </c>
      <c r="Y4771"/>
      <c r="Z4771"/>
      <c r="AA4771"/>
      <c r="AB4771"/>
      <c r="AC4771"/>
      <c r="AD4771"/>
      <c r="AE4771"/>
      <c r="AF4771"/>
    </row>
    <row r="4772" spans="22:32" ht="15.5">
      <c r="V4772" s="120">
        <v>6629</v>
      </c>
      <c r="W4772" s="189">
        <f t="shared" si="295"/>
        <v>1727050</v>
      </c>
      <c r="X4772" s="189">
        <f t="shared" si="295"/>
        <v>1727414</v>
      </c>
      <c r="Y4772"/>
      <c r="Z4772"/>
      <c r="AA4772"/>
      <c r="AB4772"/>
      <c r="AC4772"/>
      <c r="AD4772"/>
      <c r="AE4772"/>
      <c r="AF4772"/>
    </row>
    <row r="4773" spans="22:32" ht="15.5">
      <c r="V4773" s="120">
        <v>6630</v>
      </c>
      <c r="W4773" s="189">
        <f t="shared" si="295"/>
        <v>1727415</v>
      </c>
      <c r="X4773" s="189">
        <f t="shared" si="295"/>
        <v>1727779</v>
      </c>
      <c r="Y4773"/>
      <c r="Z4773"/>
      <c r="AA4773"/>
      <c r="AB4773"/>
      <c r="AC4773"/>
      <c r="AD4773"/>
      <c r="AE4773"/>
      <c r="AF4773"/>
    </row>
    <row r="4774" spans="22:32" ht="15.5">
      <c r="V4774" s="120">
        <v>6631</v>
      </c>
      <c r="W4774" s="189">
        <f t="shared" ref="W4774:X4789" si="296">DATE(YEAR(W4773)+1,MONTH(W4773), DAY(W4773))</f>
        <v>1727780</v>
      </c>
      <c r="X4774" s="189">
        <f t="shared" si="296"/>
        <v>1728144</v>
      </c>
      <c r="Y4774"/>
      <c r="Z4774"/>
      <c r="AA4774"/>
      <c r="AB4774"/>
      <c r="AC4774"/>
      <c r="AD4774"/>
      <c r="AE4774"/>
      <c r="AF4774"/>
    </row>
    <row r="4775" spans="22:32" ht="15.5">
      <c r="V4775" s="120">
        <v>6632</v>
      </c>
      <c r="W4775" s="189">
        <f t="shared" si="296"/>
        <v>1728145</v>
      </c>
      <c r="X4775" s="189">
        <f t="shared" si="296"/>
        <v>1728510</v>
      </c>
      <c r="Y4775"/>
      <c r="Z4775"/>
      <c r="AA4775"/>
      <c r="AB4775"/>
      <c r="AC4775"/>
      <c r="AD4775"/>
      <c r="AE4775"/>
      <c r="AF4775"/>
    </row>
    <row r="4776" spans="22:32" ht="15.5">
      <c r="V4776" s="120">
        <v>6633</v>
      </c>
      <c r="W4776" s="189">
        <f t="shared" si="296"/>
        <v>1728511</v>
      </c>
      <c r="X4776" s="189">
        <f t="shared" si="296"/>
        <v>1728875</v>
      </c>
      <c r="Y4776"/>
      <c r="Z4776"/>
      <c r="AA4776"/>
      <c r="AB4776"/>
      <c r="AC4776"/>
      <c r="AD4776"/>
      <c r="AE4776"/>
      <c r="AF4776"/>
    </row>
    <row r="4777" spans="22:32" ht="15.5">
      <c r="V4777" s="120">
        <v>6634</v>
      </c>
      <c r="W4777" s="189">
        <f t="shared" si="296"/>
        <v>1728876</v>
      </c>
      <c r="X4777" s="189">
        <f t="shared" si="296"/>
        <v>1729240</v>
      </c>
      <c r="Y4777"/>
      <c r="Z4777"/>
      <c r="AA4777"/>
      <c r="AB4777"/>
      <c r="AC4777"/>
      <c r="AD4777"/>
      <c r="AE4777"/>
      <c r="AF4777"/>
    </row>
    <row r="4778" spans="22:32" ht="15.5">
      <c r="V4778" s="120">
        <v>6635</v>
      </c>
      <c r="W4778" s="189">
        <f t="shared" si="296"/>
        <v>1729241</v>
      </c>
      <c r="X4778" s="189">
        <f t="shared" si="296"/>
        <v>1729605</v>
      </c>
      <c r="Y4778"/>
      <c r="Z4778"/>
      <c r="AA4778"/>
      <c r="AB4778"/>
      <c r="AC4778"/>
      <c r="AD4778"/>
      <c r="AE4778"/>
      <c r="AF4778"/>
    </row>
    <row r="4779" spans="22:32" ht="15.5">
      <c r="V4779" s="120">
        <v>6636</v>
      </c>
      <c r="W4779" s="189">
        <f t="shared" si="296"/>
        <v>1729606</v>
      </c>
      <c r="X4779" s="189">
        <f t="shared" si="296"/>
        <v>1729971</v>
      </c>
      <c r="Y4779"/>
      <c r="Z4779"/>
      <c r="AA4779"/>
      <c r="AB4779"/>
      <c r="AC4779"/>
      <c r="AD4779"/>
      <c r="AE4779"/>
      <c r="AF4779"/>
    </row>
    <row r="4780" spans="22:32" ht="15.5">
      <c r="V4780" s="120">
        <v>6637</v>
      </c>
      <c r="W4780" s="189">
        <f t="shared" si="296"/>
        <v>1729972</v>
      </c>
      <c r="X4780" s="189">
        <f t="shared" si="296"/>
        <v>1730336</v>
      </c>
      <c r="Y4780"/>
      <c r="Z4780"/>
      <c r="AA4780"/>
      <c r="AB4780"/>
      <c r="AC4780"/>
      <c r="AD4780"/>
      <c r="AE4780"/>
      <c r="AF4780"/>
    </row>
    <row r="4781" spans="22:32" ht="15.5">
      <c r="V4781" s="120">
        <v>6638</v>
      </c>
      <c r="W4781" s="189">
        <f t="shared" si="296"/>
        <v>1730337</v>
      </c>
      <c r="X4781" s="189">
        <f t="shared" si="296"/>
        <v>1730701</v>
      </c>
      <c r="Y4781"/>
      <c r="Z4781"/>
      <c r="AA4781"/>
      <c r="AB4781"/>
      <c r="AC4781"/>
      <c r="AD4781"/>
      <c r="AE4781"/>
      <c r="AF4781"/>
    </row>
    <row r="4782" spans="22:32" ht="15.5">
      <c r="V4782" s="120">
        <v>6639</v>
      </c>
      <c r="W4782" s="189">
        <f t="shared" si="296"/>
        <v>1730702</v>
      </c>
      <c r="X4782" s="189">
        <f t="shared" si="296"/>
        <v>1731066</v>
      </c>
      <c r="Y4782"/>
      <c r="Z4782"/>
      <c r="AA4782"/>
      <c r="AB4782"/>
      <c r="AC4782"/>
      <c r="AD4782"/>
      <c r="AE4782"/>
      <c r="AF4782"/>
    </row>
    <row r="4783" spans="22:32" ht="15.5">
      <c r="V4783" s="120">
        <v>6640</v>
      </c>
      <c r="W4783" s="189">
        <f t="shared" si="296"/>
        <v>1731067</v>
      </c>
      <c r="X4783" s="189">
        <f t="shared" si="296"/>
        <v>1731432</v>
      </c>
      <c r="Y4783"/>
      <c r="Z4783"/>
      <c r="AA4783"/>
      <c r="AB4783"/>
      <c r="AC4783"/>
      <c r="AD4783"/>
      <c r="AE4783"/>
      <c r="AF4783"/>
    </row>
    <row r="4784" spans="22:32" ht="15.5">
      <c r="V4784" s="120">
        <v>6641</v>
      </c>
      <c r="W4784" s="189">
        <f t="shared" si="296"/>
        <v>1731433</v>
      </c>
      <c r="X4784" s="189">
        <f t="shared" si="296"/>
        <v>1731797</v>
      </c>
      <c r="Y4784"/>
      <c r="Z4784"/>
      <c r="AA4784"/>
      <c r="AB4784"/>
      <c r="AC4784"/>
      <c r="AD4784"/>
      <c r="AE4784"/>
      <c r="AF4784"/>
    </row>
    <row r="4785" spans="22:32" ht="15.5">
      <c r="V4785" s="120">
        <v>6642</v>
      </c>
      <c r="W4785" s="189">
        <f t="shared" si="296"/>
        <v>1731798</v>
      </c>
      <c r="X4785" s="189">
        <f t="shared" si="296"/>
        <v>1732162</v>
      </c>
      <c r="Y4785"/>
      <c r="Z4785"/>
      <c r="AA4785"/>
      <c r="AB4785"/>
      <c r="AC4785"/>
      <c r="AD4785"/>
      <c r="AE4785"/>
      <c r="AF4785"/>
    </row>
    <row r="4786" spans="22:32" ht="15.5">
      <c r="V4786" s="120">
        <v>6643</v>
      </c>
      <c r="W4786" s="189">
        <f t="shared" si="296"/>
        <v>1732163</v>
      </c>
      <c r="X4786" s="189">
        <f t="shared" si="296"/>
        <v>1732527</v>
      </c>
      <c r="Y4786"/>
      <c r="Z4786"/>
      <c r="AA4786"/>
      <c r="AB4786"/>
      <c r="AC4786"/>
      <c r="AD4786"/>
      <c r="AE4786"/>
      <c r="AF4786"/>
    </row>
    <row r="4787" spans="22:32" ht="15.5">
      <c r="V4787" s="120">
        <v>6644</v>
      </c>
      <c r="W4787" s="189">
        <f t="shared" si="296"/>
        <v>1732528</v>
      </c>
      <c r="X4787" s="189">
        <f t="shared" si="296"/>
        <v>1732893</v>
      </c>
      <c r="Y4787"/>
      <c r="Z4787"/>
      <c r="AA4787"/>
      <c r="AB4787"/>
      <c r="AC4787"/>
      <c r="AD4787"/>
      <c r="AE4787"/>
      <c r="AF4787"/>
    </row>
    <row r="4788" spans="22:32" ht="15.5">
      <c r="V4788" s="120">
        <v>6645</v>
      </c>
      <c r="W4788" s="189">
        <f t="shared" si="296"/>
        <v>1732894</v>
      </c>
      <c r="X4788" s="189">
        <f t="shared" si="296"/>
        <v>1733258</v>
      </c>
      <c r="Y4788"/>
      <c r="Z4788"/>
      <c r="AA4788"/>
      <c r="AB4788"/>
      <c r="AC4788"/>
      <c r="AD4788"/>
      <c r="AE4788"/>
      <c r="AF4788"/>
    </row>
    <row r="4789" spans="22:32" ht="15.5">
      <c r="V4789" s="120">
        <v>6646</v>
      </c>
      <c r="W4789" s="189">
        <f t="shared" si="296"/>
        <v>1733259</v>
      </c>
      <c r="X4789" s="189">
        <f t="shared" si="296"/>
        <v>1733623</v>
      </c>
      <c r="Y4789"/>
      <c r="Z4789"/>
      <c r="AA4789"/>
      <c r="AB4789"/>
      <c r="AC4789"/>
      <c r="AD4789"/>
      <c r="AE4789"/>
      <c r="AF4789"/>
    </row>
    <row r="4790" spans="22:32" ht="15.5">
      <c r="V4790" s="120">
        <v>6647</v>
      </c>
      <c r="W4790" s="189">
        <f t="shared" ref="W4790:X4805" si="297">DATE(YEAR(W4789)+1,MONTH(W4789), DAY(W4789))</f>
        <v>1733624</v>
      </c>
      <c r="X4790" s="189">
        <f t="shared" si="297"/>
        <v>1733988</v>
      </c>
      <c r="Y4790"/>
      <c r="Z4790"/>
      <c r="AA4790"/>
      <c r="AB4790"/>
      <c r="AC4790"/>
      <c r="AD4790"/>
      <c r="AE4790"/>
      <c r="AF4790"/>
    </row>
    <row r="4791" spans="22:32" ht="15.5">
      <c r="V4791" s="120">
        <v>6648</v>
      </c>
      <c r="W4791" s="189">
        <f t="shared" si="297"/>
        <v>1733989</v>
      </c>
      <c r="X4791" s="189">
        <f t="shared" si="297"/>
        <v>1734354</v>
      </c>
      <c r="Y4791"/>
      <c r="Z4791"/>
      <c r="AA4791"/>
      <c r="AB4791"/>
      <c r="AC4791"/>
      <c r="AD4791"/>
      <c r="AE4791"/>
      <c r="AF4791"/>
    </row>
    <row r="4792" spans="22:32" ht="15.5">
      <c r="V4792" s="120">
        <v>6649</v>
      </c>
      <c r="W4792" s="189">
        <f t="shared" si="297"/>
        <v>1734355</v>
      </c>
      <c r="X4792" s="189">
        <f t="shared" si="297"/>
        <v>1734719</v>
      </c>
      <c r="Y4792"/>
      <c r="Z4792"/>
      <c r="AA4792"/>
      <c r="AB4792"/>
      <c r="AC4792"/>
      <c r="AD4792"/>
      <c r="AE4792"/>
      <c r="AF4792"/>
    </row>
    <row r="4793" spans="22:32" ht="15.5">
      <c r="V4793" s="120">
        <v>6650</v>
      </c>
      <c r="W4793" s="189">
        <f t="shared" si="297"/>
        <v>1734720</v>
      </c>
      <c r="X4793" s="189">
        <f t="shared" si="297"/>
        <v>1735084</v>
      </c>
      <c r="Y4793"/>
      <c r="Z4793"/>
      <c r="AA4793"/>
      <c r="AB4793"/>
      <c r="AC4793"/>
      <c r="AD4793"/>
      <c r="AE4793"/>
      <c r="AF4793"/>
    </row>
    <row r="4794" spans="22:32" ht="15.5">
      <c r="V4794" s="120">
        <v>6651</v>
      </c>
      <c r="W4794" s="189">
        <f t="shared" si="297"/>
        <v>1735085</v>
      </c>
      <c r="X4794" s="189">
        <f t="shared" si="297"/>
        <v>1735449</v>
      </c>
      <c r="Y4794"/>
      <c r="Z4794"/>
      <c r="AA4794"/>
      <c r="AB4794"/>
      <c r="AC4794"/>
      <c r="AD4794"/>
      <c r="AE4794"/>
      <c r="AF4794"/>
    </row>
    <row r="4795" spans="22:32" ht="15.5">
      <c r="V4795" s="120">
        <v>6652</v>
      </c>
      <c r="W4795" s="189">
        <f t="shared" si="297"/>
        <v>1735450</v>
      </c>
      <c r="X4795" s="189">
        <f t="shared" si="297"/>
        <v>1735815</v>
      </c>
      <c r="Y4795"/>
      <c r="Z4795"/>
      <c r="AA4795"/>
      <c r="AB4795"/>
      <c r="AC4795"/>
      <c r="AD4795"/>
      <c r="AE4795"/>
      <c r="AF4795"/>
    </row>
    <row r="4796" spans="22:32" ht="15.5">
      <c r="V4796" s="120">
        <v>6653</v>
      </c>
      <c r="W4796" s="189">
        <f t="shared" si="297"/>
        <v>1735816</v>
      </c>
      <c r="X4796" s="189">
        <f t="shared" si="297"/>
        <v>1736180</v>
      </c>
      <c r="Y4796"/>
      <c r="Z4796"/>
      <c r="AA4796"/>
      <c r="AB4796"/>
      <c r="AC4796"/>
      <c r="AD4796"/>
      <c r="AE4796"/>
      <c r="AF4796"/>
    </row>
    <row r="4797" spans="22:32" ht="15.5">
      <c r="V4797" s="120">
        <v>6654</v>
      </c>
      <c r="W4797" s="189">
        <f t="shared" si="297"/>
        <v>1736181</v>
      </c>
      <c r="X4797" s="189">
        <f t="shared" si="297"/>
        <v>1736545</v>
      </c>
      <c r="Y4797"/>
      <c r="Z4797"/>
      <c r="AA4797"/>
      <c r="AB4797"/>
      <c r="AC4797"/>
      <c r="AD4797"/>
      <c r="AE4797"/>
      <c r="AF4797"/>
    </row>
    <row r="4798" spans="22:32" ht="15.5">
      <c r="V4798" s="120">
        <v>6655</v>
      </c>
      <c r="W4798" s="189">
        <f t="shared" si="297"/>
        <v>1736546</v>
      </c>
      <c r="X4798" s="189">
        <f t="shared" si="297"/>
        <v>1736910</v>
      </c>
      <c r="Y4798"/>
      <c r="Z4798"/>
      <c r="AA4798"/>
      <c r="AB4798"/>
      <c r="AC4798"/>
      <c r="AD4798"/>
      <c r="AE4798"/>
      <c r="AF4798"/>
    </row>
    <row r="4799" spans="22:32" ht="15.5">
      <c r="V4799" s="120">
        <v>6656</v>
      </c>
      <c r="W4799" s="189">
        <f t="shared" si="297"/>
        <v>1736911</v>
      </c>
      <c r="X4799" s="189">
        <f t="shared" si="297"/>
        <v>1737276</v>
      </c>
      <c r="Y4799"/>
      <c r="Z4799"/>
      <c r="AA4799"/>
      <c r="AB4799"/>
      <c r="AC4799"/>
      <c r="AD4799"/>
      <c r="AE4799"/>
      <c r="AF4799"/>
    </row>
    <row r="4800" spans="22:32" ht="15.5">
      <c r="V4800" s="120">
        <v>6657</v>
      </c>
      <c r="W4800" s="189">
        <f t="shared" si="297"/>
        <v>1737277</v>
      </c>
      <c r="X4800" s="189">
        <f t="shared" si="297"/>
        <v>1737641</v>
      </c>
      <c r="Y4800"/>
      <c r="Z4800"/>
      <c r="AA4800"/>
      <c r="AB4800"/>
      <c r="AC4800"/>
      <c r="AD4800"/>
      <c r="AE4800"/>
      <c r="AF4800"/>
    </row>
    <row r="4801" spans="22:32" ht="15.5">
      <c r="V4801" s="120">
        <v>6658</v>
      </c>
      <c r="W4801" s="189">
        <f t="shared" si="297"/>
        <v>1737642</v>
      </c>
      <c r="X4801" s="189">
        <f t="shared" si="297"/>
        <v>1738006</v>
      </c>
      <c r="Y4801"/>
      <c r="Z4801"/>
      <c r="AA4801"/>
      <c r="AB4801"/>
      <c r="AC4801"/>
      <c r="AD4801"/>
      <c r="AE4801"/>
      <c r="AF4801"/>
    </row>
    <row r="4802" spans="22:32" ht="15.5">
      <c r="V4802" s="120">
        <v>6659</v>
      </c>
      <c r="W4802" s="189">
        <f t="shared" si="297"/>
        <v>1738007</v>
      </c>
      <c r="X4802" s="189">
        <f t="shared" si="297"/>
        <v>1738371</v>
      </c>
      <c r="Y4802"/>
      <c r="Z4802"/>
      <c r="AA4802"/>
      <c r="AB4802"/>
      <c r="AC4802"/>
      <c r="AD4802"/>
      <c r="AE4802"/>
      <c r="AF4802"/>
    </row>
    <row r="4803" spans="22:32" ht="15.5">
      <c r="V4803" s="120">
        <v>6660</v>
      </c>
      <c r="W4803" s="189">
        <f t="shared" si="297"/>
        <v>1738372</v>
      </c>
      <c r="X4803" s="189">
        <f t="shared" si="297"/>
        <v>1738737</v>
      </c>
      <c r="Y4803"/>
      <c r="Z4803"/>
      <c r="AA4803"/>
      <c r="AB4803"/>
      <c r="AC4803"/>
      <c r="AD4803"/>
      <c r="AE4803"/>
      <c r="AF4803"/>
    </row>
    <row r="4804" spans="22:32" ht="15.5">
      <c r="V4804" s="120">
        <v>6661</v>
      </c>
      <c r="W4804" s="189">
        <f t="shared" si="297"/>
        <v>1738738</v>
      </c>
      <c r="X4804" s="189">
        <f t="shared" si="297"/>
        <v>1739102</v>
      </c>
      <c r="Y4804"/>
      <c r="Z4804"/>
      <c r="AA4804"/>
      <c r="AB4804"/>
      <c r="AC4804"/>
      <c r="AD4804"/>
      <c r="AE4804"/>
      <c r="AF4804"/>
    </row>
    <row r="4805" spans="22:32" ht="15.5">
      <c r="V4805" s="120">
        <v>6662</v>
      </c>
      <c r="W4805" s="189">
        <f t="shared" si="297"/>
        <v>1739103</v>
      </c>
      <c r="X4805" s="189">
        <f t="shared" si="297"/>
        <v>1739467</v>
      </c>
      <c r="Y4805"/>
      <c r="Z4805"/>
      <c r="AA4805"/>
      <c r="AB4805"/>
      <c r="AC4805"/>
      <c r="AD4805"/>
      <c r="AE4805"/>
      <c r="AF4805"/>
    </row>
    <row r="4806" spans="22:32" ht="15.5">
      <c r="V4806" s="120">
        <v>6663</v>
      </c>
      <c r="W4806" s="189">
        <f t="shared" ref="W4806:X4821" si="298">DATE(YEAR(W4805)+1,MONTH(W4805), DAY(W4805))</f>
        <v>1739468</v>
      </c>
      <c r="X4806" s="189">
        <f t="shared" si="298"/>
        <v>1739832</v>
      </c>
      <c r="Y4806"/>
      <c r="Z4806"/>
      <c r="AA4806"/>
      <c r="AB4806"/>
      <c r="AC4806"/>
      <c r="AD4806"/>
      <c r="AE4806"/>
      <c r="AF4806"/>
    </row>
    <row r="4807" spans="22:32" ht="15.5">
      <c r="V4807" s="120">
        <v>6664</v>
      </c>
      <c r="W4807" s="189">
        <f t="shared" si="298"/>
        <v>1739833</v>
      </c>
      <c r="X4807" s="189">
        <f t="shared" si="298"/>
        <v>1740198</v>
      </c>
      <c r="Y4807"/>
      <c r="Z4807"/>
      <c r="AA4807"/>
      <c r="AB4807"/>
      <c r="AC4807"/>
      <c r="AD4807"/>
      <c r="AE4807"/>
      <c r="AF4807"/>
    </row>
    <row r="4808" spans="22:32" ht="15.5">
      <c r="V4808" s="120">
        <v>6665</v>
      </c>
      <c r="W4808" s="189">
        <f t="shared" si="298"/>
        <v>1740199</v>
      </c>
      <c r="X4808" s="189">
        <f t="shared" si="298"/>
        <v>1740563</v>
      </c>
      <c r="Y4808"/>
      <c r="Z4808"/>
      <c r="AA4808"/>
      <c r="AB4808"/>
      <c r="AC4808"/>
      <c r="AD4808"/>
      <c r="AE4808"/>
      <c r="AF4808"/>
    </row>
    <row r="4809" spans="22:32" ht="15.5">
      <c r="V4809" s="120">
        <v>6666</v>
      </c>
      <c r="W4809" s="189">
        <f t="shared" si="298"/>
        <v>1740564</v>
      </c>
      <c r="X4809" s="189">
        <f t="shared" si="298"/>
        <v>1740928</v>
      </c>
      <c r="Y4809"/>
      <c r="Z4809"/>
      <c r="AA4809"/>
      <c r="AB4809"/>
      <c r="AC4809"/>
      <c r="AD4809"/>
      <c r="AE4809"/>
      <c r="AF4809"/>
    </row>
    <row r="4810" spans="22:32" ht="15.5">
      <c r="V4810" s="120">
        <v>6667</v>
      </c>
      <c r="W4810" s="189">
        <f t="shared" si="298"/>
        <v>1740929</v>
      </c>
      <c r="X4810" s="189">
        <f t="shared" si="298"/>
        <v>1741293</v>
      </c>
      <c r="Y4810"/>
      <c r="Z4810"/>
      <c r="AA4810"/>
      <c r="AB4810"/>
      <c r="AC4810"/>
      <c r="AD4810"/>
      <c r="AE4810"/>
      <c r="AF4810"/>
    </row>
    <row r="4811" spans="22:32" ht="15.5">
      <c r="V4811" s="120">
        <v>6668</v>
      </c>
      <c r="W4811" s="189">
        <f t="shared" si="298"/>
        <v>1741294</v>
      </c>
      <c r="X4811" s="189">
        <f t="shared" si="298"/>
        <v>1741659</v>
      </c>
      <c r="Y4811"/>
      <c r="Z4811"/>
      <c r="AA4811"/>
      <c r="AB4811"/>
      <c r="AC4811"/>
      <c r="AD4811"/>
      <c r="AE4811"/>
      <c r="AF4811"/>
    </row>
    <row r="4812" spans="22:32" ht="15.5">
      <c r="V4812" s="120">
        <v>6669</v>
      </c>
      <c r="W4812" s="189">
        <f t="shared" si="298"/>
        <v>1741660</v>
      </c>
      <c r="X4812" s="189">
        <f t="shared" si="298"/>
        <v>1742024</v>
      </c>
      <c r="Y4812"/>
      <c r="Z4812"/>
      <c r="AA4812"/>
      <c r="AB4812"/>
      <c r="AC4812"/>
      <c r="AD4812"/>
      <c r="AE4812"/>
      <c r="AF4812"/>
    </row>
    <row r="4813" spans="22:32" ht="15.5">
      <c r="V4813" s="120">
        <v>6670</v>
      </c>
      <c r="W4813" s="189">
        <f t="shared" si="298"/>
        <v>1742025</v>
      </c>
      <c r="X4813" s="189">
        <f t="shared" si="298"/>
        <v>1742389</v>
      </c>
      <c r="Y4813"/>
      <c r="Z4813"/>
      <c r="AA4813"/>
      <c r="AB4813"/>
      <c r="AC4813"/>
      <c r="AD4813"/>
      <c r="AE4813"/>
      <c r="AF4813"/>
    </row>
    <row r="4814" spans="22:32" ht="15.5">
      <c r="V4814" s="120">
        <v>6671</v>
      </c>
      <c r="W4814" s="189">
        <f t="shared" si="298"/>
        <v>1742390</v>
      </c>
      <c r="X4814" s="189">
        <f t="shared" si="298"/>
        <v>1742754</v>
      </c>
      <c r="Y4814"/>
      <c r="Z4814"/>
      <c r="AA4814"/>
      <c r="AB4814"/>
      <c r="AC4814"/>
      <c r="AD4814"/>
      <c r="AE4814"/>
      <c r="AF4814"/>
    </row>
    <row r="4815" spans="22:32" ht="15.5">
      <c r="V4815" s="120">
        <v>6672</v>
      </c>
      <c r="W4815" s="189">
        <f t="shared" si="298"/>
        <v>1742755</v>
      </c>
      <c r="X4815" s="189">
        <f t="shared" si="298"/>
        <v>1743120</v>
      </c>
      <c r="Y4815"/>
      <c r="Z4815"/>
      <c r="AA4815"/>
      <c r="AB4815"/>
      <c r="AC4815"/>
      <c r="AD4815"/>
      <c r="AE4815"/>
      <c r="AF4815"/>
    </row>
    <row r="4816" spans="22:32" ht="15.5">
      <c r="V4816" s="120">
        <v>6673</v>
      </c>
      <c r="W4816" s="189">
        <f t="shared" si="298"/>
        <v>1743121</v>
      </c>
      <c r="X4816" s="189">
        <f t="shared" si="298"/>
        <v>1743485</v>
      </c>
      <c r="Y4816"/>
      <c r="Z4816"/>
      <c r="AA4816"/>
      <c r="AB4816"/>
      <c r="AC4816"/>
      <c r="AD4816"/>
      <c r="AE4816"/>
      <c r="AF4816"/>
    </row>
    <row r="4817" spans="22:32" ht="15.5">
      <c r="V4817" s="120">
        <v>6674</v>
      </c>
      <c r="W4817" s="189">
        <f t="shared" si="298"/>
        <v>1743486</v>
      </c>
      <c r="X4817" s="189">
        <f t="shared" si="298"/>
        <v>1743850</v>
      </c>
      <c r="Y4817"/>
      <c r="Z4817"/>
      <c r="AA4817"/>
      <c r="AB4817"/>
      <c r="AC4817"/>
      <c r="AD4817"/>
      <c r="AE4817"/>
      <c r="AF4817"/>
    </row>
    <row r="4818" spans="22:32" ht="15.5">
      <c r="V4818" s="120">
        <v>6675</v>
      </c>
      <c r="W4818" s="189">
        <f t="shared" si="298"/>
        <v>1743851</v>
      </c>
      <c r="X4818" s="189">
        <f t="shared" si="298"/>
        <v>1744215</v>
      </c>
      <c r="Y4818"/>
      <c r="Z4818"/>
      <c r="AA4818"/>
      <c r="AB4818"/>
      <c r="AC4818"/>
      <c r="AD4818"/>
      <c r="AE4818"/>
      <c r="AF4818"/>
    </row>
    <row r="4819" spans="22:32" ht="15.5">
      <c r="V4819" s="120">
        <v>6676</v>
      </c>
      <c r="W4819" s="189">
        <f t="shared" si="298"/>
        <v>1744216</v>
      </c>
      <c r="X4819" s="189">
        <f t="shared" si="298"/>
        <v>1744581</v>
      </c>
      <c r="Y4819"/>
      <c r="Z4819"/>
      <c r="AA4819"/>
      <c r="AB4819"/>
      <c r="AC4819"/>
      <c r="AD4819"/>
      <c r="AE4819"/>
      <c r="AF4819"/>
    </row>
    <row r="4820" spans="22:32" ht="15.5">
      <c r="V4820" s="120">
        <v>6677</v>
      </c>
      <c r="W4820" s="189">
        <f t="shared" si="298"/>
        <v>1744582</v>
      </c>
      <c r="X4820" s="189">
        <f t="shared" si="298"/>
        <v>1744946</v>
      </c>
      <c r="Y4820"/>
      <c r="Z4820"/>
      <c r="AA4820"/>
      <c r="AB4820"/>
      <c r="AC4820"/>
      <c r="AD4820"/>
      <c r="AE4820"/>
      <c r="AF4820"/>
    </row>
    <row r="4821" spans="22:32" ht="15.5">
      <c r="V4821" s="120">
        <v>6678</v>
      </c>
      <c r="W4821" s="189">
        <f t="shared" si="298"/>
        <v>1744947</v>
      </c>
      <c r="X4821" s="189">
        <f t="shared" si="298"/>
        <v>1745311</v>
      </c>
      <c r="Y4821"/>
      <c r="Z4821"/>
      <c r="AA4821"/>
      <c r="AB4821"/>
      <c r="AC4821"/>
      <c r="AD4821"/>
      <c r="AE4821"/>
      <c r="AF4821"/>
    </row>
    <row r="4822" spans="22:32" ht="15.5">
      <c r="V4822" s="120">
        <v>6679</v>
      </c>
      <c r="W4822" s="189">
        <f t="shared" ref="W4822:X4837" si="299">DATE(YEAR(W4821)+1,MONTH(W4821), DAY(W4821))</f>
        <v>1745312</v>
      </c>
      <c r="X4822" s="189">
        <f t="shared" si="299"/>
        <v>1745676</v>
      </c>
      <c r="Y4822"/>
      <c r="Z4822"/>
      <c r="AA4822"/>
      <c r="AB4822"/>
      <c r="AC4822"/>
      <c r="AD4822"/>
      <c r="AE4822"/>
      <c r="AF4822"/>
    </row>
    <row r="4823" spans="22:32" ht="15.5">
      <c r="V4823" s="120">
        <v>6680</v>
      </c>
      <c r="W4823" s="189">
        <f t="shared" si="299"/>
        <v>1745677</v>
      </c>
      <c r="X4823" s="189">
        <f t="shared" si="299"/>
        <v>1746042</v>
      </c>
      <c r="Y4823"/>
      <c r="Z4823"/>
      <c r="AA4823"/>
      <c r="AB4823"/>
      <c r="AC4823"/>
      <c r="AD4823"/>
      <c r="AE4823"/>
      <c r="AF4823"/>
    </row>
    <row r="4824" spans="22:32" ht="15.5">
      <c r="V4824" s="120">
        <v>6681</v>
      </c>
      <c r="W4824" s="189">
        <f t="shared" si="299"/>
        <v>1746043</v>
      </c>
      <c r="X4824" s="189">
        <f t="shared" si="299"/>
        <v>1746407</v>
      </c>
      <c r="Y4824"/>
      <c r="Z4824"/>
      <c r="AA4824"/>
      <c r="AB4824"/>
      <c r="AC4824"/>
      <c r="AD4824"/>
      <c r="AE4824"/>
      <c r="AF4824"/>
    </row>
    <row r="4825" spans="22:32" ht="15.5">
      <c r="V4825" s="120">
        <v>6682</v>
      </c>
      <c r="W4825" s="189">
        <f t="shared" si="299"/>
        <v>1746408</v>
      </c>
      <c r="X4825" s="189">
        <f t="shared" si="299"/>
        <v>1746772</v>
      </c>
      <c r="Y4825"/>
      <c r="Z4825"/>
      <c r="AA4825"/>
      <c r="AB4825"/>
      <c r="AC4825"/>
      <c r="AD4825"/>
      <c r="AE4825"/>
      <c r="AF4825"/>
    </row>
    <row r="4826" spans="22:32" ht="15.5">
      <c r="V4826" s="120">
        <v>6683</v>
      </c>
      <c r="W4826" s="189">
        <f t="shared" si="299"/>
        <v>1746773</v>
      </c>
      <c r="X4826" s="189">
        <f t="shared" si="299"/>
        <v>1747137</v>
      </c>
      <c r="Y4826"/>
      <c r="Z4826"/>
      <c r="AA4826"/>
      <c r="AB4826"/>
      <c r="AC4826"/>
      <c r="AD4826"/>
      <c r="AE4826"/>
      <c r="AF4826"/>
    </row>
    <row r="4827" spans="22:32" ht="15.5">
      <c r="V4827" s="120">
        <v>6684</v>
      </c>
      <c r="W4827" s="189">
        <f t="shared" si="299"/>
        <v>1747138</v>
      </c>
      <c r="X4827" s="189">
        <f t="shared" si="299"/>
        <v>1747503</v>
      </c>
      <c r="Y4827"/>
      <c r="Z4827"/>
      <c r="AA4827"/>
      <c r="AB4827"/>
      <c r="AC4827"/>
      <c r="AD4827"/>
      <c r="AE4827"/>
      <c r="AF4827"/>
    </row>
    <row r="4828" spans="22:32" ht="15.5">
      <c r="V4828" s="120">
        <v>6685</v>
      </c>
      <c r="W4828" s="189">
        <f t="shared" si="299"/>
        <v>1747504</v>
      </c>
      <c r="X4828" s="189">
        <f t="shared" si="299"/>
        <v>1747868</v>
      </c>
      <c r="Y4828"/>
      <c r="Z4828"/>
      <c r="AA4828"/>
      <c r="AB4828"/>
      <c r="AC4828"/>
      <c r="AD4828"/>
      <c r="AE4828"/>
      <c r="AF4828"/>
    </row>
    <row r="4829" spans="22:32" ht="15.5">
      <c r="V4829" s="120">
        <v>6686</v>
      </c>
      <c r="W4829" s="189">
        <f t="shared" si="299"/>
        <v>1747869</v>
      </c>
      <c r="X4829" s="189">
        <f t="shared" si="299"/>
        <v>1748233</v>
      </c>
      <c r="Y4829"/>
      <c r="Z4829"/>
      <c r="AA4829"/>
      <c r="AB4829"/>
      <c r="AC4829"/>
      <c r="AD4829"/>
      <c r="AE4829"/>
      <c r="AF4829"/>
    </row>
    <row r="4830" spans="22:32" ht="15.5">
      <c r="V4830" s="120">
        <v>6687</v>
      </c>
      <c r="W4830" s="189">
        <f t="shared" si="299"/>
        <v>1748234</v>
      </c>
      <c r="X4830" s="189">
        <f t="shared" si="299"/>
        <v>1748598</v>
      </c>
      <c r="Y4830"/>
      <c r="Z4830"/>
      <c r="AA4830"/>
      <c r="AB4830"/>
      <c r="AC4830"/>
      <c r="AD4830"/>
      <c r="AE4830"/>
      <c r="AF4830"/>
    </row>
    <row r="4831" spans="22:32" ht="15.5">
      <c r="V4831" s="120">
        <v>6688</v>
      </c>
      <c r="W4831" s="189">
        <f t="shared" si="299"/>
        <v>1748599</v>
      </c>
      <c r="X4831" s="189">
        <f t="shared" si="299"/>
        <v>1748964</v>
      </c>
      <c r="Y4831"/>
      <c r="Z4831"/>
      <c r="AA4831"/>
      <c r="AB4831"/>
      <c r="AC4831"/>
      <c r="AD4831"/>
      <c r="AE4831"/>
      <c r="AF4831"/>
    </row>
    <row r="4832" spans="22:32" ht="15.5">
      <c r="V4832" s="120">
        <v>6689</v>
      </c>
      <c r="W4832" s="189">
        <f t="shared" si="299"/>
        <v>1748965</v>
      </c>
      <c r="X4832" s="189">
        <f t="shared" si="299"/>
        <v>1749329</v>
      </c>
      <c r="Y4832"/>
      <c r="Z4832"/>
      <c r="AA4832"/>
      <c r="AB4832"/>
      <c r="AC4832"/>
      <c r="AD4832"/>
      <c r="AE4832"/>
      <c r="AF4832"/>
    </row>
    <row r="4833" spans="22:32" ht="15.5">
      <c r="V4833" s="120">
        <v>6690</v>
      </c>
      <c r="W4833" s="189">
        <f t="shared" si="299"/>
        <v>1749330</v>
      </c>
      <c r="X4833" s="189">
        <f t="shared" si="299"/>
        <v>1749694</v>
      </c>
      <c r="Y4833"/>
      <c r="Z4833"/>
      <c r="AA4833"/>
      <c r="AB4833"/>
      <c r="AC4833"/>
      <c r="AD4833"/>
      <c r="AE4833"/>
      <c r="AF4833"/>
    </row>
    <row r="4834" spans="22:32" ht="15.5">
      <c r="V4834" s="120">
        <v>6691</v>
      </c>
      <c r="W4834" s="189">
        <f t="shared" si="299"/>
        <v>1749695</v>
      </c>
      <c r="X4834" s="189">
        <f t="shared" si="299"/>
        <v>1750059</v>
      </c>
      <c r="Y4834"/>
      <c r="Z4834"/>
      <c r="AA4834"/>
      <c r="AB4834"/>
      <c r="AC4834"/>
      <c r="AD4834"/>
      <c r="AE4834"/>
      <c r="AF4834"/>
    </row>
    <row r="4835" spans="22:32" ht="15.5">
      <c r="V4835" s="120">
        <v>6692</v>
      </c>
      <c r="W4835" s="189">
        <f t="shared" si="299"/>
        <v>1750060</v>
      </c>
      <c r="X4835" s="189">
        <f t="shared" si="299"/>
        <v>1750425</v>
      </c>
      <c r="Y4835"/>
      <c r="Z4835"/>
      <c r="AA4835"/>
      <c r="AB4835"/>
      <c r="AC4835"/>
      <c r="AD4835"/>
      <c r="AE4835"/>
      <c r="AF4835"/>
    </row>
    <row r="4836" spans="22:32" ht="15.5">
      <c r="V4836" s="120">
        <v>6693</v>
      </c>
      <c r="W4836" s="189">
        <f t="shared" si="299"/>
        <v>1750426</v>
      </c>
      <c r="X4836" s="189">
        <f t="shared" si="299"/>
        <v>1750790</v>
      </c>
      <c r="Y4836"/>
      <c r="Z4836"/>
      <c r="AA4836"/>
      <c r="AB4836"/>
      <c r="AC4836"/>
      <c r="AD4836"/>
      <c r="AE4836"/>
      <c r="AF4836"/>
    </row>
    <row r="4837" spans="22:32" ht="15.5">
      <c r="V4837" s="120">
        <v>6694</v>
      </c>
      <c r="W4837" s="189">
        <f t="shared" si="299"/>
        <v>1750791</v>
      </c>
      <c r="X4837" s="189">
        <f t="shared" si="299"/>
        <v>1751155</v>
      </c>
      <c r="Y4837"/>
      <c r="Z4837"/>
      <c r="AA4837"/>
      <c r="AB4837"/>
      <c r="AC4837"/>
      <c r="AD4837"/>
      <c r="AE4837"/>
      <c r="AF4837"/>
    </row>
    <row r="4838" spans="22:32" ht="15.5">
      <c r="V4838" s="120">
        <v>6695</v>
      </c>
      <c r="W4838" s="189">
        <f t="shared" ref="W4838:X4853" si="300">DATE(YEAR(W4837)+1,MONTH(W4837), DAY(W4837))</f>
        <v>1751156</v>
      </c>
      <c r="X4838" s="189">
        <f t="shared" si="300"/>
        <v>1751520</v>
      </c>
      <c r="Y4838"/>
      <c r="Z4838"/>
      <c r="AA4838"/>
      <c r="AB4838"/>
      <c r="AC4838"/>
      <c r="AD4838"/>
      <c r="AE4838"/>
      <c r="AF4838"/>
    </row>
    <row r="4839" spans="22:32" ht="15.5">
      <c r="V4839" s="120">
        <v>6696</v>
      </c>
      <c r="W4839" s="189">
        <f t="shared" si="300"/>
        <v>1751521</v>
      </c>
      <c r="X4839" s="189">
        <f t="shared" si="300"/>
        <v>1751886</v>
      </c>
      <c r="Y4839"/>
      <c r="Z4839"/>
      <c r="AA4839"/>
      <c r="AB4839"/>
      <c r="AC4839"/>
      <c r="AD4839"/>
      <c r="AE4839"/>
      <c r="AF4839"/>
    </row>
    <row r="4840" spans="22:32" ht="15.5">
      <c r="V4840" s="120">
        <v>6697</v>
      </c>
      <c r="W4840" s="189">
        <f t="shared" si="300"/>
        <v>1751887</v>
      </c>
      <c r="X4840" s="189">
        <f t="shared" si="300"/>
        <v>1752251</v>
      </c>
      <c r="Y4840"/>
      <c r="Z4840"/>
      <c r="AA4840"/>
      <c r="AB4840"/>
      <c r="AC4840"/>
      <c r="AD4840"/>
      <c r="AE4840"/>
      <c r="AF4840"/>
    </row>
    <row r="4841" spans="22:32" ht="15.5">
      <c r="V4841" s="120">
        <v>6698</v>
      </c>
      <c r="W4841" s="189">
        <f t="shared" si="300"/>
        <v>1752252</v>
      </c>
      <c r="X4841" s="189">
        <f t="shared" si="300"/>
        <v>1752616</v>
      </c>
      <c r="Y4841"/>
      <c r="Z4841"/>
      <c r="AA4841"/>
      <c r="AB4841"/>
      <c r="AC4841"/>
      <c r="AD4841"/>
      <c r="AE4841"/>
      <c r="AF4841"/>
    </row>
    <row r="4842" spans="22:32" ht="15.5">
      <c r="V4842" s="120">
        <v>6699</v>
      </c>
      <c r="W4842" s="189">
        <f t="shared" si="300"/>
        <v>1752617</v>
      </c>
      <c r="X4842" s="189">
        <f t="shared" si="300"/>
        <v>1752981</v>
      </c>
      <c r="Y4842"/>
      <c r="Z4842"/>
      <c r="AA4842"/>
      <c r="AB4842"/>
      <c r="AC4842"/>
      <c r="AD4842"/>
      <c r="AE4842"/>
      <c r="AF4842"/>
    </row>
    <row r="4843" spans="22:32" ht="15.5">
      <c r="V4843" s="120">
        <v>6700</v>
      </c>
      <c r="W4843" s="189">
        <f t="shared" si="300"/>
        <v>1752982</v>
      </c>
      <c r="X4843" s="189">
        <f t="shared" si="300"/>
        <v>1753346</v>
      </c>
      <c r="Y4843"/>
      <c r="Z4843"/>
      <c r="AA4843"/>
      <c r="AB4843"/>
      <c r="AC4843"/>
      <c r="AD4843"/>
      <c r="AE4843"/>
      <c r="AF4843"/>
    </row>
    <row r="4844" spans="22:32" ht="15.5">
      <c r="V4844" s="120">
        <v>6701</v>
      </c>
      <c r="W4844" s="189">
        <f t="shared" si="300"/>
        <v>1753347</v>
      </c>
      <c r="X4844" s="189">
        <f t="shared" si="300"/>
        <v>1753711</v>
      </c>
      <c r="Y4844"/>
      <c r="Z4844"/>
      <c r="AA4844"/>
      <c r="AB4844"/>
      <c r="AC4844"/>
      <c r="AD4844"/>
      <c r="AE4844"/>
      <c r="AF4844"/>
    </row>
    <row r="4845" spans="22:32" ht="15.5">
      <c r="V4845" s="120">
        <v>6702</v>
      </c>
      <c r="W4845" s="189">
        <f t="shared" si="300"/>
        <v>1753712</v>
      </c>
      <c r="X4845" s="189">
        <f t="shared" si="300"/>
        <v>1754076</v>
      </c>
      <c r="Y4845"/>
      <c r="Z4845"/>
      <c r="AA4845"/>
      <c r="AB4845"/>
      <c r="AC4845"/>
      <c r="AD4845"/>
      <c r="AE4845"/>
      <c r="AF4845"/>
    </row>
    <row r="4846" spans="22:32" ht="15.5">
      <c r="V4846" s="120">
        <v>6703</v>
      </c>
      <c r="W4846" s="189">
        <f t="shared" si="300"/>
        <v>1754077</v>
      </c>
      <c r="X4846" s="189">
        <f t="shared" si="300"/>
        <v>1754441</v>
      </c>
      <c r="Y4846"/>
      <c r="Z4846"/>
      <c r="AA4846"/>
      <c r="AB4846"/>
      <c r="AC4846"/>
      <c r="AD4846"/>
      <c r="AE4846"/>
      <c r="AF4846"/>
    </row>
    <row r="4847" spans="22:32" ht="15.5">
      <c r="V4847" s="120">
        <v>6704</v>
      </c>
      <c r="W4847" s="189">
        <f t="shared" si="300"/>
        <v>1754442</v>
      </c>
      <c r="X4847" s="189">
        <f t="shared" si="300"/>
        <v>1754807</v>
      </c>
      <c r="Y4847"/>
      <c r="Z4847"/>
      <c r="AA4847"/>
      <c r="AB4847"/>
      <c r="AC4847"/>
      <c r="AD4847"/>
      <c r="AE4847"/>
      <c r="AF4847"/>
    </row>
    <row r="4848" spans="22:32" ht="15.5">
      <c r="V4848" s="120">
        <v>6705</v>
      </c>
      <c r="W4848" s="189">
        <f t="shared" si="300"/>
        <v>1754808</v>
      </c>
      <c r="X4848" s="189">
        <f t="shared" si="300"/>
        <v>1755172</v>
      </c>
      <c r="Y4848"/>
      <c r="Z4848"/>
      <c r="AA4848"/>
      <c r="AB4848"/>
      <c r="AC4848"/>
      <c r="AD4848"/>
      <c r="AE4848"/>
      <c r="AF4848"/>
    </row>
    <row r="4849" spans="22:32" ht="15.5">
      <c r="V4849" s="120">
        <v>6706</v>
      </c>
      <c r="W4849" s="189">
        <f t="shared" si="300"/>
        <v>1755173</v>
      </c>
      <c r="X4849" s="189">
        <f t="shared" si="300"/>
        <v>1755537</v>
      </c>
      <c r="Y4849"/>
      <c r="Z4849"/>
      <c r="AA4849"/>
      <c r="AB4849"/>
      <c r="AC4849"/>
      <c r="AD4849"/>
      <c r="AE4849"/>
      <c r="AF4849"/>
    </row>
    <row r="4850" spans="22:32" ht="15.5">
      <c r="V4850" s="120">
        <v>6707</v>
      </c>
      <c r="W4850" s="189">
        <f t="shared" si="300"/>
        <v>1755538</v>
      </c>
      <c r="X4850" s="189">
        <f t="shared" si="300"/>
        <v>1755902</v>
      </c>
      <c r="Y4850"/>
      <c r="Z4850"/>
      <c r="AA4850"/>
      <c r="AB4850"/>
      <c r="AC4850"/>
      <c r="AD4850"/>
      <c r="AE4850"/>
      <c r="AF4850"/>
    </row>
    <row r="4851" spans="22:32" ht="15.5">
      <c r="V4851" s="120">
        <v>6708</v>
      </c>
      <c r="W4851" s="189">
        <f t="shared" si="300"/>
        <v>1755903</v>
      </c>
      <c r="X4851" s="189">
        <f t="shared" si="300"/>
        <v>1756268</v>
      </c>
      <c r="Y4851"/>
      <c r="Z4851"/>
      <c r="AA4851"/>
      <c r="AB4851"/>
      <c r="AC4851"/>
      <c r="AD4851"/>
      <c r="AE4851"/>
      <c r="AF4851"/>
    </row>
    <row r="4852" spans="22:32" ht="15.5">
      <c r="V4852" s="120">
        <v>6709</v>
      </c>
      <c r="W4852" s="189">
        <f t="shared" si="300"/>
        <v>1756269</v>
      </c>
      <c r="X4852" s="189">
        <f t="shared" si="300"/>
        <v>1756633</v>
      </c>
      <c r="Y4852"/>
      <c r="Z4852"/>
      <c r="AA4852"/>
      <c r="AB4852"/>
      <c r="AC4852"/>
      <c r="AD4852"/>
      <c r="AE4852"/>
      <c r="AF4852"/>
    </row>
    <row r="4853" spans="22:32" ht="15.5">
      <c r="V4853" s="120">
        <v>6710</v>
      </c>
      <c r="W4853" s="189">
        <f t="shared" si="300"/>
        <v>1756634</v>
      </c>
      <c r="X4853" s="189">
        <f t="shared" si="300"/>
        <v>1756998</v>
      </c>
      <c r="Y4853"/>
      <c r="Z4853"/>
      <c r="AA4853"/>
      <c r="AB4853"/>
      <c r="AC4853"/>
      <c r="AD4853"/>
      <c r="AE4853"/>
      <c r="AF4853"/>
    </row>
    <row r="4854" spans="22:32" ht="15.5">
      <c r="V4854" s="120">
        <v>6711</v>
      </c>
      <c r="W4854" s="189">
        <f t="shared" ref="W4854:X4869" si="301">DATE(YEAR(W4853)+1,MONTH(W4853), DAY(W4853))</f>
        <v>1756999</v>
      </c>
      <c r="X4854" s="189">
        <f t="shared" si="301"/>
        <v>1757363</v>
      </c>
      <c r="Y4854"/>
      <c r="Z4854"/>
      <c r="AA4854"/>
      <c r="AB4854"/>
      <c r="AC4854"/>
      <c r="AD4854"/>
      <c r="AE4854"/>
      <c r="AF4854"/>
    </row>
    <row r="4855" spans="22:32" ht="15.5">
      <c r="V4855" s="120">
        <v>6712</v>
      </c>
      <c r="W4855" s="189">
        <f t="shared" si="301"/>
        <v>1757364</v>
      </c>
      <c r="X4855" s="189">
        <f t="shared" si="301"/>
        <v>1757729</v>
      </c>
      <c r="Y4855"/>
      <c r="Z4855"/>
      <c r="AA4855"/>
      <c r="AB4855"/>
      <c r="AC4855"/>
      <c r="AD4855"/>
      <c r="AE4855"/>
      <c r="AF4855"/>
    </row>
    <row r="4856" spans="22:32" ht="15.5">
      <c r="V4856" s="120">
        <v>6713</v>
      </c>
      <c r="W4856" s="189">
        <f t="shared" si="301"/>
        <v>1757730</v>
      </c>
      <c r="X4856" s="189">
        <f t="shared" si="301"/>
        <v>1758094</v>
      </c>
      <c r="Y4856"/>
      <c r="Z4856"/>
      <c r="AA4856"/>
      <c r="AB4856"/>
      <c r="AC4856"/>
      <c r="AD4856"/>
      <c r="AE4856"/>
      <c r="AF4856"/>
    </row>
    <row r="4857" spans="22:32" ht="15.5">
      <c r="V4857" s="120">
        <v>6714</v>
      </c>
      <c r="W4857" s="189">
        <f t="shared" si="301"/>
        <v>1758095</v>
      </c>
      <c r="X4857" s="189">
        <f t="shared" si="301"/>
        <v>1758459</v>
      </c>
      <c r="Y4857"/>
      <c r="Z4857"/>
      <c r="AA4857"/>
      <c r="AB4857"/>
      <c r="AC4857"/>
      <c r="AD4857"/>
      <c r="AE4857"/>
      <c r="AF4857"/>
    </row>
    <row r="4858" spans="22:32" ht="15.5">
      <c r="V4858" s="120">
        <v>6715</v>
      </c>
      <c r="W4858" s="189">
        <f t="shared" si="301"/>
        <v>1758460</v>
      </c>
      <c r="X4858" s="189">
        <f t="shared" si="301"/>
        <v>1758824</v>
      </c>
      <c r="Y4858"/>
      <c r="Z4858"/>
      <c r="AA4858"/>
      <c r="AB4858"/>
      <c r="AC4858"/>
      <c r="AD4858"/>
      <c r="AE4858"/>
      <c r="AF4858"/>
    </row>
    <row r="4859" spans="22:32" ht="15.5">
      <c r="V4859" s="120">
        <v>6716</v>
      </c>
      <c r="W4859" s="189">
        <f t="shared" si="301"/>
        <v>1758825</v>
      </c>
      <c r="X4859" s="189">
        <f t="shared" si="301"/>
        <v>1759190</v>
      </c>
      <c r="Y4859"/>
      <c r="Z4859"/>
      <c r="AA4859"/>
      <c r="AB4859"/>
      <c r="AC4859"/>
      <c r="AD4859"/>
      <c r="AE4859"/>
      <c r="AF4859"/>
    </row>
    <row r="4860" spans="22:32" ht="15.5">
      <c r="V4860" s="120">
        <v>6717</v>
      </c>
      <c r="W4860" s="189">
        <f t="shared" si="301"/>
        <v>1759191</v>
      </c>
      <c r="X4860" s="189">
        <f t="shared" si="301"/>
        <v>1759555</v>
      </c>
      <c r="Y4860"/>
      <c r="Z4860"/>
      <c r="AA4860"/>
      <c r="AB4860"/>
      <c r="AC4860"/>
      <c r="AD4860"/>
      <c r="AE4860"/>
      <c r="AF4860"/>
    </row>
    <row r="4861" spans="22:32" ht="15.5">
      <c r="V4861" s="120">
        <v>6718</v>
      </c>
      <c r="W4861" s="189">
        <f t="shared" si="301"/>
        <v>1759556</v>
      </c>
      <c r="X4861" s="189">
        <f t="shared" si="301"/>
        <v>1759920</v>
      </c>
      <c r="Y4861"/>
      <c r="Z4861"/>
      <c r="AA4861"/>
      <c r="AB4861"/>
      <c r="AC4861"/>
      <c r="AD4861"/>
      <c r="AE4861"/>
      <c r="AF4861"/>
    </row>
    <row r="4862" spans="22:32" ht="15.5">
      <c r="V4862" s="120">
        <v>6719</v>
      </c>
      <c r="W4862" s="189">
        <f t="shared" si="301"/>
        <v>1759921</v>
      </c>
      <c r="X4862" s="189">
        <f t="shared" si="301"/>
        <v>1760285</v>
      </c>
      <c r="Y4862"/>
      <c r="Z4862"/>
      <c r="AA4862"/>
      <c r="AB4862"/>
      <c r="AC4862"/>
      <c r="AD4862"/>
      <c r="AE4862"/>
      <c r="AF4862"/>
    </row>
    <row r="4863" spans="22:32" ht="15.5">
      <c r="V4863" s="120">
        <v>6720</v>
      </c>
      <c r="W4863" s="189">
        <f t="shared" si="301"/>
        <v>1760286</v>
      </c>
      <c r="X4863" s="189">
        <f t="shared" si="301"/>
        <v>1760651</v>
      </c>
      <c r="Y4863"/>
      <c r="Z4863"/>
      <c r="AA4863"/>
      <c r="AB4863"/>
      <c r="AC4863"/>
      <c r="AD4863"/>
      <c r="AE4863"/>
      <c r="AF4863"/>
    </row>
    <row r="4864" spans="22:32" ht="15.5">
      <c r="V4864" s="120">
        <v>6721</v>
      </c>
      <c r="W4864" s="189">
        <f t="shared" si="301"/>
        <v>1760652</v>
      </c>
      <c r="X4864" s="189">
        <f t="shared" si="301"/>
        <v>1761016</v>
      </c>
      <c r="Y4864"/>
      <c r="Z4864"/>
      <c r="AA4864"/>
      <c r="AB4864"/>
      <c r="AC4864"/>
      <c r="AD4864"/>
      <c r="AE4864"/>
      <c r="AF4864"/>
    </row>
    <row r="4865" spans="22:32" ht="15.5">
      <c r="V4865" s="120">
        <v>6722</v>
      </c>
      <c r="W4865" s="189">
        <f t="shared" si="301"/>
        <v>1761017</v>
      </c>
      <c r="X4865" s="189">
        <f t="shared" si="301"/>
        <v>1761381</v>
      </c>
      <c r="Y4865"/>
      <c r="Z4865"/>
      <c r="AA4865"/>
      <c r="AB4865"/>
      <c r="AC4865"/>
      <c r="AD4865"/>
      <c r="AE4865"/>
      <c r="AF4865"/>
    </row>
    <row r="4866" spans="22:32" ht="15.5">
      <c r="V4866" s="120">
        <v>6723</v>
      </c>
      <c r="W4866" s="189">
        <f t="shared" si="301"/>
        <v>1761382</v>
      </c>
      <c r="X4866" s="189">
        <f t="shared" si="301"/>
        <v>1761746</v>
      </c>
      <c r="Y4866"/>
      <c r="Z4866"/>
      <c r="AA4866"/>
      <c r="AB4866"/>
      <c r="AC4866"/>
      <c r="AD4866"/>
      <c r="AE4866"/>
      <c r="AF4866"/>
    </row>
    <row r="4867" spans="22:32" ht="15.5">
      <c r="V4867" s="120">
        <v>6724</v>
      </c>
      <c r="W4867" s="189">
        <f t="shared" si="301"/>
        <v>1761747</v>
      </c>
      <c r="X4867" s="189">
        <f t="shared" si="301"/>
        <v>1762112</v>
      </c>
      <c r="Y4867"/>
      <c r="Z4867"/>
      <c r="AA4867"/>
      <c r="AB4867"/>
      <c r="AC4867"/>
      <c r="AD4867"/>
      <c r="AE4867"/>
      <c r="AF4867"/>
    </row>
    <row r="4868" spans="22:32" ht="15.5">
      <c r="V4868" s="120">
        <v>6725</v>
      </c>
      <c r="W4868" s="189">
        <f t="shared" si="301"/>
        <v>1762113</v>
      </c>
      <c r="X4868" s="189">
        <f t="shared" si="301"/>
        <v>1762477</v>
      </c>
      <c r="Y4868"/>
      <c r="Z4868"/>
      <c r="AA4868"/>
      <c r="AB4868"/>
      <c r="AC4868"/>
      <c r="AD4868"/>
      <c r="AE4868"/>
      <c r="AF4868"/>
    </row>
    <row r="4869" spans="22:32" ht="15.5">
      <c r="V4869" s="120">
        <v>6726</v>
      </c>
      <c r="W4869" s="189">
        <f t="shared" si="301"/>
        <v>1762478</v>
      </c>
      <c r="X4869" s="189">
        <f t="shared" si="301"/>
        <v>1762842</v>
      </c>
      <c r="Y4869"/>
      <c r="Z4869"/>
      <c r="AA4869"/>
      <c r="AB4869"/>
      <c r="AC4869"/>
      <c r="AD4869"/>
      <c r="AE4869"/>
      <c r="AF4869"/>
    </row>
    <row r="4870" spans="22:32" ht="15.5">
      <c r="V4870" s="120">
        <v>6727</v>
      </c>
      <c r="W4870" s="189">
        <f t="shared" ref="W4870:X4885" si="302">DATE(YEAR(W4869)+1,MONTH(W4869), DAY(W4869))</f>
        <v>1762843</v>
      </c>
      <c r="X4870" s="189">
        <f t="shared" si="302"/>
        <v>1763207</v>
      </c>
      <c r="Y4870"/>
      <c r="Z4870"/>
      <c r="AA4870"/>
      <c r="AB4870"/>
      <c r="AC4870"/>
      <c r="AD4870"/>
      <c r="AE4870"/>
      <c r="AF4870"/>
    </row>
    <row r="4871" spans="22:32" ht="15.5">
      <c r="V4871" s="120">
        <v>6728</v>
      </c>
      <c r="W4871" s="189">
        <f t="shared" si="302"/>
        <v>1763208</v>
      </c>
      <c r="X4871" s="189">
        <f t="shared" si="302"/>
        <v>1763573</v>
      </c>
      <c r="Y4871"/>
      <c r="Z4871"/>
      <c r="AA4871"/>
      <c r="AB4871"/>
      <c r="AC4871"/>
      <c r="AD4871"/>
      <c r="AE4871"/>
      <c r="AF4871"/>
    </row>
    <row r="4872" spans="22:32" ht="15.5">
      <c r="V4872" s="120">
        <v>6729</v>
      </c>
      <c r="W4872" s="189">
        <f t="shared" si="302"/>
        <v>1763574</v>
      </c>
      <c r="X4872" s="189">
        <f t="shared" si="302"/>
        <v>1763938</v>
      </c>
      <c r="Y4872"/>
      <c r="Z4872"/>
      <c r="AA4872"/>
      <c r="AB4872"/>
      <c r="AC4872"/>
      <c r="AD4872"/>
      <c r="AE4872"/>
      <c r="AF4872"/>
    </row>
    <row r="4873" spans="22:32" ht="15.5">
      <c r="V4873" s="120">
        <v>6730</v>
      </c>
      <c r="W4873" s="189">
        <f t="shared" si="302"/>
        <v>1763939</v>
      </c>
      <c r="X4873" s="189">
        <f t="shared" si="302"/>
        <v>1764303</v>
      </c>
      <c r="Y4873"/>
      <c r="Z4873"/>
      <c r="AA4873"/>
      <c r="AB4873"/>
      <c r="AC4873"/>
      <c r="AD4873"/>
      <c r="AE4873"/>
      <c r="AF4873"/>
    </row>
    <row r="4874" spans="22:32" ht="15.5">
      <c r="V4874" s="120">
        <v>6731</v>
      </c>
      <c r="W4874" s="189">
        <f t="shared" si="302"/>
        <v>1764304</v>
      </c>
      <c r="X4874" s="189">
        <f t="shared" si="302"/>
        <v>1764668</v>
      </c>
      <c r="Y4874"/>
      <c r="Z4874"/>
      <c r="AA4874"/>
      <c r="AB4874"/>
      <c r="AC4874"/>
      <c r="AD4874"/>
      <c r="AE4874"/>
      <c r="AF4874"/>
    </row>
    <row r="4875" spans="22:32" ht="15.5">
      <c r="V4875" s="120">
        <v>6732</v>
      </c>
      <c r="W4875" s="189">
        <f t="shared" si="302"/>
        <v>1764669</v>
      </c>
      <c r="X4875" s="189">
        <f t="shared" si="302"/>
        <v>1765034</v>
      </c>
      <c r="Y4875"/>
      <c r="Z4875"/>
      <c r="AA4875"/>
      <c r="AB4875"/>
      <c r="AC4875"/>
      <c r="AD4875"/>
      <c r="AE4875"/>
      <c r="AF4875"/>
    </row>
    <row r="4876" spans="22:32" ht="15.5">
      <c r="V4876" s="120">
        <v>6733</v>
      </c>
      <c r="W4876" s="189">
        <f t="shared" si="302"/>
        <v>1765035</v>
      </c>
      <c r="X4876" s="189">
        <f t="shared" si="302"/>
        <v>1765399</v>
      </c>
      <c r="Y4876"/>
      <c r="Z4876"/>
      <c r="AA4876"/>
      <c r="AB4876"/>
      <c r="AC4876"/>
      <c r="AD4876"/>
      <c r="AE4876"/>
      <c r="AF4876"/>
    </row>
    <row r="4877" spans="22:32" ht="15.5">
      <c r="V4877" s="120">
        <v>6734</v>
      </c>
      <c r="W4877" s="189">
        <f t="shared" si="302"/>
        <v>1765400</v>
      </c>
      <c r="X4877" s="189">
        <f t="shared" si="302"/>
        <v>1765764</v>
      </c>
      <c r="Y4877"/>
      <c r="Z4877"/>
      <c r="AA4877"/>
      <c r="AB4877"/>
      <c r="AC4877"/>
      <c r="AD4877"/>
      <c r="AE4877"/>
      <c r="AF4877"/>
    </row>
    <row r="4878" spans="22:32" ht="15.5">
      <c r="V4878" s="120">
        <v>6735</v>
      </c>
      <c r="W4878" s="189">
        <f t="shared" si="302"/>
        <v>1765765</v>
      </c>
      <c r="X4878" s="189">
        <f t="shared" si="302"/>
        <v>1766129</v>
      </c>
      <c r="Y4878"/>
      <c r="Z4878"/>
      <c r="AA4878"/>
      <c r="AB4878"/>
      <c r="AC4878"/>
      <c r="AD4878"/>
      <c r="AE4878"/>
      <c r="AF4878"/>
    </row>
    <row r="4879" spans="22:32" ht="15.5">
      <c r="V4879" s="120">
        <v>6736</v>
      </c>
      <c r="W4879" s="189">
        <f t="shared" si="302"/>
        <v>1766130</v>
      </c>
      <c r="X4879" s="189">
        <f t="shared" si="302"/>
        <v>1766495</v>
      </c>
      <c r="Y4879"/>
      <c r="Z4879"/>
      <c r="AA4879"/>
      <c r="AB4879"/>
      <c r="AC4879"/>
      <c r="AD4879"/>
      <c r="AE4879"/>
      <c r="AF4879"/>
    </row>
    <row r="4880" spans="22:32" ht="15.5">
      <c r="V4880" s="120">
        <v>6737</v>
      </c>
      <c r="W4880" s="189">
        <f t="shared" si="302"/>
        <v>1766496</v>
      </c>
      <c r="X4880" s="189">
        <f t="shared" si="302"/>
        <v>1766860</v>
      </c>
      <c r="Y4880"/>
      <c r="Z4880"/>
      <c r="AA4880"/>
      <c r="AB4880"/>
      <c r="AC4880"/>
      <c r="AD4880"/>
      <c r="AE4880"/>
      <c r="AF4880"/>
    </row>
    <row r="4881" spans="22:32" ht="15.5">
      <c r="V4881" s="120">
        <v>6738</v>
      </c>
      <c r="W4881" s="189">
        <f t="shared" si="302"/>
        <v>1766861</v>
      </c>
      <c r="X4881" s="189">
        <f t="shared" si="302"/>
        <v>1767225</v>
      </c>
      <c r="Y4881"/>
      <c r="Z4881"/>
      <c r="AA4881"/>
      <c r="AB4881"/>
      <c r="AC4881"/>
      <c r="AD4881"/>
      <c r="AE4881"/>
      <c r="AF4881"/>
    </row>
    <row r="4882" spans="22:32" ht="15.5">
      <c r="V4882" s="120">
        <v>6739</v>
      </c>
      <c r="W4882" s="189">
        <f t="shared" si="302"/>
        <v>1767226</v>
      </c>
      <c r="X4882" s="189">
        <f t="shared" si="302"/>
        <v>1767590</v>
      </c>
      <c r="Y4882"/>
      <c r="Z4882"/>
      <c r="AA4882"/>
      <c r="AB4882"/>
      <c r="AC4882"/>
      <c r="AD4882"/>
      <c r="AE4882"/>
      <c r="AF4882"/>
    </row>
    <row r="4883" spans="22:32" ht="15.5">
      <c r="V4883" s="120">
        <v>6740</v>
      </c>
      <c r="W4883" s="189">
        <f t="shared" si="302"/>
        <v>1767591</v>
      </c>
      <c r="X4883" s="189">
        <f t="shared" si="302"/>
        <v>1767956</v>
      </c>
      <c r="Y4883"/>
      <c r="Z4883"/>
      <c r="AA4883"/>
      <c r="AB4883"/>
      <c r="AC4883"/>
      <c r="AD4883"/>
      <c r="AE4883"/>
      <c r="AF4883"/>
    </row>
    <row r="4884" spans="22:32" ht="15.5">
      <c r="V4884" s="120">
        <v>6741</v>
      </c>
      <c r="W4884" s="189">
        <f t="shared" si="302"/>
        <v>1767957</v>
      </c>
      <c r="X4884" s="189">
        <f t="shared" si="302"/>
        <v>1768321</v>
      </c>
      <c r="Y4884"/>
      <c r="Z4884"/>
      <c r="AA4884"/>
      <c r="AB4884"/>
      <c r="AC4884"/>
      <c r="AD4884"/>
      <c r="AE4884"/>
      <c r="AF4884"/>
    </row>
    <row r="4885" spans="22:32" ht="15.5">
      <c r="V4885" s="120">
        <v>6742</v>
      </c>
      <c r="W4885" s="189">
        <f t="shared" si="302"/>
        <v>1768322</v>
      </c>
      <c r="X4885" s="189">
        <f t="shared" si="302"/>
        <v>1768686</v>
      </c>
      <c r="Y4885"/>
      <c r="Z4885"/>
      <c r="AA4885"/>
      <c r="AB4885"/>
      <c r="AC4885"/>
      <c r="AD4885"/>
      <c r="AE4885"/>
      <c r="AF4885"/>
    </row>
    <row r="4886" spans="22:32" ht="15.5">
      <c r="V4886" s="120">
        <v>6743</v>
      </c>
      <c r="W4886" s="189">
        <f t="shared" ref="W4886:X4901" si="303">DATE(YEAR(W4885)+1,MONTH(W4885), DAY(W4885))</f>
        <v>1768687</v>
      </c>
      <c r="X4886" s="189">
        <f t="shared" si="303"/>
        <v>1769051</v>
      </c>
      <c r="Y4886"/>
      <c r="Z4886"/>
      <c r="AA4886"/>
      <c r="AB4886"/>
      <c r="AC4886"/>
      <c r="AD4886"/>
      <c r="AE4886"/>
      <c r="AF4886"/>
    </row>
    <row r="4887" spans="22:32" ht="15.5">
      <c r="V4887" s="120">
        <v>6744</v>
      </c>
      <c r="W4887" s="189">
        <f t="shared" si="303"/>
        <v>1769052</v>
      </c>
      <c r="X4887" s="189">
        <f t="shared" si="303"/>
        <v>1769417</v>
      </c>
      <c r="Y4887"/>
      <c r="Z4887"/>
      <c r="AA4887"/>
      <c r="AB4887"/>
      <c r="AC4887"/>
      <c r="AD4887"/>
      <c r="AE4887"/>
      <c r="AF4887"/>
    </row>
    <row r="4888" spans="22:32" ht="15.5">
      <c r="V4888" s="120">
        <v>6745</v>
      </c>
      <c r="W4888" s="189">
        <f t="shared" si="303"/>
        <v>1769418</v>
      </c>
      <c r="X4888" s="189">
        <f t="shared" si="303"/>
        <v>1769782</v>
      </c>
      <c r="Y4888"/>
      <c r="Z4888"/>
      <c r="AA4888"/>
      <c r="AB4888"/>
      <c r="AC4888"/>
      <c r="AD4888"/>
      <c r="AE4888"/>
      <c r="AF4888"/>
    </row>
    <row r="4889" spans="22:32" ht="15.5">
      <c r="V4889" s="120">
        <v>6746</v>
      </c>
      <c r="W4889" s="189">
        <f t="shared" si="303"/>
        <v>1769783</v>
      </c>
      <c r="X4889" s="189">
        <f t="shared" si="303"/>
        <v>1770147</v>
      </c>
      <c r="Y4889"/>
      <c r="Z4889"/>
      <c r="AA4889"/>
      <c r="AB4889"/>
      <c r="AC4889"/>
      <c r="AD4889"/>
      <c r="AE4889"/>
      <c r="AF4889"/>
    </row>
    <row r="4890" spans="22:32" ht="15.5">
      <c r="V4890" s="120">
        <v>6747</v>
      </c>
      <c r="W4890" s="189">
        <f t="shared" si="303"/>
        <v>1770148</v>
      </c>
      <c r="X4890" s="189">
        <f t="shared" si="303"/>
        <v>1770512</v>
      </c>
      <c r="Y4890"/>
      <c r="Z4890"/>
      <c r="AA4890"/>
      <c r="AB4890"/>
      <c r="AC4890"/>
      <c r="AD4890"/>
      <c r="AE4890"/>
      <c r="AF4890"/>
    </row>
    <row r="4891" spans="22:32" ht="15.5">
      <c r="V4891" s="120">
        <v>6748</v>
      </c>
      <c r="W4891" s="189">
        <f t="shared" si="303"/>
        <v>1770513</v>
      </c>
      <c r="X4891" s="189">
        <f t="shared" si="303"/>
        <v>1770878</v>
      </c>
      <c r="Y4891"/>
      <c r="Z4891"/>
      <c r="AA4891"/>
      <c r="AB4891"/>
      <c r="AC4891"/>
      <c r="AD4891"/>
      <c r="AE4891"/>
      <c r="AF4891"/>
    </row>
    <row r="4892" spans="22:32" ht="15.5">
      <c r="V4892" s="120">
        <v>6749</v>
      </c>
      <c r="W4892" s="189">
        <f t="shared" si="303"/>
        <v>1770879</v>
      </c>
      <c r="X4892" s="189">
        <f t="shared" si="303"/>
        <v>1771243</v>
      </c>
      <c r="Y4892"/>
      <c r="Z4892"/>
      <c r="AA4892"/>
      <c r="AB4892"/>
      <c r="AC4892"/>
      <c r="AD4892"/>
      <c r="AE4892"/>
      <c r="AF4892"/>
    </row>
    <row r="4893" spans="22:32" ht="15.5">
      <c r="V4893" s="120">
        <v>6750</v>
      </c>
      <c r="W4893" s="189">
        <f t="shared" si="303"/>
        <v>1771244</v>
      </c>
      <c r="X4893" s="189">
        <f t="shared" si="303"/>
        <v>1771608</v>
      </c>
      <c r="Y4893"/>
      <c r="Z4893"/>
      <c r="AA4893"/>
      <c r="AB4893"/>
      <c r="AC4893"/>
      <c r="AD4893"/>
      <c r="AE4893"/>
      <c r="AF4893"/>
    </row>
    <row r="4894" spans="22:32" ht="15.5">
      <c r="V4894" s="120">
        <v>6751</v>
      </c>
      <c r="W4894" s="189">
        <f t="shared" si="303"/>
        <v>1771609</v>
      </c>
      <c r="X4894" s="189">
        <f t="shared" si="303"/>
        <v>1771973</v>
      </c>
      <c r="Y4894"/>
      <c r="Z4894"/>
      <c r="AA4894"/>
      <c r="AB4894"/>
      <c r="AC4894"/>
      <c r="AD4894"/>
      <c r="AE4894"/>
      <c r="AF4894"/>
    </row>
    <row r="4895" spans="22:32" ht="15.5">
      <c r="V4895" s="120">
        <v>6752</v>
      </c>
      <c r="W4895" s="189">
        <f t="shared" si="303"/>
        <v>1771974</v>
      </c>
      <c r="X4895" s="189">
        <f t="shared" si="303"/>
        <v>1772339</v>
      </c>
      <c r="Y4895"/>
      <c r="Z4895"/>
      <c r="AA4895"/>
      <c r="AB4895"/>
      <c r="AC4895"/>
      <c r="AD4895"/>
      <c r="AE4895"/>
      <c r="AF4895"/>
    </row>
    <row r="4896" spans="22:32" ht="15.5">
      <c r="V4896" s="120">
        <v>6753</v>
      </c>
      <c r="W4896" s="189">
        <f t="shared" si="303"/>
        <v>1772340</v>
      </c>
      <c r="X4896" s="189">
        <f t="shared" si="303"/>
        <v>1772704</v>
      </c>
      <c r="Y4896"/>
      <c r="Z4896"/>
      <c r="AA4896"/>
      <c r="AB4896"/>
      <c r="AC4896"/>
      <c r="AD4896"/>
      <c r="AE4896"/>
      <c r="AF4896"/>
    </row>
    <row r="4897" spans="22:32" ht="15.5">
      <c r="V4897" s="120">
        <v>6754</v>
      </c>
      <c r="W4897" s="189">
        <f t="shared" si="303"/>
        <v>1772705</v>
      </c>
      <c r="X4897" s="189">
        <f t="shared" si="303"/>
        <v>1773069</v>
      </c>
      <c r="Y4897"/>
      <c r="Z4897"/>
      <c r="AA4897"/>
      <c r="AB4897"/>
      <c r="AC4897"/>
      <c r="AD4897"/>
      <c r="AE4897"/>
      <c r="AF4897"/>
    </row>
    <row r="4898" spans="22:32" ht="15.5">
      <c r="V4898" s="120">
        <v>6755</v>
      </c>
      <c r="W4898" s="189">
        <f t="shared" si="303"/>
        <v>1773070</v>
      </c>
      <c r="X4898" s="189">
        <f t="shared" si="303"/>
        <v>1773434</v>
      </c>
      <c r="Y4898"/>
      <c r="Z4898"/>
      <c r="AA4898"/>
      <c r="AB4898"/>
      <c r="AC4898"/>
      <c r="AD4898"/>
      <c r="AE4898"/>
      <c r="AF4898"/>
    </row>
    <row r="4899" spans="22:32" ht="15.5">
      <c r="V4899" s="120">
        <v>6756</v>
      </c>
      <c r="W4899" s="189">
        <f t="shared" si="303"/>
        <v>1773435</v>
      </c>
      <c r="X4899" s="189">
        <f t="shared" si="303"/>
        <v>1773800</v>
      </c>
      <c r="Y4899"/>
      <c r="Z4899"/>
      <c r="AA4899"/>
      <c r="AB4899"/>
      <c r="AC4899"/>
      <c r="AD4899"/>
      <c r="AE4899"/>
      <c r="AF4899"/>
    </row>
    <row r="4900" spans="22:32" ht="15.5">
      <c r="V4900" s="120">
        <v>6757</v>
      </c>
      <c r="W4900" s="189">
        <f t="shared" si="303"/>
        <v>1773801</v>
      </c>
      <c r="X4900" s="189">
        <f t="shared" si="303"/>
        <v>1774165</v>
      </c>
      <c r="Y4900"/>
      <c r="Z4900"/>
      <c r="AA4900"/>
      <c r="AB4900"/>
      <c r="AC4900"/>
      <c r="AD4900"/>
      <c r="AE4900"/>
      <c r="AF4900"/>
    </row>
    <row r="4901" spans="22:32" ht="15.5">
      <c r="V4901" s="120">
        <v>6758</v>
      </c>
      <c r="W4901" s="189">
        <f t="shared" si="303"/>
        <v>1774166</v>
      </c>
      <c r="X4901" s="189">
        <f t="shared" si="303"/>
        <v>1774530</v>
      </c>
      <c r="Y4901"/>
      <c r="Z4901"/>
      <c r="AA4901"/>
      <c r="AB4901"/>
      <c r="AC4901"/>
      <c r="AD4901"/>
      <c r="AE4901"/>
      <c r="AF4901"/>
    </row>
    <row r="4902" spans="22:32" ht="15.5">
      <c r="V4902" s="120">
        <v>6759</v>
      </c>
      <c r="W4902" s="189">
        <f t="shared" ref="W4902:X4917" si="304">DATE(YEAR(W4901)+1,MONTH(W4901), DAY(W4901))</f>
        <v>1774531</v>
      </c>
      <c r="X4902" s="189">
        <f t="shared" si="304"/>
        <v>1774895</v>
      </c>
      <c r="Y4902"/>
      <c r="Z4902"/>
      <c r="AA4902"/>
      <c r="AB4902"/>
      <c r="AC4902"/>
      <c r="AD4902"/>
      <c r="AE4902"/>
      <c r="AF4902"/>
    </row>
    <row r="4903" spans="22:32" ht="15.5">
      <c r="V4903" s="120">
        <v>6760</v>
      </c>
      <c r="W4903" s="189">
        <f t="shared" si="304"/>
        <v>1774896</v>
      </c>
      <c r="X4903" s="189">
        <f t="shared" si="304"/>
        <v>1775261</v>
      </c>
      <c r="Y4903"/>
      <c r="Z4903"/>
      <c r="AA4903"/>
      <c r="AB4903"/>
      <c r="AC4903"/>
      <c r="AD4903"/>
      <c r="AE4903"/>
      <c r="AF4903"/>
    </row>
    <row r="4904" spans="22:32" ht="15.5">
      <c r="V4904" s="120">
        <v>6761</v>
      </c>
      <c r="W4904" s="189">
        <f t="shared" si="304"/>
        <v>1775262</v>
      </c>
      <c r="X4904" s="189">
        <f t="shared" si="304"/>
        <v>1775626</v>
      </c>
      <c r="Y4904"/>
      <c r="Z4904"/>
      <c r="AA4904"/>
      <c r="AB4904"/>
      <c r="AC4904"/>
      <c r="AD4904"/>
      <c r="AE4904"/>
      <c r="AF4904"/>
    </row>
    <row r="4905" spans="22:32" ht="15.5">
      <c r="V4905" s="120">
        <v>6762</v>
      </c>
      <c r="W4905" s="189">
        <f t="shared" si="304"/>
        <v>1775627</v>
      </c>
      <c r="X4905" s="189">
        <f t="shared" si="304"/>
        <v>1775991</v>
      </c>
      <c r="Y4905"/>
      <c r="Z4905"/>
      <c r="AA4905"/>
      <c r="AB4905"/>
      <c r="AC4905"/>
      <c r="AD4905"/>
      <c r="AE4905"/>
      <c r="AF4905"/>
    </row>
    <row r="4906" spans="22:32" ht="15.5">
      <c r="V4906" s="120">
        <v>6763</v>
      </c>
      <c r="W4906" s="189">
        <f t="shared" si="304"/>
        <v>1775992</v>
      </c>
      <c r="X4906" s="189">
        <f t="shared" si="304"/>
        <v>1776356</v>
      </c>
      <c r="Y4906"/>
      <c r="Z4906"/>
      <c r="AA4906"/>
      <c r="AB4906"/>
      <c r="AC4906"/>
      <c r="AD4906"/>
      <c r="AE4906"/>
      <c r="AF4906"/>
    </row>
    <row r="4907" spans="22:32" ht="15.5">
      <c r="V4907" s="120">
        <v>6764</v>
      </c>
      <c r="W4907" s="189">
        <f t="shared" si="304"/>
        <v>1776357</v>
      </c>
      <c r="X4907" s="189">
        <f t="shared" si="304"/>
        <v>1776722</v>
      </c>
      <c r="Y4907"/>
      <c r="Z4907"/>
      <c r="AA4907"/>
      <c r="AB4907"/>
      <c r="AC4907"/>
      <c r="AD4907"/>
      <c r="AE4907"/>
      <c r="AF4907"/>
    </row>
    <row r="4908" spans="22:32" ht="15.5">
      <c r="V4908" s="120">
        <v>6765</v>
      </c>
      <c r="W4908" s="189">
        <f t="shared" si="304"/>
        <v>1776723</v>
      </c>
      <c r="X4908" s="189">
        <f t="shared" si="304"/>
        <v>1777087</v>
      </c>
      <c r="Y4908"/>
      <c r="Z4908"/>
      <c r="AA4908"/>
      <c r="AB4908"/>
      <c r="AC4908"/>
      <c r="AD4908"/>
      <c r="AE4908"/>
      <c r="AF4908"/>
    </row>
    <row r="4909" spans="22:32" ht="15.5">
      <c r="V4909" s="120">
        <v>6766</v>
      </c>
      <c r="W4909" s="189">
        <f t="shared" si="304"/>
        <v>1777088</v>
      </c>
      <c r="X4909" s="189">
        <f t="shared" si="304"/>
        <v>1777452</v>
      </c>
      <c r="Y4909"/>
      <c r="Z4909"/>
      <c r="AA4909"/>
      <c r="AB4909"/>
      <c r="AC4909"/>
      <c r="AD4909"/>
      <c r="AE4909"/>
      <c r="AF4909"/>
    </row>
    <row r="4910" spans="22:32" ht="15.5">
      <c r="V4910" s="120">
        <v>6767</v>
      </c>
      <c r="W4910" s="189">
        <f t="shared" si="304"/>
        <v>1777453</v>
      </c>
      <c r="X4910" s="189">
        <f t="shared" si="304"/>
        <v>1777817</v>
      </c>
      <c r="Y4910"/>
      <c r="Z4910"/>
      <c r="AA4910"/>
      <c r="AB4910"/>
      <c r="AC4910"/>
      <c r="AD4910"/>
      <c r="AE4910"/>
      <c r="AF4910"/>
    </row>
    <row r="4911" spans="22:32" ht="15.5">
      <c r="V4911" s="120">
        <v>6768</v>
      </c>
      <c r="W4911" s="189">
        <f t="shared" si="304"/>
        <v>1777818</v>
      </c>
      <c r="X4911" s="189">
        <f t="shared" si="304"/>
        <v>1778183</v>
      </c>
      <c r="Y4911"/>
      <c r="Z4911"/>
      <c r="AA4911"/>
      <c r="AB4911"/>
      <c r="AC4911"/>
      <c r="AD4911"/>
      <c r="AE4911"/>
      <c r="AF4911"/>
    </row>
    <row r="4912" spans="22:32" ht="15.5">
      <c r="V4912" s="120">
        <v>6769</v>
      </c>
      <c r="W4912" s="189">
        <f t="shared" si="304"/>
        <v>1778184</v>
      </c>
      <c r="X4912" s="189">
        <f t="shared" si="304"/>
        <v>1778548</v>
      </c>
      <c r="Y4912"/>
      <c r="Z4912"/>
      <c r="AA4912"/>
      <c r="AB4912"/>
      <c r="AC4912"/>
      <c r="AD4912"/>
      <c r="AE4912"/>
      <c r="AF4912"/>
    </row>
    <row r="4913" spans="22:32" ht="15.5">
      <c r="V4913" s="120">
        <v>6770</v>
      </c>
      <c r="W4913" s="189">
        <f t="shared" si="304"/>
        <v>1778549</v>
      </c>
      <c r="X4913" s="189">
        <f t="shared" si="304"/>
        <v>1778913</v>
      </c>
      <c r="Y4913"/>
      <c r="Z4913"/>
      <c r="AA4913"/>
      <c r="AB4913"/>
      <c r="AC4913"/>
      <c r="AD4913"/>
      <c r="AE4913"/>
      <c r="AF4913"/>
    </row>
    <row r="4914" spans="22:32" ht="15.5">
      <c r="V4914" s="120">
        <v>6771</v>
      </c>
      <c r="W4914" s="189">
        <f t="shared" si="304"/>
        <v>1778914</v>
      </c>
      <c r="X4914" s="189">
        <f t="shared" si="304"/>
        <v>1779278</v>
      </c>
      <c r="Y4914"/>
      <c r="Z4914"/>
      <c r="AA4914"/>
      <c r="AB4914"/>
      <c r="AC4914"/>
      <c r="AD4914"/>
      <c r="AE4914"/>
      <c r="AF4914"/>
    </row>
    <row r="4915" spans="22:32" ht="15.5">
      <c r="V4915" s="120">
        <v>6772</v>
      </c>
      <c r="W4915" s="189">
        <f t="shared" si="304"/>
        <v>1779279</v>
      </c>
      <c r="X4915" s="189">
        <f t="shared" si="304"/>
        <v>1779644</v>
      </c>
      <c r="Y4915"/>
      <c r="Z4915"/>
      <c r="AA4915"/>
      <c r="AB4915"/>
      <c r="AC4915"/>
      <c r="AD4915"/>
      <c r="AE4915"/>
      <c r="AF4915"/>
    </row>
    <row r="4916" spans="22:32" ht="15.5">
      <c r="V4916" s="120">
        <v>6773</v>
      </c>
      <c r="W4916" s="189">
        <f t="shared" si="304"/>
        <v>1779645</v>
      </c>
      <c r="X4916" s="189">
        <f t="shared" si="304"/>
        <v>1780009</v>
      </c>
      <c r="Y4916"/>
      <c r="Z4916"/>
      <c r="AA4916"/>
      <c r="AB4916"/>
      <c r="AC4916"/>
      <c r="AD4916"/>
      <c r="AE4916"/>
      <c r="AF4916"/>
    </row>
    <row r="4917" spans="22:32" ht="15.5">
      <c r="V4917" s="120">
        <v>6774</v>
      </c>
      <c r="W4917" s="189">
        <f t="shared" si="304"/>
        <v>1780010</v>
      </c>
      <c r="X4917" s="189">
        <f t="shared" si="304"/>
        <v>1780374</v>
      </c>
      <c r="Y4917"/>
      <c r="Z4917"/>
      <c r="AA4917"/>
      <c r="AB4917"/>
      <c r="AC4917"/>
      <c r="AD4917"/>
      <c r="AE4917"/>
      <c r="AF4917"/>
    </row>
    <row r="4918" spans="22:32" ht="15.5">
      <c r="V4918" s="120">
        <v>6775</v>
      </c>
      <c r="W4918" s="189">
        <f t="shared" ref="W4918:X4933" si="305">DATE(YEAR(W4917)+1,MONTH(W4917), DAY(W4917))</f>
        <v>1780375</v>
      </c>
      <c r="X4918" s="189">
        <f t="shared" si="305"/>
        <v>1780739</v>
      </c>
      <c r="Y4918"/>
      <c r="Z4918"/>
      <c r="AA4918"/>
      <c r="AB4918"/>
      <c r="AC4918"/>
      <c r="AD4918"/>
      <c r="AE4918"/>
      <c r="AF4918"/>
    </row>
    <row r="4919" spans="22:32" ht="15.5">
      <c r="V4919" s="120">
        <v>6776</v>
      </c>
      <c r="W4919" s="189">
        <f t="shared" si="305"/>
        <v>1780740</v>
      </c>
      <c r="X4919" s="189">
        <f t="shared" si="305"/>
        <v>1781105</v>
      </c>
      <c r="Y4919"/>
      <c r="Z4919"/>
      <c r="AA4919"/>
      <c r="AB4919"/>
      <c r="AC4919"/>
      <c r="AD4919"/>
      <c r="AE4919"/>
      <c r="AF4919"/>
    </row>
    <row r="4920" spans="22:32" ht="15.5">
      <c r="V4920" s="120">
        <v>6777</v>
      </c>
      <c r="W4920" s="189">
        <f t="shared" si="305"/>
        <v>1781106</v>
      </c>
      <c r="X4920" s="189">
        <f t="shared" si="305"/>
        <v>1781470</v>
      </c>
      <c r="Y4920"/>
      <c r="Z4920"/>
      <c r="AA4920"/>
      <c r="AB4920"/>
      <c r="AC4920"/>
      <c r="AD4920"/>
      <c r="AE4920"/>
      <c r="AF4920"/>
    </row>
    <row r="4921" spans="22:32" ht="15.5">
      <c r="V4921" s="120">
        <v>6778</v>
      </c>
      <c r="W4921" s="189">
        <f t="shared" si="305"/>
        <v>1781471</v>
      </c>
      <c r="X4921" s="189">
        <f t="shared" si="305"/>
        <v>1781835</v>
      </c>
      <c r="Y4921"/>
      <c r="Z4921"/>
      <c r="AA4921"/>
      <c r="AB4921"/>
      <c r="AC4921"/>
      <c r="AD4921"/>
      <c r="AE4921"/>
      <c r="AF4921"/>
    </row>
    <row r="4922" spans="22:32" ht="15.5">
      <c r="V4922" s="120">
        <v>6779</v>
      </c>
      <c r="W4922" s="189">
        <f t="shared" si="305"/>
        <v>1781836</v>
      </c>
      <c r="X4922" s="189">
        <f t="shared" si="305"/>
        <v>1782200</v>
      </c>
      <c r="Y4922"/>
      <c r="Z4922"/>
      <c r="AA4922"/>
      <c r="AB4922"/>
      <c r="AC4922"/>
      <c r="AD4922"/>
      <c r="AE4922"/>
      <c r="AF4922"/>
    </row>
    <row r="4923" spans="22:32" ht="15.5">
      <c r="V4923" s="120">
        <v>6780</v>
      </c>
      <c r="W4923" s="189">
        <f t="shared" si="305"/>
        <v>1782201</v>
      </c>
      <c r="X4923" s="189">
        <f t="shared" si="305"/>
        <v>1782566</v>
      </c>
      <c r="Y4923"/>
      <c r="Z4923"/>
      <c r="AA4923"/>
      <c r="AB4923"/>
      <c r="AC4923"/>
      <c r="AD4923"/>
      <c r="AE4923"/>
      <c r="AF4923"/>
    </row>
    <row r="4924" spans="22:32" ht="15.5">
      <c r="V4924" s="120">
        <v>6781</v>
      </c>
      <c r="W4924" s="189">
        <f t="shared" si="305"/>
        <v>1782567</v>
      </c>
      <c r="X4924" s="189">
        <f t="shared" si="305"/>
        <v>1782931</v>
      </c>
      <c r="Y4924"/>
      <c r="Z4924"/>
      <c r="AA4924"/>
      <c r="AB4924"/>
      <c r="AC4924"/>
      <c r="AD4924"/>
      <c r="AE4924"/>
      <c r="AF4924"/>
    </row>
    <row r="4925" spans="22:32" ht="15.5">
      <c r="V4925" s="120">
        <v>6782</v>
      </c>
      <c r="W4925" s="189">
        <f t="shared" si="305"/>
        <v>1782932</v>
      </c>
      <c r="X4925" s="189">
        <f t="shared" si="305"/>
        <v>1783296</v>
      </c>
      <c r="Y4925"/>
      <c r="Z4925"/>
      <c r="AA4925"/>
      <c r="AB4925"/>
      <c r="AC4925"/>
      <c r="AD4925"/>
      <c r="AE4925"/>
      <c r="AF4925"/>
    </row>
    <row r="4926" spans="22:32" ht="15.5">
      <c r="V4926" s="120">
        <v>6783</v>
      </c>
      <c r="W4926" s="189">
        <f t="shared" si="305"/>
        <v>1783297</v>
      </c>
      <c r="X4926" s="189">
        <f t="shared" si="305"/>
        <v>1783661</v>
      </c>
      <c r="Y4926"/>
      <c r="Z4926"/>
      <c r="AA4926"/>
      <c r="AB4926"/>
      <c r="AC4926"/>
      <c r="AD4926"/>
      <c r="AE4926"/>
      <c r="AF4926"/>
    </row>
    <row r="4927" spans="22:32" ht="15.5">
      <c r="V4927" s="120">
        <v>6784</v>
      </c>
      <c r="W4927" s="189">
        <f t="shared" si="305"/>
        <v>1783662</v>
      </c>
      <c r="X4927" s="189">
        <f t="shared" si="305"/>
        <v>1784027</v>
      </c>
      <c r="Y4927"/>
      <c r="Z4927"/>
      <c r="AA4927"/>
      <c r="AB4927"/>
      <c r="AC4927"/>
      <c r="AD4927"/>
      <c r="AE4927"/>
      <c r="AF4927"/>
    </row>
    <row r="4928" spans="22:32" ht="15.5">
      <c r="V4928" s="120">
        <v>6785</v>
      </c>
      <c r="W4928" s="189">
        <f t="shared" si="305"/>
        <v>1784028</v>
      </c>
      <c r="X4928" s="189">
        <f t="shared" si="305"/>
        <v>1784392</v>
      </c>
      <c r="Y4928"/>
      <c r="Z4928"/>
      <c r="AA4928"/>
      <c r="AB4928"/>
      <c r="AC4928"/>
      <c r="AD4928"/>
      <c r="AE4928"/>
      <c r="AF4928"/>
    </row>
    <row r="4929" spans="22:32" ht="15.5">
      <c r="V4929" s="120">
        <v>6786</v>
      </c>
      <c r="W4929" s="189">
        <f t="shared" si="305"/>
        <v>1784393</v>
      </c>
      <c r="X4929" s="189">
        <f t="shared" si="305"/>
        <v>1784757</v>
      </c>
      <c r="Y4929"/>
      <c r="Z4929"/>
      <c r="AA4929"/>
      <c r="AB4929"/>
      <c r="AC4929"/>
      <c r="AD4929"/>
      <c r="AE4929"/>
      <c r="AF4929"/>
    </row>
    <row r="4930" spans="22:32" ht="15.5">
      <c r="V4930" s="120">
        <v>6787</v>
      </c>
      <c r="W4930" s="189">
        <f t="shared" si="305"/>
        <v>1784758</v>
      </c>
      <c r="X4930" s="189">
        <f t="shared" si="305"/>
        <v>1785122</v>
      </c>
      <c r="Y4930"/>
      <c r="Z4930"/>
      <c r="AA4930"/>
      <c r="AB4930"/>
      <c r="AC4930"/>
      <c r="AD4930"/>
      <c r="AE4930"/>
      <c r="AF4930"/>
    </row>
    <row r="4931" spans="22:32" ht="15.5">
      <c r="V4931" s="120">
        <v>6788</v>
      </c>
      <c r="W4931" s="189">
        <f t="shared" si="305"/>
        <v>1785123</v>
      </c>
      <c r="X4931" s="189">
        <f t="shared" si="305"/>
        <v>1785488</v>
      </c>
      <c r="Y4931"/>
      <c r="Z4931"/>
      <c r="AA4931"/>
      <c r="AB4931"/>
      <c r="AC4931"/>
      <c r="AD4931"/>
      <c r="AE4931"/>
      <c r="AF4931"/>
    </row>
    <row r="4932" spans="22:32" ht="15.5">
      <c r="V4932" s="120">
        <v>6789</v>
      </c>
      <c r="W4932" s="189">
        <f t="shared" si="305"/>
        <v>1785489</v>
      </c>
      <c r="X4932" s="189">
        <f t="shared" si="305"/>
        <v>1785853</v>
      </c>
      <c r="Y4932"/>
      <c r="Z4932"/>
      <c r="AA4932"/>
      <c r="AB4932"/>
      <c r="AC4932"/>
      <c r="AD4932"/>
      <c r="AE4932"/>
      <c r="AF4932"/>
    </row>
    <row r="4933" spans="22:32" ht="15.5">
      <c r="V4933" s="120">
        <v>6790</v>
      </c>
      <c r="W4933" s="189">
        <f t="shared" si="305"/>
        <v>1785854</v>
      </c>
      <c r="X4933" s="189">
        <f t="shared" si="305"/>
        <v>1786218</v>
      </c>
      <c r="Y4933"/>
      <c r="Z4933"/>
      <c r="AA4933"/>
      <c r="AB4933"/>
      <c r="AC4933"/>
      <c r="AD4933"/>
      <c r="AE4933"/>
      <c r="AF4933"/>
    </row>
    <row r="4934" spans="22:32" ht="15.5">
      <c r="V4934" s="120">
        <v>6791</v>
      </c>
      <c r="W4934" s="189">
        <f t="shared" ref="W4934:X4949" si="306">DATE(YEAR(W4933)+1,MONTH(W4933), DAY(W4933))</f>
        <v>1786219</v>
      </c>
      <c r="X4934" s="189">
        <f t="shared" si="306"/>
        <v>1786583</v>
      </c>
      <c r="Y4934"/>
      <c r="Z4934"/>
      <c r="AA4934"/>
      <c r="AB4934"/>
      <c r="AC4934"/>
      <c r="AD4934"/>
      <c r="AE4934"/>
      <c r="AF4934"/>
    </row>
    <row r="4935" spans="22:32" ht="15.5">
      <c r="V4935" s="120">
        <v>6792</v>
      </c>
      <c r="W4935" s="189">
        <f t="shared" si="306"/>
        <v>1786584</v>
      </c>
      <c r="X4935" s="189">
        <f t="shared" si="306"/>
        <v>1786949</v>
      </c>
      <c r="Y4935"/>
      <c r="Z4935"/>
      <c r="AA4935"/>
      <c r="AB4935"/>
      <c r="AC4935"/>
      <c r="AD4935"/>
      <c r="AE4935"/>
      <c r="AF4935"/>
    </row>
    <row r="4936" spans="22:32" ht="15.5">
      <c r="V4936" s="120">
        <v>6793</v>
      </c>
      <c r="W4936" s="189">
        <f t="shared" si="306"/>
        <v>1786950</v>
      </c>
      <c r="X4936" s="189">
        <f t="shared" si="306"/>
        <v>1787314</v>
      </c>
      <c r="Y4936"/>
      <c r="Z4936"/>
      <c r="AA4936"/>
      <c r="AB4936"/>
      <c r="AC4936"/>
      <c r="AD4936"/>
      <c r="AE4936"/>
      <c r="AF4936"/>
    </row>
    <row r="4937" spans="22:32" ht="15.5">
      <c r="V4937" s="120">
        <v>6794</v>
      </c>
      <c r="W4937" s="189">
        <f t="shared" si="306"/>
        <v>1787315</v>
      </c>
      <c r="X4937" s="189">
        <f t="shared" si="306"/>
        <v>1787679</v>
      </c>
      <c r="Y4937"/>
      <c r="Z4937"/>
      <c r="AA4937"/>
      <c r="AB4937"/>
      <c r="AC4937"/>
      <c r="AD4937"/>
      <c r="AE4937"/>
      <c r="AF4937"/>
    </row>
    <row r="4938" spans="22:32" ht="15.5">
      <c r="V4938" s="120">
        <v>6795</v>
      </c>
      <c r="W4938" s="189">
        <f t="shared" si="306"/>
        <v>1787680</v>
      </c>
      <c r="X4938" s="189">
        <f t="shared" si="306"/>
        <v>1788044</v>
      </c>
      <c r="Y4938"/>
      <c r="Z4938"/>
      <c r="AA4938"/>
      <c r="AB4938"/>
      <c r="AC4938"/>
      <c r="AD4938"/>
      <c r="AE4938"/>
      <c r="AF4938"/>
    </row>
    <row r="4939" spans="22:32" ht="15.5">
      <c r="V4939" s="120">
        <v>6796</v>
      </c>
      <c r="W4939" s="189">
        <f t="shared" si="306"/>
        <v>1788045</v>
      </c>
      <c r="X4939" s="189">
        <f t="shared" si="306"/>
        <v>1788410</v>
      </c>
      <c r="Y4939"/>
      <c r="Z4939"/>
      <c r="AA4939"/>
      <c r="AB4939"/>
      <c r="AC4939"/>
      <c r="AD4939"/>
      <c r="AE4939"/>
      <c r="AF4939"/>
    </row>
    <row r="4940" spans="22:32" ht="15.5">
      <c r="V4940" s="120">
        <v>6797</v>
      </c>
      <c r="W4940" s="189">
        <f t="shared" si="306"/>
        <v>1788411</v>
      </c>
      <c r="X4940" s="189">
        <f t="shared" si="306"/>
        <v>1788775</v>
      </c>
      <c r="Y4940"/>
      <c r="Z4940"/>
      <c r="AA4940"/>
      <c r="AB4940"/>
      <c r="AC4940"/>
      <c r="AD4940"/>
      <c r="AE4940"/>
      <c r="AF4940"/>
    </row>
    <row r="4941" spans="22:32" ht="15.5">
      <c r="V4941" s="120">
        <v>6798</v>
      </c>
      <c r="W4941" s="189">
        <f t="shared" si="306"/>
        <v>1788776</v>
      </c>
      <c r="X4941" s="189">
        <f t="shared" si="306"/>
        <v>1789140</v>
      </c>
      <c r="Y4941"/>
      <c r="Z4941"/>
      <c r="AA4941"/>
      <c r="AB4941"/>
      <c r="AC4941"/>
      <c r="AD4941"/>
      <c r="AE4941"/>
      <c r="AF4941"/>
    </row>
    <row r="4942" spans="22:32" ht="15.5">
      <c r="V4942" s="120">
        <v>6799</v>
      </c>
      <c r="W4942" s="189">
        <f t="shared" si="306"/>
        <v>1789141</v>
      </c>
      <c r="X4942" s="189">
        <f t="shared" si="306"/>
        <v>1789505</v>
      </c>
      <c r="Y4942"/>
      <c r="Z4942"/>
      <c r="AA4942"/>
      <c r="AB4942"/>
      <c r="AC4942"/>
      <c r="AD4942"/>
      <c r="AE4942"/>
      <c r="AF4942"/>
    </row>
    <row r="4943" spans="22:32" ht="15.5">
      <c r="V4943" s="120">
        <v>6800</v>
      </c>
      <c r="W4943" s="189">
        <f t="shared" si="306"/>
        <v>1789506</v>
      </c>
      <c r="X4943" s="189">
        <f t="shared" si="306"/>
        <v>1789871</v>
      </c>
      <c r="Y4943"/>
      <c r="Z4943"/>
      <c r="AA4943"/>
      <c r="AB4943"/>
      <c r="AC4943"/>
      <c r="AD4943"/>
      <c r="AE4943"/>
      <c r="AF4943"/>
    </row>
    <row r="4944" spans="22:32" ht="15.5">
      <c r="V4944" s="120">
        <v>6801</v>
      </c>
      <c r="W4944" s="189">
        <f t="shared" si="306"/>
        <v>1789872</v>
      </c>
      <c r="X4944" s="189">
        <f t="shared" si="306"/>
        <v>1790236</v>
      </c>
      <c r="Y4944"/>
      <c r="Z4944"/>
      <c r="AA4944"/>
      <c r="AB4944"/>
      <c r="AC4944"/>
      <c r="AD4944"/>
      <c r="AE4944"/>
      <c r="AF4944"/>
    </row>
    <row r="4945" spans="22:32" ht="15.5">
      <c r="V4945" s="120">
        <v>6802</v>
      </c>
      <c r="W4945" s="189">
        <f t="shared" si="306"/>
        <v>1790237</v>
      </c>
      <c r="X4945" s="189">
        <f t="shared" si="306"/>
        <v>1790601</v>
      </c>
      <c r="Y4945"/>
      <c r="Z4945"/>
      <c r="AA4945"/>
      <c r="AB4945"/>
      <c r="AC4945"/>
      <c r="AD4945"/>
      <c r="AE4945"/>
      <c r="AF4945"/>
    </row>
    <row r="4946" spans="22:32" ht="15.5">
      <c r="V4946" s="120">
        <v>6803</v>
      </c>
      <c r="W4946" s="189">
        <f t="shared" si="306"/>
        <v>1790602</v>
      </c>
      <c r="X4946" s="189">
        <f t="shared" si="306"/>
        <v>1790966</v>
      </c>
      <c r="Y4946"/>
      <c r="Z4946"/>
      <c r="AA4946"/>
      <c r="AB4946"/>
      <c r="AC4946"/>
      <c r="AD4946"/>
      <c r="AE4946"/>
      <c r="AF4946"/>
    </row>
    <row r="4947" spans="22:32" ht="15.5">
      <c r="V4947" s="120">
        <v>6804</v>
      </c>
      <c r="W4947" s="189">
        <f t="shared" si="306"/>
        <v>1790967</v>
      </c>
      <c r="X4947" s="189">
        <f t="shared" si="306"/>
        <v>1791332</v>
      </c>
      <c r="Y4947"/>
      <c r="Z4947"/>
      <c r="AA4947"/>
      <c r="AB4947"/>
      <c r="AC4947"/>
      <c r="AD4947"/>
      <c r="AE4947"/>
      <c r="AF4947"/>
    </row>
    <row r="4948" spans="22:32" ht="15.5">
      <c r="V4948" s="120">
        <v>6805</v>
      </c>
      <c r="W4948" s="189">
        <f t="shared" si="306"/>
        <v>1791333</v>
      </c>
      <c r="X4948" s="189">
        <f t="shared" si="306"/>
        <v>1791697</v>
      </c>
      <c r="Y4948"/>
      <c r="Z4948"/>
      <c r="AA4948"/>
      <c r="AB4948"/>
      <c r="AC4948"/>
      <c r="AD4948"/>
      <c r="AE4948"/>
      <c r="AF4948"/>
    </row>
    <row r="4949" spans="22:32" ht="15.5">
      <c r="V4949" s="120">
        <v>6806</v>
      </c>
      <c r="W4949" s="189">
        <f t="shared" si="306"/>
        <v>1791698</v>
      </c>
      <c r="X4949" s="189">
        <f t="shared" si="306"/>
        <v>1792062</v>
      </c>
      <c r="Y4949"/>
      <c r="Z4949"/>
      <c r="AA4949"/>
      <c r="AB4949"/>
      <c r="AC4949"/>
      <c r="AD4949"/>
      <c r="AE4949"/>
      <c r="AF4949"/>
    </row>
    <row r="4950" spans="22:32" ht="15.5">
      <c r="V4950" s="120">
        <v>6807</v>
      </c>
      <c r="W4950" s="189">
        <f t="shared" ref="W4950:X4965" si="307">DATE(YEAR(W4949)+1,MONTH(W4949), DAY(W4949))</f>
        <v>1792063</v>
      </c>
      <c r="X4950" s="189">
        <f t="shared" si="307"/>
        <v>1792427</v>
      </c>
      <c r="Y4950"/>
      <c r="Z4950"/>
      <c r="AA4950"/>
      <c r="AB4950"/>
      <c r="AC4950"/>
      <c r="AD4950"/>
      <c r="AE4950"/>
      <c r="AF4950"/>
    </row>
    <row r="4951" spans="22:32" ht="15.5">
      <c r="V4951" s="120">
        <v>6808</v>
      </c>
      <c r="W4951" s="189">
        <f t="shared" si="307"/>
        <v>1792428</v>
      </c>
      <c r="X4951" s="189">
        <f t="shared" si="307"/>
        <v>1792793</v>
      </c>
      <c r="Y4951"/>
      <c r="Z4951"/>
      <c r="AA4951"/>
      <c r="AB4951"/>
      <c r="AC4951"/>
      <c r="AD4951"/>
      <c r="AE4951"/>
      <c r="AF4951"/>
    </row>
    <row r="4952" spans="22:32" ht="15.5">
      <c r="V4952" s="120">
        <v>6809</v>
      </c>
      <c r="W4952" s="189">
        <f t="shared" si="307"/>
        <v>1792794</v>
      </c>
      <c r="X4952" s="189">
        <f t="shared" si="307"/>
        <v>1793158</v>
      </c>
      <c r="Y4952"/>
      <c r="Z4952"/>
      <c r="AA4952"/>
      <c r="AB4952"/>
      <c r="AC4952"/>
      <c r="AD4952"/>
      <c r="AE4952"/>
      <c r="AF4952"/>
    </row>
    <row r="4953" spans="22:32" ht="15.5">
      <c r="V4953" s="120">
        <v>6810</v>
      </c>
      <c r="W4953" s="189">
        <f t="shared" si="307"/>
        <v>1793159</v>
      </c>
      <c r="X4953" s="189">
        <f t="shared" si="307"/>
        <v>1793523</v>
      </c>
      <c r="Y4953"/>
      <c r="Z4953"/>
      <c r="AA4953"/>
      <c r="AB4953"/>
      <c r="AC4953"/>
      <c r="AD4953"/>
      <c r="AE4953"/>
      <c r="AF4953"/>
    </row>
    <row r="4954" spans="22:32" ht="15.5">
      <c r="V4954" s="120">
        <v>6811</v>
      </c>
      <c r="W4954" s="189">
        <f t="shared" si="307"/>
        <v>1793524</v>
      </c>
      <c r="X4954" s="189">
        <f t="shared" si="307"/>
        <v>1793888</v>
      </c>
      <c r="Y4954"/>
      <c r="Z4954"/>
      <c r="AA4954"/>
      <c r="AB4954"/>
      <c r="AC4954"/>
      <c r="AD4954"/>
      <c r="AE4954"/>
      <c r="AF4954"/>
    </row>
    <row r="4955" spans="22:32" ht="15.5">
      <c r="V4955" s="120">
        <v>6812</v>
      </c>
      <c r="W4955" s="189">
        <f t="shared" si="307"/>
        <v>1793889</v>
      </c>
      <c r="X4955" s="189">
        <f t="shared" si="307"/>
        <v>1794254</v>
      </c>
      <c r="Y4955"/>
      <c r="Z4955"/>
      <c r="AA4955"/>
      <c r="AB4955"/>
      <c r="AC4955"/>
      <c r="AD4955"/>
      <c r="AE4955"/>
      <c r="AF4955"/>
    </row>
    <row r="4956" spans="22:32" ht="15.5">
      <c r="V4956" s="120">
        <v>6813</v>
      </c>
      <c r="W4956" s="189">
        <f t="shared" si="307"/>
        <v>1794255</v>
      </c>
      <c r="X4956" s="189">
        <f t="shared" si="307"/>
        <v>1794619</v>
      </c>
      <c r="Y4956"/>
      <c r="Z4956"/>
      <c r="AA4956"/>
      <c r="AB4956"/>
      <c r="AC4956"/>
      <c r="AD4956"/>
      <c r="AE4956"/>
      <c r="AF4956"/>
    </row>
    <row r="4957" spans="22:32" ht="15.5">
      <c r="V4957" s="120">
        <v>6814</v>
      </c>
      <c r="W4957" s="189">
        <f t="shared" si="307"/>
        <v>1794620</v>
      </c>
      <c r="X4957" s="189">
        <f t="shared" si="307"/>
        <v>1794984</v>
      </c>
      <c r="Y4957"/>
      <c r="Z4957"/>
      <c r="AA4957"/>
      <c r="AB4957"/>
      <c r="AC4957"/>
      <c r="AD4957"/>
      <c r="AE4957"/>
      <c r="AF4957"/>
    </row>
    <row r="4958" spans="22:32" ht="15.5">
      <c r="V4958" s="120">
        <v>6815</v>
      </c>
      <c r="W4958" s="189">
        <f t="shared" si="307"/>
        <v>1794985</v>
      </c>
      <c r="X4958" s="189">
        <f t="shared" si="307"/>
        <v>1795349</v>
      </c>
      <c r="Y4958"/>
      <c r="Z4958"/>
      <c r="AA4958"/>
      <c r="AB4958"/>
      <c r="AC4958"/>
      <c r="AD4958"/>
      <c r="AE4958"/>
      <c r="AF4958"/>
    </row>
    <row r="4959" spans="22:32" ht="15.5">
      <c r="V4959" s="120">
        <v>6816</v>
      </c>
      <c r="W4959" s="189">
        <f t="shared" si="307"/>
        <v>1795350</v>
      </c>
      <c r="X4959" s="189">
        <f t="shared" si="307"/>
        <v>1795715</v>
      </c>
      <c r="Y4959"/>
      <c r="Z4959"/>
      <c r="AA4959"/>
      <c r="AB4959"/>
      <c r="AC4959"/>
      <c r="AD4959"/>
      <c r="AE4959"/>
      <c r="AF4959"/>
    </row>
    <row r="4960" spans="22:32" ht="15.5">
      <c r="V4960" s="120">
        <v>6817</v>
      </c>
      <c r="W4960" s="189">
        <f t="shared" si="307"/>
        <v>1795716</v>
      </c>
      <c r="X4960" s="189">
        <f t="shared" si="307"/>
        <v>1796080</v>
      </c>
      <c r="Y4960"/>
      <c r="Z4960"/>
      <c r="AA4960"/>
      <c r="AB4960"/>
      <c r="AC4960"/>
      <c r="AD4960"/>
      <c r="AE4960"/>
      <c r="AF4960"/>
    </row>
    <row r="4961" spans="22:32" ht="15.5">
      <c r="V4961" s="120">
        <v>6818</v>
      </c>
      <c r="W4961" s="189">
        <f t="shared" si="307"/>
        <v>1796081</v>
      </c>
      <c r="X4961" s="189">
        <f t="shared" si="307"/>
        <v>1796445</v>
      </c>
      <c r="Y4961"/>
      <c r="Z4961"/>
      <c r="AA4961"/>
      <c r="AB4961"/>
      <c r="AC4961"/>
      <c r="AD4961"/>
      <c r="AE4961"/>
      <c r="AF4961"/>
    </row>
    <row r="4962" spans="22:32" ht="15.5">
      <c r="V4962" s="120">
        <v>6819</v>
      </c>
      <c r="W4962" s="189">
        <f t="shared" si="307"/>
        <v>1796446</v>
      </c>
      <c r="X4962" s="189">
        <f t="shared" si="307"/>
        <v>1796810</v>
      </c>
      <c r="Y4962"/>
      <c r="Z4962"/>
      <c r="AA4962"/>
      <c r="AB4962"/>
      <c r="AC4962"/>
      <c r="AD4962"/>
      <c r="AE4962"/>
      <c r="AF4962"/>
    </row>
    <row r="4963" spans="22:32" ht="15.5">
      <c r="V4963" s="120">
        <v>6820</v>
      </c>
      <c r="W4963" s="189">
        <f t="shared" si="307"/>
        <v>1796811</v>
      </c>
      <c r="X4963" s="189">
        <f t="shared" si="307"/>
        <v>1797176</v>
      </c>
      <c r="Y4963"/>
      <c r="Z4963"/>
      <c r="AA4963"/>
      <c r="AB4963"/>
      <c r="AC4963"/>
      <c r="AD4963"/>
      <c r="AE4963"/>
      <c r="AF4963"/>
    </row>
    <row r="4964" spans="22:32" ht="15.5">
      <c r="V4964" s="120">
        <v>6821</v>
      </c>
      <c r="W4964" s="189">
        <f t="shared" si="307"/>
        <v>1797177</v>
      </c>
      <c r="X4964" s="189">
        <f t="shared" si="307"/>
        <v>1797541</v>
      </c>
      <c r="Y4964"/>
      <c r="Z4964"/>
      <c r="AA4964"/>
      <c r="AB4964"/>
      <c r="AC4964"/>
      <c r="AD4964"/>
      <c r="AE4964"/>
      <c r="AF4964"/>
    </row>
    <row r="4965" spans="22:32" ht="15.5">
      <c r="V4965" s="120">
        <v>6822</v>
      </c>
      <c r="W4965" s="189">
        <f t="shared" si="307"/>
        <v>1797542</v>
      </c>
      <c r="X4965" s="189">
        <f t="shared" si="307"/>
        <v>1797906</v>
      </c>
      <c r="Y4965"/>
      <c r="Z4965"/>
      <c r="AA4965"/>
      <c r="AB4965"/>
      <c r="AC4965"/>
      <c r="AD4965"/>
      <c r="AE4965"/>
      <c r="AF4965"/>
    </row>
    <row r="4966" spans="22:32" ht="15.5">
      <c r="V4966" s="120">
        <v>6823</v>
      </c>
      <c r="W4966" s="189">
        <f t="shared" ref="W4966:X4981" si="308">DATE(YEAR(W4965)+1,MONTH(W4965), DAY(W4965))</f>
        <v>1797907</v>
      </c>
      <c r="X4966" s="189">
        <f t="shared" si="308"/>
        <v>1798271</v>
      </c>
      <c r="Y4966"/>
      <c r="Z4966"/>
      <c r="AA4966"/>
      <c r="AB4966"/>
      <c r="AC4966"/>
      <c r="AD4966"/>
      <c r="AE4966"/>
      <c r="AF4966"/>
    </row>
    <row r="4967" spans="22:32" ht="15.5">
      <c r="V4967" s="120">
        <v>6824</v>
      </c>
      <c r="W4967" s="189">
        <f t="shared" si="308"/>
        <v>1798272</v>
      </c>
      <c r="X4967" s="189">
        <f t="shared" si="308"/>
        <v>1798637</v>
      </c>
      <c r="Y4967"/>
      <c r="Z4967"/>
      <c r="AA4967"/>
      <c r="AB4967"/>
      <c r="AC4967"/>
      <c r="AD4967"/>
      <c r="AE4967"/>
      <c r="AF4967"/>
    </row>
    <row r="4968" spans="22:32" ht="15.5">
      <c r="V4968" s="120">
        <v>6825</v>
      </c>
      <c r="W4968" s="189">
        <f t="shared" si="308"/>
        <v>1798638</v>
      </c>
      <c r="X4968" s="189">
        <f t="shared" si="308"/>
        <v>1799002</v>
      </c>
      <c r="Y4968"/>
      <c r="Z4968"/>
      <c r="AA4968"/>
      <c r="AB4968"/>
      <c r="AC4968"/>
      <c r="AD4968"/>
      <c r="AE4968"/>
      <c r="AF4968"/>
    </row>
    <row r="4969" spans="22:32" ht="15.5">
      <c r="V4969" s="120">
        <v>6826</v>
      </c>
      <c r="W4969" s="189">
        <f t="shared" si="308"/>
        <v>1799003</v>
      </c>
      <c r="X4969" s="189">
        <f t="shared" si="308"/>
        <v>1799367</v>
      </c>
      <c r="Y4969"/>
      <c r="Z4969"/>
      <c r="AA4969"/>
      <c r="AB4969"/>
      <c r="AC4969"/>
      <c r="AD4969"/>
      <c r="AE4969"/>
      <c r="AF4969"/>
    </row>
    <row r="4970" spans="22:32" ht="15.5">
      <c r="V4970" s="120">
        <v>6827</v>
      </c>
      <c r="W4970" s="189">
        <f t="shared" si="308"/>
        <v>1799368</v>
      </c>
      <c r="X4970" s="189">
        <f t="shared" si="308"/>
        <v>1799732</v>
      </c>
      <c r="Y4970"/>
      <c r="Z4970"/>
      <c r="AA4970"/>
      <c r="AB4970"/>
      <c r="AC4970"/>
      <c r="AD4970"/>
      <c r="AE4970"/>
      <c r="AF4970"/>
    </row>
    <row r="4971" spans="22:32" ht="15.5">
      <c r="V4971" s="120">
        <v>6828</v>
      </c>
      <c r="W4971" s="189">
        <f t="shared" si="308"/>
        <v>1799733</v>
      </c>
      <c r="X4971" s="189">
        <f t="shared" si="308"/>
        <v>1800098</v>
      </c>
      <c r="Y4971"/>
      <c r="Z4971"/>
      <c r="AA4971"/>
      <c r="AB4971"/>
      <c r="AC4971"/>
      <c r="AD4971"/>
      <c r="AE4971"/>
      <c r="AF4971"/>
    </row>
    <row r="4972" spans="22:32" ht="15.5">
      <c r="V4972" s="120">
        <v>6829</v>
      </c>
      <c r="W4972" s="189">
        <f t="shared" si="308"/>
        <v>1800099</v>
      </c>
      <c r="X4972" s="189">
        <f t="shared" si="308"/>
        <v>1800463</v>
      </c>
      <c r="Y4972"/>
      <c r="Z4972"/>
      <c r="AA4972"/>
      <c r="AB4972"/>
      <c r="AC4972"/>
      <c r="AD4972"/>
      <c r="AE4972"/>
      <c r="AF4972"/>
    </row>
    <row r="4973" spans="22:32" ht="15.5">
      <c r="V4973" s="120">
        <v>6830</v>
      </c>
      <c r="W4973" s="189">
        <f t="shared" si="308"/>
        <v>1800464</v>
      </c>
      <c r="X4973" s="189">
        <f t="shared" si="308"/>
        <v>1800828</v>
      </c>
      <c r="Y4973"/>
      <c r="Z4973"/>
      <c r="AA4973"/>
      <c r="AB4973"/>
      <c r="AC4973"/>
      <c r="AD4973"/>
      <c r="AE4973"/>
      <c r="AF4973"/>
    </row>
    <row r="4974" spans="22:32" ht="15.5">
      <c r="V4974" s="120">
        <v>6831</v>
      </c>
      <c r="W4974" s="189">
        <f t="shared" si="308"/>
        <v>1800829</v>
      </c>
      <c r="X4974" s="189">
        <f t="shared" si="308"/>
        <v>1801193</v>
      </c>
      <c r="Y4974"/>
      <c r="Z4974"/>
      <c r="AA4974"/>
      <c r="AB4974"/>
      <c r="AC4974"/>
      <c r="AD4974"/>
      <c r="AE4974"/>
      <c r="AF4974"/>
    </row>
    <row r="4975" spans="22:32" ht="15.5">
      <c r="V4975" s="120">
        <v>6832</v>
      </c>
      <c r="W4975" s="189">
        <f t="shared" si="308"/>
        <v>1801194</v>
      </c>
      <c r="X4975" s="189">
        <f t="shared" si="308"/>
        <v>1801559</v>
      </c>
      <c r="Y4975"/>
      <c r="Z4975"/>
      <c r="AA4975"/>
      <c r="AB4975"/>
      <c r="AC4975"/>
      <c r="AD4975"/>
      <c r="AE4975"/>
      <c r="AF4975"/>
    </row>
    <row r="4976" spans="22:32" ht="15.5">
      <c r="V4976" s="120">
        <v>6833</v>
      </c>
      <c r="W4976" s="189">
        <f t="shared" si="308"/>
        <v>1801560</v>
      </c>
      <c r="X4976" s="189">
        <f t="shared" si="308"/>
        <v>1801924</v>
      </c>
      <c r="Y4976"/>
      <c r="Z4976"/>
      <c r="AA4976"/>
      <c r="AB4976"/>
      <c r="AC4976"/>
      <c r="AD4976"/>
      <c r="AE4976"/>
      <c r="AF4976"/>
    </row>
    <row r="4977" spans="22:32" ht="15.5">
      <c r="V4977" s="120">
        <v>6834</v>
      </c>
      <c r="W4977" s="189">
        <f t="shared" si="308"/>
        <v>1801925</v>
      </c>
      <c r="X4977" s="189">
        <f t="shared" si="308"/>
        <v>1802289</v>
      </c>
      <c r="Y4977"/>
      <c r="Z4977"/>
      <c r="AA4977"/>
      <c r="AB4977"/>
      <c r="AC4977"/>
      <c r="AD4977"/>
      <c r="AE4977"/>
      <c r="AF4977"/>
    </row>
    <row r="4978" spans="22:32" ht="15.5">
      <c r="V4978" s="120">
        <v>6835</v>
      </c>
      <c r="W4978" s="189">
        <f t="shared" si="308"/>
        <v>1802290</v>
      </c>
      <c r="X4978" s="189">
        <f t="shared" si="308"/>
        <v>1802654</v>
      </c>
      <c r="Y4978"/>
      <c r="Z4978"/>
      <c r="AA4978"/>
      <c r="AB4978"/>
      <c r="AC4978"/>
      <c r="AD4978"/>
      <c r="AE4978"/>
      <c r="AF4978"/>
    </row>
    <row r="4979" spans="22:32" ht="15.5">
      <c r="V4979" s="120">
        <v>6836</v>
      </c>
      <c r="W4979" s="189">
        <f t="shared" si="308"/>
        <v>1802655</v>
      </c>
      <c r="X4979" s="189">
        <f t="shared" si="308"/>
        <v>1803020</v>
      </c>
      <c r="Y4979"/>
      <c r="Z4979"/>
      <c r="AA4979"/>
      <c r="AB4979"/>
      <c r="AC4979"/>
      <c r="AD4979"/>
      <c r="AE4979"/>
      <c r="AF4979"/>
    </row>
    <row r="4980" spans="22:32" ht="15.5">
      <c r="V4980" s="120">
        <v>6837</v>
      </c>
      <c r="W4980" s="189">
        <f t="shared" si="308"/>
        <v>1803021</v>
      </c>
      <c r="X4980" s="189">
        <f t="shared" si="308"/>
        <v>1803385</v>
      </c>
      <c r="Y4980"/>
      <c r="Z4980"/>
      <c r="AA4980"/>
      <c r="AB4980"/>
      <c r="AC4980"/>
      <c r="AD4980"/>
      <c r="AE4980"/>
      <c r="AF4980"/>
    </row>
    <row r="4981" spans="22:32" ht="15.5">
      <c r="V4981" s="120">
        <v>6838</v>
      </c>
      <c r="W4981" s="189">
        <f t="shared" si="308"/>
        <v>1803386</v>
      </c>
      <c r="X4981" s="189">
        <f t="shared" si="308"/>
        <v>1803750</v>
      </c>
      <c r="Y4981"/>
      <c r="Z4981"/>
      <c r="AA4981"/>
      <c r="AB4981"/>
      <c r="AC4981"/>
      <c r="AD4981"/>
      <c r="AE4981"/>
      <c r="AF4981"/>
    </row>
    <row r="4982" spans="22:32" ht="15.5">
      <c r="V4982" s="120">
        <v>6839</v>
      </c>
      <c r="W4982" s="189">
        <f t="shared" ref="W4982:X4997" si="309">DATE(YEAR(W4981)+1,MONTH(W4981), DAY(W4981))</f>
        <v>1803751</v>
      </c>
      <c r="X4982" s="189">
        <f t="shared" si="309"/>
        <v>1804115</v>
      </c>
      <c r="Y4982"/>
      <c r="Z4982"/>
      <c r="AA4982"/>
      <c r="AB4982"/>
      <c r="AC4982"/>
      <c r="AD4982"/>
      <c r="AE4982"/>
      <c r="AF4982"/>
    </row>
    <row r="4983" spans="22:32" ht="15.5">
      <c r="V4983" s="120">
        <v>6840</v>
      </c>
      <c r="W4983" s="189">
        <f t="shared" si="309"/>
        <v>1804116</v>
      </c>
      <c r="X4983" s="189">
        <f t="shared" si="309"/>
        <v>1804481</v>
      </c>
      <c r="Y4983"/>
      <c r="Z4983"/>
      <c r="AA4983"/>
      <c r="AB4983"/>
      <c r="AC4983"/>
      <c r="AD4983"/>
      <c r="AE4983"/>
      <c r="AF4983"/>
    </row>
    <row r="4984" spans="22:32" ht="15.5">
      <c r="V4984" s="120">
        <v>6841</v>
      </c>
      <c r="W4984" s="189">
        <f t="shared" si="309"/>
        <v>1804482</v>
      </c>
      <c r="X4984" s="189">
        <f t="shared" si="309"/>
        <v>1804846</v>
      </c>
      <c r="Y4984"/>
      <c r="Z4984"/>
      <c r="AA4984"/>
      <c r="AB4984"/>
      <c r="AC4984"/>
      <c r="AD4984"/>
      <c r="AE4984"/>
      <c r="AF4984"/>
    </row>
    <row r="4985" spans="22:32" ht="15.5">
      <c r="V4985" s="120">
        <v>6842</v>
      </c>
      <c r="W4985" s="189">
        <f t="shared" si="309"/>
        <v>1804847</v>
      </c>
      <c r="X4985" s="189">
        <f t="shared" si="309"/>
        <v>1805211</v>
      </c>
      <c r="Y4985"/>
      <c r="Z4985"/>
      <c r="AA4985"/>
      <c r="AB4985"/>
      <c r="AC4985"/>
      <c r="AD4985"/>
      <c r="AE4985"/>
      <c r="AF4985"/>
    </row>
    <row r="4986" spans="22:32" ht="15.5">
      <c r="V4986" s="120">
        <v>6843</v>
      </c>
      <c r="W4986" s="189">
        <f t="shared" si="309"/>
        <v>1805212</v>
      </c>
      <c r="X4986" s="189">
        <f t="shared" si="309"/>
        <v>1805576</v>
      </c>
      <c r="Y4986"/>
      <c r="Z4986"/>
      <c r="AA4986"/>
      <c r="AB4986"/>
      <c r="AC4986"/>
      <c r="AD4986"/>
      <c r="AE4986"/>
      <c r="AF4986"/>
    </row>
    <row r="4987" spans="22:32" ht="15.5">
      <c r="V4987" s="120">
        <v>6844</v>
      </c>
      <c r="W4987" s="189">
        <f t="shared" si="309"/>
        <v>1805577</v>
      </c>
      <c r="X4987" s="189">
        <f t="shared" si="309"/>
        <v>1805942</v>
      </c>
      <c r="Y4987"/>
      <c r="Z4987"/>
      <c r="AA4987"/>
      <c r="AB4987"/>
      <c r="AC4987"/>
      <c r="AD4987"/>
      <c r="AE4987"/>
      <c r="AF4987"/>
    </row>
    <row r="4988" spans="22:32" ht="15.5">
      <c r="V4988" s="120">
        <v>6845</v>
      </c>
      <c r="W4988" s="189">
        <f t="shared" si="309"/>
        <v>1805943</v>
      </c>
      <c r="X4988" s="189">
        <f t="shared" si="309"/>
        <v>1806307</v>
      </c>
      <c r="Y4988"/>
      <c r="Z4988"/>
      <c r="AA4988"/>
      <c r="AB4988"/>
      <c r="AC4988"/>
      <c r="AD4988"/>
      <c r="AE4988"/>
      <c r="AF4988"/>
    </row>
    <row r="4989" spans="22:32" ht="15.5">
      <c r="V4989" s="120">
        <v>6846</v>
      </c>
      <c r="W4989" s="189">
        <f t="shared" si="309"/>
        <v>1806308</v>
      </c>
      <c r="X4989" s="189">
        <f t="shared" si="309"/>
        <v>1806672</v>
      </c>
      <c r="Y4989"/>
      <c r="Z4989"/>
      <c r="AA4989"/>
      <c r="AB4989"/>
      <c r="AC4989"/>
      <c r="AD4989"/>
      <c r="AE4989"/>
      <c r="AF4989"/>
    </row>
    <row r="4990" spans="22:32" ht="15.5">
      <c r="V4990" s="120">
        <v>6847</v>
      </c>
      <c r="W4990" s="189">
        <f t="shared" si="309"/>
        <v>1806673</v>
      </c>
      <c r="X4990" s="189">
        <f t="shared" si="309"/>
        <v>1807037</v>
      </c>
      <c r="Y4990"/>
      <c r="Z4990"/>
      <c r="AA4990"/>
      <c r="AB4990"/>
      <c r="AC4990"/>
      <c r="AD4990"/>
      <c r="AE4990"/>
      <c r="AF4990"/>
    </row>
    <row r="4991" spans="22:32" ht="15.5">
      <c r="V4991" s="120">
        <v>6848</v>
      </c>
      <c r="W4991" s="189">
        <f t="shared" si="309"/>
        <v>1807038</v>
      </c>
      <c r="X4991" s="189">
        <f t="shared" si="309"/>
        <v>1807403</v>
      </c>
      <c r="Y4991"/>
      <c r="Z4991"/>
      <c r="AA4991"/>
      <c r="AB4991"/>
      <c r="AC4991"/>
      <c r="AD4991"/>
      <c r="AE4991"/>
      <c r="AF4991"/>
    </row>
    <row r="4992" spans="22:32" ht="15.5">
      <c r="V4992" s="120">
        <v>6849</v>
      </c>
      <c r="W4992" s="189">
        <f t="shared" si="309"/>
        <v>1807404</v>
      </c>
      <c r="X4992" s="189">
        <f t="shared" si="309"/>
        <v>1807768</v>
      </c>
      <c r="Y4992"/>
      <c r="Z4992"/>
      <c r="AA4992"/>
      <c r="AB4992"/>
      <c r="AC4992"/>
      <c r="AD4992"/>
      <c r="AE4992"/>
      <c r="AF4992"/>
    </row>
    <row r="4993" spans="22:32" ht="15.5">
      <c r="V4993" s="120">
        <v>6850</v>
      </c>
      <c r="W4993" s="189">
        <f t="shared" si="309"/>
        <v>1807769</v>
      </c>
      <c r="X4993" s="189">
        <f t="shared" si="309"/>
        <v>1808133</v>
      </c>
      <c r="Y4993"/>
      <c r="Z4993"/>
      <c r="AA4993"/>
      <c r="AB4993"/>
      <c r="AC4993"/>
      <c r="AD4993"/>
      <c r="AE4993"/>
      <c r="AF4993"/>
    </row>
    <row r="4994" spans="22:32" ht="15.5">
      <c r="V4994" s="120">
        <v>6851</v>
      </c>
      <c r="W4994" s="189">
        <f t="shared" si="309"/>
        <v>1808134</v>
      </c>
      <c r="X4994" s="189">
        <f t="shared" si="309"/>
        <v>1808498</v>
      </c>
      <c r="Y4994"/>
      <c r="Z4994"/>
      <c r="AA4994"/>
      <c r="AB4994"/>
      <c r="AC4994"/>
      <c r="AD4994"/>
      <c r="AE4994"/>
      <c r="AF4994"/>
    </row>
    <row r="4995" spans="22:32" ht="15.5">
      <c r="V4995" s="120">
        <v>6852</v>
      </c>
      <c r="W4995" s="189">
        <f t="shared" si="309"/>
        <v>1808499</v>
      </c>
      <c r="X4995" s="189">
        <f t="shared" si="309"/>
        <v>1808864</v>
      </c>
      <c r="Y4995"/>
      <c r="Z4995"/>
      <c r="AA4995"/>
      <c r="AB4995"/>
      <c r="AC4995"/>
      <c r="AD4995"/>
      <c r="AE4995"/>
      <c r="AF4995"/>
    </row>
    <row r="4996" spans="22:32" ht="15.5">
      <c r="V4996" s="120">
        <v>6853</v>
      </c>
      <c r="W4996" s="189">
        <f t="shared" si="309"/>
        <v>1808865</v>
      </c>
      <c r="X4996" s="189">
        <f t="shared" si="309"/>
        <v>1809229</v>
      </c>
      <c r="Y4996"/>
      <c r="Z4996"/>
      <c r="AA4996"/>
      <c r="AB4996"/>
      <c r="AC4996"/>
      <c r="AD4996"/>
      <c r="AE4996"/>
      <c r="AF4996"/>
    </row>
    <row r="4997" spans="22:32" ht="15.5">
      <c r="V4997" s="120">
        <v>6854</v>
      </c>
      <c r="W4997" s="189">
        <f t="shared" si="309"/>
        <v>1809230</v>
      </c>
      <c r="X4997" s="189">
        <f t="shared" si="309"/>
        <v>1809594</v>
      </c>
      <c r="Y4997"/>
      <c r="Z4997"/>
      <c r="AA4997"/>
      <c r="AB4997"/>
      <c r="AC4997"/>
      <c r="AD4997"/>
      <c r="AE4997"/>
      <c r="AF4997"/>
    </row>
    <row r="4998" spans="22:32" ht="15.5">
      <c r="V4998" s="120">
        <v>6855</v>
      </c>
      <c r="W4998" s="189">
        <f t="shared" ref="W4998:X5013" si="310">DATE(YEAR(W4997)+1,MONTH(W4997), DAY(W4997))</f>
        <v>1809595</v>
      </c>
      <c r="X4998" s="189">
        <f t="shared" si="310"/>
        <v>1809959</v>
      </c>
      <c r="Y4998"/>
      <c r="Z4998"/>
      <c r="AA4998"/>
      <c r="AB4998"/>
      <c r="AC4998"/>
      <c r="AD4998"/>
      <c r="AE4998"/>
      <c r="AF4998"/>
    </row>
    <row r="4999" spans="22:32" ht="15.5">
      <c r="V4999" s="120">
        <v>6856</v>
      </c>
      <c r="W4999" s="189">
        <f t="shared" si="310"/>
        <v>1809960</v>
      </c>
      <c r="X4999" s="189">
        <f t="shared" si="310"/>
        <v>1810325</v>
      </c>
      <c r="Y4999"/>
      <c r="Z4999"/>
      <c r="AA4999"/>
      <c r="AB4999"/>
      <c r="AC4999"/>
      <c r="AD4999"/>
      <c r="AE4999"/>
      <c r="AF4999"/>
    </row>
    <row r="5000" spans="22:32" ht="15.5">
      <c r="V5000" s="120">
        <v>6857</v>
      </c>
      <c r="W5000" s="189">
        <f t="shared" si="310"/>
        <v>1810326</v>
      </c>
      <c r="X5000" s="189">
        <f t="shared" si="310"/>
        <v>1810690</v>
      </c>
      <c r="Y5000"/>
      <c r="Z5000"/>
      <c r="AA5000"/>
      <c r="AB5000"/>
      <c r="AC5000"/>
      <c r="AD5000"/>
      <c r="AE5000"/>
      <c r="AF5000"/>
    </row>
    <row r="5001" spans="22:32" ht="15.5">
      <c r="V5001" s="120">
        <v>6858</v>
      </c>
      <c r="W5001" s="189">
        <f t="shared" si="310"/>
        <v>1810691</v>
      </c>
      <c r="X5001" s="189">
        <f t="shared" si="310"/>
        <v>1811055</v>
      </c>
      <c r="Y5001"/>
      <c r="Z5001"/>
      <c r="AA5001"/>
      <c r="AB5001"/>
      <c r="AC5001"/>
      <c r="AD5001"/>
      <c r="AE5001"/>
      <c r="AF5001"/>
    </row>
    <row r="5002" spans="22:32" ht="15.5">
      <c r="V5002" s="120">
        <v>6859</v>
      </c>
      <c r="W5002" s="189">
        <f t="shared" si="310"/>
        <v>1811056</v>
      </c>
      <c r="X5002" s="189">
        <f t="shared" si="310"/>
        <v>1811420</v>
      </c>
      <c r="Y5002"/>
      <c r="Z5002"/>
      <c r="AA5002"/>
      <c r="AB5002"/>
      <c r="AC5002"/>
      <c r="AD5002"/>
      <c r="AE5002"/>
      <c r="AF5002"/>
    </row>
    <row r="5003" spans="22:32" ht="15.5">
      <c r="V5003" s="120">
        <v>6860</v>
      </c>
      <c r="W5003" s="189">
        <f t="shared" si="310"/>
        <v>1811421</v>
      </c>
      <c r="X5003" s="189">
        <f t="shared" si="310"/>
        <v>1811786</v>
      </c>
      <c r="Y5003"/>
      <c r="Z5003"/>
      <c r="AA5003"/>
      <c r="AB5003"/>
      <c r="AC5003"/>
      <c r="AD5003"/>
      <c r="AE5003"/>
      <c r="AF5003"/>
    </row>
    <row r="5004" spans="22:32" ht="15.5">
      <c r="V5004" s="120">
        <v>6861</v>
      </c>
      <c r="W5004" s="189">
        <f t="shared" si="310"/>
        <v>1811787</v>
      </c>
      <c r="X5004" s="189">
        <f t="shared" si="310"/>
        <v>1812151</v>
      </c>
      <c r="Y5004"/>
      <c r="Z5004"/>
      <c r="AA5004"/>
      <c r="AB5004"/>
      <c r="AC5004"/>
      <c r="AD5004"/>
      <c r="AE5004"/>
      <c r="AF5004"/>
    </row>
    <row r="5005" spans="22:32" ht="15.5">
      <c r="V5005" s="120">
        <v>6862</v>
      </c>
      <c r="W5005" s="189">
        <f t="shared" si="310"/>
        <v>1812152</v>
      </c>
      <c r="X5005" s="189">
        <f t="shared" si="310"/>
        <v>1812516</v>
      </c>
      <c r="Y5005"/>
      <c r="Z5005"/>
      <c r="AA5005"/>
      <c r="AB5005"/>
      <c r="AC5005"/>
      <c r="AD5005"/>
      <c r="AE5005"/>
      <c r="AF5005"/>
    </row>
    <row r="5006" spans="22:32" ht="15.5">
      <c r="V5006" s="120">
        <v>6863</v>
      </c>
      <c r="W5006" s="189">
        <f t="shared" si="310"/>
        <v>1812517</v>
      </c>
      <c r="X5006" s="189">
        <f t="shared" si="310"/>
        <v>1812881</v>
      </c>
      <c r="Y5006"/>
      <c r="Z5006"/>
      <c r="AA5006"/>
      <c r="AB5006"/>
      <c r="AC5006"/>
      <c r="AD5006"/>
      <c r="AE5006"/>
      <c r="AF5006"/>
    </row>
    <row r="5007" spans="22:32" ht="15.5">
      <c r="V5007" s="120">
        <v>6864</v>
      </c>
      <c r="W5007" s="189">
        <f t="shared" si="310"/>
        <v>1812882</v>
      </c>
      <c r="X5007" s="189">
        <f t="shared" si="310"/>
        <v>1813247</v>
      </c>
      <c r="Y5007"/>
      <c r="Z5007"/>
      <c r="AA5007"/>
      <c r="AB5007"/>
      <c r="AC5007"/>
      <c r="AD5007"/>
      <c r="AE5007"/>
      <c r="AF5007"/>
    </row>
    <row r="5008" spans="22:32" ht="15.5">
      <c r="V5008" s="120">
        <v>6865</v>
      </c>
      <c r="W5008" s="189">
        <f t="shared" si="310"/>
        <v>1813248</v>
      </c>
      <c r="X5008" s="189">
        <f t="shared" si="310"/>
        <v>1813612</v>
      </c>
      <c r="Y5008"/>
      <c r="Z5008"/>
      <c r="AA5008"/>
      <c r="AB5008"/>
      <c r="AC5008"/>
      <c r="AD5008"/>
      <c r="AE5008"/>
      <c r="AF5008"/>
    </row>
    <row r="5009" spans="22:32" ht="15.5">
      <c r="V5009" s="120">
        <v>6866</v>
      </c>
      <c r="W5009" s="189">
        <f t="shared" si="310"/>
        <v>1813613</v>
      </c>
      <c r="X5009" s="189">
        <f t="shared" si="310"/>
        <v>1813977</v>
      </c>
      <c r="Y5009"/>
      <c r="Z5009"/>
      <c r="AA5009"/>
      <c r="AB5009"/>
      <c r="AC5009"/>
      <c r="AD5009"/>
      <c r="AE5009"/>
      <c r="AF5009"/>
    </row>
    <row r="5010" spans="22:32" ht="15.5">
      <c r="V5010" s="120">
        <v>6867</v>
      </c>
      <c r="W5010" s="189">
        <f t="shared" si="310"/>
        <v>1813978</v>
      </c>
      <c r="X5010" s="189">
        <f t="shared" si="310"/>
        <v>1814342</v>
      </c>
      <c r="Y5010"/>
      <c r="Z5010"/>
      <c r="AA5010"/>
      <c r="AB5010"/>
      <c r="AC5010"/>
      <c r="AD5010"/>
      <c r="AE5010"/>
      <c r="AF5010"/>
    </row>
    <row r="5011" spans="22:32" ht="15.5">
      <c r="V5011" s="120">
        <v>6868</v>
      </c>
      <c r="W5011" s="189">
        <f t="shared" si="310"/>
        <v>1814343</v>
      </c>
      <c r="X5011" s="189">
        <f t="shared" si="310"/>
        <v>1814708</v>
      </c>
      <c r="Y5011"/>
      <c r="Z5011"/>
      <c r="AA5011"/>
      <c r="AB5011"/>
      <c r="AC5011"/>
      <c r="AD5011"/>
      <c r="AE5011"/>
      <c r="AF5011"/>
    </row>
    <row r="5012" spans="22:32" ht="15.5">
      <c r="V5012" s="120">
        <v>6869</v>
      </c>
      <c r="W5012" s="189">
        <f t="shared" si="310"/>
        <v>1814709</v>
      </c>
      <c r="X5012" s="189">
        <f t="shared" si="310"/>
        <v>1815073</v>
      </c>
      <c r="Y5012"/>
      <c r="Z5012"/>
      <c r="AA5012"/>
      <c r="AB5012"/>
      <c r="AC5012"/>
      <c r="AD5012"/>
      <c r="AE5012"/>
      <c r="AF5012"/>
    </row>
    <row r="5013" spans="22:32" ht="15.5">
      <c r="V5013" s="120">
        <v>6870</v>
      </c>
      <c r="W5013" s="189">
        <f t="shared" si="310"/>
        <v>1815074</v>
      </c>
      <c r="X5013" s="189">
        <f t="shared" si="310"/>
        <v>1815438</v>
      </c>
      <c r="Y5013"/>
      <c r="Z5013"/>
      <c r="AA5013"/>
      <c r="AB5013"/>
      <c r="AC5013"/>
      <c r="AD5013"/>
      <c r="AE5013"/>
      <c r="AF5013"/>
    </row>
    <row r="5014" spans="22:32" ht="15.5">
      <c r="V5014" s="120">
        <v>6871</v>
      </c>
      <c r="W5014" s="189">
        <f t="shared" ref="W5014:X5029" si="311">DATE(YEAR(W5013)+1,MONTH(W5013), DAY(W5013))</f>
        <v>1815439</v>
      </c>
      <c r="X5014" s="189">
        <f t="shared" si="311"/>
        <v>1815803</v>
      </c>
      <c r="Y5014"/>
      <c r="Z5014"/>
      <c r="AA5014"/>
      <c r="AB5014"/>
      <c r="AC5014"/>
      <c r="AD5014"/>
      <c r="AE5014"/>
      <c r="AF5014"/>
    </row>
    <row r="5015" spans="22:32" ht="15.5">
      <c r="V5015" s="120">
        <v>6872</v>
      </c>
      <c r="W5015" s="189">
        <f t="shared" si="311"/>
        <v>1815804</v>
      </c>
      <c r="X5015" s="189">
        <f t="shared" si="311"/>
        <v>1816169</v>
      </c>
      <c r="Y5015"/>
      <c r="Z5015"/>
      <c r="AA5015"/>
      <c r="AB5015"/>
      <c r="AC5015"/>
      <c r="AD5015"/>
      <c r="AE5015"/>
      <c r="AF5015"/>
    </row>
    <row r="5016" spans="22:32" ht="15.5">
      <c r="V5016" s="120">
        <v>6873</v>
      </c>
      <c r="W5016" s="189">
        <f t="shared" si="311"/>
        <v>1816170</v>
      </c>
      <c r="X5016" s="189">
        <f t="shared" si="311"/>
        <v>1816534</v>
      </c>
      <c r="Y5016"/>
      <c r="Z5016"/>
      <c r="AA5016"/>
      <c r="AB5016"/>
      <c r="AC5016"/>
      <c r="AD5016"/>
      <c r="AE5016"/>
      <c r="AF5016"/>
    </row>
    <row r="5017" spans="22:32" ht="15.5">
      <c r="V5017" s="120">
        <v>6874</v>
      </c>
      <c r="W5017" s="189">
        <f t="shared" si="311"/>
        <v>1816535</v>
      </c>
      <c r="X5017" s="189">
        <f t="shared" si="311"/>
        <v>1816899</v>
      </c>
      <c r="Y5017"/>
      <c r="Z5017"/>
      <c r="AA5017"/>
      <c r="AB5017"/>
      <c r="AC5017"/>
      <c r="AD5017"/>
      <c r="AE5017"/>
      <c r="AF5017"/>
    </row>
    <row r="5018" spans="22:32" ht="15.5">
      <c r="V5018" s="120">
        <v>6875</v>
      </c>
      <c r="W5018" s="189">
        <f t="shared" si="311"/>
        <v>1816900</v>
      </c>
      <c r="X5018" s="189">
        <f t="shared" si="311"/>
        <v>1817264</v>
      </c>
      <c r="Y5018"/>
      <c r="Z5018"/>
      <c r="AA5018"/>
      <c r="AB5018"/>
      <c r="AC5018"/>
      <c r="AD5018"/>
      <c r="AE5018"/>
      <c r="AF5018"/>
    </row>
    <row r="5019" spans="22:32" ht="15.5">
      <c r="V5019" s="120">
        <v>6876</v>
      </c>
      <c r="W5019" s="189">
        <f t="shared" si="311"/>
        <v>1817265</v>
      </c>
      <c r="X5019" s="189">
        <f t="shared" si="311"/>
        <v>1817630</v>
      </c>
      <c r="Y5019"/>
      <c r="Z5019"/>
      <c r="AA5019"/>
      <c r="AB5019"/>
      <c r="AC5019"/>
      <c r="AD5019"/>
      <c r="AE5019"/>
      <c r="AF5019"/>
    </row>
    <row r="5020" spans="22:32" ht="15.5">
      <c r="V5020" s="120">
        <v>6877</v>
      </c>
      <c r="W5020" s="189">
        <f t="shared" si="311"/>
        <v>1817631</v>
      </c>
      <c r="X5020" s="189">
        <f t="shared" si="311"/>
        <v>1817995</v>
      </c>
      <c r="Y5020"/>
      <c r="Z5020"/>
      <c r="AA5020"/>
      <c r="AB5020"/>
      <c r="AC5020"/>
      <c r="AD5020"/>
      <c r="AE5020"/>
      <c r="AF5020"/>
    </row>
    <row r="5021" spans="22:32" ht="15.5">
      <c r="V5021" s="120">
        <v>6878</v>
      </c>
      <c r="W5021" s="189">
        <f t="shared" si="311"/>
        <v>1817996</v>
      </c>
      <c r="X5021" s="189">
        <f t="shared" si="311"/>
        <v>1818360</v>
      </c>
      <c r="Y5021"/>
      <c r="Z5021"/>
      <c r="AA5021"/>
      <c r="AB5021"/>
      <c r="AC5021"/>
      <c r="AD5021"/>
      <c r="AE5021"/>
      <c r="AF5021"/>
    </row>
    <row r="5022" spans="22:32" ht="15.5">
      <c r="V5022" s="120">
        <v>6879</v>
      </c>
      <c r="W5022" s="189">
        <f t="shared" si="311"/>
        <v>1818361</v>
      </c>
      <c r="X5022" s="189">
        <f t="shared" si="311"/>
        <v>1818725</v>
      </c>
      <c r="Y5022"/>
      <c r="Z5022"/>
      <c r="AA5022"/>
      <c r="AB5022"/>
      <c r="AC5022"/>
      <c r="AD5022"/>
      <c r="AE5022"/>
      <c r="AF5022"/>
    </row>
    <row r="5023" spans="22:32" ht="15.5">
      <c r="V5023" s="120">
        <v>6880</v>
      </c>
      <c r="W5023" s="189">
        <f t="shared" si="311"/>
        <v>1818726</v>
      </c>
      <c r="X5023" s="189">
        <f t="shared" si="311"/>
        <v>1819091</v>
      </c>
      <c r="Y5023"/>
      <c r="Z5023"/>
      <c r="AA5023"/>
      <c r="AB5023"/>
      <c r="AC5023"/>
      <c r="AD5023"/>
      <c r="AE5023"/>
      <c r="AF5023"/>
    </row>
    <row r="5024" spans="22:32" ht="15.5">
      <c r="V5024" s="120">
        <v>6881</v>
      </c>
      <c r="W5024" s="189">
        <f t="shared" si="311"/>
        <v>1819092</v>
      </c>
      <c r="X5024" s="189">
        <f t="shared" si="311"/>
        <v>1819456</v>
      </c>
      <c r="Y5024"/>
      <c r="Z5024"/>
      <c r="AA5024"/>
      <c r="AB5024"/>
      <c r="AC5024"/>
      <c r="AD5024"/>
      <c r="AE5024"/>
      <c r="AF5024"/>
    </row>
    <row r="5025" spans="22:32" ht="15.5">
      <c r="V5025" s="120">
        <v>6882</v>
      </c>
      <c r="W5025" s="189">
        <f t="shared" si="311"/>
        <v>1819457</v>
      </c>
      <c r="X5025" s="189">
        <f t="shared" si="311"/>
        <v>1819821</v>
      </c>
      <c r="Y5025"/>
      <c r="Z5025"/>
      <c r="AA5025"/>
      <c r="AB5025"/>
      <c r="AC5025"/>
      <c r="AD5025"/>
      <c r="AE5025"/>
      <c r="AF5025"/>
    </row>
    <row r="5026" spans="22:32" ht="15.5">
      <c r="V5026" s="120">
        <v>6883</v>
      </c>
      <c r="W5026" s="189">
        <f t="shared" si="311"/>
        <v>1819822</v>
      </c>
      <c r="X5026" s="189">
        <f t="shared" si="311"/>
        <v>1820186</v>
      </c>
      <c r="Y5026"/>
      <c r="Z5026"/>
      <c r="AA5026"/>
      <c r="AB5026"/>
      <c r="AC5026"/>
      <c r="AD5026"/>
      <c r="AE5026"/>
      <c r="AF5026"/>
    </row>
    <row r="5027" spans="22:32" ht="15.5">
      <c r="V5027" s="120">
        <v>6884</v>
      </c>
      <c r="W5027" s="189">
        <f t="shared" si="311"/>
        <v>1820187</v>
      </c>
      <c r="X5027" s="189">
        <f t="shared" si="311"/>
        <v>1820552</v>
      </c>
      <c r="Y5027"/>
      <c r="Z5027"/>
      <c r="AA5027"/>
      <c r="AB5027"/>
      <c r="AC5027"/>
      <c r="AD5027"/>
      <c r="AE5027"/>
      <c r="AF5027"/>
    </row>
    <row r="5028" spans="22:32" ht="15.5">
      <c r="V5028" s="120">
        <v>6885</v>
      </c>
      <c r="W5028" s="189">
        <f t="shared" si="311"/>
        <v>1820553</v>
      </c>
      <c r="X5028" s="189">
        <f t="shared" si="311"/>
        <v>1820917</v>
      </c>
      <c r="Y5028"/>
      <c r="Z5028"/>
      <c r="AA5028"/>
      <c r="AB5028"/>
      <c r="AC5028"/>
      <c r="AD5028"/>
      <c r="AE5028"/>
      <c r="AF5028"/>
    </row>
    <row r="5029" spans="22:32" ht="15.5">
      <c r="V5029" s="120">
        <v>6886</v>
      </c>
      <c r="W5029" s="189">
        <f t="shared" si="311"/>
        <v>1820918</v>
      </c>
      <c r="X5029" s="189">
        <f t="shared" si="311"/>
        <v>1821282</v>
      </c>
      <c r="Y5029"/>
      <c r="Z5029"/>
      <c r="AA5029"/>
      <c r="AB5029"/>
      <c r="AC5029"/>
      <c r="AD5029"/>
      <c r="AE5029"/>
      <c r="AF5029"/>
    </row>
    <row r="5030" spans="22:32" ht="15.5">
      <c r="V5030" s="120">
        <v>6887</v>
      </c>
      <c r="W5030" s="189">
        <f t="shared" ref="W5030:X5045" si="312">DATE(YEAR(W5029)+1,MONTH(W5029), DAY(W5029))</f>
        <v>1821283</v>
      </c>
      <c r="X5030" s="189">
        <f t="shared" si="312"/>
        <v>1821647</v>
      </c>
      <c r="Y5030"/>
      <c r="Z5030"/>
      <c r="AA5030"/>
      <c r="AB5030"/>
      <c r="AC5030"/>
      <c r="AD5030"/>
      <c r="AE5030"/>
      <c r="AF5030"/>
    </row>
    <row r="5031" spans="22:32" ht="15.5">
      <c r="V5031" s="120">
        <v>6888</v>
      </c>
      <c r="W5031" s="189">
        <f t="shared" si="312"/>
        <v>1821648</v>
      </c>
      <c r="X5031" s="189">
        <f t="shared" si="312"/>
        <v>1822013</v>
      </c>
      <c r="Y5031"/>
      <c r="Z5031"/>
      <c r="AA5031"/>
      <c r="AB5031"/>
      <c r="AC5031"/>
      <c r="AD5031"/>
      <c r="AE5031"/>
      <c r="AF5031"/>
    </row>
    <row r="5032" spans="22:32" ht="15.5">
      <c r="V5032" s="120">
        <v>6889</v>
      </c>
      <c r="W5032" s="189">
        <f t="shared" si="312"/>
        <v>1822014</v>
      </c>
      <c r="X5032" s="189">
        <f t="shared" si="312"/>
        <v>1822378</v>
      </c>
      <c r="Y5032"/>
      <c r="Z5032"/>
      <c r="AA5032"/>
      <c r="AB5032"/>
      <c r="AC5032"/>
      <c r="AD5032"/>
      <c r="AE5032"/>
      <c r="AF5032"/>
    </row>
    <row r="5033" spans="22:32" ht="15.5">
      <c r="V5033" s="120">
        <v>6890</v>
      </c>
      <c r="W5033" s="189">
        <f t="shared" si="312"/>
        <v>1822379</v>
      </c>
      <c r="X5033" s="189">
        <f t="shared" si="312"/>
        <v>1822743</v>
      </c>
      <c r="Y5033"/>
      <c r="Z5033"/>
      <c r="AA5033"/>
      <c r="AB5033"/>
      <c r="AC5033"/>
      <c r="AD5033"/>
      <c r="AE5033"/>
      <c r="AF5033"/>
    </row>
    <row r="5034" spans="22:32" ht="15.5">
      <c r="V5034" s="120">
        <v>6891</v>
      </c>
      <c r="W5034" s="189">
        <f t="shared" si="312"/>
        <v>1822744</v>
      </c>
      <c r="X5034" s="189">
        <f t="shared" si="312"/>
        <v>1823108</v>
      </c>
      <c r="Y5034"/>
      <c r="Z5034"/>
      <c r="AA5034"/>
      <c r="AB5034"/>
      <c r="AC5034"/>
      <c r="AD5034"/>
      <c r="AE5034"/>
      <c r="AF5034"/>
    </row>
    <row r="5035" spans="22:32" ht="15.5">
      <c r="V5035" s="120">
        <v>6892</v>
      </c>
      <c r="W5035" s="189">
        <f t="shared" si="312"/>
        <v>1823109</v>
      </c>
      <c r="X5035" s="189">
        <f t="shared" si="312"/>
        <v>1823474</v>
      </c>
      <c r="Y5035"/>
      <c r="Z5035"/>
      <c r="AA5035"/>
      <c r="AB5035"/>
      <c r="AC5035"/>
      <c r="AD5035"/>
      <c r="AE5035"/>
      <c r="AF5035"/>
    </row>
    <row r="5036" spans="22:32" ht="15.5">
      <c r="V5036" s="120">
        <v>6893</v>
      </c>
      <c r="W5036" s="189">
        <f t="shared" si="312"/>
        <v>1823475</v>
      </c>
      <c r="X5036" s="189">
        <f t="shared" si="312"/>
        <v>1823839</v>
      </c>
      <c r="Y5036"/>
      <c r="Z5036"/>
      <c r="AA5036"/>
      <c r="AB5036"/>
      <c r="AC5036"/>
      <c r="AD5036"/>
      <c r="AE5036"/>
      <c r="AF5036"/>
    </row>
    <row r="5037" spans="22:32" ht="15.5">
      <c r="V5037" s="120">
        <v>6894</v>
      </c>
      <c r="W5037" s="189">
        <f t="shared" si="312"/>
        <v>1823840</v>
      </c>
      <c r="X5037" s="189">
        <f t="shared" si="312"/>
        <v>1824204</v>
      </c>
      <c r="Y5037"/>
      <c r="Z5037"/>
      <c r="AA5037"/>
      <c r="AB5037"/>
      <c r="AC5037"/>
      <c r="AD5037"/>
      <c r="AE5037"/>
      <c r="AF5037"/>
    </row>
    <row r="5038" spans="22:32" ht="15.5">
      <c r="V5038" s="120">
        <v>6895</v>
      </c>
      <c r="W5038" s="189">
        <f t="shared" si="312"/>
        <v>1824205</v>
      </c>
      <c r="X5038" s="189">
        <f t="shared" si="312"/>
        <v>1824569</v>
      </c>
      <c r="Y5038"/>
      <c r="Z5038"/>
      <c r="AA5038"/>
      <c r="AB5038"/>
      <c r="AC5038"/>
      <c r="AD5038"/>
      <c r="AE5038"/>
      <c r="AF5038"/>
    </row>
    <row r="5039" spans="22:32" ht="15.5">
      <c r="V5039" s="120">
        <v>6896</v>
      </c>
      <c r="W5039" s="189">
        <f t="shared" si="312"/>
        <v>1824570</v>
      </c>
      <c r="X5039" s="189">
        <f t="shared" si="312"/>
        <v>1824935</v>
      </c>
      <c r="Y5039"/>
      <c r="Z5039"/>
      <c r="AA5039"/>
      <c r="AB5039"/>
      <c r="AC5039"/>
      <c r="AD5039"/>
      <c r="AE5039"/>
      <c r="AF5039"/>
    </row>
    <row r="5040" spans="22:32" ht="15.5">
      <c r="V5040" s="120">
        <v>6897</v>
      </c>
      <c r="W5040" s="189">
        <f t="shared" si="312"/>
        <v>1824936</v>
      </c>
      <c r="X5040" s="189">
        <f t="shared" si="312"/>
        <v>1825300</v>
      </c>
      <c r="Y5040"/>
      <c r="Z5040"/>
      <c r="AA5040"/>
      <c r="AB5040"/>
      <c r="AC5040"/>
      <c r="AD5040"/>
      <c r="AE5040"/>
      <c r="AF5040"/>
    </row>
    <row r="5041" spans="22:32" ht="15.5">
      <c r="V5041" s="120">
        <v>6898</v>
      </c>
      <c r="W5041" s="189">
        <f t="shared" si="312"/>
        <v>1825301</v>
      </c>
      <c r="X5041" s="189">
        <f t="shared" si="312"/>
        <v>1825665</v>
      </c>
      <c r="Y5041"/>
      <c r="Z5041"/>
      <c r="AA5041"/>
      <c r="AB5041"/>
      <c r="AC5041"/>
      <c r="AD5041"/>
      <c r="AE5041"/>
      <c r="AF5041"/>
    </row>
    <row r="5042" spans="22:32" ht="15.5">
      <c r="V5042" s="120">
        <v>6899</v>
      </c>
      <c r="W5042" s="189">
        <f t="shared" si="312"/>
        <v>1825666</v>
      </c>
      <c r="X5042" s="189">
        <f t="shared" si="312"/>
        <v>1826030</v>
      </c>
      <c r="Y5042"/>
      <c r="Z5042"/>
      <c r="AA5042"/>
      <c r="AB5042"/>
      <c r="AC5042"/>
      <c r="AD5042"/>
      <c r="AE5042"/>
      <c r="AF5042"/>
    </row>
    <row r="5043" spans="22:32" ht="15.5">
      <c r="V5043" s="120">
        <v>6900</v>
      </c>
      <c r="W5043" s="189">
        <f t="shared" si="312"/>
        <v>1826031</v>
      </c>
      <c r="X5043" s="189">
        <f t="shared" si="312"/>
        <v>1826395</v>
      </c>
      <c r="Y5043"/>
      <c r="Z5043"/>
      <c r="AA5043"/>
      <c r="AB5043"/>
      <c r="AC5043"/>
      <c r="AD5043"/>
      <c r="AE5043"/>
      <c r="AF5043"/>
    </row>
    <row r="5044" spans="22:32" ht="15.5">
      <c r="V5044" s="120">
        <v>6901</v>
      </c>
      <c r="W5044" s="189">
        <f t="shared" si="312"/>
        <v>1826396</v>
      </c>
      <c r="X5044" s="189">
        <f t="shared" si="312"/>
        <v>1826760</v>
      </c>
      <c r="Y5044"/>
      <c r="Z5044"/>
      <c r="AA5044"/>
      <c r="AB5044"/>
      <c r="AC5044"/>
      <c r="AD5044"/>
      <c r="AE5044"/>
      <c r="AF5044"/>
    </row>
    <row r="5045" spans="22:32" ht="15.5">
      <c r="V5045" s="120">
        <v>6902</v>
      </c>
      <c r="W5045" s="189">
        <f t="shared" si="312"/>
        <v>1826761</v>
      </c>
      <c r="X5045" s="189">
        <f t="shared" si="312"/>
        <v>1827125</v>
      </c>
      <c r="Y5045"/>
      <c r="Z5045"/>
      <c r="AA5045"/>
      <c r="AB5045"/>
      <c r="AC5045"/>
      <c r="AD5045"/>
      <c r="AE5045"/>
      <c r="AF5045"/>
    </row>
    <row r="5046" spans="22:32" ht="15.5">
      <c r="V5046" s="120">
        <v>6903</v>
      </c>
      <c r="W5046" s="189">
        <f t="shared" ref="W5046:X5061" si="313">DATE(YEAR(W5045)+1,MONTH(W5045), DAY(W5045))</f>
        <v>1827126</v>
      </c>
      <c r="X5046" s="189">
        <f t="shared" si="313"/>
        <v>1827490</v>
      </c>
      <c r="Y5046"/>
      <c r="Z5046"/>
      <c r="AA5046"/>
      <c r="AB5046"/>
      <c r="AC5046"/>
      <c r="AD5046"/>
      <c r="AE5046"/>
      <c r="AF5046"/>
    </row>
    <row r="5047" spans="22:32" ht="15.5">
      <c r="V5047" s="120">
        <v>6904</v>
      </c>
      <c r="W5047" s="189">
        <f t="shared" si="313"/>
        <v>1827491</v>
      </c>
      <c r="X5047" s="189">
        <f t="shared" si="313"/>
        <v>1827856</v>
      </c>
      <c r="Y5047"/>
      <c r="Z5047"/>
      <c r="AA5047"/>
      <c r="AB5047"/>
      <c r="AC5047"/>
      <c r="AD5047"/>
      <c r="AE5047"/>
      <c r="AF5047"/>
    </row>
    <row r="5048" spans="22:32" ht="15.5">
      <c r="V5048" s="120">
        <v>6905</v>
      </c>
      <c r="W5048" s="189">
        <f t="shared" si="313"/>
        <v>1827857</v>
      </c>
      <c r="X5048" s="189">
        <f t="shared" si="313"/>
        <v>1828221</v>
      </c>
      <c r="Y5048"/>
      <c r="Z5048"/>
      <c r="AA5048"/>
      <c r="AB5048"/>
      <c r="AC5048"/>
      <c r="AD5048"/>
      <c r="AE5048"/>
      <c r="AF5048"/>
    </row>
    <row r="5049" spans="22:32" ht="15.5">
      <c r="V5049" s="120">
        <v>6906</v>
      </c>
      <c r="W5049" s="189">
        <f t="shared" si="313"/>
        <v>1828222</v>
      </c>
      <c r="X5049" s="189">
        <f t="shared" si="313"/>
        <v>1828586</v>
      </c>
      <c r="Y5049"/>
      <c r="Z5049"/>
      <c r="AA5049"/>
      <c r="AB5049"/>
      <c r="AC5049"/>
      <c r="AD5049"/>
      <c r="AE5049"/>
      <c r="AF5049"/>
    </row>
    <row r="5050" spans="22:32" ht="15.5">
      <c r="V5050" s="120">
        <v>6907</v>
      </c>
      <c r="W5050" s="189">
        <f t="shared" si="313"/>
        <v>1828587</v>
      </c>
      <c r="X5050" s="189">
        <f t="shared" si="313"/>
        <v>1828951</v>
      </c>
      <c r="Y5050"/>
      <c r="Z5050"/>
      <c r="AA5050"/>
      <c r="AB5050"/>
      <c r="AC5050"/>
      <c r="AD5050"/>
      <c r="AE5050"/>
      <c r="AF5050"/>
    </row>
    <row r="5051" spans="22:32" ht="15.5">
      <c r="V5051" s="120">
        <v>6908</v>
      </c>
      <c r="W5051" s="189">
        <f t="shared" si="313"/>
        <v>1828952</v>
      </c>
      <c r="X5051" s="189">
        <f t="shared" si="313"/>
        <v>1829317</v>
      </c>
      <c r="Y5051"/>
      <c r="Z5051"/>
      <c r="AA5051"/>
      <c r="AB5051"/>
      <c r="AC5051"/>
      <c r="AD5051"/>
      <c r="AE5051"/>
      <c r="AF5051"/>
    </row>
    <row r="5052" spans="22:32" ht="15.5">
      <c r="V5052" s="120">
        <v>6909</v>
      </c>
      <c r="W5052" s="189">
        <f t="shared" si="313"/>
        <v>1829318</v>
      </c>
      <c r="X5052" s="189">
        <f t="shared" si="313"/>
        <v>1829682</v>
      </c>
      <c r="Y5052"/>
      <c r="Z5052"/>
      <c r="AA5052"/>
      <c r="AB5052"/>
      <c r="AC5052"/>
      <c r="AD5052"/>
      <c r="AE5052"/>
      <c r="AF5052"/>
    </row>
    <row r="5053" spans="22:32" ht="15.5">
      <c r="V5053" s="120">
        <v>6910</v>
      </c>
      <c r="W5053" s="189">
        <f t="shared" si="313"/>
        <v>1829683</v>
      </c>
      <c r="X5053" s="189">
        <f t="shared" si="313"/>
        <v>1830047</v>
      </c>
      <c r="Y5053"/>
      <c r="Z5053"/>
      <c r="AA5053"/>
      <c r="AB5053"/>
      <c r="AC5053"/>
      <c r="AD5053"/>
      <c r="AE5053"/>
      <c r="AF5053"/>
    </row>
    <row r="5054" spans="22:32" ht="15.5">
      <c r="V5054" s="120">
        <v>6911</v>
      </c>
      <c r="W5054" s="189">
        <f t="shared" si="313"/>
        <v>1830048</v>
      </c>
      <c r="X5054" s="189">
        <f t="shared" si="313"/>
        <v>1830412</v>
      </c>
      <c r="Y5054"/>
      <c r="Z5054"/>
      <c r="AA5054"/>
      <c r="AB5054"/>
      <c r="AC5054"/>
      <c r="AD5054"/>
      <c r="AE5054"/>
      <c r="AF5054"/>
    </row>
    <row r="5055" spans="22:32" ht="15.5">
      <c r="V5055" s="120">
        <v>6912</v>
      </c>
      <c r="W5055" s="189">
        <f t="shared" si="313"/>
        <v>1830413</v>
      </c>
      <c r="X5055" s="189">
        <f t="shared" si="313"/>
        <v>1830778</v>
      </c>
      <c r="Y5055"/>
      <c r="Z5055"/>
      <c r="AA5055"/>
      <c r="AB5055"/>
      <c r="AC5055"/>
      <c r="AD5055"/>
      <c r="AE5055"/>
      <c r="AF5055"/>
    </row>
    <row r="5056" spans="22:32" ht="15.5">
      <c r="V5056" s="120">
        <v>6913</v>
      </c>
      <c r="W5056" s="189">
        <f t="shared" si="313"/>
        <v>1830779</v>
      </c>
      <c r="X5056" s="189">
        <f t="shared" si="313"/>
        <v>1831143</v>
      </c>
      <c r="Y5056"/>
      <c r="Z5056"/>
      <c r="AA5056"/>
      <c r="AB5056"/>
      <c r="AC5056"/>
      <c r="AD5056"/>
      <c r="AE5056"/>
      <c r="AF5056"/>
    </row>
    <row r="5057" spans="22:32" ht="15.5">
      <c r="V5057" s="120">
        <v>6914</v>
      </c>
      <c r="W5057" s="189">
        <f t="shared" si="313"/>
        <v>1831144</v>
      </c>
      <c r="X5057" s="189">
        <f t="shared" si="313"/>
        <v>1831508</v>
      </c>
      <c r="Y5057"/>
      <c r="Z5057"/>
      <c r="AA5057"/>
      <c r="AB5057"/>
      <c r="AC5057"/>
      <c r="AD5057"/>
      <c r="AE5057"/>
      <c r="AF5057"/>
    </row>
    <row r="5058" spans="22:32" ht="15.5">
      <c r="V5058" s="120">
        <v>6915</v>
      </c>
      <c r="W5058" s="189">
        <f t="shared" si="313"/>
        <v>1831509</v>
      </c>
      <c r="X5058" s="189">
        <f t="shared" si="313"/>
        <v>1831873</v>
      </c>
      <c r="Y5058"/>
      <c r="Z5058"/>
      <c r="AA5058"/>
      <c r="AB5058"/>
      <c r="AC5058"/>
      <c r="AD5058"/>
      <c r="AE5058"/>
      <c r="AF5058"/>
    </row>
    <row r="5059" spans="22:32" ht="15.5">
      <c r="V5059" s="120">
        <v>6916</v>
      </c>
      <c r="W5059" s="189">
        <f t="shared" si="313"/>
        <v>1831874</v>
      </c>
      <c r="X5059" s="189">
        <f t="shared" si="313"/>
        <v>1832239</v>
      </c>
      <c r="Y5059"/>
      <c r="Z5059"/>
      <c r="AA5059"/>
      <c r="AB5059"/>
      <c r="AC5059"/>
      <c r="AD5059"/>
      <c r="AE5059"/>
      <c r="AF5059"/>
    </row>
    <row r="5060" spans="22:32" ht="15.5">
      <c r="V5060" s="120">
        <v>6917</v>
      </c>
      <c r="W5060" s="189">
        <f t="shared" si="313"/>
        <v>1832240</v>
      </c>
      <c r="X5060" s="189">
        <f t="shared" si="313"/>
        <v>1832604</v>
      </c>
      <c r="Y5060"/>
      <c r="Z5060"/>
      <c r="AA5060"/>
      <c r="AB5060"/>
      <c r="AC5060"/>
      <c r="AD5060"/>
      <c r="AE5060"/>
      <c r="AF5060"/>
    </row>
    <row r="5061" spans="22:32" ht="15.5">
      <c r="V5061" s="120">
        <v>6918</v>
      </c>
      <c r="W5061" s="189">
        <f t="shared" si="313"/>
        <v>1832605</v>
      </c>
      <c r="X5061" s="189">
        <f t="shared" si="313"/>
        <v>1832969</v>
      </c>
      <c r="Y5061"/>
      <c r="Z5061"/>
      <c r="AA5061"/>
      <c r="AB5061"/>
      <c r="AC5061"/>
      <c r="AD5061"/>
      <c r="AE5061"/>
      <c r="AF5061"/>
    </row>
    <row r="5062" spans="22:32" ht="15.5">
      <c r="V5062" s="120">
        <v>6919</v>
      </c>
      <c r="W5062" s="189">
        <f t="shared" ref="W5062:X5077" si="314">DATE(YEAR(W5061)+1,MONTH(W5061), DAY(W5061))</f>
        <v>1832970</v>
      </c>
      <c r="X5062" s="189">
        <f t="shared" si="314"/>
        <v>1833334</v>
      </c>
      <c r="Y5062"/>
      <c r="Z5062"/>
      <c r="AA5062"/>
      <c r="AB5062"/>
      <c r="AC5062"/>
      <c r="AD5062"/>
      <c r="AE5062"/>
      <c r="AF5062"/>
    </row>
    <row r="5063" spans="22:32" ht="15.5">
      <c r="V5063" s="120">
        <v>6920</v>
      </c>
      <c r="W5063" s="189">
        <f t="shared" si="314"/>
        <v>1833335</v>
      </c>
      <c r="X5063" s="189">
        <f t="shared" si="314"/>
        <v>1833700</v>
      </c>
      <c r="Y5063"/>
      <c r="Z5063"/>
      <c r="AA5063"/>
      <c r="AB5063"/>
      <c r="AC5063"/>
      <c r="AD5063"/>
      <c r="AE5063"/>
      <c r="AF5063"/>
    </row>
    <row r="5064" spans="22:32" ht="15.5">
      <c r="V5064" s="120">
        <v>6921</v>
      </c>
      <c r="W5064" s="189">
        <f t="shared" si="314"/>
        <v>1833701</v>
      </c>
      <c r="X5064" s="189">
        <f t="shared" si="314"/>
        <v>1834065</v>
      </c>
      <c r="Y5064"/>
      <c r="Z5064"/>
      <c r="AA5064"/>
      <c r="AB5064"/>
      <c r="AC5064"/>
      <c r="AD5064"/>
      <c r="AE5064"/>
      <c r="AF5064"/>
    </row>
    <row r="5065" spans="22:32" ht="15.5">
      <c r="V5065" s="120">
        <v>6922</v>
      </c>
      <c r="W5065" s="189">
        <f t="shared" si="314"/>
        <v>1834066</v>
      </c>
      <c r="X5065" s="189">
        <f t="shared" si="314"/>
        <v>1834430</v>
      </c>
      <c r="Y5065"/>
      <c r="Z5065"/>
      <c r="AA5065"/>
      <c r="AB5065"/>
      <c r="AC5065"/>
      <c r="AD5065"/>
      <c r="AE5065"/>
      <c r="AF5065"/>
    </row>
    <row r="5066" spans="22:32" ht="15.5">
      <c r="V5066" s="120">
        <v>6923</v>
      </c>
      <c r="W5066" s="189">
        <f t="shared" si="314"/>
        <v>1834431</v>
      </c>
      <c r="X5066" s="189">
        <f t="shared" si="314"/>
        <v>1834795</v>
      </c>
      <c r="Y5066"/>
      <c r="Z5066"/>
      <c r="AA5066"/>
      <c r="AB5066"/>
      <c r="AC5066"/>
      <c r="AD5066"/>
      <c r="AE5066"/>
      <c r="AF5066"/>
    </row>
    <row r="5067" spans="22:32" ht="15.5">
      <c r="V5067" s="120">
        <v>6924</v>
      </c>
      <c r="W5067" s="189">
        <f t="shared" si="314"/>
        <v>1834796</v>
      </c>
      <c r="X5067" s="189">
        <f t="shared" si="314"/>
        <v>1835161</v>
      </c>
      <c r="Y5067"/>
      <c r="Z5067"/>
      <c r="AA5067"/>
      <c r="AB5067"/>
      <c r="AC5067"/>
      <c r="AD5067"/>
      <c r="AE5067"/>
      <c r="AF5067"/>
    </row>
    <row r="5068" spans="22:32" ht="15.5">
      <c r="V5068" s="120">
        <v>6925</v>
      </c>
      <c r="W5068" s="189">
        <f t="shared" si="314"/>
        <v>1835162</v>
      </c>
      <c r="X5068" s="189">
        <f t="shared" si="314"/>
        <v>1835526</v>
      </c>
      <c r="Y5068"/>
      <c r="Z5068"/>
      <c r="AA5068"/>
      <c r="AB5068"/>
      <c r="AC5068"/>
      <c r="AD5068"/>
      <c r="AE5068"/>
      <c r="AF5068"/>
    </row>
    <row r="5069" spans="22:32" ht="15.5">
      <c r="V5069" s="120">
        <v>6926</v>
      </c>
      <c r="W5069" s="189">
        <f t="shared" si="314"/>
        <v>1835527</v>
      </c>
      <c r="X5069" s="189">
        <f t="shared" si="314"/>
        <v>1835891</v>
      </c>
      <c r="Y5069"/>
      <c r="Z5069"/>
      <c r="AA5069"/>
      <c r="AB5069"/>
      <c r="AC5069"/>
      <c r="AD5069"/>
      <c r="AE5069"/>
      <c r="AF5069"/>
    </row>
    <row r="5070" spans="22:32" ht="15.5">
      <c r="V5070" s="120">
        <v>6927</v>
      </c>
      <c r="W5070" s="189">
        <f t="shared" si="314"/>
        <v>1835892</v>
      </c>
      <c r="X5070" s="189">
        <f t="shared" si="314"/>
        <v>1836256</v>
      </c>
      <c r="Y5070"/>
      <c r="Z5070"/>
      <c r="AA5070"/>
      <c r="AB5070"/>
      <c r="AC5070"/>
      <c r="AD5070"/>
      <c r="AE5070"/>
      <c r="AF5070"/>
    </row>
    <row r="5071" spans="22:32" ht="15.5">
      <c r="V5071" s="120">
        <v>6928</v>
      </c>
      <c r="W5071" s="189">
        <f t="shared" si="314"/>
        <v>1836257</v>
      </c>
      <c r="X5071" s="189">
        <f t="shared" si="314"/>
        <v>1836622</v>
      </c>
      <c r="Y5071"/>
      <c r="Z5071"/>
      <c r="AA5071"/>
      <c r="AB5071"/>
      <c r="AC5071"/>
      <c r="AD5071"/>
      <c r="AE5071"/>
      <c r="AF5071"/>
    </row>
    <row r="5072" spans="22:32" ht="15.5">
      <c r="V5072" s="120">
        <v>6929</v>
      </c>
      <c r="W5072" s="189">
        <f t="shared" si="314"/>
        <v>1836623</v>
      </c>
      <c r="X5072" s="189">
        <f t="shared" si="314"/>
        <v>1836987</v>
      </c>
      <c r="Y5072"/>
      <c r="Z5072"/>
      <c r="AA5072"/>
      <c r="AB5072"/>
      <c r="AC5072"/>
      <c r="AD5072"/>
      <c r="AE5072"/>
      <c r="AF5072"/>
    </row>
    <row r="5073" spans="22:32" ht="15.5">
      <c r="V5073" s="120">
        <v>6930</v>
      </c>
      <c r="W5073" s="189">
        <f t="shared" si="314"/>
        <v>1836988</v>
      </c>
      <c r="X5073" s="189">
        <f t="shared" si="314"/>
        <v>1837352</v>
      </c>
      <c r="Y5073"/>
      <c r="Z5073"/>
      <c r="AA5073"/>
      <c r="AB5073"/>
      <c r="AC5073"/>
      <c r="AD5073"/>
      <c r="AE5073"/>
      <c r="AF5073"/>
    </row>
    <row r="5074" spans="22:32" ht="15.5">
      <c r="V5074" s="120">
        <v>6931</v>
      </c>
      <c r="W5074" s="189">
        <f t="shared" si="314"/>
        <v>1837353</v>
      </c>
      <c r="X5074" s="189">
        <f t="shared" si="314"/>
        <v>1837717</v>
      </c>
      <c r="Y5074"/>
      <c r="Z5074"/>
      <c r="AA5074"/>
      <c r="AB5074"/>
      <c r="AC5074"/>
      <c r="AD5074"/>
      <c r="AE5074"/>
      <c r="AF5074"/>
    </row>
    <row r="5075" spans="22:32" ht="15.5">
      <c r="V5075" s="120">
        <v>6932</v>
      </c>
      <c r="W5075" s="189">
        <f t="shared" si="314"/>
        <v>1837718</v>
      </c>
      <c r="X5075" s="189">
        <f t="shared" si="314"/>
        <v>1838083</v>
      </c>
      <c r="Y5075"/>
      <c r="Z5075"/>
      <c r="AA5075"/>
      <c r="AB5075"/>
      <c r="AC5075"/>
      <c r="AD5075"/>
      <c r="AE5075"/>
      <c r="AF5075"/>
    </row>
    <row r="5076" spans="22:32" ht="15.5">
      <c r="V5076" s="120">
        <v>6933</v>
      </c>
      <c r="W5076" s="189">
        <f t="shared" si="314"/>
        <v>1838084</v>
      </c>
      <c r="X5076" s="189">
        <f t="shared" si="314"/>
        <v>1838448</v>
      </c>
      <c r="Y5076"/>
      <c r="Z5076"/>
      <c r="AA5076"/>
      <c r="AB5076"/>
      <c r="AC5076"/>
      <c r="AD5076"/>
      <c r="AE5076"/>
      <c r="AF5076"/>
    </row>
    <row r="5077" spans="22:32" ht="15.5">
      <c r="V5077" s="120">
        <v>6934</v>
      </c>
      <c r="W5077" s="189">
        <f t="shared" si="314"/>
        <v>1838449</v>
      </c>
      <c r="X5077" s="189">
        <f t="shared" si="314"/>
        <v>1838813</v>
      </c>
      <c r="Y5077"/>
      <c r="Z5077"/>
      <c r="AA5077"/>
      <c r="AB5077"/>
      <c r="AC5077"/>
      <c r="AD5077"/>
      <c r="AE5077"/>
      <c r="AF5077"/>
    </row>
    <row r="5078" spans="22:32" ht="15.5">
      <c r="V5078" s="120">
        <v>6935</v>
      </c>
      <c r="W5078" s="189">
        <f t="shared" ref="W5078:X5093" si="315">DATE(YEAR(W5077)+1,MONTH(W5077), DAY(W5077))</f>
        <v>1838814</v>
      </c>
      <c r="X5078" s="189">
        <f t="shared" si="315"/>
        <v>1839178</v>
      </c>
      <c r="Y5078"/>
      <c r="Z5078"/>
      <c r="AA5078"/>
      <c r="AB5078"/>
      <c r="AC5078"/>
      <c r="AD5078"/>
      <c r="AE5078"/>
      <c r="AF5078"/>
    </row>
    <row r="5079" spans="22:32" ht="15.5">
      <c r="V5079" s="120">
        <v>6936</v>
      </c>
      <c r="W5079" s="189">
        <f t="shared" si="315"/>
        <v>1839179</v>
      </c>
      <c r="X5079" s="189">
        <f t="shared" si="315"/>
        <v>1839544</v>
      </c>
      <c r="Y5079"/>
      <c r="Z5079"/>
      <c r="AA5079"/>
      <c r="AB5079"/>
      <c r="AC5079"/>
      <c r="AD5079"/>
      <c r="AE5079"/>
      <c r="AF5079"/>
    </row>
    <row r="5080" spans="22:32" ht="15.5">
      <c r="V5080" s="120">
        <v>6937</v>
      </c>
      <c r="W5080" s="189">
        <f t="shared" si="315"/>
        <v>1839545</v>
      </c>
      <c r="X5080" s="189">
        <f t="shared" si="315"/>
        <v>1839909</v>
      </c>
      <c r="Y5080"/>
      <c r="Z5080"/>
      <c r="AA5080"/>
      <c r="AB5080"/>
      <c r="AC5080"/>
      <c r="AD5080"/>
      <c r="AE5080"/>
      <c r="AF5080"/>
    </row>
    <row r="5081" spans="22:32" ht="15.5">
      <c r="V5081" s="120">
        <v>6938</v>
      </c>
      <c r="W5081" s="189">
        <f t="shared" si="315"/>
        <v>1839910</v>
      </c>
      <c r="X5081" s="189">
        <f t="shared" si="315"/>
        <v>1840274</v>
      </c>
      <c r="Y5081"/>
      <c r="Z5081"/>
      <c r="AA5081"/>
      <c r="AB5081"/>
      <c r="AC5081"/>
      <c r="AD5081"/>
      <c r="AE5081"/>
      <c r="AF5081"/>
    </row>
    <row r="5082" spans="22:32" ht="15.5">
      <c r="V5082" s="120">
        <v>6939</v>
      </c>
      <c r="W5082" s="189">
        <f t="shared" si="315"/>
        <v>1840275</v>
      </c>
      <c r="X5082" s="189">
        <f t="shared" si="315"/>
        <v>1840639</v>
      </c>
      <c r="Y5082"/>
      <c r="Z5082"/>
      <c r="AA5082"/>
      <c r="AB5082"/>
      <c r="AC5082"/>
      <c r="AD5082"/>
      <c r="AE5082"/>
      <c r="AF5082"/>
    </row>
    <row r="5083" spans="22:32" ht="15.5">
      <c r="V5083" s="120">
        <v>6940</v>
      </c>
      <c r="W5083" s="189">
        <f t="shared" si="315"/>
        <v>1840640</v>
      </c>
      <c r="X5083" s="189">
        <f t="shared" si="315"/>
        <v>1841005</v>
      </c>
      <c r="Y5083"/>
      <c r="Z5083"/>
      <c r="AA5083"/>
      <c r="AB5083"/>
      <c r="AC5083"/>
      <c r="AD5083"/>
      <c r="AE5083"/>
      <c r="AF5083"/>
    </row>
    <row r="5084" spans="22:32" ht="15.5">
      <c r="V5084" s="120">
        <v>6941</v>
      </c>
      <c r="W5084" s="189">
        <f t="shared" si="315"/>
        <v>1841006</v>
      </c>
      <c r="X5084" s="189">
        <f t="shared" si="315"/>
        <v>1841370</v>
      </c>
      <c r="Y5084"/>
      <c r="Z5084"/>
      <c r="AA5084"/>
      <c r="AB5084"/>
      <c r="AC5084"/>
      <c r="AD5084"/>
      <c r="AE5084"/>
      <c r="AF5084"/>
    </row>
    <row r="5085" spans="22:32" ht="15.5">
      <c r="V5085" s="120">
        <v>6942</v>
      </c>
      <c r="W5085" s="189">
        <f t="shared" si="315"/>
        <v>1841371</v>
      </c>
      <c r="X5085" s="189">
        <f t="shared" si="315"/>
        <v>1841735</v>
      </c>
      <c r="Y5085"/>
      <c r="Z5085"/>
      <c r="AA5085"/>
      <c r="AB5085"/>
      <c r="AC5085"/>
      <c r="AD5085"/>
      <c r="AE5085"/>
      <c r="AF5085"/>
    </row>
    <row r="5086" spans="22:32" ht="15.5">
      <c r="V5086" s="120">
        <v>6943</v>
      </c>
      <c r="W5086" s="189">
        <f t="shared" si="315"/>
        <v>1841736</v>
      </c>
      <c r="X5086" s="189">
        <f t="shared" si="315"/>
        <v>1842100</v>
      </c>
      <c r="Y5086"/>
      <c r="Z5086"/>
      <c r="AA5086"/>
      <c r="AB5086"/>
      <c r="AC5086"/>
      <c r="AD5086"/>
      <c r="AE5086"/>
      <c r="AF5086"/>
    </row>
    <row r="5087" spans="22:32" ht="15.5">
      <c r="V5087" s="120">
        <v>6944</v>
      </c>
      <c r="W5087" s="189">
        <f t="shared" si="315"/>
        <v>1842101</v>
      </c>
      <c r="X5087" s="189">
        <f t="shared" si="315"/>
        <v>1842466</v>
      </c>
      <c r="Y5087"/>
      <c r="Z5087"/>
      <c r="AA5087"/>
      <c r="AB5087"/>
      <c r="AC5087"/>
      <c r="AD5087"/>
      <c r="AE5087"/>
      <c r="AF5087"/>
    </row>
    <row r="5088" spans="22:32" ht="15.5">
      <c r="V5088" s="120">
        <v>6945</v>
      </c>
      <c r="W5088" s="189">
        <f t="shared" si="315"/>
        <v>1842467</v>
      </c>
      <c r="X5088" s="189">
        <f t="shared" si="315"/>
        <v>1842831</v>
      </c>
      <c r="Y5088"/>
      <c r="Z5088"/>
      <c r="AA5088"/>
      <c r="AB5088"/>
      <c r="AC5088"/>
      <c r="AD5088"/>
      <c r="AE5088"/>
      <c r="AF5088"/>
    </row>
    <row r="5089" spans="22:32" ht="15.5">
      <c r="V5089" s="120">
        <v>6946</v>
      </c>
      <c r="W5089" s="189">
        <f t="shared" si="315"/>
        <v>1842832</v>
      </c>
      <c r="X5089" s="189">
        <f t="shared" si="315"/>
        <v>1843196</v>
      </c>
      <c r="Y5089"/>
      <c r="Z5089"/>
      <c r="AA5089"/>
      <c r="AB5089"/>
      <c r="AC5089"/>
      <c r="AD5089"/>
      <c r="AE5089"/>
      <c r="AF5089"/>
    </row>
    <row r="5090" spans="22:32" ht="15.5">
      <c r="V5090" s="120">
        <v>6947</v>
      </c>
      <c r="W5090" s="189">
        <f t="shared" si="315"/>
        <v>1843197</v>
      </c>
      <c r="X5090" s="189">
        <f t="shared" si="315"/>
        <v>1843561</v>
      </c>
      <c r="Y5090"/>
      <c r="Z5090"/>
      <c r="AA5090"/>
      <c r="AB5090"/>
      <c r="AC5090"/>
      <c r="AD5090"/>
      <c r="AE5090"/>
      <c r="AF5090"/>
    </row>
    <row r="5091" spans="22:32" ht="15.5">
      <c r="V5091" s="120">
        <v>6948</v>
      </c>
      <c r="W5091" s="189">
        <f t="shared" si="315"/>
        <v>1843562</v>
      </c>
      <c r="X5091" s="189">
        <f t="shared" si="315"/>
        <v>1843927</v>
      </c>
      <c r="Y5091"/>
      <c r="Z5091"/>
      <c r="AA5091"/>
      <c r="AB5091"/>
      <c r="AC5091"/>
      <c r="AD5091"/>
      <c r="AE5091"/>
      <c r="AF5091"/>
    </row>
    <row r="5092" spans="22:32" ht="15.5">
      <c r="V5092" s="120">
        <v>6949</v>
      </c>
      <c r="W5092" s="189">
        <f t="shared" si="315"/>
        <v>1843928</v>
      </c>
      <c r="X5092" s="189">
        <f t="shared" si="315"/>
        <v>1844292</v>
      </c>
      <c r="Y5092"/>
      <c r="Z5092"/>
      <c r="AA5092"/>
      <c r="AB5092"/>
      <c r="AC5092"/>
      <c r="AD5092"/>
      <c r="AE5092"/>
      <c r="AF5092"/>
    </row>
    <row r="5093" spans="22:32" ht="15.5">
      <c r="V5093" s="120">
        <v>6950</v>
      </c>
      <c r="W5093" s="189">
        <f t="shared" si="315"/>
        <v>1844293</v>
      </c>
      <c r="X5093" s="189">
        <f t="shared" si="315"/>
        <v>1844657</v>
      </c>
      <c r="Y5093"/>
      <c r="Z5093"/>
      <c r="AA5093"/>
      <c r="AB5093"/>
      <c r="AC5093"/>
      <c r="AD5093"/>
      <c r="AE5093"/>
      <c r="AF5093"/>
    </row>
    <row r="5094" spans="22:32" ht="15.5">
      <c r="V5094" s="120">
        <v>6951</v>
      </c>
      <c r="W5094" s="189">
        <f t="shared" ref="W5094:X5109" si="316">DATE(YEAR(W5093)+1,MONTH(W5093), DAY(W5093))</f>
        <v>1844658</v>
      </c>
      <c r="X5094" s="189">
        <f t="shared" si="316"/>
        <v>1845022</v>
      </c>
      <c r="Y5094"/>
      <c r="Z5094"/>
      <c r="AA5094"/>
      <c r="AB5094"/>
      <c r="AC5094"/>
      <c r="AD5094"/>
      <c r="AE5094"/>
      <c r="AF5094"/>
    </row>
    <row r="5095" spans="22:32" ht="15.5">
      <c r="V5095" s="120">
        <v>6952</v>
      </c>
      <c r="W5095" s="189">
        <f t="shared" si="316"/>
        <v>1845023</v>
      </c>
      <c r="X5095" s="189">
        <f t="shared" si="316"/>
        <v>1845388</v>
      </c>
      <c r="Y5095"/>
      <c r="Z5095"/>
      <c r="AA5095"/>
      <c r="AB5095"/>
      <c r="AC5095"/>
      <c r="AD5095"/>
      <c r="AE5095"/>
      <c r="AF5095"/>
    </row>
    <row r="5096" spans="22:32" ht="15.5">
      <c r="V5096" s="120">
        <v>6953</v>
      </c>
      <c r="W5096" s="189">
        <f t="shared" si="316"/>
        <v>1845389</v>
      </c>
      <c r="X5096" s="189">
        <f t="shared" si="316"/>
        <v>1845753</v>
      </c>
      <c r="Y5096"/>
      <c r="Z5096"/>
      <c r="AA5096"/>
      <c r="AB5096"/>
      <c r="AC5096"/>
      <c r="AD5096"/>
      <c r="AE5096"/>
      <c r="AF5096"/>
    </row>
    <row r="5097" spans="22:32" ht="15.5">
      <c r="V5097" s="120">
        <v>6954</v>
      </c>
      <c r="W5097" s="189">
        <f t="shared" si="316"/>
        <v>1845754</v>
      </c>
      <c r="X5097" s="189">
        <f t="shared" si="316"/>
        <v>1846118</v>
      </c>
      <c r="Y5097"/>
      <c r="Z5097"/>
      <c r="AA5097"/>
      <c r="AB5097"/>
      <c r="AC5097"/>
      <c r="AD5097"/>
      <c r="AE5097"/>
      <c r="AF5097"/>
    </row>
    <row r="5098" spans="22:32" ht="15.5">
      <c r="V5098" s="120">
        <v>6955</v>
      </c>
      <c r="W5098" s="189">
        <f t="shared" si="316"/>
        <v>1846119</v>
      </c>
      <c r="X5098" s="189">
        <f t="shared" si="316"/>
        <v>1846483</v>
      </c>
      <c r="Y5098"/>
      <c r="Z5098"/>
      <c r="AA5098"/>
      <c r="AB5098"/>
      <c r="AC5098"/>
      <c r="AD5098"/>
      <c r="AE5098"/>
      <c r="AF5098"/>
    </row>
    <row r="5099" spans="22:32" ht="15.5">
      <c r="V5099" s="120">
        <v>6956</v>
      </c>
      <c r="W5099" s="189">
        <f t="shared" si="316"/>
        <v>1846484</v>
      </c>
      <c r="X5099" s="189">
        <f t="shared" si="316"/>
        <v>1846849</v>
      </c>
      <c r="Y5099"/>
      <c r="Z5099"/>
      <c r="AA5099"/>
      <c r="AB5099"/>
      <c r="AC5099"/>
      <c r="AD5099"/>
      <c r="AE5099"/>
      <c r="AF5099"/>
    </row>
    <row r="5100" spans="22:32" ht="15.5">
      <c r="V5100" s="120">
        <v>6957</v>
      </c>
      <c r="W5100" s="189">
        <f t="shared" si="316"/>
        <v>1846850</v>
      </c>
      <c r="X5100" s="189">
        <f t="shared" si="316"/>
        <v>1847214</v>
      </c>
      <c r="Y5100"/>
      <c r="Z5100"/>
      <c r="AA5100"/>
      <c r="AB5100"/>
      <c r="AC5100"/>
      <c r="AD5100"/>
      <c r="AE5100"/>
      <c r="AF5100"/>
    </row>
    <row r="5101" spans="22:32" ht="15.5">
      <c r="V5101" s="120">
        <v>6958</v>
      </c>
      <c r="W5101" s="189">
        <f t="shared" si="316"/>
        <v>1847215</v>
      </c>
      <c r="X5101" s="189">
        <f t="shared" si="316"/>
        <v>1847579</v>
      </c>
      <c r="Y5101"/>
      <c r="Z5101"/>
      <c r="AA5101"/>
      <c r="AB5101"/>
      <c r="AC5101"/>
      <c r="AD5101"/>
      <c r="AE5101"/>
      <c r="AF5101"/>
    </row>
    <row r="5102" spans="22:32" ht="15.5">
      <c r="V5102" s="120">
        <v>6959</v>
      </c>
      <c r="W5102" s="189">
        <f t="shared" si="316"/>
        <v>1847580</v>
      </c>
      <c r="X5102" s="189">
        <f t="shared" si="316"/>
        <v>1847944</v>
      </c>
      <c r="Y5102"/>
      <c r="Z5102"/>
      <c r="AA5102"/>
      <c r="AB5102"/>
      <c r="AC5102"/>
      <c r="AD5102"/>
      <c r="AE5102"/>
      <c r="AF5102"/>
    </row>
    <row r="5103" spans="22:32" ht="15.5">
      <c r="V5103" s="120">
        <v>6960</v>
      </c>
      <c r="W5103" s="189">
        <f t="shared" si="316"/>
        <v>1847945</v>
      </c>
      <c r="X5103" s="189">
        <f t="shared" si="316"/>
        <v>1848310</v>
      </c>
      <c r="Y5103"/>
      <c r="Z5103"/>
      <c r="AA5103"/>
      <c r="AB5103"/>
      <c r="AC5103"/>
      <c r="AD5103"/>
      <c r="AE5103"/>
      <c r="AF5103"/>
    </row>
    <row r="5104" spans="22:32" ht="15.5">
      <c r="V5104" s="120">
        <v>6961</v>
      </c>
      <c r="W5104" s="189">
        <f t="shared" si="316"/>
        <v>1848311</v>
      </c>
      <c r="X5104" s="189">
        <f t="shared" si="316"/>
        <v>1848675</v>
      </c>
      <c r="Y5104"/>
      <c r="Z5104"/>
      <c r="AA5104"/>
      <c r="AB5104"/>
      <c r="AC5104"/>
      <c r="AD5104"/>
      <c r="AE5104"/>
      <c r="AF5104"/>
    </row>
    <row r="5105" spans="22:32" ht="15.5">
      <c r="V5105" s="120">
        <v>6962</v>
      </c>
      <c r="W5105" s="189">
        <f t="shared" si="316"/>
        <v>1848676</v>
      </c>
      <c r="X5105" s="189">
        <f t="shared" si="316"/>
        <v>1849040</v>
      </c>
      <c r="Y5105"/>
      <c r="Z5105"/>
      <c r="AA5105"/>
      <c r="AB5105"/>
      <c r="AC5105"/>
      <c r="AD5105"/>
      <c r="AE5105"/>
      <c r="AF5105"/>
    </row>
    <row r="5106" spans="22:32" ht="15.5">
      <c r="V5106" s="120">
        <v>6963</v>
      </c>
      <c r="W5106" s="189">
        <f t="shared" si="316"/>
        <v>1849041</v>
      </c>
      <c r="X5106" s="189">
        <f t="shared" si="316"/>
        <v>1849405</v>
      </c>
      <c r="Y5106"/>
      <c r="Z5106"/>
      <c r="AA5106"/>
      <c r="AB5106"/>
      <c r="AC5106"/>
      <c r="AD5106"/>
      <c r="AE5106"/>
      <c r="AF5106"/>
    </row>
    <row r="5107" spans="22:32" ht="15.5">
      <c r="V5107" s="120">
        <v>6964</v>
      </c>
      <c r="W5107" s="189">
        <f t="shared" si="316"/>
        <v>1849406</v>
      </c>
      <c r="X5107" s="189">
        <f t="shared" si="316"/>
        <v>1849771</v>
      </c>
      <c r="Y5107"/>
      <c r="Z5107"/>
      <c r="AA5107"/>
      <c r="AB5107"/>
      <c r="AC5107"/>
      <c r="AD5107"/>
      <c r="AE5107"/>
      <c r="AF5107"/>
    </row>
    <row r="5108" spans="22:32" ht="15.5">
      <c r="V5108" s="120">
        <v>6965</v>
      </c>
      <c r="W5108" s="189">
        <f t="shared" si="316"/>
        <v>1849772</v>
      </c>
      <c r="X5108" s="189">
        <f t="shared" si="316"/>
        <v>1850136</v>
      </c>
      <c r="Y5108"/>
      <c r="Z5108"/>
      <c r="AA5108"/>
      <c r="AB5108"/>
      <c r="AC5108"/>
      <c r="AD5108"/>
      <c r="AE5108"/>
      <c r="AF5108"/>
    </row>
    <row r="5109" spans="22:32" ht="15.5">
      <c r="V5109" s="120">
        <v>6966</v>
      </c>
      <c r="W5109" s="189">
        <f t="shared" si="316"/>
        <v>1850137</v>
      </c>
      <c r="X5109" s="189">
        <f t="shared" si="316"/>
        <v>1850501</v>
      </c>
      <c r="Y5109"/>
      <c r="Z5109"/>
      <c r="AA5109"/>
      <c r="AB5109"/>
      <c r="AC5109"/>
      <c r="AD5109"/>
      <c r="AE5109"/>
      <c r="AF5109"/>
    </row>
    <row r="5110" spans="22:32" ht="15.5">
      <c r="V5110" s="120">
        <v>6967</v>
      </c>
      <c r="W5110" s="189">
        <f t="shared" ref="W5110:X5125" si="317">DATE(YEAR(W5109)+1,MONTH(W5109), DAY(W5109))</f>
        <v>1850502</v>
      </c>
      <c r="X5110" s="189">
        <f t="shared" si="317"/>
        <v>1850866</v>
      </c>
      <c r="Y5110"/>
      <c r="Z5110"/>
      <c r="AA5110"/>
      <c r="AB5110"/>
      <c r="AC5110"/>
      <c r="AD5110"/>
      <c r="AE5110"/>
      <c r="AF5110"/>
    </row>
    <row r="5111" spans="22:32" ht="15.5">
      <c r="V5111" s="120">
        <v>6968</v>
      </c>
      <c r="W5111" s="189">
        <f t="shared" si="317"/>
        <v>1850867</v>
      </c>
      <c r="X5111" s="189">
        <f t="shared" si="317"/>
        <v>1851232</v>
      </c>
      <c r="Y5111"/>
      <c r="Z5111"/>
      <c r="AA5111"/>
      <c r="AB5111"/>
      <c r="AC5111"/>
      <c r="AD5111"/>
      <c r="AE5111"/>
      <c r="AF5111"/>
    </row>
    <row r="5112" spans="22:32" ht="15.5">
      <c r="V5112" s="120">
        <v>6969</v>
      </c>
      <c r="W5112" s="189">
        <f t="shared" si="317"/>
        <v>1851233</v>
      </c>
      <c r="X5112" s="189">
        <f t="shared" si="317"/>
        <v>1851597</v>
      </c>
      <c r="Y5112"/>
      <c r="Z5112"/>
      <c r="AA5112"/>
      <c r="AB5112"/>
      <c r="AC5112"/>
      <c r="AD5112"/>
      <c r="AE5112"/>
      <c r="AF5112"/>
    </row>
    <row r="5113" spans="22:32" ht="15.5">
      <c r="V5113" s="120">
        <v>6970</v>
      </c>
      <c r="W5113" s="189">
        <f t="shared" si="317"/>
        <v>1851598</v>
      </c>
      <c r="X5113" s="189">
        <f t="shared" si="317"/>
        <v>1851962</v>
      </c>
      <c r="Y5113"/>
      <c r="Z5113"/>
      <c r="AA5113"/>
      <c r="AB5113"/>
      <c r="AC5113"/>
      <c r="AD5113"/>
      <c r="AE5113"/>
      <c r="AF5113"/>
    </row>
    <row r="5114" spans="22:32" ht="15.5">
      <c r="V5114" s="120">
        <v>6971</v>
      </c>
      <c r="W5114" s="189">
        <f t="shared" si="317"/>
        <v>1851963</v>
      </c>
      <c r="X5114" s="189">
        <f t="shared" si="317"/>
        <v>1852327</v>
      </c>
      <c r="Y5114"/>
      <c r="Z5114"/>
      <c r="AA5114"/>
      <c r="AB5114"/>
      <c r="AC5114"/>
      <c r="AD5114"/>
      <c r="AE5114"/>
      <c r="AF5114"/>
    </row>
    <row r="5115" spans="22:32" ht="15.5">
      <c r="V5115" s="120">
        <v>6972</v>
      </c>
      <c r="W5115" s="189">
        <f t="shared" si="317"/>
        <v>1852328</v>
      </c>
      <c r="X5115" s="189">
        <f t="shared" si="317"/>
        <v>1852693</v>
      </c>
      <c r="Y5115"/>
      <c r="Z5115"/>
      <c r="AA5115"/>
      <c r="AB5115"/>
      <c r="AC5115"/>
      <c r="AD5115"/>
      <c r="AE5115"/>
      <c r="AF5115"/>
    </row>
    <row r="5116" spans="22:32" ht="15.5">
      <c r="V5116" s="120">
        <v>6973</v>
      </c>
      <c r="W5116" s="189">
        <f t="shared" si="317"/>
        <v>1852694</v>
      </c>
      <c r="X5116" s="189">
        <f t="shared" si="317"/>
        <v>1853058</v>
      </c>
      <c r="Y5116"/>
      <c r="Z5116"/>
      <c r="AA5116"/>
      <c r="AB5116"/>
      <c r="AC5116"/>
      <c r="AD5116"/>
      <c r="AE5116"/>
      <c r="AF5116"/>
    </row>
    <row r="5117" spans="22:32" ht="15.5">
      <c r="V5117" s="120">
        <v>6974</v>
      </c>
      <c r="W5117" s="189">
        <f t="shared" si="317"/>
        <v>1853059</v>
      </c>
      <c r="X5117" s="189">
        <f t="shared" si="317"/>
        <v>1853423</v>
      </c>
      <c r="Y5117"/>
      <c r="Z5117"/>
      <c r="AA5117"/>
      <c r="AB5117"/>
      <c r="AC5117"/>
      <c r="AD5117"/>
      <c r="AE5117"/>
      <c r="AF5117"/>
    </row>
    <row r="5118" spans="22:32" ht="15.5">
      <c r="V5118" s="120">
        <v>6975</v>
      </c>
      <c r="W5118" s="189">
        <f t="shared" si="317"/>
        <v>1853424</v>
      </c>
      <c r="X5118" s="189">
        <f t="shared" si="317"/>
        <v>1853788</v>
      </c>
      <c r="Y5118"/>
      <c r="Z5118"/>
      <c r="AA5118"/>
      <c r="AB5118"/>
      <c r="AC5118"/>
      <c r="AD5118"/>
      <c r="AE5118"/>
      <c r="AF5118"/>
    </row>
    <row r="5119" spans="22:32" ht="15.5">
      <c r="V5119" s="120">
        <v>6976</v>
      </c>
      <c r="W5119" s="189">
        <f t="shared" si="317"/>
        <v>1853789</v>
      </c>
      <c r="X5119" s="189">
        <f t="shared" si="317"/>
        <v>1854154</v>
      </c>
      <c r="Y5119"/>
      <c r="Z5119"/>
      <c r="AA5119"/>
      <c r="AB5119"/>
      <c r="AC5119"/>
      <c r="AD5119"/>
      <c r="AE5119"/>
      <c r="AF5119"/>
    </row>
    <row r="5120" spans="22:32" ht="15.5">
      <c r="V5120" s="120">
        <v>6977</v>
      </c>
      <c r="W5120" s="189">
        <f t="shared" si="317"/>
        <v>1854155</v>
      </c>
      <c r="X5120" s="189">
        <f t="shared" si="317"/>
        <v>1854519</v>
      </c>
      <c r="Y5120"/>
      <c r="Z5120"/>
      <c r="AA5120"/>
      <c r="AB5120"/>
      <c r="AC5120"/>
      <c r="AD5120"/>
      <c r="AE5120"/>
      <c r="AF5120"/>
    </row>
    <row r="5121" spans="22:32" ht="15.5">
      <c r="V5121" s="120">
        <v>6978</v>
      </c>
      <c r="W5121" s="189">
        <f t="shared" si="317"/>
        <v>1854520</v>
      </c>
      <c r="X5121" s="189">
        <f t="shared" si="317"/>
        <v>1854884</v>
      </c>
      <c r="Y5121"/>
      <c r="Z5121"/>
      <c r="AA5121"/>
      <c r="AB5121"/>
      <c r="AC5121"/>
      <c r="AD5121"/>
      <c r="AE5121"/>
      <c r="AF5121"/>
    </row>
    <row r="5122" spans="22:32" ht="15.5">
      <c r="V5122" s="120">
        <v>6979</v>
      </c>
      <c r="W5122" s="189">
        <f t="shared" si="317"/>
        <v>1854885</v>
      </c>
      <c r="X5122" s="189">
        <f t="shared" si="317"/>
        <v>1855249</v>
      </c>
      <c r="Y5122"/>
      <c r="Z5122"/>
      <c r="AA5122"/>
      <c r="AB5122"/>
      <c r="AC5122"/>
      <c r="AD5122"/>
      <c r="AE5122"/>
      <c r="AF5122"/>
    </row>
    <row r="5123" spans="22:32" ht="15.5">
      <c r="V5123" s="120">
        <v>6980</v>
      </c>
      <c r="W5123" s="189">
        <f t="shared" si="317"/>
        <v>1855250</v>
      </c>
      <c r="X5123" s="189">
        <f t="shared" si="317"/>
        <v>1855615</v>
      </c>
      <c r="Y5123"/>
      <c r="Z5123"/>
      <c r="AA5123"/>
      <c r="AB5123"/>
      <c r="AC5123"/>
      <c r="AD5123"/>
      <c r="AE5123"/>
      <c r="AF5123"/>
    </row>
    <row r="5124" spans="22:32" ht="15.5">
      <c r="V5124" s="120">
        <v>6981</v>
      </c>
      <c r="W5124" s="189">
        <f t="shared" si="317"/>
        <v>1855616</v>
      </c>
      <c r="X5124" s="189">
        <f t="shared" si="317"/>
        <v>1855980</v>
      </c>
      <c r="Y5124"/>
      <c r="Z5124"/>
      <c r="AA5124"/>
      <c r="AB5124"/>
      <c r="AC5124"/>
      <c r="AD5124"/>
      <c r="AE5124"/>
      <c r="AF5124"/>
    </row>
    <row r="5125" spans="22:32" ht="15.5">
      <c r="V5125" s="120">
        <v>6982</v>
      </c>
      <c r="W5125" s="189">
        <f t="shared" si="317"/>
        <v>1855981</v>
      </c>
      <c r="X5125" s="189">
        <f t="shared" si="317"/>
        <v>1856345</v>
      </c>
      <c r="Y5125"/>
      <c r="Z5125"/>
      <c r="AA5125"/>
      <c r="AB5125"/>
      <c r="AC5125"/>
      <c r="AD5125"/>
      <c r="AE5125"/>
      <c r="AF5125"/>
    </row>
    <row r="5126" spans="22:32" ht="15.5">
      <c r="V5126" s="120">
        <v>6983</v>
      </c>
      <c r="W5126" s="189">
        <f t="shared" ref="W5126:X5141" si="318">DATE(YEAR(W5125)+1,MONTH(W5125), DAY(W5125))</f>
        <v>1856346</v>
      </c>
      <c r="X5126" s="189">
        <f t="shared" si="318"/>
        <v>1856710</v>
      </c>
      <c r="Y5126"/>
      <c r="Z5126"/>
      <c r="AA5126"/>
      <c r="AB5126"/>
      <c r="AC5126"/>
      <c r="AD5126"/>
      <c r="AE5126"/>
      <c r="AF5126"/>
    </row>
    <row r="5127" spans="22:32" ht="15.5">
      <c r="V5127" s="120">
        <v>6984</v>
      </c>
      <c r="W5127" s="189">
        <f t="shared" si="318"/>
        <v>1856711</v>
      </c>
      <c r="X5127" s="189">
        <f t="shared" si="318"/>
        <v>1857076</v>
      </c>
      <c r="Y5127"/>
      <c r="Z5127"/>
      <c r="AA5127"/>
      <c r="AB5127"/>
      <c r="AC5127"/>
      <c r="AD5127"/>
      <c r="AE5127"/>
      <c r="AF5127"/>
    </row>
    <row r="5128" spans="22:32" ht="15.5">
      <c r="V5128" s="120">
        <v>6985</v>
      </c>
      <c r="W5128" s="189">
        <f t="shared" si="318"/>
        <v>1857077</v>
      </c>
      <c r="X5128" s="189">
        <f t="shared" si="318"/>
        <v>1857441</v>
      </c>
      <c r="Y5128"/>
      <c r="Z5128"/>
      <c r="AA5128"/>
      <c r="AB5128"/>
      <c r="AC5128"/>
      <c r="AD5128"/>
      <c r="AE5128"/>
      <c r="AF5128"/>
    </row>
    <row r="5129" spans="22:32" ht="15.5">
      <c r="V5129" s="120">
        <v>6986</v>
      </c>
      <c r="W5129" s="189">
        <f t="shared" si="318"/>
        <v>1857442</v>
      </c>
      <c r="X5129" s="189">
        <f t="shared" si="318"/>
        <v>1857806</v>
      </c>
      <c r="Y5129"/>
      <c r="Z5129"/>
      <c r="AA5129"/>
      <c r="AB5129"/>
      <c r="AC5129"/>
      <c r="AD5129"/>
      <c r="AE5129"/>
      <c r="AF5129"/>
    </row>
    <row r="5130" spans="22:32" ht="15.5">
      <c r="V5130" s="120">
        <v>6987</v>
      </c>
      <c r="W5130" s="189">
        <f t="shared" si="318"/>
        <v>1857807</v>
      </c>
      <c r="X5130" s="189">
        <f t="shared" si="318"/>
        <v>1858171</v>
      </c>
      <c r="Y5130"/>
      <c r="Z5130"/>
      <c r="AA5130"/>
      <c r="AB5130"/>
      <c r="AC5130"/>
      <c r="AD5130"/>
      <c r="AE5130"/>
      <c r="AF5130"/>
    </row>
    <row r="5131" spans="22:32" ht="15.5">
      <c r="V5131" s="120">
        <v>6988</v>
      </c>
      <c r="W5131" s="189">
        <f t="shared" si="318"/>
        <v>1858172</v>
      </c>
      <c r="X5131" s="189">
        <f t="shared" si="318"/>
        <v>1858537</v>
      </c>
      <c r="Y5131"/>
      <c r="Z5131"/>
      <c r="AA5131"/>
      <c r="AB5131"/>
      <c r="AC5131"/>
      <c r="AD5131"/>
      <c r="AE5131"/>
      <c r="AF5131"/>
    </row>
    <row r="5132" spans="22:32" ht="15.5">
      <c r="V5132" s="120">
        <v>6989</v>
      </c>
      <c r="W5132" s="189">
        <f t="shared" si="318"/>
        <v>1858538</v>
      </c>
      <c r="X5132" s="189">
        <f t="shared" si="318"/>
        <v>1858902</v>
      </c>
      <c r="Y5132"/>
      <c r="Z5132"/>
      <c r="AA5132"/>
      <c r="AB5132"/>
      <c r="AC5132"/>
      <c r="AD5132"/>
      <c r="AE5132"/>
      <c r="AF5132"/>
    </row>
    <row r="5133" spans="22:32" ht="15.5">
      <c r="V5133" s="120">
        <v>6990</v>
      </c>
      <c r="W5133" s="189">
        <f t="shared" si="318"/>
        <v>1858903</v>
      </c>
      <c r="X5133" s="189">
        <f t="shared" si="318"/>
        <v>1859267</v>
      </c>
      <c r="Y5133"/>
      <c r="Z5133"/>
      <c r="AA5133"/>
      <c r="AB5133"/>
      <c r="AC5133"/>
      <c r="AD5133"/>
      <c r="AE5133"/>
      <c r="AF5133"/>
    </row>
    <row r="5134" spans="22:32" ht="15.5">
      <c r="V5134" s="120">
        <v>6991</v>
      </c>
      <c r="W5134" s="189">
        <f t="shared" si="318"/>
        <v>1859268</v>
      </c>
      <c r="X5134" s="189">
        <f t="shared" si="318"/>
        <v>1859632</v>
      </c>
      <c r="Y5134"/>
      <c r="Z5134"/>
      <c r="AA5134"/>
      <c r="AB5134"/>
      <c r="AC5134"/>
      <c r="AD5134"/>
      <c r="AE5134"/>
      <c r="AF5134"/>
    </row>
    <row r="5135" spans="22:32" ht="15.5">
      <c r="V5135" s="120">
        <v>6992</v>
      </c>
      <c r="W5135" s="189">
        <f t="shared" si="318"/>
        <v>1859633</v>
      </c>
      <c r="X5135" s="189">
        <f t="shared" si="318"/>
        <v>1859998</v>
      </c>
      <c r="Y5135"/>
      <c r="Z5135"/>
      <c r="AA5135"/>
      <c r="AB5135"/>
      <c r="AC5135"/>
      <c r="AD5135"/>
      <c r="AE5135"/>
      <c r="AF5135"/>
    </row>
    <row r="5136" spans="22:32" ht="15.5">
      <c r="V5136" s="120">
        <v>6993</v>
      </c>
      <c r="W5136" s="189">
        <f t="shared" si="318"/>
        <v>1859999</v>
      </c>
      <c r="X5136" s="189">
        <f t="shared" si="318"/>
        <v>1860363</v>
      </c>
      <c r="Y5136"/>
      <c r="Z5136"/>
      <c r="AA5136"/>
      <c r="AB5136"/>
      <c r="AC5136"/>
      <c r="AD5136"/>
      <c r="AE5136"/>
      <c r="AF5136"/>
    </row>
    <row r="5137" spans="22:32" ht="15.5">
      <c r="V5137" s="120">
        <v>6994</v>
      </c>
      <c r="W5137" s="189">
        <f t="shared" si="318"/>
        <v>1860364</v>
      </c>
      <c r="X5137" s="189">
        <f t="shared" si="318"/>
        <v>1860728</v>
      </c>
      <c r="Y5137"/>
      <c r="Z5137"/>
      <c r="AA5137"/>
      <c r="AB5137"/>
      <c r="AC5137"/>
      <c r="AD5137"/>
      <c r="AE5137"/>
      <c r="AF5137"/>
    </row>
    <row r="5138" spans="22:32" ht="15.5">
      <c r="V5138" s="120">
        <v>6995</v>
      </c>
      <c r="W5138" s="189">
        <f t="shared" si="318"/>
        <v>1860729</v>
      </c>
      <c r="X5138" s="189">
        <f t="shared" si="318"/>
        <v>1861093</v>
      </c>
      <c r="Y5138"/>
      <c r="Z5138"/>
      <c r="AA5138"/>
      <c r="AB5138"/>
      <c r="AC5138"/>
      <c r="AD5138"/>
      <c r="AE5138"/>
      <c r="AF5138"/>
    </row>
    <row r="5139" spans="22:32" ht="15.5">
      <c r="V5139" s="120">
        <v>6996</v>
      </c>
      <c r="W5139" s="189">
        <f t="shared" si="318"/>
        <v>1861094</v>
      </c>
      <c r="X5139" s="189">
        <f t="shared" si="318"/>
        <v>1861459</v>
      </c>
      <c r="Y5139"/>
      <c r="Z5139"/>
      <c r="AA5139"/>
      <c r="AB5139"/>
      <c r="AC5139"/>
      <c r="AD5139"/>
      <c r="AE5139"/>
      <c r="AF5139"/>
    </row>
    <row r="5140" spans="22:32" ht="15.5">
      <c r="V5140" s="120">
        <v>6997</v>
      </c>
      <c r="W5140" s="189">
        <f t="shared" si="318"/>
        <v>1861460</v>
      </c>
      <c r="X5140" s="189">
        <f t="shared" si="318"/>
        <v>1861824</v>
      </c>
      <c r="Y5140"/>
      <c r="Z5140"/>
      <c r="AA5140"/>
      <c r="AB5140"/>
      <c r="AC5140"/>
      <c r="AD5140"/>
      <c r="AE5140"/>
      <c r="AF5140"/>
    </row>
    <row r="5141" spans="22:32" ht="15.5">
      <c r="V5141" s="120">
        <v>6998</v>
      </c>
      <c r="W5141" s="189">
        <f t="shared" si="318"/>
        <v>1861825</v>
      </c>
      <c r="X5141" s="189">
        <f t="shared" si="318"/>
        <v>1862189</v>
      </c>
      <c r="Y5141"/>
      <c r="Z5141"/>
      <c r="AA5141"/>
      <c r="AB5141"/>
      <c r="AC5141"/>
      <c r="AD5141"/>
      <c r="AE5141"/>
      <c r="AF5141"/>
    </row>
    <row r="5142" spans="22:32" ht="15.5">
      <c r="V5142" s="120">
        <v>6999</v>
      </c>
      <c r="W5142" s="189">
        <f t="shared" ref="W5142:X5157" si="319">DATE(YEAR(W5141)+1,MONTH(W5141), DAY(W5141))</f>
        <v>1862190</v>
      </c>
      <c r="X5142" s="189">
        <f t="shared" si="319"/>
        <v>1862554</v>
      </c>
      <c r="Y5142"/>
      <c r="Z5142"/>
      <c r="AA5142"/>
      <c r="AB5142"/>
      <c r="AC5142"/>
      <c r="AD5142"/>
      <c r="AE5142"/>
      <c r="AF5142"/>
    </row>
    <row r="5143" spans="22:32" ht="15.5">
      <c r="V5143" s="120">
        <v>7000</v>
      </c>
      <c r="W5143" s="189">
        <f t="shared" si="319"/>
        <v>1862555</v>
      </c>
      <c r="X5143" s="189">
        <f t="shared" si="319"/>
        <v>1862919</v>
      </c>
      <c r="Y5143"/>
      <c r="Z5143"/>
      <c r="AA5143"/>
      <c r="AB5143"/>
      <c r="AC5143"/>
      <c r="AD5143"/>
      <c r="AE5143"/>
      <c r="AF5143"/>
    </row>
    <row r="5144" spans="22:32" ht="15.5">
      <c r="V5144" s="120">
        <v>7001</v>
      </c>
      <c r="W5144" s="189">
        <f t="shared" si="319"/>
        <v>1862920</v>
      </c>
      <c r="X5144" s="189">
        <f t="shared" si="319"/>
        <v>1863284</v>
      </c>
      <c r="Y5144"/>
      <c r="Z5144"/>
      <c r="AA5144"/>
      <c r="AB5144"/>
      <c r="AC5144"/>
      <c r="AD5144"/>
      <c r="AE5144"/>
      <c r="AF5144"/>
    </row>
    <row r="5145" spans="22:32" ht="15.5">
      <c r="V5145" s="120">
        <v>7002</v>
      </c>
      <c r="W5145" s="189">
        <f t="shared" si="319"/>
        <v>1863285</v>
      </c>
      <c r="X5145" s="189">
        <f t="shared" si="319"/>
        <v>1863649</v>
      </c>
      <c r="Y5145"/>
      <c r="Z5145"/>
      <c r="AA5145"/>
      <c r="AB5145"/>
      <c r="AC5145"/>
      <c r="AD5145"/>
      <c r="AE5145"/>
      <c r="AF5145"/>
    </row>
    <row r="5146" spans="22:32" ht="15.5">
      <c r="V5146" s="120">
        <v>7003</v>
      </c>
      <c r="W5146" s="189">
        <f t="shared" si="319"/>
        <v>1863650</v>
      </c>
      <c r="X5146" s="189">
        <f t="shared" si="319"/>
        <v>1864014</v>
      </c>
      <c r="Y5146"/>
      <c r="Z5146"/>
      <c r="AA5146"/>
      <c r="AB5146"/>
      <c r="AC5146"/>
      <c r="AD5146"/>
      <c r="AE5146"/>
      <c r="AF5146"/>
    </row>
    <row r="5147" spans="22:32" ht="15.5">
      <c r="V5147" s="120">
        <v>7004</v>
      </c>
      <c r="W5147" s="189">
        <f t="shared" si="319"/>
        <v>1864015</v>
      </c>
      <c r="X5147" s="189">
        <f t="shared" si="319"/>
        <v>1864380</v>
      </c>
      <c r="Y5147"/>
      <c r="Z5147"/>
      <c r="AA5147"/>
      <c r="AB5147"/>
      <c r="AC5147"/>
      <c r="AD5147"/>
      <c r="AE5147"/>
      <c r="AF5147"/>
    </row>
    <row r="5148" spans="22:32" ht="15.5">
      <c r="V5148" s="120">
        <v>7005</v>
      </c>
      <c r="W5148" s="189">
        <f t="shared" si="319"/>
        <v>1864381</v>
      </c>
      <c r="X5148" s="189">
        <f t="shared" si="319"/>
        <v>1864745</v>
      </c>
      <c r="Y5148"/>
      <c r="Z5148"/>
      <c r="AA5148"/>
      <c r="AB5148"/>
      <c r="AC5148"/>
      <c r="AD5148"/>
      <c r="AE5148"/>
      <c r="AF5148"/>
    </row>
    <row r="5149" spans="22:32" ht="15.5">
      <c r="V5149" s="120">
        <v>7006</v>
      </c>
      <c r="W5149" s="189">
        <f t="shared" si="319"/>
        <v>1864746</v>
      </c>
      <c r="X5149" s="189">
        <f t="shared" si="319"/>
        <v>1865110</v>
      </c>
      <c r="Y5149"/>
      <c r="Z5149"/>
      <c r="AA5149"/>
      <c r="AB5149"/>
      <c r="AC5149"/>
      <c r="AD5149"/>
      <c r="AE5149"/>
      <c r="AF5149"/>
    </row>
    <row r="5150" spans="22:32" ht="15.5">
      <c r="V5150" s="120">
        <v>7007</v>
      </c>
      <c r="W5150" s="189">
        <f t="shared" si="319"/>
        <v>1865111</v>
      </c>
      <c r="X5150" s="189">
        <f t="shared" si="319"/>
        <v>1865475</v>
      </c>
      <c r="Y5150"/>
      <c r="Z5150"/>
      <c r="AA5150"/>
      <c r="AB5150"/>
      <c r="AC5150"/>
      <c r="AD5150"/>
      <c r="AE5150"/>
      <c r="AF5150"/>
    </row>
    <row r="5151" spans="22:32" ht="15.5">
      <c r="V5151" s="120">
        <v>7008</v>
      </c>
      <c r="W5151" s="189">
        <f t="shared" si="319"/>
        <v>1865476</v>
      </c>
      <c r="X5151" s="189">
        <f t="shared" si="319"/>
        <v>1865841</v>
      </c>
      <c r="Y5151"/>
      <c r="Z5151"/>
      <c r="AA5151"/>
      <c r="AB5151"/>
      <c r="AC5151"/>
      <c r="AD5151"/>
      <c r="AE5151"/>
      <c r="AF5151"/>
    </row>
    <row r="5152" spans="22:32" ht="15.5">
      <c r="V5152" s="120">
        <v>7009</v>
      </c>
      <c r="W5152" s="189">
        <f t="shared" si="319"/>
        <v>1865842</v>
      </c>
      <c r="X5152" s="189">
        <f t="shared" si="319"/>
        <v>1866206</v>
      </c>
      <c r="Y5152"/>
      <c r="Z5152"/>
      <c r="AA5152"/>
      <c r="AB5152"/>
      <c r="AC5152"/>
      <c r="AD5152"/>
      <c r="AE5152"/>
      <c r="AF5152"/>
    </row>
    <row r="5153" spans="22:32" ht="15.5">
      <c r="V5153" s="120">
        <v>7010</v>
      </c>
      <c r="W5153" s="189">
        <f t="shared" si="319"/>
        <v>1866207</v>
      </c>
      <c r="X5153" s="189">
        <f t="shared" si="319"/>
        <v>1866571</v>
      </c>
      <c r="Y5153"/>
      <c r="Z5153"/>
      <c r="AA5153"/>
      <c r="AB5153"/>
      <c r="AC5153"/>
      <c r="AD5153"/>
      <c r="AE5153"/>
      <c r="AF5153"/>
    </row>
    <row r="5154" spans="22:32" ht="15.5">
      <c r="V5154" s="120">
        <v>7011</v>
      </c>
      <c r="W5154" s="189">
        <f t="shared" si="319"/>
        <v>1866572</v>
      </c>
      <c r="X5154" s="189">
        <f t="shared" si="319"/>
        <v>1866936</v>
      </c>
      <c r="Y5154"/>
      <c r="Z5154"/>
      <c r="AA5154"/>
      <c r="AB5154"/>
      <c r="AC5154"/>
      <c r="AD5154"/>
      <c r="AE5154"/>
      <c r="AF5154"/>
    </row>
    <row r="5155" spans="22:32" ht="15.5">
      <c r="V5155" s="120">
        <v>7012</v>
      </c>
      <c r="W5155" s="189">
        <f t="shared" si="319"/>
        <v>1866937</v>
      </c>
      <c r="X5155" s="189">
        <f t="shared" si="319"/>
        <v>1867302</v>
      </c>
      <c r="Y5155"/>
      <c r="Z5155"/>
      <c r="AA5155"/>
      <c r="AB5155"/>
      <c r="AC5155"/>
      <c r="AD5155"/>
      <c r="AE5155"/>
      <c r="AF5155"/>
    </row>
    <row r="5156" spans="22:32" ht="15.5">
      <c r="V5156" s="120">
        <v>7013</v>
      </c>
      <c r="W5156" s="189">
        <f t="shared" si="319"/>
        <v>1867303</v>
      </c>
      <c r="X5156" s="189">
        <f t="shared" si="319"/>
        <v>1867667</v>
      </c>
      <c r="Y5156"/>
      <c r="Z5156"/>
      <c r="AA5156"/>
      <c r="AB5156"/>
      <c r="AC5156"/>
      <c r="AD5156"/>
      <c r="AE5156"/>
      <c r="AF5156"/>
    </row>
    <row r="5157" spans="22:32" ht="15.5">
      <c r="V5157" s="120">
        <v>7014</v>
      </c>
      <c r="W5157" s="189">
        <f t="shared" si="319"/>
        <v>1867668</v>
      </c>
      <c r="X5157" s="189">
        <f t="shared" si="319"/>
        <v>1868032</v>
      </c>
      <c r="Y5157"/>
      <c r="Z5157"/>
      <c r="AA5157"/>
      <c r="AB5157"/>
      <c r="AC5157"/>
      <c r="AD5157"/>
      <c r="AE5157"/>
      <c r="AF5157"/>
    </row>
    <row r="5158" spans="22:32" ht="15.5">
      <c r="V5158" s="120">
        <v>7015</v>
      </c>
      <c r="W5158" s="189">
        <f t="shared" ref="W5158:X5173" si="320">DATE(YEAR(W5157)+1,MONTH(W5157), DAY(W5157))</f>
        <v>1868033</v>
      </c>
      <c r="X5158" s="189">
        <f t="shared" si="320"/>
        <v>1868397</v>
      </c>
      <c r="Y5158"/>
      <c r="Z5158"/>
      <c r="AA5158"/>
      <c r="AB5158"/>
      <c r="AC5158"/>
      <c r="AD5158"/>
      <c r="AE5158"/>
      <c r="AF5158"/>
    </row>
    <row r="5159" spans="22:32" ht="15.5">
      <c r="V5159" s="120">
        <v>7016</v>
      </c>
      <c r="W5159" s="189">
        <f t="shared" si="320"/>
        <v>1868398</v>
      </c>
      <c r="X5159" s="189">
        <f t="shared" si="320"/>
        <v>1868763</v>
      </c>
      <c r="Y5159"/>
      <c r="Z5159"/>
      <c r="AA5159"/>
      <c r="AB5159"/>
      <c r="AC5159"/>
      <c r="AD5159"/>
      <c r="AE5159"/>
      <c r="AF5159"/>
    </row>
    <row r="5160" spans="22:32" ht="15.5">
      <c r="V5160" s="120">
        <v>7017</v>
      </c>
      <c r="W5160" s="189">
        <f t="shared" si="320"/>
        <v>1868764</v>
      </c>
      <c r="X5160" s="189">
        <f t="shared" si="320"/>
        <v>1869128</v>
      </c>
      <c r="Y5160"/>
      <c r="Z5160"/>
      <c r="AA5160"/>
      <c r="AB5160"/>
      <c r="AC5160"/>
      <c r="AD5160"/>
      <c r="AE5160"/>
      <c r="AF5160"/>
    </row>
    <row r="5161" spans="22:32" ht="15.5">
      <c r="V5161" s="120">
        <v>7018</v>
      </c>
      <c r="W5161" s="189">
        <f t="shared" si="320"/>
        <v>1869129</v>
      </c>
      <c r="X5161" s="189">
        <f t="shared" si="320"/>
        <v>1869493</v>
      </c>
      <c r="Y5161"/>
      <c r="Z5161"/>
      <c r="AA5161"/>
      <c r="AB5161"/>
      <c r="AC5161"/>
      <c r="AD5161"/>
      <c r="AE5161"/>
      <c r="AF5161"/>
    </row>
    <row r="5162" spans="22:32" ht="15.5">
      <c r="V5162" s="120">
        <v>7019</v>
      </c>
      <c r="W5162" s="189">
        <f t="shared" si="320"/>
        <v>1869494</v>
      </c>
      <c r="X5162" s="189">
        <f t="shared" si="320"/>
        <v>1869858</v>
      </c>
      <c r="Y5162"/>
      <c r="Z5162"/>
      <c r="AA5162"/>
      <c r="AB5162"/>
      <c r="AC5162"/>
      <c r="AD5162"/>
      <c r="AE5162"/>
      <c r="AF5162"/>
    </row>
    <row r="5163" spans="22:32" ht="15.5">
      <c r="V5163" s="120">
        <v>7020</v>
      </c>
      <c r="W5163" s="189">
        <f t="shared" si="320"/>
        <v>1869859</v>
      </c>
      <c r="X5163" s="189">
        <f t="shared" si="320"/>
        <v>1870224</v>
      </c>
      <c r="Y5163"/>
      <c r="Z5163"/>
      <c r="AA5163"/>
      <c r="AB5163"/>
      <c r="AC5163"/>
      <c r="AD5163"/>
      <c r="AE5163"/>
      <c r="AF5163"/>
    </row>
    <row r="5164" spans="22:32" ht="15.5">
      <c r="V5164" s="120">
        <v>7021</v>
      </c>
      <c r="W5164" s="189">
        <f t="shared" si="320"/>
        <v>1870225</v>
      </c>
      <c r="X5164" s="189">
        <f t="shared" si="320"/>
        <v>1870589</v>
      </c>
      <c r="Y5164"/>
      <c r="Z5164"/>
      <c r="AA5164"/>
      <c r="AB5164"/>
      <c r="AC5164"/>
      <c r="AD5164"/>
      <c r="AE5164"/>
      <c r="AF5164"/>
    </row>
    <row r="5165" spans="22:32" ht="15.5">
      <c r="V5165" s="120">
        <v>7022</v>
      </c>
      <c r="W5165" s="189">
        <f t="shared" si="320"/>
        <v>1870590</v>
      </c>
      <c r="X5165" s="189">
        <f t="shared" si="320"/>
        <v>1870954</v>
      </c>
      <c r="Y5165"/>
      <c r="Z5165"/>
      <c r="AA5165"/>
      <c r="AB5165"/>
      <c r="AC5165"/>
      <c r="AD5165"/>
      <c r="AE5165"/>
      <c r="AF5165"/>
    </row>
    <row r="5166" spans="22:32" ht="15.5">
      <c r="V5166" s="120">
        <v>7023</v>
      </c>
      <c r="W5166" s="189">
        <f t="shared" si="320"/>
        <v>1870955</v>
      </c>
      <c r="X5166" s="189">
        <f t="shared" si="320"/>
        <v>1871319</v>
      </c>
      <c r="Y5166"/>
      <c r="Z5166"/>
      <c r="AA5166"/>
      <c r="AB5166"/>
      <c r="AC5166"/>
      <c r="AD5166"/>
      <c r="AE5166"/>
      <c r="AF5166"/>
    </row>
    <row r="5167" spans="22:32" ht="15.5">
      <c r="V5167" s="120">
        <v>7024</v>
      </c>
      <c r="W5167" s="189">
        <f t="shared" si="320"/>
        <v>1871320</v>
      </c>
      <c r="X5167" s="189">
        <f t="shared" si="320"/>
        <v>1871685</v>
      </c>
      <c r="Y5167"/>
      <c r="Z5167"/>
      <c r="AA5167"/>
      <c r="AB5167"/>
      <c r="AC5167"/>
      <c r="AD5167"/>
      <c r="AE5167"/>
      <c r="AF5167"/>
    </row>
    <row r="5168" spans="22:32" ht="15.5">
      <c r="V5168" s="120">
        <v>7025</v>
      </c>
      <c r="W5168" s="189">
        <f t="shared" si="320"/>
        <v>1871686</v>
      </c>
      <c r="X5168" s="189">
        <f t="shared" si="320"/>
        <v>1872050</v>
      </c>
      <c r="Y5168"/>
      <c r="Z5168"/>
      <c r="AA5168"/>
      <c r="AB5168"/>
      <c r="AC5168"/>
      <c r="AD5168"/>
      <c r="AE5168"/>
      <c r="AF5168"/>
    </row>
    <row r="5169" spans="22:32" ht="15.5">
      <c r="V5169" s="120">
        <v>7026</v>
      </c>
      <c r="W5169" s="189">
        <f t="shared" si="320"/>
        <v>1872051</v>
      </c>
      <c r="X5169" s="189">
        <f t="shared" si="320"/>
        <v>1872415</v>
      </c>
      <c r="Y5169"/>
      <c r="Z5169"/>
      <c r="AA5169"/>
      <c r="AB5169"/>
      <c r="AC5169"/>
      <c r="AD5169"/>
      <c r="AE5169"/>
      <c r="AF5169"/>
    </row>
    <row r="5170" spans="22:32" ht="15.5">
      <c r="V5170" s="120">
        <v>7027</v>
      </c>
      <c r="W5170" s="189">
        <f t="shared" si="320"/>
        <v>1872416</v>
      </c>
      <c r="X5170" s="189">
        <f t="shared" si="320"/>
        <v>1872780</v>
      </c>
      <c r="Y5170"/>
      <c r="Z5170"/>
      <c r="AA5170"/>
      <c r="AB5170"/>
      <c r="AC5170"/>
      <c r="AD5170"/>
      <c r="AE5170"/>
      <c r="AF5170"/>
    </row>
    <row r="5171" spans="22:32" ht="15.5">
      <c r="V5171" s="120">
        <v>7028</v>
      </c>
      <c r="W5171" s="189">
        <f t="shared" si="320"/>
        <v>1872781</v>
      </c>
      <c r="X5171" s="189">
        <f t="shared" si="320"/>
        <v>1873146</v>
      </c>
      <c r="Y5171"/>
      <c r="Z5171"/>
      <c r="AA5171"/>
      <c r="AB5171"/>
      <c r="AC5171"/>
      <c r="AD5171"/>
      <c r="AE5171"/>
      <c r="AF5171"/>
    </row>
    <row r="5172" spans="22:32" ht="15.5">
      <c r="V5172" s="120">
        <v>7029</v>
      </c>
      <c r="W5172" s="189">
        <f t="shared" si="320"/>
        <v>1873147</v>
      </c>
      <c r="X5172" s="189">
        <f t="shared" si="320"/>
        <v>1873511</v>
      </c>
      <c r="Y5172"/>
      <c r="Z5172"/>
      <c r="AA5172"/>
      <c r="AB5172"/>
      <c r="AC5172"/>
      <c r="AD5172"/>
      <c r="AE5172"/>
      <c r="AF5172"/>
    </row>
    <row r="5173" spans="22:32" ht="15.5">
      <c r="V5173" s="120">
        <v>7030</v>
      </c>
      <c r="W5173" s="189">
        <f t="shared" si="320"/>
        <v>1873512</v>
      </c>
      <c r="X5173" s="189">
        <f t="shared" si="320"/>
        <v>1873876</v>
      </c>
      <c r="Y5173"/>
      <c r="Z5173"/>
      <c r="AA5173"/>
      <c r="AB5173"/>
      <c r="AC5173"/>
      <c r="AD5173"/>
      <c r="AE5173"/>
      <c r="AF5173"/>
    </row>
    <row r="5174" spans="22:32" ht="15.5">
      <c r="V5174" s="120">
        <v>7031</v>
      </c>
      <c r="W5174" s="189">
        <f t="shared" ref="W5174:X5189" si="321">DATE(YEAR(W5173)+1,MONTH(W5173), DAY(W5173))</f>
        <v>1873877</v>
      </c>
      <c r="X5174" s="189">
        <f t="shared" si="321"/>
        <v>1874241</v>
      </c>
      <c r="Y5174"/>
      <c r="Z5174"/>
      <c r="AA5174"/>
      <c r="AB5174"/>
      <c r="AC5174"/>
      <c r="AD5174"/>
      <c r="AE5174"/>
      <c r="AF5174"/>
    </row>
    <row r="5175" spans="22:32" ht="15.5">
      <c r="V5175" s="120">
        <v>7032</v>
      </c>
      <c r="W5175" s="189">
        <f t="shared" si="321"/>
        <v>1874242</v>
      </c>
      <c r="X5175" s="189">
        <f t="shared" si="321"/>
        <v>1874607</v>
      </c>
      <c r="Y5175"/>
      <c r="Z5175"/>
      <c r="AA5175"/>
      <c r="AB5175"/>
      <c r="AC5175"/>
      <c r="AD5175"/>
      <c r="AE5175"/>
      <c r="AF5175"/>
    </row>
    <row r="5176" spans="22:32" ht="15.5">
      <c r="V5176" s="120">
        <v>7033</v>
      </c>
      <c r="W5176" s="189">
        <f t="shared" si="321"/>
        <v>1874608</v>
      </c>
      <c r="X5176" s="189">
        <f t="shared" si="321"/>
        <v>1874972</v>
      </c>
      <c r="Y5176"/>
      <c r="Z5176"/>
      <c r="AA5176"/>
      <c r="AB5176"/>
      <c r="AC5176"/>
      <c r="AD5176"/>
      <c r="AE5176"/>
      <c r="AF5176"/>
    </row>
    <row r="5177" spans="22:32" ht="15.5">
      <c r="V5177" s="120">
        <v>7034</v>
      </c>
      <c r="W5177" s="189">
        <f t="shared" si="321"/>
        <v>1874973</v>
      </c>
      <c r="X5177" s="189">
        <f t="shared" si="321"/>
        <v>1875337</v>
      </c>
      <c r="Y5177"/>
      <c r="Z5177"/>
      <c r="AA5177"/>
      <c r="AB5177"/>
      <c r="AC5177"/>
      <c r="AD5177"/>
      <c r="AE5177"/>
      <c r="AF5177"/>
    </row>
    <row r="5178" spans="22:32" ht="15.5">
      <c r="V5178" s="120">
        <v>7035</v>
      </c>
      <c r="W5178" s="189">
        <f t="shared" si="321"/>
        <v>1875338</v>
      </c>
      <c r="X5178" s="189">
        <f t="shared" si="321"/>
        <v>1875702</v>
      </c>
      <c r="Y5178"/>
      <c r="Z5178"/>
      <c r="AA5178"/>
      <c r="AB5178"/>
      <c r="AC5178"/>
      <c r="AD5178"/>
      <c r="AE5178"/>
      <c r="AF5178"/>
    </row>
    <row r="5179" spans="22:32" ht="15.5">
      <c r="V5179" s="120">
        <v>7036</v>
      </c>
      <c r="W5179" s="189">
        <f t="shared" si="321"/>
        <v>1875703</v>
      </c>
      <c r="X5179" s="189">
        <f t="shared" si="321"/>
        <v>1876068</v>
      </c>
      <c r="Y5179"/>
      <c r="Z5179"/>
      <c r="AA5179"/>
      <c r="AB5179"/>
      <c r="AC5179"/>
      <c r="AD5179"/>
      <c r="AE5179"/>
      <c r="AF5179"/>
    </row>
    <row r="5180" spans="22:32" ht="15.5">
      <c r="V5180" s="120">
        <v>7037</v>
      </c>
      <c r="W5180" s="189">
        <f t="shared" si="321"/>
        <v>1876069</v>
      </c>
      <c r="X5180" s="189">
        <f t="shared" si="321"/>
        <v>1876433</v>
      </c>
      <c r="Y5180"/>
      <c r="Z5180"/>
      <c r="AA5180"/>
      <c r="AB5180"/>
      <c r="AC5180"/>
      <c r="AD5180"/>
      <c r="AE5180"/>
      <c r="AF5180"/>
    </row>
    <row r="5181" spans="22:32" ht="15.5">
      <c r="V5181" s="120">
        <v>7038</v>
      </c>
      <c r="W5181" s="189">
        <f t="shared" si="321"/>
        <v>1876434</v>
      </c>
      <c r="X5181" s="189">
        <f t="shared" si="321"/>
        <v>1876798</v>
      </c>
      <c r="Y5181"/>
      <c r="Z5181"/>
      <c r="AA5181"/>
      <c r="AB5181"/>
      <c r="AC5181"/>
      <c r="AD5181"/>
      <c r="AE5181"/>
      <c r="AF5181"/>
    </row>
    <row r="5182" spans="22:32" ht="15.5">
      <c r="V5182" s="120">
        <v>7039</v>
      </c>
      <c r="W5182" s="189">
        <f t="shared" si="321"/>
        <v>1876799</v>
      </c>
      <c r="X5182" s="189">
        <f t="shared" si="321"/>
        <v>1877163</v>
      </c>
      <c r="Y5182"/>
      <c r="Z5182"/>
      <c r="AA5182"/>
      <c r="AB5182"/>
      <c r="AC5182"/>
      <c r="AD5182"/>
      <c r="AE5182"/>
      <c r="AF5182"/>
    </row>
    <row r="5183" spans="22:32" ht="15.5">
      <c r="V5183" s="120">
        <v>7040</v>
      </c>
      <c r="W5183" s="189">
        <f t="shared" si="321"/>
        <v>1877164</v>
      </c>
      <c r="X5183" s="189">
        <f t="shared" si="321"/>
        <v>1877529</v>
      </c>
      <c r="Y5183"/>
      <c r="Z5183"/>
      <c r="AA5183"/>
      <c r="AB5183"/>
      <c r="AC5183"/>
      <c r="AD5183"/>
      <c r="AE5183"/>
      <c r="AF5183"/>
    </row>
    <row r="5184" spans="22:32" ht="15.5">
      <c r="V5184" s="120">
        <v>7041</v>
      </c>
      <c r="W5184" s="189">
        <f t="shared" si="321"/>
        <v>1877530</v>
      </c>
      <c r="X5184" s="189">
        <f t="shared" si="321"/>
        <v>1877894</v>
      </c>
      <c r="Y5184"/>
      <c r="Z5184"/>
      <c r="AA5184"/>
      <c r="AB5184"/>
      <c r="AC5184"/>
      <c r="AD5184"/>
      <c r="AE5184"/>
      <c r="AF5184"/>
    </row>
    <row r="5185" spans="22:32" ht="15.5">
      <c r="V5185" s="120">
        <v>7042</v>
      </c>
      <c r="W5185" s="189">
        <f t="shared" si="321"/>
        <v>1877895</v>
      </c>
      <c r="X5185" s="189">
        <f t="shared" si="321"/>
        <v>1878259</v>
      </c>
      <c r="Y5185"/>
      <c r="Z5185"/>
      <c r="AA5185"/>
      <c r="AB5185"/>
      <c r="AC5185"/>
      <c r="AD5185"/>
      <c r="AE5185"/>
      <c r="AF5185"/>
    </row>
    <row r="5186" spans="22:32" ht="15.5">
      <c r="V5186" s="120">
        <v>7043</v>
      </c>
      <c r="W5186" s="189">
        <f t="shared" si="321"/>
        <v>1878260</v>
      </c>
      <c r="X5186" s="189">
        <f t="shared" si="321"/>
        <v>1878624</v>
      </c>
      <c r="Y5186"/>
      <c r="Z5186"/>
      <c r="AA5186"/>
      <c r="AB5186"/>
      <c r="AC5186"/>
      <c r="AD5186"/>
      <c r="AE5186"/>
      <c r="AF5186"/>
    </row>
    <row r="5187" spans="22:32" ht="15.5">
      <c r="V5187" s="120">
        <v>7044</v>
      </c>
      <c r="W5187" s="189">
        <f t="shared" si="321"/>
        <v>1878625</v>
      </c>
      <c r="X5187" s="189">
        <f t="shared" si="321"/>
        <v>1878990</v>
      </c>
      <c r="Y5187"/>
      <c r="Z5187"/>
      <c r="AA5187"/>
      <c r="AB5187"/>
      <c r="AC5187"/>
      <c r="AD5187"/>
      <c r="AE5187"/>
      <c r="AF5187"/>
    </row>
    <row r="5188" spans="22:32" ht="15.5">
      <c r="V5188" s="120">
        <v>7045</v>
      </c>
      <c r="W5188" s="189">
        <f t="shared" si="321"/>
        <v>1878991</v>
      </c>
      <c r="X5188" s="189">
        <f t="shared" si="321"/>
        <v>1879355</v>
      </c>
      <c r="Y5188"/>
      <c r="Z5188"/>
      <c r="AA5188"/>
      <c r="AB5188"/>
      <c r="AC5188"/>
      <c r="AD5188"/>
      <c r="AE5188"/>
      <c r="AF5188"/>
    </row>
    <row r="5189" spans="22:32" ht="15.5">
      <c r="V5189" s="120">
        <v>7046</v>
      </c>
      <c r="W5189" s="189">
        <f t="shared" si="321"/>
        <v>1879356</v>
      </c>
      <c r="X5189" s="189">
        <f t="shared" si="321"/>
        <v>1879720</v>
      </c>
      <c r="Y5189"/>
      <c r="Z5189"/>
      <c r="AA5189"/>
      <c r="AB5189"/>
      <c r="AC5189"/>
      <c r="AD5189"/>
      <c r="AE5189"/>
      <c r="AF5189"/>
    </row>
    <row r="5190" spans="22:32" ht="15.5">
      <c r="V5190" s="120">
        <v>7047</v>
      </c>
      <c r="W5190" s="189">
        <f t="shared" ref="W5190:X5205" si="322">DATE(YEAR(W5189)+1,MONTH(W5189), DAY(W5189))</f>
        <v>1879721</v>
      </c>
      <c r="X5190" s="189">
        <f t="shared" si="322"/>
        <v>1880085</v>
      </c>
      <c r="Y5190"/>
      <c r="Z5190"/>
      <c r="AA5190"/>
      <c r="AB5190"/>
      <c r="AC5190"/>
      <c r="AD5190"/>
      <c r="AE5190"/>
      <c r="AF5190"/>
    </row>
    <row r="5191" spans="22:32" ht="15.5">
      <c r="V5191" s="120">
        <v>7048</v>
      </c>
      <c r="W5191" s="189">
        <f t="shared" si="322"/>
        <v>1880086</v>
      </c>
      <c r="X5191" s="189">
        <f t="shared" si="322"/>
        <v>1880451</v>
      </c>
      <c r="Y5191"/>
      <c r="Z5191"/>
      <c r="AA5191"/>
      <c r="AB5191"/>
      <c r="AC5191"/>
      <c r="AD5191"/>
      <c r="AE5191"/>
      <c r="AF5191"/>
    </row>
    <row r="5192" spans="22:32" ht="15.5">
      <c r="V5192" s="120">
        <v>7049</v>
      </c>
      <c r="W5192" s="189">
        <f t="shared" si="322"/>
        <v>1880452</v>
      </c>
      <c r="X5192" s="189">
        <f t="shared" si="322"/>
        <v>1880816</v>
      </c>
      <c r="Y5192"/>
      <c r="Z5192"/>
      <c r="AA5192"/>
      <c r="AB5192"/>
      <c r="AC5192"/>
      <c r="AD5192"/>
      <c r="AE5192"/>
      <c r="AF5192"/>
    </row>
    <row r="5193" spans="22:32" ht="15.5">
      <c r="V5193" s="120">
        <v>7050</v>
      </c>
      <c r="W5193" s="189">
        <f t="shared" si="322"/>
        <v>1880817</v>
      </c>
      <c r="X5193" s="189">
        <f t="shared" si="322"/>
        <v>1881181</v>
      </c>
      <c r="Y5193"/>
      <c r="Z5193"/>
      <c r="AA5193"/>
      <c r="AB5193"/>
      <c r="AC5193"/>
      <c r="AD5193"/>
      <c r="AE5193"/>
      <c r="AF5193"/>
    </row>
    <row r="5194" spans="22:32" ht="15.5">
      <c r="V5194" s="120">
        <v>7051</v>
      </c>
      <c r="W5194" s="189">
        <f t="shared" si="322"/>
        <v>1881182</v>
      </c>
      <c r="X5194" s="189">
        <f t="shared" si="322"/>
        <v>1881546</v>
      </c>
      <c r="Y5194"/>
      <c r="Z5194"/>
      <c r="AA5194"/>
      <c r="AB5194"/>
      <c r="AC5194"/>
      <c r="AD5194"/>
      <c r="AE5194"/>
      <c r="AF5194"/>
    </row>
    <row r="5195" spans="22:32" ht="15.5">
      <c r="V5195" s="120">
        <v>7052</v>
      </c>
      <c r="W5195" s="189">
        <f t="shared" si="322"/>
        <v>1881547</v>
      </c>
      <c r="X5195" s="189">
        <f t="shared" si="322"/>
        <v>1881912</v>
      </c>
      <c r="Y5195"/>
      <c r="Z5195"/>
      <c r="AA5195"/>
      <c r="AB5195"/>
      <c r="AC5195"/>
      <c r="AD5195"/>
      <c r="AE5195"/>
      <c r="AF5195"/>
    </row>
    <row r="5196" spans="22:32" ht="15.5">
      <c r="V5196" s="120">
        <v>7053</v>
      </c>
      <c r="W5196" s="189">
        <f t="shared" si="322"/>
        <v>1881913</v>
      </c>
      <c r="X5196" s="189">
        <f t="shared" si="322"/>
        <v>1882277</v>
      </c>
      <c r="Y5196"/>
      <c r="Z5196"/>
      <c r="AA5196"/>
      <c r="AB5196"/>
      <c r="AC5196"/>
      <c r="AD5196"/>
      <c r="AE5196"/>
      <c r="AF5196"/>
    </row>
    <row r="5197" spans="22:32" ht="15.5">
      <c r="V5197" s="120">
        <v>7054</v>
      </c>
      <c r="W5197" s="189">
        <f t="shared" si="322"/>
        <v>1882278</v>
      </c>
      <c r="X5197" s="189">
        <f t="shared" si="322"/>
        <v>1882642</v>
      </c>
      <c r="Y5197"/>
      <c r="Z5197"/>
      <c r="AA5197"/>
      <c r="AB5197"/>
      <c r="AC5197"/>
      <c r="AD5197"/>
      <c r="AE5197"/>
      <c r="AF5197"/>
    </row>
    <row r="5198" spans="22:32" ht="15.5">
      <c r="V5198" s="120">
        <v>7055</v>
      </c>
      <c r="W5198" s="189">
        <f t="shared" si="322"/>
        <v>1882643</v>
      </c>
      <c r="X5198" s="189">
        <f t="shared" si="322"/>
        <v>1883007</v>
      </c>
      <c r="Y5198"/>
      <c r="Z5198"/>
      <c r="AA5198"/>
      <c r="AB5198"/>
      <c r="AC5198"/>
      <c r="AD5198"/>
      <c r="AE5198"/>
      <c r="AF5198"/>
    </row>
    <row r="5199" spans="22:32" ht="15.5">
      <c r="V5199" s="120">
        <v>7056</v>
      </c>
      <c r="W5199" s="189">
        <f t="shared" si="322"/>
        <v>1883008</v>
      </c>
      <c r="X5199" s="189">
        <f t="shared" si="322"/>
        <v>1883373</v>
      </c>
      <c r="Y5199"/>
      <c r="Z5199"/>
      <c r="AA5199"/>
      <c r="AB5199"/>
      <c r="AC5199"/>
      <c r="AD5199"/>
      <c r="AE5199"/>
      <c r="AF5199"/>
    </row>
    <row r="5200" spans="22:32" ht="15.5">
      <c r="V5200" s="120">
        <v>7057</v>
      </c>
      <c r="W5200" s="189">
        <f t="shared" si="322"/>
        <v>1883374</v>
      </c>
      <c r="X5200" s="189">
        <f t="shared" si="322"/>
        <v>1883738</v>
      </c>
      <c r="Y5200"/>
      <c r="Z5200"/>
      <c r="AA5200"/>
      <c r="AB5200"/>
      <c r="AC5200"/>
      <c r="AD5200"/>
      <c r="AE5200"/>
      <c r="AF5200"/>
    </row>
    <row r="5201" spans="22:32" ht="15.5">
      <c r="V5201" s="120">
        <v>7058</v>
      </c>
      <c r="W5201" s="189">
        <f t="shared" si="322"/>
        <v>1883739</v>
      </c>
      <c r="X5201" s="189">
        <f t="shared" si="322"/>
        <v>1884103</v>
      </c>
      <c r="Y5201"/>
      <c r="Z5201"/>
      <c r="AA5201"/>
      <c r="AB5201"/>
      <c r="AC5201"/>
      <c r="AD5201"/>
      <c r="AE5201"/>
      <c r="AF5201"/>
    </row>
    <row r="5202" spans="22:32" ht="15.5">
      <c r="V5202" s="120">
        <v>7059</v>
      </c>
      <c r="W5202" s="189">
        <f t="shared" si="322"/>
        <v>1884104</v>
      </c>
      <c r="X5202" s="189">
        <f t="shared" si="322"/>
        <v>1884468</v>
      </c>
      <c r="Y5202"/>
      <c r="Z5202"/>
      <c r="AA5202"/>
      <c r="AB5202"/>
      <c r="AC5202"/>
      <c r="AD5202"/>
      <c r="AE5202"/>
      <c r="AF5202"/>
    </row>
    <row r="5203" spans="22:32" ht="15.5">
      <c r="V5203" s="120">
        <v>7060</v>
      </c>
      <c r="W5203" s="189">
        <f t="shared" si="322"/>
        <v>1884469</v>
      </c>
      <c r="X5203" s="189">
        <f t="shared" si="322"/>
        <v>1884834</v>
      </c>
      <c r="Y5203"/>
      <c r="Z5203"/>
      <c r="AA5203"/>
      <c r="AB5203"/>
      <c r="AC5203"/>
      <c r="AD5203"/>
      <c r="AE5203"/>
      <c r="AF5203"/>
    </row>
    <row r="5204" spans="22:32" ht="15.5">
      <c r="V5204" s="120">
        <v>7061</v>
      </c>
      <c r="W5204" s="189">
        <f t="shared" si="322"/>
        <v>1884835</v>
      </c>
      <c r="X5204" s="189">
        <f t="shared" si="322"/>
        <v>1885199</v>
      </c>
      <c r="Y5204"/>
      <c r="Z5204"/>
      <c r="AA5204"/>
      <c r="AB5204"/>
      <c r="AC5204"/>
      <c r="AD5204"/>
      <c r="AE5204"/>
      <c r="AF5204"/>
    </row>
    <row r="5205" spans="22:32" ht="15.5">
      <c r="V5205" s="120">
        <v>7062</v>
      </c>
      <c r="W5205" s="189">
        <f t="shared" si="322"/>
        <v>1885200</v>
      </c>
      <c r="X5205" s="189">
        <f t="shared" si="322"/>
        <v>1885564</v>
      </c>
      <c r="Y5205"/>
      <c r="Z5205"/>
      <c r="AA5205"/>
      <c r="AB5205"/>
      <c r="AC5205"/>
      <c r="AD5205"/>
      <c r="AE5205"/>
      <c r="AF5205"/>
    </row>
    <row r="5206" spans="22:32" ht="15.5">
      <c r="V5206" s="120">
        <v>7063</v>
      </c>
      <c r="W5206" s="189">
        <f t="shared" ref="W5206:X5221" si="323">DATE(YEAR(W5205)+1,MONTH(W5205), DAY(W5205))</f>
        <v>1885565</v>
      </c>
      <c r="X5206" s="189">
        <f t="shared" si="323"/>
        <v>1885929</v>
      </c>
      <c r="Y5206"/>
      <c r="Z5206"/>
      <c r="AA5206"/>
      <c r="AB5206"/>
      <c r="AC5206"/>
      <c r="AD5206"/>
      <c r="AE5206"/>
      <c r="AF5206"/>
    </row>
    <row r="5207" spans="22:32" ht="15.5">
      <c r="V5207" s="120">
        <v>7064</v>
      </c>
      <c r="W5207" s="189">
        <f t="shared" si="323"/>
        <v>1885930</v>
      </c>
      <c r="X5207" s="189">
        <f t="shared" si="323"/>
        <v>1886295</v>
      </c>
      <c r="Y5207"/>
      <c r="Z5207"/>
      <c r="AA5207"/>
      <c r="AB5207"/>
      <c r="AC5207"/>
      <c r="AD5207"/>
      <c r="AE5207"/>
      <c r="AF5207"/>
    </row>
    <row r="5208" spans="22:32" ht="15.5">
      <c r="V5208" s="120">
        <v>7065</v>
      </c>
      <c r="W5208" s="189">
        <f t="shared" si="323"/>
        <v>1886296</v>
      </c>
      <c r="X5208" s="189">
        <f t="shared" si="323"/>
        <v>1886660</v>
      </c>
      <c r="Y5208"/>
      <c r="Z5208"/>
      <c r="AA5208"/>
      <c r="AB5208"/>
      <c r="AC5208"/>
      <c r="AD5208"/>
      <c r="AE5208"/>
      <c r="AF5208"/>
    </row>
    <row r="5209" spans="22:32" ht="15.5">
      <c r="V5209" s="120">
        <v>7066</v>
      </c>
      <c r="W5209" s="189">
        <f t="shared" si="323"/>
        <v>1886661</v>
      </c>
      <c r="X5209" s="189">
        <f t="shared" si="323"/>
        <v>1887025</v>
      </c>
      <c r="Y5209"/>
      <c r="Z5209"/>
      <c r="AA5209"/>
      <c r="AB5209"/>
      <c r="AC5209"/>
      <c r="AD5209"/>
      <c r="AE5209"/>
      <c r="AF5209"/>
    </row>
    <row r="5210" spans="22:32" ht="15.5">
      <c r="V5210" s="120">
        <v>7067</v>
      </c>
      <c r="W5210" s="189">
        <f t="shared" si="323"/>
        <v>1887026</v>
      </c>
      <c r="X5210" s="189">
        <f t="shared" si="323"/>
        <v>1887390</v>
      </c>
      <c r="Y5210"/>
      <c r="Z5210"/>
      <c r="AA5210"/>
      <c r="AB5210"/>
      <c r="AC5210"/>
      <c r="AD5210"/>
      <c r="AE5210"/>
      <c r="AF5210"/>
    </row>
    <row r="5211" spans="22:32" ht="15.5">
      <c r="V5211" s="120">
        <v>7068</v>
      </c>
      <c r="W5211" s="189">
        <f t="shared" si="323"/>
        <v>1887391</v>
      </c>
      <c r="X5211" s="189">
        <f t="shared" si="323"/>
        <v>1887756</v>
      </c>
      <c r="Y5211"/>
      <c r="Z5211"/>
      <c r="AA5211"/>
      <c r="AB5211"/>
      <c r="AC5211"/>
      <c r="AD5211"/>
      <c r="AE5211"/>
      <c r="AF5211"/>
    </row>
    <row r="5212" spans="22:32" ht="15.5">
      <c r="V5212" s="120">
        <v>7069</v>
      </c>
      <c r="W5212" s="189">
        <f t="shared" si="323"/>
        <v>1887757</v>
      </c>
      <c r="X5212" s="189">
        <f t="shared" si="323"/>
        <v>1888121</v>
      </c>
      <c r="Y5212"/>
      <c r="Z5212"/>
      <c r="AA5212"/>
      <c r="AB5212"/>
      <c r="AC5212"/>
      <c r="AD5212"/>
      <c r="AE5212"/>
      <c r="AF5212"/>
    </row>
    <row r="5213" spans="22:32" ht="15.5">
      <c r="V5213" s="120">
        <v>7070</v>
      </c>
      <c r="W5213" s="189">
        <f t="shared" si="323"/>
        <v>1888122</v>
      </c>
      <c r="X5213" s="189">
        <f t="shared" si="323"/>
        <v>1888486</v>
      </c>
      <c r="Y5213"/>
      <c r="Z5213"/>
      <c r="AA5213"/>
      <c r="AB5213"/>
      <c r="AC5213"/>
      <c r="AD5213"/>
      <c r="AE5213"/>
      <c r="AF5213"/>
    </row>
    <row r="5214" spans="22:32" ht="15.5">
      <c r="V5214" s="120">
        <v>7071</v>
      </c>
      <c r="W5214" s="189">
        <f t="shared" si="323"/>
        <v>1888487</v>
      </c>
      <c r="X5214" s="189">
        <f t="shared" si="323"/>
        <v>1888851</v>
      </c>
      <c r="Y5214"/>
      <c r="Z5214"/>
      <c r="AA5214"/>
      <c r="AB5214"/>
      <c r="AC5214"/>
      <c r="AD5214"/>
      <c r="AE5214"/>
      <c r="AF5214"/>
    </row>
    <row r="5215" spans="22:32" ht="15.5">
      <c r="V5215" s="120">
        <v>7072</v>
      </c>
      <c r="W5215" s="189">
        <f t="shared" si="323"/>
        <v>1888852</v>
      </c>
      <c r="X5215" s="189">
        <f t="shared" si="323"/>
        <v>1889217</v>
      </c>
      <c r="Y5215"/>
      <c r="Z5215"/>
      <c r="AA5215"/>
      <c r="AB5215"/>
      <c r="AC5215"/>
      <c r="AD5215"/>
      <c r="AE5215"/>
      <c r="AF5215"/>
    </row>
    <row r="5216" spans="22:32" ht="15.5">
      <c r="V5216" s="120">
        <v>7073</v>
      </c>
      <c r="W5216" s="189">
        <f t="shared" si="323"/>
        <v>1889218</v>
      </c>
      <c r="X5216" s="189">
        <f t="shared" si="323"/>
        <v>1889582</v>
      </c>
      <c r="Y5216"/>
      <c r="Z5216"/>
      <c r="AA5216"/>
      <c r="AB5216"/>
      <c r="AC5216"/>
      <c r="AD5216"/>
      <c r="AE5216"/>
      <c r="AF5216"/>
    </row>
    <row r="5217" spans="22:32" ht="15.5">
      <c r="V5217" s="120">
        <v>7074</v>
      </c>
      <c r="W5217" s="189">
        <f t="shared" si="323"/>
        <v>1889583</v>
      </c>
      <c r="X5217" s="189">
        <f t="shared" si="323"/>
        <v>1889947</v>
      </c>
      <c r="Y5217"/>
      <c r="Z5217"/>
      <c r="AA5217"/>
      <c r="AB5217"/>
      <c r="AC5217"/>
      <c r="AD5217"/>
      <c r="AE5217"/>
      <c r="AF5217"/>
    </row>
    <row r="5218" spans="22:32" ht="15.5">
      <c r="V5218" s="120">
        <v>7075</v>
      </c>
      <c r="W5218" s="189">
        <f t="shared" si="323"/>
        <v>1889948</v>
      </c>
      <c r="X5218" s="189">
        <f t="shared" si="323"/>
        <v>1890312</v>
      </c>
      <c r="Y5218"/>
      <c r="Z5218"/>
      <c r="AA5218"/>
      <c r="AB5218"/>
      <c r="AC5218"/>
      <c r="AD5218"/>
      <c r="AE5218"/>
      <c r="AF5218"/>
    </row>
    <row r="5219" spans="22:32" ht="15.5">
      <c r="V5219" s="120">
        <v>7076</v>
      </c>
      <c r="W5219" s="189">
        <f t="shared" si="323"/>
        <v>1890313</v>
      </c>
      <c r="X5219" s="189">
        <f t="shared" si="323"/>
        <v>1890678</v>
      </c>
      <c r="Y5219"/>
      <c r="Z5219"/>
      <c r="AA5219"/>
      <c r="AB5219"/>
      <c r="AC5219"/>
      <c r="AD5219"/>
      <c r="AE5219"/>
      <c r="AF5219"/>
    </row>
    <row r="5220" spans="22:32" ht="15.5">
      <c r="V5220" s="120">
        <v>7077</v>
      </c>
      <c r="W5220" s="189">
        <f t="shared" si="323"/>
        <v>1890679</v>
      </c>
      <c r="X5220" s="189">
        <f t="shared" si="323"/>
        <v>1891043</v>
      </c>
      <c r="Y5220"/>
      <c r="Z5220"/>
      <c r="AA5220"/>
      <c r="AB5220"/>
      <c r="AC5220"/>
      <c r="AD5220"/>
      <c r="AE5220"/>
      <c r="AF5220"/>
    </row>
    <row r="5221" spans="22:32" ht="15.5">
      <c r="V5221" s="120">
        <v>7078</v>
      </c>
      <c r="W5221" s="189">
        <f t="shared" si="323"/>
        <v>1891044</v>
      </c>
      <c r="X5221" s="189">
        <f t="shared" si="323"/>
        <v>1891408</v>
      </c>
      <c r="Y5221"/>
      <c r="Z5221"/>
      <c r="AA5221"/>
      <c r="AB5221"/>
      <c r="AC5221"/>
      <c r="AD5221"/>
      <c r="AE5221"/>
      <c r="AF5221"/>
    </row>
    <row r="5222" spans="22:32" ht="15.5">
      <c r="V5222" s="120">
        <v>7079</v>
      </c>
      <c r="W5222" s="189">
        <f t="shared" ref="W5222:X5237" si="324">DATE(YEAR(W5221)+1,MONTH(W5221), DAY(W5221))</f>
        <v>1891409</v>
      </c>
      <c r="X5222" s="189">
        <f t="shared" si="324"/>
        <v>1891773</v>
      </c>
      <c r="Y5222"/>
      <c r="Z5222"/>
      <c r="AA5222"/>
      <c r="AB5222"/>
      <c r="AC5222"/>
      <c r="AD5222"/>
      <c r="AE5222"/>
      <c r="AF5222"/>
    </row>
    <row r="5223" spans="22:32" ht="15.5">
      <c r="V5223" s="120">
        <v>7080</v>
      </c>
      <c r="W5223" s="189">
        <f t="shared" si="324"/>
        <v>1891774</v>
      </c>
      <c r="X5223" s="189">
        <f t="shared" si="324"/>
        <v>1892139</v>
      </c>
      <c r="Y5223"/>
      <c r="Z5223"/>
      <c r="AA5223"/>
      <c r="AB5223"/>
      <c r="AC5223"/>
      <c r="AD5223"/>
      <c r="AE5223"/>
      <c r="AF5223"/>
    </row>
    <row r="5224" spans="22:32" ht="15.5">
      <c r="V5224" s="120">
        <v>7081</v>
      </c>
      <c r="W5224" s="189">
        <f t="shared" si="324"/>
        <v>1892140</v>
      </c>
      <c r="X5224" s="189">
        <f t="shared" si="324"/>
        <v>1892504</v>
      </c>
      <c r="Y5224"/>
      <c r="Z5224"/>
      <c r="AA5224"/>
      <c r="AB5224"/>
      <c r="AC5224"/>
      <c r="AD5224"/>
      <c r="AE5224"/>
      <c r="AF5224"/>
    </row>
    <row r="5225" spans="22:32" ht="15.5">
      <c r="V5225" s="120">
        <v>7082</v>
      </c>
      <c r="W5225" s="189">
        <f t="shared" si="324"/>
        <v>1892505</v>
      </c>
      <c r="X5225" s="189">
        <f t="shared" si="324"/>
        <v>1892869</v>
      </c>
      <c r="Y5225"/>
      <c r="Z5225"/>
      <c r="AA5225"/>
      <c r="AB5225"/>
      <c r="AC5225"/>
      <c r="AD5225"/>
      <c r="AE5225"/>
      <c r="AF5225"/>
    </row>
    <row r="5226" spans="22:32" ht="15.5">
      <c r="V5226" s="120">
        <v>7083</v>
      </c>
      <c r="W5226" s="189">
        <f t="shared" si="324"/>
        <v>1892870</v>
      </c>
      <c r="X5226" s="189">
        <f t="shared" si="324"/>
        <v>1893234</v>
      </c>
      <c r="Y5226"/>
      <c r="Z5226"/>
      <c r="AA5226"/>
      <c r="AB5226"/>
      <c r="AC5226"/>
      <c r="AD5226"/>
      <c r="AE5226"/>
      <c r="AF5226"/>
    </row>
    <row r="5227" spans="22:32" ht="15.5">
      <c r="V5227" s="120">
        <v>7084</v>
      </c>
      <c r="W5227" s="189">
        <f t="shared" si="324"/>
        <v>1893235</v>
      </c>
      <c r="X5227" s="189">
        <f t="shared" si="324"/>
        <v>1893600</v>
      </c>
      <c r="Y5227"/>
      <c r="Z5227"/>
      <c r="AA5227"/>
      <c r="AB5227"/>
      <c r="AC5227"/>
      <c r="AD5227"/>
      <c r="AE5227"/>
      <c r="AF5227"/>
    </row>
    <row r="5228" spans="22:32" ht="15.5">
      <c r="V5228" s="120">
        <v>7085</v>
      </c>
      <c r="W5228" s="189">
        <f t="shared" si="324"/>
        <v>1893601</v>
      </c>
      <c r="X5228" s="189">
        <f t="shared" si="324"/>
        <v>1893965</v>
      </c>
      <c r="Y5228"/>
      <c r="Z5228"/>
      <c r="AA5228"/>
      <c r="AB5228"/>
      <c r="AC5228"/>
      <c r="AD5228"/>
      <c r="AE5228"/>
      <c r="AF5228"/>
    </row>
    <row r="5229" spans="22:32" ht="15.5">
      <c r="V5229" s="120">
        <v>7086</v>
      </c>
      <c r="W5229" s="189">
        <f t="shared" si="324"/>
        <v>1893966</v>
      </c>
      <c r="X5229" s="189">
        <f t="shared" si="324"/>
        <v>1894330</v>
      </c>
      <c r="Y5229"/>
      <c r="Z5229"/>
      <c r="AA5229"/>
      <c r="AB5229"/>
      <c r="AC5229"/>
      <c r="AD5229"/>
      <c r="AE5229"/>
      <c r="AF5229"/>
    </row>
    <row r="5230" spans="22:32" ht="15.5">
      <c r="V5230" s="120">
        <v>7087</v>
      </c>
      <c r="W5230" s="189">
        <f t="shared" si="324"/>
        <v>1894331</v>
      </c>
      <c r="X5230" s="189">
        <f t="shared" si="324"/>
        <v>1894695</v>
      </c>
      <c r="Y5230"/>
      <c r="Z5230"/>
      <c r="AA5230"/>
      <c r="AB5230"/>
      <c r="AC5230"/>
      <c r="AD5230"/>
      <c r="AE5230"/>
      <c r="AF5230"/>
    </row>
    <row r="5231" spans="22:32" ht="15.5">
      <c r="V5231" s="120">
        <v>7088</v>
      </c>
      <c r="W5231" s="189">
        <f t="shared" si="324"/>
        <v>1894696</v>
      </c>
      <c r="X5231" s="189">
        <f t="shared" si="324"/>
        <v>1895061</v>
      </c>
      <c r="Y5231"/>
      <c r="Z5231"/>
      <c r="AA5231"/>
      <c r="AB5231"/>
      <c r="AC5231"/>
      <c r="AD5231"/>
      <c r="AE5231"/>
      <c r="AF5231"/>
    </row>
    <row r="5232" spans="22:32" ht="15.5">
      <c r="V5232" s="120">
        <v>7089</v>
      </c>
      <c r="W5232" s="189">
        <f t="shared" si="324"/>
        <v>1895062</v>
      </c>
      <c r="X5232" s="189">
        <f t="shared" si="324"/>
        <v>1895426</v>
      </c>
      <c r="Y5232"/>
      <c r="Z5232"/>
      <c r="AA5232"/>
      <c r="AB5232"/>
      <c r="AC5232"/>
      <c r="AD5232"/>
      <c r="AE5232"/>
      <c r="AF5232"/>
    </row>
    <row r="5233" spans="22:32" ht="15.5">
      <c r="V5233" s="120">
        <v>7090</v>
      </c>
      <c r="W5233" s="189">
        <f t="shared" si="324"/>
        <v>1895427</v>
      </c>
      <c r="X5233" s="189">
        <f t="shared" si="324"/>
        <v>1895791</v>
      </c>
      <c r="Y5233"/>
      <c r="Z5233"/>
      <c r="AA5233"/>
      <c r="AB5233"/>
      <c r="AC5233"/>
      <c r="AD5233"/>
      <c r="AE5233"/>
      <c r="AF5233"/>
    </row>
    <row r="5234" spans="22:32" ht="15.5">
      <c r="V5234" s="120">
        <v>7091</v>
      </c>
      <c r="W5234" s="189">
        <f t="shared" si="324"/>
        <v>1895792</v>
      </c>
      <c r="X5234" s="189">
        <f t="shared" si="324"/>
        <v>1896156</v>
      </c>
      <c r="Y5234"/>
      <c r="Z5234"/>
      <c r="AA5234"/>
      <c r="AB5234"/>
      <c r="AC5234"/>
      <c r="AD5234"/>
      <c r="AE5234"/>
      <c r="AF5234"/>
    </row>
    <row r="5235" spans="22:32" ht="15.5">
      <c r="V5235" s="120">
        <v>7092</v>
      </c>
      <c r="W5235" s="189">
        <f t="shared" si="324"/>
        <v>1896157</v>
      </c>
      <c r="X5235" s="189">
        <f t="shared" si="324"/>
        <v>1896522</v>
      </c>
      <c r="Y5235"/>
      <c r="Z5235"/>
      <c r="AA5235"/>
      <c r="AB5235"/>
      <c r="AC5235"/>
      <c r="AD5235"/>
      <c r="AE5235"/>
      <c r="AF5235"/>
    </row>
    <row r="5236" spans="22:32" ht="15.5">
      <c r="V5236" s="120">
        <v>7093</v>
      </c>
      <c r="W5236" s="189">
        <f t="shared" si="324"/>
        <v>1896523</v>
      </c>
      <c r="X5236" s="189">
        <f t="shared" si="324"/>
        <v>1896887</v>
      </c>
      <c r="Y5236"/>
      <c r="Z5236"/>
      <c r="AA5236"/>
      <c r="AB5236"/>
      <c r="AC5236"/>
      <c r="AD5236"/>
      <c r="AE5236"/>
      <c r="AF5236"/>
    </row>
    <row r="5237" spans="22:32" ht="15.5">
      <c r="V5237" s="120">
        <v>7094</v>
      </c>
      <c r="W5237" s="189">
        <f t="shared" si="324"/>
        <v>1896888</v>
      </c>
      <c r="X5237" s="189">
        <f t="shared" si="324"/>
        <v>1897252</v>
      </c>
      <c r="Y5237"/>
      <c r="Z5237"/>
      <c r="AA5237"/>
      <c r="AB5237"/>
      <c r="AC5237"/>
      <c r="AD5237"/>
      <c r="AE5237"/>
      <c r="AF5237"/>
    </row>
    <row r="5238" spans="22:32" ht="15.5">
      <c r="V5238" s="120">
        <v>7095</v>
      </c>
      <c r="W5238" s="189">
        <f t="shared" ref="W5238:X5253" si="325">DATE(YEAR(W5237)+1,MONTH(W5237), DAY(W5237))</f>
        <v>1897253</v>
      </c>
      <c r="X5238" s="189">
        <f t="shared" si="325"/>
        <v>1897617</v>
      </c>
      <c r="Y5238"/>
      <c r="Z5238"/>
      <c r="AA5238"/>
      <c r="AB5238"/>
      <c r="AC5238"/>
      <c r="AD5238"/>
      <c r="AE5238"/>
      <c r="AF5238"/>
    </row>
    <row r="5239" spans="22:32" ht="15.5">
      <c r="V5239" s="120">
        <v>7096</v>
      </c>
      <c r="W5239" s="189">
        <f t="shared" si="325"/>
        <v>1897618</v>
      </c>
      <c r="X5239" s="189">
        <f t="shared" si="325"/>
        <v>1897983</v>
      </c>
      <c r="Y5239"/>
      <c r="Z5239"/>
      <c r="AA5239"/>
      <c r="AB5239"/>
      <c r="AC5239"/>
      <c r="AD5239"/>
      <c r="AE5239"/>
      <c r="AF5239"/>
    </row>
    <row r="5240" spans="22:32" ht="15.5">
      <c r="V5240" s="120">
        <v>7097</v>
      </c>
      <c r="W5240" s="189">
        <f t="shared" si="325"/>
        <v>1897984</v>
      </c>
      <c r="X5240" s="189">
        <f t="shared" si="325"/>
        <v>1898348</v>
      </c>
      <c r="Y5240"/>
      <c r="Z5240"/>
      <c r="AA5240"/>
      <c r="AB5240"/>
      <c r="AC5240"/>
      <c r="AD5240"/>
      <c r="AE5240"/>
      <c r="AF5240"/>
    </row>
    <row r="5241" spans="22:32" ht="15.5">
      <c r="V5241" s="120">
        <v>7098</v>
      </c>
      <c r="W5241" s="189">
        <f t="shared" si="325"/>
        <v>1898349</v>
      </c>
      <c r="X5241" s="189">
        <f t="shared" si="325"/>
        <v>1898713</v>
      </c>
      <c r="Y5241"/>
      <c r="Z5241"/>
      <c r="AA5241"/>
      <c r="AB5241"/>
      <c r="AC5241"/>
      <c r="AD5241"/>
      <c r="AE5241"/>
      <c r="AF5241"/>
    </row>
    <row r="5242" spans="22:32" ht="15.5">
      <c r="V5242" s="120">
        <v>7099</v>
      </c>
      <c r="W5242" s="189">
        <f t="shared" si="325"/>
        <v>1898714</v>
      </c>
      <c r="X5242" s="189">
        <f t="shared" si="325"/>
        <v>1899078</v>
      </c>
      <c r="Y5242"/>
      <c r="Z5242"/>
      <c r="AA5242"/>
      <c r="AB5242"/>
      <c r="AC5242"/>
      <c r="AD5242"/>
      <c r="AE5242"/>
      <c r="AF5242"/>
    </row>
    <row r="5243" spans="22:32" ht="15.5">
      <c r="V5243" s="120">
        <v>7100</v>
      </c>
      <c r="W5243" s="189">
        <f t="shared" si="325"/>
        <v>1899079</v>
      </c>
      <c r="X5243" s="189">
        <f t="shared" si="325"/>
        <v>1899443</v>
      </c>
      <c r="Y5243"/>
      <c r="Z5243"/>
      <c r="AA5243"/>
      <c r="AB5243"/>
      <c r="AC5243"/>
      <c r="AD5243"/>
      <c r="AE5243"/>
      <c r="AF5243"/>
    </row>
    <row r="5244" spans="22:32" ht="15.5">
      <c r="V5244" s="120">
        <v>7101</v>
      </c>
      <c r="W5244" s="189">
        <f t="shared" si="325"/>
        <v>1899444</v>
      </c>
      <c r="X5244" s="189">
        <f t="shared" si="325"/>
        <v>1899808</v>
      </c>
      <c r="Y5244"/>
      <c r="Z5244"/>
      <c r="AA5244"/>
      <c r="AB5244"/>
      <c r="AC5244"/>
      <c r="AD5244"/>
      <c r="AE5244"/>
      <c r="AF5244"/>
    </row>
    <row r="5245" spans="22:32" ht="15.5">
      <c r="V5245" s="120">
        <v>7102</v>
      </c>
      <c r="W5245" s="189">
        <f t="shared" si="325"/>
        <v>1899809</v>
      </c>
      <c r="X5245" s="189">
        <f t="shared" si="325"/>
        <v>1900173</v>
      </c>
      <c r="Y5245"/>
      <c r="Z5245"/>
      <c r="AA5245"/>
      <c r="AB5245"/>
      <c r="AC5245"/>
      <c r="AD5245"/>
      <c r="AE5245"/>
      <c r="AF5245"/>
    </row>
    <row r="5246" spans="22:32" ht="15.5">
      <c r="V5246" s="120">
        <v>7103</v>
      </c>
      <c r="W5246" s="189">
        <f t="shared" si="325"/>
        <v>1900174</v>
      </c>
      <c r="X5246" s="189">
        <f t="shared" si="325"/>
        <v>1900538</v>
      </c>
      <c r="Y5246"/>
      <c r="Z5246"/>
      <c r="AA5246"/>
      <c r="AB5246"/>
      <c r="AC5246"/>
      <c r="AD5246"/>
      <c r="AE5246"/>
      <c r="AF5246"/>
    </row>
    <row r="5247" spans="22:32" ht="15.5">
      <c r="V5247" s="120">
        <v>7104</v>
      </c>
      <c r="W5247" s="189">
        <f t="shared" si="325"/>
        <v>1900539</v>
      </c>
      <c r="X5247" s="189">
        <f t="shared" si="325"/>
        <v>1900904</v>
      </c>
      <c r="Y5247"/>
      <c r="Z5247"/>
      <c r="AA5247"/>
      <c r="AB5247"/>
      <c r="AC5247"/>
      <c r="AD5247"/>
      <c r="AE5247"/>
      <c r="AF5247"/>
    </row>
    <row r="5248" spans="22:32" ht="15.5">
      <c r="V5248" s="120">
        <v>7105</v>
      </c>
      <c r="W5248" s="189">
        <f t="shared" si="325"/>
        <v>1900905</v>
      </c>
      <c r="X5248" s="189">
        <f t="shared" si="325"/>
        <v>1901269</v>
      </c>
      <c r="Y5248"/>
      <c r="Z5248"/>
      <c r="AA5248"/>
      <c r="AB5248"/>
      <c r="AC5248"/>
      <c r="AD5248"/>
      <c r="AE5248"/>
      <c r="AF5248"/>
    </row>
    <row r="5249" spans="22:32" ht="15.5">
      <c r="V5249" s="120">
        <v>7106</v>
      </c>
      <c r="W5249" s="189">
        <f t="shared" si="325"/>
        <v>1901270</v>
      </c>
      <c r="X5249" s="189">
        <f t="shared" si="325"/>
        <v>1901634</v>
      </c>
      <c r="Y5249"/>
      <c r="Z5249"/>
      <c r="AA5249"/>
      <c r="AB5249"/>
      <c r="AC5249"/>
      <c r="AD5249"/>
      <c r="AE5249"/>
      <c r="AF5249"/>
    </row>
    <row r="5250" spans="22:32" ht="15.5">
      <c r="V5250" s="120">
        <v>7107</v>
      </c>
      <c r="W5250" s="189">
        <f t="shared" si="325"/>
        <v>1901635</v>
      </c>
      <c r="X5250" s="189">
        <f t="shared" si="325"/>
        <v>1901999</v>
      </c>
      <c r="Y5250"/>
      <c r="Z5250"/>
      <c r="AA5250"/>
      <c r="AB5250"/>
      <c r="AC5250"/>
      <c r="AD5250"/>
      <c r="AE5250"/>
      <c r="AF5250"/>
    </row>
    <row r="5251" spans="22:32" ht="15.5">
      <c r="V5251" s="120">
        <v>7108</v>
      </c>
      <c r="W5251" s="189">
        <f t="shared" si="325"/>
        <v>1902000</v>
      </c>
      <c r="X5251" s="189">
        <f t="shared" si="325"/>
        <v>1902365</v>
      </c>
      <c r="Y5251"/>
      <c r="Z5251"/>
      <c r="AA5251"/>
      <c r="AB5251"/>
      <c r="AC5251"/>
      <c r="AD5251"/>
      <c r="AE5251"/>
      <c r="AF5251"/>
    </row>
    <row r="5252" spans="22:32" ht="15.5">
      <c r="V5252" s="120">
        <v>7109</v>
      </c>
      <c r="W5252" s="189">
        <f t="shared" si="325"/>
        <v>1902366</v>
      </c>
      <c r="X5252" s="189">
        <f t="shared" si="325"/>
        <v>1902730</v>
      </c>
      <c r="Y5252"/>
      <c r="Z5252"/>
      <c r="AA5252"/>
      <c r="AB5252"/>
      <c r="AC5252"/>
      <c r="AD5252"/>
      <c r="AE5252"/>
      <c r="AF5252"/>
    </row>
    <row r="5253" spans="22:32" ht="15.5">
      <c r="V5253" s="120">
        <v>7110</v>
      </c>
      <c r="W5253" s="189">
        <f t="shared" si="325"/>
        <v>1902731</v>
      </c>
      <c r="X5253" s="189">
        <f t="shared" si="325"/>
        <v>1903095</v>
      </c>
      <c r="Y5253"/>
      <c r="Z5253"/>
      <c r="AA5253"/>
      <c r="AB5253"/>
      <c r="AC5253"/>
      <c r="AD5253"/>
      <c r="AE5253"/>
      <c r="AF5253"/>
    </row>
    <row r="5254" spans="22:32" ht="15.5">
      <c r="V5254" s="120">
        <v>7111</v>
      </c>
      <c r="W5254" s="189">
        <f t="shared" ref="W5254:X5269" si="326">DATE(YEAR(W5253)+1,MONTH(W5253), DAY(W5253))</f>
        <v>1903096</v>
      </c>
      <c r="X5254" s="189">
        <f t="shared" si="326"/>
        <v>1903460</v>
      </c>
      <c r="Y5254"/>
      <c r="Z5254"/>
      <c r="AA5254"/>
      <c r="AB5254"/>
      <c r="AC5254"/>
      <c r="AD5254"/>
      <c r="AE5254"/>
      <c r="AF5254"/>
    </row>
    <row r="5255" spans="22:32" ht="15.5">
      <c r="V5255" s="120">
        <v>7112</v>
      </c>
      <c r="W5255" s="189">
        <f t="shared" si="326"/>
        <v>1903461</v>
      </c>
      <c r="X5255" s="189">
        <f t="shared" si="326"/>
        <v>1903826</v>
      </c>
      <c r="Y5255"/>
      <c r="Z5255"/>
      <c r="AA5255"/>
      <c r="AB5255"/>
      <c r="AC5255"/>
      <c r="AD5255"/>
      <c r="AE5255"/>
      <c r="AF5255"/>
    </row>
    <row r="5256" spans="22:32" ht="15.5">
      <c r="V5256" s="120">
        <v>7113</v>
      </c>
      <c r="W5256" s="189">
        <f t="shared" si="326"/>
        <v>1903827</v>
      </c>
      <c r="X5256" s="189">
        <f t="shared" si="326"/>
        <v>1904191</v>
      </c>
      <c r="Y5256"/>
      <c r="Z5256"/>
      <c r="AA5256"/>
      <c r="AB5256"/>
      <c r="AC5256"/>
      <c r="AD5256"/>
      <c r="AE5256"/>
      <c r="AF5256"/>
    </row>
    <row r="5257" spans="22:32" ht="15.5">
      <c r="V5257" s="120">
        <v>7114</v>
      </c>
      <c r="W5257" s="189">
        <f t="shared" si="326"/>
        <v>1904192</v>
      </c>
      <c r="X5257" s="189">
        <f t="shared" si="326"/>
        <v>1904556</v>
      </c>
      <c r="Y5257"/>
      <c r="Z5257"/>
      <c r="AA5257"/>
      <c r="AB5257"/>
      <c r="AC5257"/>
      <c r="AD5257"/>
      <c r="AE5257"/>
      <c r="AF5257"/>
    </row>
    <row r="5258" spans="22:32" ht="15.5">
      <c r="V5258" s="120">
        <v>7115</v>
      </c>
      <c r="W5258" s="189">
        <f t="shared" si="326"/>
        <v>1904557</v>
      </c>
      <c r="X5258" s="189">
        <f t="shared" si="326"/>
        <v>1904921</v>
      </c>
      <c r="Y5258"/>
      <c r="Z5258"/>
      <c r="AA5258"/>
      <c r="AB5258"/>
      <c r="AC5258"/>
      <c r="AD5258"/>
      <c r="AE5258"/>
      <c r="AF5258"/>
    </row>
    <row r="5259" spans="22:32" ht="15.5">
      <c r="V5259" s="120">
        <v>7116</v>
      </c>
      <c r="W5259" s="189">
        <f t="shared" si="326"/>
        <v>1904922</v>
      </c>
      <c r="X5259" s="189">
        <f t="shared" si="326"/>
        <v>1905287</v>
      </c>
      <c r="Y5259"/>
      <c r="Z5259"/>
      <c r="AA5259"/>
      <c r="AB5259"/>
      <c r="AC5259"/>
      <c r="AD5259"/>
      <c r="AE5259"/>
      <c r="AF5259"/>
    </row>
    <row r="5260" spans="22:32" ht="15.5">
      <c r="V5260" s="120">
        <v>7117</v>
      </c>
      <c r="W5260" s="189">
        <f t="shared" si="326"/>
        <v>1905288</v>
      </c>
      <c r="X5260" s="189">
        <f t="shared" si="326"/>
        <v>1905652</v>
      </c>
      <c r="Y5260"/>
      <c r="Z5260"/>
      <c r="AA5260"/>
      <c r="AB5260"/>
      <c r="AC5260"/>
      <c r="AD5260"/>
      <c r="AE5260"/>
      <c r="AF5260"/>
    </row>
    <row r="5261" spans="22:32" ht="15.5">
      <c r="V5261" s="120">
        <v>7118</v>
      </c>
      <c r="W5261" s="189">
        <f t="shared" si="326"/>
        <v>1905653</v>
      </c>
      <c r="X5261" s="189">
        <f t="shared" si="326"/>
        <v>1906017</v>
      </c>
      <c r="Y5261"/>
      <c r="Z5261"/>
      <c r="AA5261"/>
      <c r="AB5261"/>
      <c r="AC5261"/>
      <c r="AD5261"/>
      <c r="AE5261"/>
      <c r="AF5261"/>
    </row>
    <row r="5262" spans="22:32" ht="15.5">
      <c r="V5262" s="120">
        <v>7119</v>
      </c>
      <c r="W5262" s="189">
        <f t="shared" si="326"/>
        <v>1906018</v>
      </c>
      <c r="X5262" s="189">
        <f t="shared" si="326"/>
        <v>1906382</v>
      </c>
      <c r="Y5262"/>
      <c r="Z5262"/>
      <c r="AA5262"/>
      <c r="AB5262"/>
      <c r="AC5262"/>
      <c r="AD5262"/>
      <c r="AE5262"/>
      <c r="AF5262"/>
    </row>
    <row r="5263" spans="22:32" ht="15.5">
      <c r="V5263" s="120">
        <v>7120</v>
      </c>
      <c r="W5263" s="189">
        <f t="shared" si="326"/>
        <v>1906383</v>
      </c>
      <c r="X5263" s="189">
        <f t="shared" si="326"/>
        <v>1906748</v>
      </c>
      <c r="Y5263"/>
      <c r="Z5263"/>
      <c r="AA5263"/>
      <c r="AB5263"/>
      <c r="AC5263"/>
      <c r="AD5263"/>
      <c r="AE5263"/>
      <c r="AF5263"/>
    </row>
    <row r="5264" spans="22:32" ht="15.5">
      <c r="V5264" s="120">
        <v>7121</v>
      </c>
      <c r="W5264" s="189">
        <f t="shared" si="326"/>
        <v>1906749</v>
      </c>
      <c r="X5264" s="189">
        <f t="shared" si="326"/>
        <v>1907113</v>
      </c>
      <c r="Y5264"/>
      <c r="Z5264"/>
      <c r="AA5264"/>
      <c r="AB5264"/>
      <c r="AC5264"/>
      <c r="AD5264"/>
      <c r="AE5264"/>
      <c r="AF5264"/>
    </row>
    <row r="5265" spans="22:32" ht="15.5">
      <c r="V5265" s="120">
        <v>7122</v>
      </c>
      <c r="W5265" s="189">
        <f t="shared" si="326"/>
        <v>1907114</v>
      </c>
      <c r="X5265" s="189">
        <f t="shared" si="326"/>
        <v>1907478</v>
      </c>
      <c r="Y5265"/>
      <c r="Z5265"/>
      <c r="AA5265"/>
      <c r="AB5265"/>
      <c r="AC5265"/>
      <c r="AD5265"/>
      <c r="AE5265"/>
      <c r="AF5265"/>
    </row>
    <row r="5266" spans="22:32" ht="15.5">
      <c r="V5266" s="120">
        <v>7123</v>
      </c>
      <c r="W5266" s="189">
        <f t="shared" si="326"/>
        <v>1907479</v>
      </c>
      <c r="X5266" s="189">
        <f t="shared" si="326"/>
        <v>1907843</v>
      </c>
      <c r="Y5266"/>
      <c r="Z5266"/>
      <c r="AA5266"/>
      <c r="AB5266"/>
      <c r="AC5266"/>
      <c r="AD5266"/>
      <c r="AE5266"/>
      <c r="AF5266"/>
    </row>
    <row r="5267" spans="22:32" ht="15.5">
      <c r="V5267" s="120">
        <v>7124</v>
      </c>
      <c r="W5267" s="189">
        <f t="shared" si="326"/>
        <v>1907844</v>
      </c>
      <c r="X5267" s="189">
        <f t="shared" si="326"/>
        <v>1908209</v>
      </c>
      <c r="Y5267"/>
      <c r="Z5267"/>
      <c r="AA5267"/>
      <c r="AB5267"/>
      <c r="AC5267"/>
      <c r="AD5267"/>
      <c r="AE5267"/>
      <c r="AF5267"/>
    </row>
    <row r="5268" spans="22:32" ht="15.5">
      <c r="V5268" s="120">
        <v>7125</v>
      </c>
      <c r="W5268" s="189">
        <f t="shared" si="326"/>
        <v>1908210</v>
      </c>
      <c r="X5268" s="189">
        <f t="shared" si="326"/>
        <v>1908574</v>
      </c>
      <c r="Y5268"/>
      <c r="Z5268"/>
      <c r="AA5268"/>
      <c r="AB5268"/>
      <c r="AC5268"/>
      <c r="AD5268"/>
      <c r="AE5268"/>
      <c r="AF5268"/>
    </row>
    <row r="5269" spans="22:32" ht="15.5">
      <c r="V5269" s="120">
        <v>7126</v>
      </c>
      <c r="W5269" s="189">
        <f t="shared" si="326"/>
        <v>1908575</v>
      </c>
      <c r="X5269" s="189">
        <f t="shared" si="326"/>
        <v>1908939</v>
      </c>
      <c r="Y5269"/>
      <c r="Z5269"/>
      <c r="AA5269"/>
      <c r="AB5269"/>
      <c r="AC5269"/>
      <c r="AD5269"/>
      <c r="AE5269"/>
      <c r="AF5269"/>
    </row>
    <row r="5270" spans="22:32" ht="15.5">
      <c r="V5270" s="120">
        <v>7127</v>
      </c>
      <c r="W5270" s="189">
        <f t="shared" ref="W5270:X5285" si="327">DATE(YEAR(W5269)+1,MONTH(W5269), DAY(W5269))</f>
        <v>1908940</v>
      </c>
      <c r="X5270" s="189">
        <f t="shared" si="327"/>
        <v>1909304</v>
      </c>
      <c r="Y5270"/>
      <c r="Z5270"/>
      <c r="AA5270"/>
      <c r="AB5270"/>
      <c r="AC5270"/>
      <c r="AD5270"/>
      <c r="AE5270"/>
      <c r="AF5270"/>
    </row>
    <row r="5271" spans="22:32" ht="15.5">
      <c r="V5271" s="120">
        <v>7128</v>
      </c>
      <c r="W5271" s="189">
        <f t="shared" si="327"/>
        <v>1909305</v>
      </c>
      <c r="X5271" s="189">
        <f t="shared" si="327"/>
        <v>1909670</v>
      </c>
      <c r="Y5271"/>
      <c r="Z5271"/>
      <c r="AA5271"/>
      <c r="AB5271"/>
      <c r="AC5271"/>
      <c r="AD5271"/>
      <c r="AE5271"/>
      <c r="AF5271"/>
    </row>
    <row r="5272" spans="22:32" ht="15.5">
      <c r="V5272" s="120">
        <v>7129</v>
      </c>
      <c r="W5272" s="189">
        <f t="shared" si="327"/>
        <v>1909671</v>
      </c>
      <c r="X5272" s="189">
        <f t="shared" si="327"/>
        <v>1910035</v>
      </c>
      <c r="Y5272"/>
      <c r="Z5272"/>
      <c r="AA5272"/>
      <c r="AB5272"/>
      <c r="AC5272"/>
      <c r="AD5272"/>
      <c r="AE5272"/>
      <c r="AF5272"/>
    </row>
    <row r="5273" spans="22:32" ht="15.5">
      <c r="V5273" s="120">
        <v>7130</v>
      </c>
      <c r="W5273" s="189">
        <f t="shared" si="327"/>
        <v>1910036</v>
      </c>
      <c r="X5273" s="189">
        <f t="shared" si="327"/>
        <v>1910400</v>
      </c>
      <c r="Y5273"/>
      <c r="Z5273"/>
      <c r="AA5273"/>
      <c r="AB5273"/>
      <c r="AC5273"/>
      <c r="AD5273"/>
      <c r="AE5273"/>
      <c r="AF5273"/>
    </row>
    <row r="5274" spans="22:32" ht="15.5">
      <c r="V5274" s="120">
        <v>7131</v>
      </c>
      <c r="W5274" s="189">
        <f t="shared" si="327"/>
        <v>1910401</v>
      </c>
      <c r="X5274" s="189">
        <f t="shared" si="327"/>
        <v>1910765</v>
      </c>
      <c r="Y5274"/>
      <c r="Z5274"/>
      <c r="AA5274"/>
      <c r="AB5274"/>
      <c r="AC5274"/>
      <c r="AD5274"/>
      <c r="AE5274"/>
      <c r="AF5274"/>
    </row>
    <row r="5275" spans="22:32" ht="15.5">
      <c r="V5275" s="120">
        <v>7132</v>
      </c>
      <c r="W5275" s="189">
        <f t="shared" si="327"/>
        <v>1910766</v>
      </c>
      <c r="X5275" s="189">
        <f t="shared" si="327"/>
        <v>1911131</v>
      </c>
      <c r="Y5275"/>
      <c r="Z5275"/>
      <c r="AA5275"/>
      <c r="AB5275"/>
      <c r="AC5275"/>
      <c r="AD5275"/>
      <c r="AE5275"/>
      <c r="AF5275"/>
    </row>
    <row r="5276" spans="22:32" ht="15.5">
      <c r="V5276" s="120">
        <v>7133</v>
      </c>
      <c r="W5276" s="189">
        <f t="shared" si="327"/>
        <v>1911132</v>
      </c>
      <c r="X5276" s="189">
        <f t="shared" si="327"/>
        <v>1911496</v>
      </c>
      <c r="Y5276"/>
      <c r="Z5276"/>
      <c r="AA5276"/>
      <c r="AB5276"/>
      <c r="AC5276"/>
      <c r="AD5276"/>
      <c r="AE5276"/>
      <c r="AF5276"/>
    </row>
    <row r="5277" spans="22:32" ht="15.5">
      <c r="V5277" s="120">
        <v>7134</v>
      </c>
      <c r="W5277" s="189">
        <f t="shared" si="327"/>
        <v>1911497</v>
      </c>
      <c r="X5277" s="189">
        <f t="shared" si="327"/>
        <v>1911861</v>
      </c>
      <c r="Y5277"/>
      <c r="Z5277"/>
      <c r="AA5277"/>
      <c r="AB5277"/>
      <c r="AC5277"/>
      <c r="AD5277"/>
      <c r="AE5277"/>
      <c r="AF5277"/>
    </row>
    <row r="5278" spans="22:32" ht="15.5">
      <c r="V5278" s="120">
        <v>7135</v>
      </c>
      <c r="W5278" s="189">
        <f t="shared" si="327"/>
        <v>1911862</v>
      </c>
      <c r="X5278" s="189">
        <f t="shared" si="327"/>
        <v>1912226</v>
      </c>
      <c r="Y5278"/>
      <c r="Z5278"/>
      <c r="AA5278"/>
      <c r="AB5278"/>
      <c r="AC5278"/>
      <c r="AD5278"/>
      <c r="AE5278"/>
      <c r="AF5278"/>
    </row>
    <row r="5279" spans="22:32" ht="15.5">
      <c r="V5279" s="120">
        <v>7136</v>
      </c>
      <c r="W5279" s="189">
        <f t="shared" si="327"/>
        <v>1912227</v>
      </c>
      <c r="X5279" s="189">
        <f t="shared" si="327"/>
        <v>1912592</v>
      </c>
      <c r="Y5279"/>
      <c r="Z5279"/>
      <c r="AA5279"/>
      <c r="AB5279"/>
      <c r="AC5279"/>
      <c r="AD5279"/>
      <c r="AE5279"/>
      <c r="AF5279"/>
    </row>
    <row r="5280" spans="22:32" ht="15.5">
      <c r="V5280" s="120">
        <v>7137</v>
      </c>
      <c r="W5280" s="189">
        <f t="shared" si="327"/>
        <v>1912593</v>
      </c>
      <c r="X5280" s="189">
        <f t="shared" si="327"/>
        <v>1912957</v>
      </c>
      <c r="Y5280"/>
      <c r="Z5280"/>
      <c r="AA5280"/>
      <c r="AB5280"/>
      <c r="AC5280"/>
      <c r="AD5280"/>
      <c r="AE5280"/>
      <c r="AF5280"/>
    </row>
    <row r="5281" spans="22:32" ht="15.5">
      <c r="V5281" s="120">
        <v>7138</v>
      </c>
      <c r="W5281" s="189">
        <f t="shared" si="327"/>
        <v>1912958</v>
      </c>
      <c r="X5281" s="189">
        <f t="shared" si="327"/>
        <v>1913322</v>
      </c>
      <c r="Y5281"/>
      <c r="Z5281"/>
      <c r="AA5281"/>
      <c r="AB5281"/>
      <c r="AC5281"/>
      <c r="AD5281"/>
      <c r="AE5281"/>
      <c r="AF5281"/>
    </row>
    <row r="5282" spans="22:32" ht="15.5">
      <c r="V5282" s="120">
        <v>7139</v>
      </c>
      <c r="W5282" s="189">
        <f t="shared" si="327"/>
        <v>1913323</v>
      </c>
      <c r="X5282" s="189">
        <f t="shared" si="327"/>
        <v>1913687</v>
      </c>
      <c r="Y5282"/>
      <c r="Z5282"/>
      <c r="AA5282"/>
      <c r="AB5282"/>
      <c r="AC5282"/>
      <c r="AD5282"/>
      <c r="AE5282"/>
      <c r="AF5282"/>
    </row>
    <row r="5283" spans="22:32" ht="15.5">
      <c r="V5283" s="120">
        <v>7140</v>
      </c>
      <c r="W5283" s="189">
        <f t="shared" si="327"/>
        <v>1913688</v>
      </c>
      <c r="X5283" s="189">
        <f t="shared" si="327"/>
        <v>1914053</v>
      </c>
      <c r="Y5283"/>
      <c r="Z5283"/>
      <c r="AA5283"/>
      <c r="AB5283"/>
      <c r="AC5283"/>
      <c r="AD5283"/>
      <c r="AE5283"/>
      <c r="AF5283"/>
    </row>
    <row r="5284" spans="22:32" ht="15.5">
      <c r="V5284" s="120">
        <v>7141</v>
      </c>
      <c r="W5284" s="189">
        <f t="shared" si="327"/>
        <v>1914054</v>
      </c>
      <c r="X5284" s="189">
        <f t="shared" si="327"/>
        <v>1914418</v>
      </c>
      <c r="Y5284"/>
      <c r="Z5284"/>
      <c r="AA5284"/>
      <c r="AB5284"/>
      <c r="AC5284"/>
      <c r="AD5284"/>
      <c r="AE5284"/>
      <c r="AF5284"/>
    </row>
    <row r="5285" spans="22:32" ht="15.5">
      <c r="V5285" s="120">
        <v>7142</v>
      </c>
      <c r="W5285" s="189">
        <f t="shared" si="327"/>
        <v>1914419</v>
      </c>
      <c r="X5285" s="189">
        <f t="shared" si="327"/>
        <v>1914783</v>
      </c>
      <c r="Y5285"/>
      <c r="Z5285"/>
      <c r="AA5285"/>
      <c r="AB5285"/>
      <c r="AC5285"/>
      <c r="AD5285"/>
      <c r="AE5285"/>
      <c r="AF5285"/>
    </row>
    <row r="5286" spans="22:32" ht="15.5">
      <c r="V5286" s="120">
        <v>7143</v>
      </c>
      <c r="W5286" s="189">
        <f t="shared" ref="W5286:X5301" si="328">DATE(YEAR(W5285)+1,MONTH(W5285), DAY(W5285))</f>
        <v>1914784</v>
      </c>
      <c r="X5286" s="189">
        <f t="shared" si="328"/>
        <v>1915148</v>
      </c>
      <c r="Y5286"/>
      <c r="Z5286"/>
      <c r="AA5286"/>
      <c r="AB5286"/>
      <c r="AC5286"/>
      <c r="AD5286"/>
      <c r="AE5286"/>
      <c r="AF5286"/>
    </row>
    <row r="5287" spans="22:32" ht="15.5">
      <c r="V5287" s="120">
        <v>7144</v>
      </c>
      <c r="W5287" s="189">
        <f t="shared" si="328"/>
        <v>1915149</v>
      </c>
      <c r="X5287" s="189">
        <f t="shared" si="328"/>
        <v>1915514</v>
      </c>
      <c r="Y5287"/>
      <c r="Z5287"/>
      <c r="AA5287"/>
      <c r="AB5287"/>
      <c r="AC5287"/>
      <c r="AD5287"/>
      <c r="AE5287"/>
      <c r="AF5287"/>
    </row>
    <row r="5288" spans="22:32" ht="15.5">
      <c r="V5288" s="120">
        <v>7145</v>
      </c>
      <c r="W5288" s="189">
        <f t="shared" si="328"/>
        <v>1915515</v>
      </c>
      <c r="X5288" s="189">
        <f t="shared" si="328"/>
        <v>1915879</v>
      </c>
      <c r="Y5288"/>
      <c r="Z5288"/>
      <c r="AA5288"/>
      <c r="AB5288"/>
      <c r="AC5288"/>
      <c r="AD5288"/>
      <c r="AE5288"/>
      <c r="AF5288"/>
    </row>
    <row r="5289" spans="22:32" ht="15.5">
      <c r="V5289" s="120">
        <v>7146</v>
      </c>
      <c r="W5289" s="189">
        <f t="shared" si="328"/>
        <v>1915880</v>
      </c>
      <c r="X5289" s="189">
        <f t="shared" si="328"/>
        <v>1916244</v>
      </c>
      <c r="Y5289"/>
      <c r="Z5289"/>
      <c r="AA5289"/>
      <c r="AB5289"/>
      <c r="AC5289"/>
      <c r="AD5289"/>
      <c r="AE5289"/>
      <c r="AF5289"/>
    </row>
    <row r="5290" spans="22:32" ht="15.5">
      <c r="V5290" s="120">
        <v>7147</v>
      </c>
      <c r="W5290" s="189">
        <f t="shared" si="328"/>
        <v>1916245</v>
      </c>
      <c r="X5290" s="189">
        <f t="shared" si="328"/>
        <v>1916609</v>
      </c>
      <c r="Y5290"/>
      <c r="Z5290"/>
      <c r="AA5290"/>
      <c r="AB5290"/>
      <c r="AC5290"/>
      <c r="AD5290"/>
      <c r="AE5290"/>
      <c r="AF5290"/>
    </row>
    <row r="5291" spans="22:32" ht="15.5">
      <c r="V5291" s="120">
        <v>7148</v>
      </c>
      <c r="W5291" s="189">
        <f t="shared" si="328"/>
        <v>1916610</v>
      </c>
      <c r="X5291" s="189">
        <f t="shared" si="328"/>
        <v>1916975</v>
      </c>
      <c r="Y5291"/>
      <c r="Z5291"/>
      <c r="AA5291"/>
      <c r="AB5291"/>
      <c r="AC5291"/>
      <c r="AD5291"/>
      <c r="AE5291"/>
      <c r="AF5291"/>
    </row>
    <row r="5292" spans="22:32" ht="15.5">
      <c r="V5292" s="120">
        <v>7149</v>
      </c>
      <c r="W5292" s="189">
        <f t="shared" si="328"/>
        <v>1916976</v>
      </c>
      <c r="X5292" s="189">
        <f t="shared" si="328"/>
        <v>1917340</v>
      </c>
      <c r="Y5292"/>
      <c r="Z5292"/>
      <c r="AA5292"/>
      <c r="AB5292"/>
      <c r="AC5292"/>
      <c r="AD5292"/>
      <c r="AE5292"/>
      <c r="AF5292"/>
    </row>
    <row r="5293" spans="22:32" ht="15.5">
      <c r="V5293" s="120">
        <v>7150</v>
      </c>
      <c r="W5293" s="189">
        <f t="shared" si="328"/>
        <v>1917341</v>
      </c>
      <c r="X5293" s="189">
        <f t="shared" si="328"/>
        <v>1917705</v>
      </c>
      <c r="Y5293"/>
      <c r="Z5293"/>
      <c r="AA5293"/>
      <c r="AB5293"/>
      <c r="AC5293"/>
      <c r="AD5293"/>
      <c r="AE5293"/>
      <c r="AF5293"/>
    </row>
    <row r="5294" spans="22:32" ht="15.5">
      <c r="V5294" s="120">
        <v>7151</v>
      </c>
      <c r="W5294" s="189">
        <f t="shared" si="328"/>
        <v>1917706</v>
      </c>
      <c r="X5294" s="189">
        <f t="shared" si="328"/>
        <v>1918070</v>
      </c>
      <c r="Y5294"/>
      <c r="Z5294"/>
      <c r="AA5294"/>
      <c r="AB5294"/>
      <c r="AC5294"/>
      <c r="AD5294"/>
      <c r="AE5294"/>
      <c r="AF5294"/>
    </row>
    <row r="5295" spans="22:32" ht="15.5">
      <c r="V5295" s="120">
        <v>7152</v>
      </c>
      <c r="W5295" s="189">
        <f t="shared" si="328"/>
        <v>1918071</v>
      </c>
      <c r="X5295" s="189">
        <f t="shared" si="328"/>
        <v>1918436</v>
      </c>
      <c r="Y5295"/>
      <c r="Z5295"/>
      <c r="AA5295"/>
      <c r="AB5295"/>
      <c r="AC5295"/>
      <c r="AD5295"/>
      <c r="AE5295"/>
      <c r="AF5295"/>
    </row>
    <row r="5296" spans="22:32" ht="15.5">
      <c r="V5296" s="120">
        <v>7153</v>
      </c>
      <c r="W5296" s="189">
        <f t="shared" si="328"/>
        <v>1918437</v>
      </c>
      <c r="X5296" s="189">
        <f t="shared" si="328"/>
        <v>1918801</v>
      </c>
      <c r="Y5296"/>
      <c r="Z5296"/>
      <c r="AA5296"/>
      <c r="AB5296"/>
      <c r="AC5296"/>
      <c r="AD5296"/>
      <c r="AE5296"/>
      <c r="AF5296"/>
    </row>
    <row r="5297" spans="22:32" ht="15.5">
      <c r="V5297" s="120">
        <v>7154</v>
      </c>
      <c r="W5297" s="189">
        <f t="shared" si="328"/>
        <v>1918802</v>
      </c>
      <c r="X5297" s="189">
        <f t="shared" si="328"/>
        <v>1919166</v>
      </c>
      <c r="Y5297"/>
      <c r="Z5297"/>
      <c r="AA5297"/>
      <c r="AB5297"/>
      <c r="AC5297"/>
      <c r="AD5297"/>
      <c r="AE5297"/>
      <c r="AF5297"/>
    </row>
    <row r="5298" spans="22:32" ht="15.5">
      <c r="V5298" s="120">
        <v>7155</v>
      </c>
      <c r="W5298" s="189">
        <f t="shared" si="328"/>
        <v>1919167</v>
      </c>
      <c r="X5298" s="189">
        <f t="shared" si="328"/>
        <v>1919531</v>
      </c>
      <c r="Y5298"/>
      <c r="Z5298"/>
      <c r="AA5298"/>
      <c r="AB5298"/>
      <c r="AC5298"/>
      <c r="AD5298"/>
      <c r="AE5298"/>
      <c r="AF5298"/>
    </row>
    <row r="5299" spans="22:32" ht="15.5">
      <c r="V5299" s="120">
        <v>7156</v>
      </c>
      <c r="W5299" s="189">
        <f t="shared" si="328"/>
        <v>1919532</v>
      </c>
      <c r="X5299" s="189">
        <f t="shared" si="328"/>
        <v>1919897</v>
      </c>
      <c r="Y5299"/>
      <c r="Z5299"/>
      <c r="AA5299"/>
      <c r="AB5299"/>
      <c r="AC5299"/>
      <c r="AD5299"/>
      <c r="AE5299"/>
      <c r="AF5299"/>
    </row>
    <row r="5300" spans="22:32" ht="15.5">
      <c r="V5300" s="120">
        <v>7157</v>
      </c>
      <c r="W5300" s="189">
        <f t="shared" si="328"/>
        <v>1919898</v>
      </c>
      <c r="X5300" s="189">
        <f t="shared" si="328"/>
        <v>1920262</v>
      </c>
      <c r="Y5300"/>
      <c r="Z5300"/>
      <c r="AA5300"/>
      <c r="AB5300"/>
      <c r="AC5300"/>
      <c r="AD5300"/>
      <c r="AE5300"/>
      <c r="AF5300"/>
    </row>
    <row r="5301" spans="22:32" ht="15.5">
      <c r="V5301" s="120">
        <v>7158</v>
      </c>
      <c r="W5301" s="189">
        <f t="shared" si="328"/>
        <v>1920263</v>
      </c>
      <c r="X5301" s="189">
        <f t="shared" si="328"/>
        <v>1920627</v>
      </c>
      <c r="Y5301"/>
      <c r="Z5301"/>
      <c r="AA5301"/>
      <c r="AB5301"/>
      <c r="AC5301"/>
      <c r="AD5301"/>
      <c r="AE5301"/>
      <c r="AF5301"/>
    </row>
    <row r="5302" spans="22:32" ht="15.5">
      <c r="V5302" s="120">
        <v>7159</v>
      </c>
      <c r="W5302" s="189">
        <f t="shared" ref="W5302:X5317" si="329">DATE(YEAR(W5301)+1,MONTH(W5301), DAY(W5301))</f>
        <v>1920628</v>
      </c>
      <c r="X5302" s="189">
        <f t="shared" si="329"/>
        <v>1920992</v>
      </c>
      <c r="Y5302"/>
      <c r="Z5302"/>
      <c r="AA5302"/>
      <c r="AB5302"/>
      <c r="AC5302"/>
      <c r="AD5302"/>
      <c r="AE5302"/>
      <c r="AF5302"/>
    </row>
    <row r="5303" spans="22:32" ht="15.5">
      <c r="V5303" s="120">
        <v>7160</v>
      </c>
      <c r="W5303" s="189">
        <f t="shared" si="329"/>
        <v>1920993</v>
      </c>
      <c r="X5303" s="189">
        <f t="shared" si="329"/>
        <v>1921358</v>
      </c>
      <c r="Y5303"/>
      <c r="Z5303"/>
      <c r="AA5303"/>
      <c r="AB5303"/>
      <c r="AC5303"/>
      <c r="AD5303"/>
      <c r="AE5303"/>
      <c r="AF5303"/>
    </row>
    <row r="5304" spans="22:32" ht="15.5">
      <c r="V5304" s="120">
        <v>7161</v>
      </c>
      <c r="W5304" s="189">
        <f t="shared" si="329"/>
        <v>1921359</v>
      </c>
      <c r="X5304" s="189">
        <f t="shared" si="329"/>
        <v>1921723</v>
      </c>
      <c r="Y5304"/>
      <c r="Z5304"/>
      <c r="AA5304"/>
      <c r="AB5304"/>
      <c r="AC5304"/>
      <c r="AD5304"/>
      <c r="AE5304"/>
      <c r="AF5304"/>
    </row>
    <row r="5305" spans="22:32" ht="15.5">
      <c r="V5305" s="120">
        <v>7162</v>
      </c>
      <c r="W5305" s="189">
        <f t="shared" si="329"/>
        <v>1921724</v>
      </c>
      <c r="X5305" s="189">
        <f t="shared" si="329"/>
        <v>1922088</v>
      </c>
      <c r="Y5305"/>
      <c r="Z5305"/>
      <c r="AA5305"/>
      <c r="AB5305"/>
      <c r="AC5305"/>
      <c r="AD5305"/>
      <c r="AE5305"/>
      <c r="AF5305"/>
    </row>
    <row r="5306" spans="22:32" ht="15.5">
      <c r="V5306" s="120">
        <v>7163</v>
      </c>
      <c r="W5306" s="189">
        <f t="shared" si="329"/>
        <v>1922089</v>
      </c>
      <c r="X5306" s="189">
        <f t="shared" si="329"/>
        <v>1922453</v>
      </c>
      <c r="Y5306"/>
      <c r="Z5306"/>
      <c r="AA5306"/>
      <c r="AB5306"/>
      <c r="AC5306"/>
      <c r="AD5306"/>
      <c r="AE5306"/>
      <c r="AF5306"/>
    </row>
    <row r="5307" spans="22:32" ht="15.5">
      <c r="V5307" s="120">
        <v>7164</v>
      </c>
      <c r="W5307" s="189">
        <f t="shared" si="329"/>
        <v>1922454</v>
      </c>
      <c r="X5307" s="189">
        <f t="shared" si="329"/>
        <v>1922819</v>
      </c>
      <c r="Y5307"/>
      <c r="Z5307"/>
      <c r="AA5307"/>
      <c r="AB5307"/>
      <c r="AC5307"/>
      <c r="AD5307"/>
      <c r="AE5307"/>
      <c r="AF5307"/>
    </row>
    <row r="5308" spans="22:32" ht="15.5">
      <c r="V5308" s="120">
        <v>7165</v>
      </c>
      <c r="W5308" s="189">
        <f t="shared" si="329"/>
        <v>1922820</v>
      </c>
      <c r="X5308" s="189">
        <f t="shared" si="329"/>
        <v>1923184</v>
      </c>
      <c r="Y5308"/>
      <c r="Z5308"/>
      <c r="AA5308"/>
      <c r="AB5308"/>
      <c r="AC5308"/>
      <c r="AD5308"/>
      <c r="AE5308"/>
      <c r="AF5308"/>
    </row>
    <row r="5309" spans="22:32" ht="15.5">
      <c r="V5309" s="120">
        <v>7166</v>
      </c>
      <c r="W5309" s="189">
        <f t="shared" si="329"/>
        <v>1923185</v>
      </c>
      <c r="X5309" s="189">
        <f t="shared" si="329"/>
        <v>1923549</v>
      </c>
      <c r="Y5309"/>
      <c r="Z5309"/>
      <c r="AA5309"/>
      <c r="AB5309"/>
      <c r="AC5309"/>
      <c r="AD5309"/>
      <c r="AE5309"/>
      <c r="AF5309"/>
    </row>
    <row r="5310" spans="22:32" ht="15.5">
      <c r="V5310" s="120">
        <v>7167</v>
      </c>
      <c r="W5310" s="189">
        <f t="shared" si="329"/>
        <v>1923550</v>
      </c>
      <c r="X5310" s="189">
        <f t="shared" si="329"/>
        <v>1923914</v>
      </c>
      <c r="Y5310"/>
      <c r="Z5310"/>
      <c r="AA5310"/>
      <c r="AB5310"/>
      <c r="AC5310"/>
      <c r="AD5310"/>
      <c r="AE5310"/>
      <c r="AF5310"/>
    </row>
    <row r="5311" spans="22:32" ht="15.5">
      <c r="V5311" s="120">
        <v>7168</v>
      </c>
      <c r="W5311" s="189">
        <f t="shared" si="329"/>
        <v>1923915</v>
      </c>
      <c r="X5311" s="189">
        <f t="shared" si="329"/>
        <v>1924280</v>
      </c>
      <c r="Y5311"/>
      <c r="Z5311"/>
      <c r="AA5311"/>
      <c r="AB5311"/>
      <c r="AC5311"/>
      <c r="AD5311"/>
      <c r="AE5311"/>
      <c r="AF5311"/>
    </row>
    <row r="5312" spans="22:32" ht="15.5">
      <c r="V5312" s="120">
        <v>7169</v>
      </c>
      <c r="W5312" s="189">
        <f t="shared" si="329"/>
        <v>1924281</v>
      </c>
      <c r="X5312" s="189">
        <f t="shared" si="329"/>
        <v>1924645</v>
      </c>
      <c r="Y5312"/>
      <c r="Z5312"/>
      <c r="AA5312"/>
      <c r="AB5312"/>
      <c r="AC5312"/>
      <c r="AD5312"/>
      <c r="AE5312"/>
      <c r="AF5312"/>
    </row>
    <row r="5313" spans="22:32" ht="15.5">
      <c r="V5313" s="120">
        <v>7170</v>
      </c>
      <c r="W5313" s="189">
        <f t="shared" si="329"/>
        <v>1924646</v>
      </c>
      <c r="X5313" s="189">
        <f t="shared" si="329"/>
        <v>1925010</v>
      </c>
      <c r="Y5313"/>
      <c r="Z5313"/>
      <c r="AA5313"/>
      <c r="AB5313"/>
      <c r="AC5313"/>
      <c r="AD5313"/>
      <c r="AE5313"/>
      <c r="AF5313"/>
    </row>
    <row r="5314" spans="22:32" ht="15.5">
      <c r="V5314" s="120">
        <v>7171</v>
      </c>
      <c r="W5314" s="189">
        <f t="shared" si="329"/>
        <v>1925011</v>
      </c>
      <c r="X5314" s="189">
        <f t="shared" si="329"/>
        <v>1925375</v>
      </c>
      <c r="Y5314"/>
      <c r="Z5314"/>
      <c r="AA5314"/>
      <c r="AB5314"/>
      <c r="AC5314"/>
      <c r="AD5314"/>
      <c r="AE5314"/>
      <c r="AF5314"/>
    </row>
    <row r="5315" spans="22:32" ht="15.5">
      <c r="V5315" s="120">
        <v>7172</v>
      </c>
      <c r="W5315" s="189">
        <f t="shared" si="329"/>
        <v>1925376</v>
      </c>
      <c r="X5315" s="189">
        <f t="shared" si="329"/>
        <v>1925741</v>
      </c>
      <c r="Y5315"/>
      <c r="Z5315"/>
      <c r="AA5315"/>
      <c r="AB5315"/>
      <c r="AC5315"/>
      <c r="AD5315"/>
      <c r="AE5315"/>
      <c r="AF5315"/>
    </row>
    <row r="5316" spans="22:32" ht="15.5">
      <c r="V5316" s="120">
        <v>7173</v>
      </c>
      <c r="W5316" s="189">
        <f t="shared" si="329"/>
        <v>1925742</v>
      </c>
      <c r="X5316" s="189">
        <f t="shared" si="329"/>
        <v>1926106</v>
      </c>
      <c r="Y5316"/>
      <c r="Z5316"/>
      <c r="AA5316"/>
      <c r="AB5316"/>
      <c r="AC5316"/>
      <c r="AD5316"/>
      <c r="AE5316"/>
      <c r="AF5316"/>
    </row>
    <row r="5317" spans="22:32" ht="15.5">
      <c r="V5317" s="120">
        <v>7174</v>
      </c>
      <c r="W5317" s="189">
        <f t="shared" si="329"/>
        <v>1926107</v>
      </c>
      <c r="X5317" s="189">
        <f t="shared" si="329"/>
        <v>1926471</v>
      </c>
      <c r="Y5317"/>
      <c r="Z5317"/>
      <c r="AA5317"/>
      <c r="AB5317"/>
      <c r="AC5317"/>
      <c r="AD5317"/>
      <c r="AE5317"/>
      <c r="AF5317"/>
    </row>
    <row r="5318" spans="22:32" ht="15.5">
      <c r="V5318" s="120">
        <v>7175</v>
      </c>
      <c r="W5318" s="189">
        <f t="shared" ref="W5318:X5333" si="330">DATE(YEAR(W5317)+1,MONTH(W5317), DAY(W5317))</f>
        <v>1926472</v>
      </c>
      <c r="X5318" s="189">
        <f t="shared" si="330"/>
        <v>1926836</v>
      </c>
      <c r="Y5318"/>
      <c r="Z5318"/>
      <c r="AA5318"/>
      <c r="AB5318"/>
      <c r="AC5318"/>
      <c r="AD5318"/>
      <c r="AE5318"/>
      <c r="AF5318"/>
    </row>
    <row r="5319" spans="22:32" ht="15.5">
      <c r="V5319" s="120">
        <v>7176</v>
      </c>
      <c r="W5319" s="189">
        <f t="shared" si="330"/>
        <v>1926837</v>
      </c>
      <c r="X5319" s="189">
        <f t="shared" si="330"/>
        <v>1927202</v>
      </c>
      <c r="Y5319"/>
      <c r="Z5319"/>
      <c r="AA5319"/>
      <c r="AB5319"/>
      <c r="AC5319"/>
      <c r="AD5319"/>
      <c r="AE5319"/>
      <c r="AF5319"/>
    </row>
    <row r="5320" spans="22:32" ht="15.5">
      <c r="V5320" s="120">
        <v>7177</v>
      </c>
      <c r="W5320" s="189">
        <f t="shared" si="330"/>
        <v>1927203</v>
      </c>
      <c r="X5320" s="189">
        <f t="shared" si="330"/>
        <v>1927567</v>
      </c>
      <c r="Y5320"/>
      <c r="Z5320"/>
      <c r="AA5320"/>
      <c r="AB5320"/>
      <c r="AC5320"/>
      <c r="AD5320"/>
      <c r="AE5320"/>
      <c r="AF5320"/>
    </row>
    <row r="5321" spans="22:32" ht="15.5">
      <c r="V5321" s="120">
        <v>7178</v>
      </c>
      <c r="W5321" s="189">
        <f t="shared" si="330"/>
        <v>1927568</v>
      </c>
      <c r="X5321" s="189">
        <f t="shared" si="330"/>
        <v>1927932</v>
      </c>
      <c r="Y5321"/>
      <c r="Z5321"/>
      <c r="AA5321"/>
      <c r="AB5321"/>
      <c r="AC5321"/>
      <c r="AD5321"/>
      <c r="AE5321"/>
      <c r="AF5321"/>
    </row>
    <row r="5322" spans="22:32" ht="15.5">
      <c r="V5322" s="120">
        <v>7179</v>
      </c>
      <c r="W5322" s="189">
        <f t="shared" si="330"/>
        <v>1927933</v>
      </c>
      <c r="X5322" s="189">
        <f t="shared" si="330"/>
        <v>1928297</v>
      </c>
      <c r="Y5322"/>
      <c r="Z5322"/>
      <c r="AA5322"/>
      <c r="AB5322"/>
      <c r="AC5322"/>
      <c r="AD5322"/>
      <c r="AE5322"/>
      <c r="AF5322"/>
    </row>
    <row r="5323" spans="22:32" ht="15.5">
      <c r="V5323" s="120">
        <v>7180</v>
      </c>
      <c r="W5323" s="189">
        <f t="shared" si="330"/>
        <v>1928298</v>
      </c>
      <c r="X5323" s="189">
        <f t="shared" si="330"/>
        <v>1928663</v>
      </c>
      <c r="Y5323"/>
      <c r="Z5323"/>
      <c r="AA5323"/>
      <c r="AB5323"/>
      <c r="AC5323"/>
      <c r="AD5323"/>
      <c r="AE5323"/>
      <c r="AF5323"/>
    </row>
    <row r="5324" spans="22:32" ht="15.5">
      <c r="V5324" s="120">
        <v>7181</v>
      </c>
      <c r="W5324" s="189">
        <f t="shared" si="330"/>
        <v>1928664</v>
      </c>
      <c r="X5324" s="189">
        <f t="shared" si="330"/>
        <v>1929028</v>
      </c>
      <c r="Y5324"/>
      <c r="Z5324"/>
      <c r="AA5324"/>
      <c r="AB5324"/>
      <c r="AC5324"/>
      <c r="AD5324"/>
      <c r="AE5324"/>
      <c r="AF5324"/>
    </row>
    <row r="5325" spans="22:32" ht="15.5">
      <c r="V5325" s="120">
        <v>7182</v>
      </c>
      <c r="W5325" s="189">
        <f t="shared" si="330"/>
        <v>1929029</v>
      </c>
      <c r="X5325" s="189">
        <f t="shared" si="330"/>
        <v>1929393</v>
      </c>
      <c r="Y5325"/>
      <c r="Z5325"/>
      <c r="AA5325"/>
      <c r="AB5325"/>
      <c r="AC5325"/>
      <c r="AD5325"/>
      <c r="AE5325"/>
      <c r="AF5325"/>
    </row>
    <row r="5326" spans="22:32" ht="15.5">
      <c r="V5326" s="120">
        <v>7183</v>
      </c>
      <c r="W5326" s="189">
        <f t="shared" si="330"/>
        <v>1929394</v>
      </c>
      <c r="X5326" s="189">
        <f t="shared" si="330"/>
        <v>1929758</v>
      </c>
      <c r="Y5326"/>
      <c r="Z5326"/>
      <c r="AA5326"/>
      <c r="AB5326"/>
      <c r="AC5326"/>
      <c r="AD5326"/>
      <c r="AE5326"/>
      <c r="AF5326"/>
    </row>
    <row r="5327" spans="22:32" ht="15.5">
      <c r="V5327" s="120">
        <v>7184</v>
      </c>
      <c r="W5327" s="189">
        <f t="shared" si="330"/>
        <v>1929759</v>
      </c>
      <c r="X5327" s="189">
        <f t="shared" si="330"/>
        <v>1930124</v>
      </c>
      <c r="Y5327"/>
      <c r="Z5327"/>
      <c r="AA5327"/>
      <c r="AB5327"/>
      <c r="AC5327"/>
      <c r="AD5327"/>
      <c r="AE5327"/>
      <c r="AF5327"/>
    </row>
    <row r="5328" spans="22:32" ht="15.5">
      <c r="V5328" s="120">
        <v>7185</v>
      </c>
      <c r="W5328" s="189">
        <f t="shared" si="330"/>
        <v>1930125</v>
      </c>
      <c r="X5328" s="189">
        <f t="shared" si="330"/>
        <v>1930489</v>
      </c>
      <c r="Y5328"/>
      <c r="Z5328"/>
      <c r="AA5328"/>
      <c r="AB5328"/>
      <c r="AC5328"/>
      <c r="AD5328"/>
      <c r="AE5328"/>
      <c r="AF5328"/>
    </row>
    <row r="5329" spans="22:32" ht="15.5">
      <c r="V5329" s="120">
        <v>7186</v>
      </c>
      <c r="W5329" s="189">
        <f t="shared" si="330"/>
        <v>1930490</v>
      </c>
      <c r="X5329" s="189">
        <f t="shared" si="330"/>
        <v>1930854</v>
      </c>
      <c r="Y5329"/>
      <c r="Z5329"/>
      <c r="AA5329"/>
      <c r="AB5329"/>
      <c r="AC5329"/>
      <c r="AD5329"/>
      <c r="AE5329"/>
      <c r="AF5329"/>
    </row>
    <row r="5330" spans="22:32" ht="15.5">
      <c r="V5330" s="120">
        <v>7187</v>
      </c>
      <c r="W5330" s="189">
        <f t="shared" si="330"/>
        <v>1930855</v>
      </c>
      <c r="X5330" s="189">
        <f t="shared" si="330"/>
        <v>1931219</v>
      </c>
      <c r="Y5330"/>
      <c r="Z5330"/>
      <c r="AA5330"/>
      <c r="AB5330"/>
      <c r="AC5330"/>
      <c r="AD5330"/>
      <c r="AE5330"/>
      <c r="AF5330"/>
    </row>
    <row r="5331" spans="22:32" ht="15.5">
      <c r="V5331" s="120">
        <v>7188</v>
      </c>
      <c r="W5331" s="189">
        <f t="shared" si="330"/>
        <v>1931220</v>
      </c>
      <c r="X5331" s="189">
        <f t="shared" si="330"/>
        <v>1931585</v>
      </c>
      <c r="Y5331"/>
      <c r="Z5331"/>
      <c r="AA5331"/>
      <c r="AB5331"/>
      <c r="AC5331"/>
      <c r="AD5331"/>
      <c r="AE5331"/>
      <c r="AF5331"/>
    </row>
    <row r="5332" spans="22:32" ht="15.5">
      <c r="V5332" s="120">
        <v>7189</v>
      </c>
      <c r="W5332" s="189">
        <f t="shared" si="330"/>
        <v>1931586</v>
      </c>
      <c r="X5332" s="189">
        <f t="shared" si="330"/>
        <v>1931950</v>
      </c>
      <c r="Y5332"/>
      <c r="Z5332"/>
      <c r="AA5332"/>
      <c r="AB5332"/>
      <c r="AC5332"/>
      <c r="AD5332"/>
      <c r="AE5332"/>
      <c r="AF5332"/>
    </row>
    <row r="5333" spans="22:32" ht="15.5">
      <c r="V5333" s="120">
        <v>7190</v>
      </c>
      <c r="W5333" s="189">
        <f t="shared" si="330"/>
        <v>1931951</v>
      </c>
      <c r="X5333" s="189">
        <f t="shared" si="330"/>
        <v>1932315</v>
      </c>
      <c r="Y5333"/>
      <c r="Z5333"/>
      <c r="AA5333"/>
      <c r="AB5333"/>
      <c r="AC5333"/>
      <c r="AD5333"/>
      <c r="AE5333"/>
      <c r="AF5333"/>
    </row>
    <row r="5334" spans="22:32" ht="15.5">
      <c r="V5334" s="120">
        <v>7191</v>
      </c>
      <c r="W5334" s="189">
        <f t="shared" ref="W5334:X5349" si="331">DATE(YEAR(W5333)+1,MONTH(W5333), DAY(W5333))</f>
        <v>1932316</v>
      </c>
      <c r="X5334" s="189">
        <f t="shared" si="331"/>
        <v>1932680</v>
      </c>
      <c r="Y5334"/>
      <c r="Z5334"/>
      <c r="AA5334"/>
      <c r="AB5334"/>
      <c r="AC5334"/>
      <c r="AD5334"/>
      <c r="AE5334"/>
      <c r="AF5334"/>
    </row>
    <row r="5335" spans="22:32" ht="15.5">
      <c r="V5335" s="120">
        <v>7192</v>
      </c>
      <c r="W5335" s="189">
        <f t="shared" si="331"/>
        <v>1932681</v>
      </c>
      <c r="X5335" s="189">
        <f t="shared" si="331"/>
        <v>1933046</v>
      </c>
      <c r="Y5335"/>
      <c r="Z5335"/>
      <c r="AA5335"/>
      <c r="AB5335"/>
      <c r="AC5335"/>
      <c r="AD5335"/>
      <c r="AE5335"/>
      <c r="AF5335"/>
    </row>
    <row r="5336" spans="22:32" ht="15.5">
      <c r="V5336" s="120">
        <v>7193</v>
      </c>
      <c r="W5336" s="189">
        <f t="shared" si="331"/>
        <v>1933047</v>
      </c>
      <c r="X5336" s="189">
        <f t="shared" si="331"/>
        <v>1933411</v>
      </c>
      <c r="Y5336"/>
      <c r="Z5336"/>
      <c r="AA5336"/>
      <c r="AB5336"/>
      <c r="AC5336"/>
      <c r="AD5336"/>
      <c r="AE5336"/>
      <c r="AF5336"/>
    </row>
    <row r="5337" spans="22:32" ht="15.5">
      <c r="V5337" s="120">
        <v>7194</v>
      </c>
      <c r="W5337" s="189">
        <f t="shared" si="331"/>
        <v>1933412</v>
      </c>
      <c r="X5337" s="189">
        <f t="shared" si="331"/>
        <v>1933776</v>
      </c>
      <c r="Y5337"/>
      <c r="Z5337"/>
      <c r="AA5337"/>
      <c r="AB5337"/>
      <c r="AC5337"/>
      <c r="AD5337"/>
      <c r="AE5337"/>
      <c r="AF5337"/>
    </row>
    <row r="5338" spans="22:32" ht="15.5">
      <c r="V5338" s="120">
        <v>7195</v>
      </c>
      <c r="W5338" s="189">
        <f t="shared" si="331"/>
        <v>1933777</v>
      </c>
      <c r="X5338" s="189">
        <f t="shared" si="331"/>
        <v>1934141</v>
      </c>
      <c r="Y5338"/>
      <c r="Z5338"/>
      <c r="AA5338"/>
      <c r="AB5338"/>
      <c r="AC5338"/>
      <c r="AD5338"/>
      <c r="AE5338"/>
      <c r="AF5338"/>
    </row>
    <row r="5339" spans="22:32" ht="15.5">
      <c r="V5339" s="120">
        <v>7196</v>
      </c>
      <c r="W5339" s="189">
        <f t="shared" si="331"/>
        <v>1934142</v>
      </c>
      <c r="X5339" s="189">
        <f t="shared" si="331"/>
        <v>1934507</v>
      </c>
      <c r="Y5339"/>
      <c r="Z5339"/>
      <c r="AA5339"/>
      <c r="AB5339"/>
      <c r="AC5339"/>
      <c r="AD5339"/>
      <c r="AE5339"/>
      <c r="AF5339"/>
    </row>
    <row r="5340" spans="22:32" ht="15.5">
      <c r="V5340" s="120">
        <v>7197</v>
      </c>
      <c r="W5340" s="189">
        <f t="shared" si="331"/>
        <v>1934508</v>
      </c>
      <c r="X5340" s="189">
        <f t="shared" si="331"/>
        <v>1934872</v>
      </c>
      <c r="Y5340"/>
      <c r="Z5340"/>
      <c r="AA5340"/>
      <c r="AB5340"/>
      <c r="AC5340"/>
      <c r="AD5340"/>
      <c r="AE5340"/>
      <c r="AF5340"/>
    </row>
    <row r="5341" spans="22:32" ht="15.5">
      <c r="V5341" s="120">
        <v>7198</v>
      </c>
      <c r="W5341" s="189">
        <f t="shared" si="331"/>
        <v>1934873</v>
      </c>
      <c r="X5341" s="189">
        <f t="shared" si="331"/>
        <v>1935237</v>
      </c>
      <c r="Y5341"/>
      <c r="Z5341"/>
      <c r="AA5341"/>
      <c r="AB5341"/>
      <c r="AC5341"/>
      <c r="AD5341"/>
      <c r="AE5341"/>
      <c r="AF5341"/>
    </row>
    <row r="5342" spans="22:32" ht="15.5">
      <c r="V5342" s="120">
        <v>7199</v>
      </c>
      <c r="W5342" s="189">
        <f t="shared" si="331"/>
        <v>1935238</v>
      </c>
      <c r="X5342" s="189">
        <f t="shared" si="331"/>
        <v>1935602</v>
      </c>
      <c r="Y5342"/>
      <c r="Z5342"/>
      <c r="AA5342"/>
      <c r="AB5342"/>
      <c r="AC5342"/>
      <c r="AD5342"/>
      <c r="AE5342"/>
      <c r="AF5342"/>
    </row>
    <row r="5343" spans="22:32" ht="15.5">
      <c r="V5343" s="120">
        <v>7200</v>
      </c>
      <c r="W5343" s="189">
        <f t="shared" si="331"/>
        <v>1935603</v>
      </c>
      <c r="X5343" s="189">
        <f t="shared" si="331"/>
        <v>1935968</v>
      </c>
      <c r="Y5343"/>
      <c r="Z5343"/>
      <c r="AA5343"/>
      <c r="AB5343"/>
      <c r="AC5343"/>
      <c r="AD5343"/>
      <c r="AE5343"/>
      <c r="AF5343"/>
    </row>
    <row r="5344" spans="22:32" ht="15.5">
      <c r="V5344" s="120">
        <v>7201</v>
      </c>
      <c r="W5344" s="189">
        <f t="shared" si="331"/>
        <v>1935969</v>
      </c>
      <c r="X5344" s="189">
        <f t="shared" si="331"/>
        <v>1936333</v>
      </c>
      <c r="Y5344"/>
      <c r="Z5344"/>
      <c r="AA5344"/>
      <c r="AB5344"/>
      <c r="AC5344"/>
      <c r="AD5344"/>
      <c r="AE5344"/>
      <c r="AF5344"/>
    </row>
    <row r="5345" spans="22:32" ht="15.5">
      <c r="V5345" s="120">
        <v>7202</v>
      </c>
      <c r="W5345" s="189">
        <f t="shared" si="331"/>
        <v>1936334</v>
      </c>
      <c r="X5345" s="189">
        <f t="shared" si="331"/>
        <v>1936698</v>
      </c>
      <c r="Y5345"/>
      <c r="Z5345"/>
      <c r="AA5345"/>
      <c r="AB5345"/>
      <c r="AC5345"/>
      <c r="AD5345"/>
      <c r="AE5345"/>
      <c r="AF5345"/>
    </row>
    <row r="5346" spans="22:32" ht="15.5">
      <c r="V5346" s="120">
        <v>7203</v>
      </c>
      <c r="W5346" s="189">
        <f t="shared" si="331"/>
        <v>1936699</v>
      </c>
      <c r="X5346" s="189">
        <f t="shared" si="331"/>
        <v>1937063</v>
      </c>
      <c r="Y5346"/>
      <c r="Z5346"/>
      <c r="AA5346"/>
      <c r="AB5346"/>
      <c r="AC5346"/>
      <c r="AD5346"/>
      <c r="AE5346"/>
      <c r="AF5346"/>
    </row>
    <row r="5347" spans="22:32" ht="15.5">
      <c r="V5347" s="120">
        <v>7204</v>
      </c>
      <c r="W5347" s="189">
        <f t="shared" si="331"/>
        <v>1937064</v>
      </c>
      <c r="X5347" s="189">
        <f t="shared" si="331"/>
        <v>1937429</v>
      </c>
      <c r="Y5347"/>
      <c r="Z5347"/>
      <c r="AA5347"/>
      <c r="AB5347"/>
      <c r="AC5347"/>
      <c r="AD5347"/>
      <c r="AE5347"/>
      <c r="AF5347"/>
    </row>
    <row r="5348" spans="22:32" ht="15.5">
      <c r="V5348" s="120">
        <v>7205</v>
      </c>
      <c r="W5348" s="189">
        <f t="shared" si="331"/>
        <v>1937430</v>
      </c>
      <c r="X5348" s="189">
        <f t="shared" si="331"/>
        <v>1937794</v>
      </c>
      <c r="Y5348"/>
      <c r="Z5348"/>
      <c r="AA5348"/>
      <c r="AB5348"/>
      <c r="AC5348"/>
      <c r="AD5348"/>
      <c r="AE5348"/>
      <c r="AF5348"/>
    </row>
    <row r="5349" spans="22:32" ht="15.5">
      <c r="V5349" s="120">
        <v>7206</v>
      </c>
      <c r="W5349" s="189">
        <f t="shared" si="331"/>
        <v>1937795</v>
      </c>
      <c r="X5349" s="189">
        <f t="shared" si="331"/>
        <v>1938159</v>
      </c>
      <c r="Y5349"/>
      <c r="Z5349"/>
      <c r="AA5349"/>
      <c r="AB5349"/>
      <c r="AC5349"/>
      <c r="AD5349"/>
      <c r="AE5349"/>
      <c r="AF5349"/>
    </row>
    <row r="5350" spans="22:32" ht="15.5">
      <c r="V5350" s="120">
        <v>7207</v>
      </c>
      <c r="W5350" s="189">
        <f t="shared" ref="W5350:X5365" si="332">DATE(YEAR(W5349)+1,MONTH(W5349), DAY(W5349))</f>
        <v>1938160</v>
      </c>
      <c r="X5350" s="189">
        <f t="shared" si="332"/>
        <v>1938524</v>
      </c>
      <c r="Y5350"/>
      <c r="Z5350"/>
      <c r="AA5350"/>
      <c r="AB5350"/>
      <c r="AC5350"/>
      <c r="AD5350"/>
      <c r="AE5350"/>
      <c r="AF5350"/>
    </row>
    <row r="5351" spans="22:32" ht="15.5">
      <c r="V5351" s="120">
        <v>7208</v>
      </c>
      <c r="W5351" s="189">
        <f t="shared" si="332"/>
        <v>1938525</v>
      </c>
      <c r="X5351" s="189">
        <f t="shared" si="332"/>
        <v>1938890</v>
      </c>
      <c r="Y5351"/>
      <c r="Z5351"/>
      <c r="AA5351"/>
      <c r="AB5351"/>
      <c r="AC5351"/>
      <c r="AD5351"/>
      <c r="AE5351"/>
      <c r="AF5351"/>
    </row>
    <row r="5352" spans="22:32" ht="15.5">
      <c r="V5352" s="120">
        <v>7209</v>
      </c>
      <c r="W5352" s="189">
        <f t="shared" si="332"/>
        <v>1938891</v>
      </c>
      <c r="X5352" s="189">
        <f t="shared" si="332"/>
        <v>1939255</v>
      </c>
      <c r="Y5352"/>
      <c r="Z5352"/>
      <c r="AA5352"/>
      <c r="AB5352"/>
      <c r="AC5352"/>
      <c r="AD5352"/>
      <c r="AE5352"/>
      <c r="AF5352"/>
    </row>
    <row r="5353" spans="22:32" ht="15.5">
      <c r="V5353" s="120">
        <v>7210</v>
      </c>
      <c r="W5353" s="189">
        <f t="shared" si="332"/>
        <v>1939256</v>
      </c>
      <c r="X5353" s="189">
        <f t="shared" si="332"/>
        <v>1939620</v>
      </c>
      <c r="Y5353"/>
      <c r="Z5353"/>
      <c r="AA5353"/>
      <c r="AB5353"/>
      <c r="AC5353"/>
      <c r="AD5353"/>
      <c r="AE5353"/>
      <c r="AF5353"/>
    </row>
    <row r="5354" spans="22:32" ht="15.5">
      <c r="V5354" s="120">
        <v>7211</v>
      </c>
      <c r="W5354" s="189">
        <f t="shared" si="332"/>
        <v>1939621</v>
      </c>
      <c r="X5354" s="189">
        <f t="shared" si="332"/>
        <v>1939985</v>
      </c>
      <c r="Y5354"/>
      <c r="Z5354"/>
      <c r="AA5354"/>
      <c r="AB5354"/>
      <c r="AC5354"/>
      <c r="AD5354"/>
      <c r="AE5354"/>
      <c r="AF5354"/>
    </row>
    <row r="5355" spans="22:32" ht="15.5">
      <c r="V5355" s="120">
        <v>7212</v>
      </c>
      <c r="W5355" s="189">
        <f t="shared" si="332"/>
        <v>1939986</v>
      </c>
      <c r="X5355" s="189">
        <f t="shared" si="332"/>
        <v>1940351</v>
      </c>
      <c r="Y5355"/>
      <c r="Z5355"/>
      <c r="AA5355"/>
      <c r="AB5355"/>
      <c r="AC5355"/>
      <c r="AD5355"/>
      <c r="AE5355"/>
      <c r="AF5355"/>
    </row>
    <row r="5356" spans="22:32" ht="15.5">
      <c r="V5356" s="120">
        <v>7213</v>
      </c>
      <c r="W5356" s="189">
        <f t="shared" si="332"/>
        <v>1940352</v>
      </c>
      <c r="X5356" s="189">
        <f t="shared" si="332"/>
        <v>1940716</v>
      </c>
      <c r="Y5356"/>
      <c r="Z5356"/>
      <c r="AA5356"/>
      <c r="AB5356"/>
      <c r="AC5356"/>
      <c r="AD5356"/>
      <c r="AE5356"/>
      <c r="AF5356"/>
    </row>
    <row r="5357" spans="22:32" ht="15.5">
      <c r="V5357" s="120">
        <v>7214</v>
      </c>
      <c r="W5357" s="189">
        <f t="shared" si="332"/>
        <v>1940717</v>
      </c>
      <c r="X5357" s="189">
        <f t="shared" si="332"/>
        <v>1941081</v>
      </c>
      <c r="Y5357"/>
      <c r="Z5357"/>
      <c r="AA5357"/>
      <c r="AB5357"/>
      <c r="AC5357"/>
      <c r="AD5357"/>
      <c r="AE5357"/>
      <c r="AF5357"/>
    </row>
    <row r="5358" spans="22:32" ht="15.5">
      <c r="V5358" s="120">
        <v>7215</v>
      </c>
      <c r="W5358" s="189">
        <f t="shared" si="332"/>
        <v>1941082</v>
      </c>
      <c r="X5358" s="189">
        <f t="shared" si="332"/>
        <v>1941446</v>
      </c>
      <c r="Y5358"/>
      <c r="Z5358"/>
      <c r="AA5358"/>
      <c r="AB5358"/>
      <c r="AC5358"/>
      <c r="AD5358"/>
      <c r="AE5358"/>
      <c r="AF5358"/>
    </row>
    <row r="5359" spans="22:32" ht="15.5">
      <c r="V5359" s="120">
        <v>7216</v>
      </c>
      <c r="W5359" s="189">
        <f t="shared" si="332"/>
        <v>1941447</v>
      </c>
      <c r="X5359" s="189">
        <f t="shared" si="332"/>
        <v>1941812</v>
      </c>
      <c r="Y5359"/>
      <c r="Z5359"/>
      <c r="AA5359"/>
      <c r="AB5359"/>
      <c r="AC5359"/>
      <c r="AD5359"/>
      <c r="AE5359"/>
      <c r="AF5359"/>
    </row>
    <row r="5360" spans="22:32" ht="15.5">
      <c r="V5360" s="120">
        <v>7217</v>
      </c>
      <c r="W5360" s="189">
        <f t="shared" si="332"/>
        <v>1941813</v>
      </c>
      <c r="X5360" s="189">
        <f t="shared" si="332"/>
        <v>1942177</v>
      </c>
      <c r="Y5360"/>
      <c r="Z5360"/>
      <c r="AA5360"/>
      <c r="AB5360"/>
      <c r="AC5360"/>
      <c r="AD5360"/>
      <c r="AE5360"/>
      <c r="AF5360"/>
    </row>
    <row r="5361" spans="22:32" ht="15.5">
      <c r="V5361" s="120">
        <v>7218</v>
      </c>
      <c r="W5361" s="189">
        <f t="shared" si="332"/>
        <v>1942178</v>
      </c>
      <c r="X5361" s="189">
        <f t="shared" si="332"/>
        <v>1942542</v>
      </c>
      <c r="Y5361"/>
      <c r="Z5361"/>
      <c r="AA5361"/>
      <c r="AB5361"/>
      <c r="AC5361"/>
      <c r="AD5361"/>
      <c r="AE5361"/>
      <c r="AF5361"/>
    </row>
    <row r="5362" spans="22:32" ht="15.5">
      <c r="V5362" s="120">
        <v>7219</v>
      </c>
      <c r="W5362" s="189">
        <f t="shared" si="332"/>
        <v>1942543</v>
      </c>
      <c r="X5362" s="189">
        <f t="shared" si="332"/>
        <v>1942907</v>
      </c>
      <c r="Y5362"/>
      <c r="Z5362"/>
      <c r="AA5362"/>
      <c r="AB5362"/>
      <c r="AC5362"/>
      <c r="AD5362"/>
      <c r="AE5362"/>
      <c r="AF5362"/>
    </row>
    <row r="5363" spans="22:32" ht="15.5">
      <c r="V5363" s="120">
        <v>7220</v>
      </c>
      <c r="W5363" s="189">
        <f t="shared" si="332"/>
        <v>1942908</v>
      </c>
      <c r="X5363" s="189">
        <f t="shared" si="332"/>
        <v>1943273</v>
      </c>
      <c r="Y5363"/>
      <c r="Z5363"/>
      <c r="AA5363"/>
      <c r="AB5363"/>
      <c r="AC5363"/>
      <c r="AD5363"/>
      <c r="AE5363"/>
      <c r="AF5363"/>
    </row>
    <row r="5364" spans="22:32" ht="15.5">
      <c r="V5364" s="120">
        <v>7221</v>
      </c>
      <c r="W5364" s="189">
        <f t="shared" si="332"/>
        <v>1943274</v>
      </c>
      <c r="X5364" s="189">
        <f t="shared" si="332"/>
        <v>1943638</v>
      </c>
      <c r="Y5364"/>
      <c r="Z5364"/>
      <c r="AA5364"/>
      <c r="AB5364"/>
      <c r="AC5364"/>
      <c r="AD5364"/>
      <c r="AE5364"/>
      <c r="AF5364"/>
    </row>
    <row r="5365" spans="22:32" ht="15.5">
      <c r="V5365" s="120">
        <v>7222</v>
      </c>
      <c r="W5365" s="189">
        <f t="shared" si="332"/>
        <v>1943639</v>
      </c>
      <c r="X5365" s="189">
        <f t="shared" si="332"/>
        <v>1944003</v>
      </c>
      <c r="Y5365"/>
      <c r="Z5365"/>
      <c r="AA5365"/>
      <c r="AB5365"/>
      <c r="AC5365"/>
      <c r="AD5365"/>
      <c r="AE5365"/>
      <c r="AF5365"/>
    </row>
    <row r="5366" spans="22:32" ht="15.5">
      <c r="V5366" s="120">
        <v>7223</v>
      </c>
      <c r="W5366" s="189">
        <f t="shared" ref="W5366:X5381" si="333">DATE(YEAR(W5365)+1,MONTH(W5365), DAY(W5365))</f>
        <v>1944004</v>
      </c>
      <c r="X5366" s="189">
        <f t="shared" si="333"/>
        <v>1944368</v>
      </c>
      <c r="Y5366"/>
      <c r="Z5366"/>
      <c r="AA5366"/>
      <c r="AB5366"/>
      <c r="AC5366"/>
      <c r="AD5366"/>
      <c r="AE5366"/>
      <c r="AF5366"/>
    </row>
    <row r="5367" spans="22:32" ht="15.5">
      <c r="V5367" s="120">
        <v>7224</v>
      </c>
      <c r="W5367" s="189">
        <f t="shared" si="333"/>
        <v>1944369</v>
      </c>
      <c r="X5367" s="189">
        <f t="shared" si="333"/>
        <v>1944734</v>
      </c>
      <c r="Y5367"/>
      <c r="Z5367"/>
      <c r="AA5367"/>
      <c r="AB5367"/>
      <c r="AC5367"/>
      <c r="AD5367"/>
      <c r="AE5367"/>
      <c r="AF5367"/>
    </row>
    <row r="5368" spans="22:32" ht="15.5">
      <c r="V5368" s="120">
        <v>7225</v>
      </c>
      <c r="W5368" s="189">
        <f t="shared" si="333"/>
        <v>1944735</v>
      </c>
      <c r="X5368" s="189">
        <f t="shared" si="333"/>
        <v>1945099</v>
      </c>
      <c r="Y5368"/>
      <c r="Z5368"/>
      <c r="AA5368"/>
      <c r="AB5368"/>
      <c r="AC5368"/>
      <c r="AD5368"/>
      <c r="AE5368"/>
      <c r="AF5368"/>
    </row>
    <row r="5369" spans="22:32" ht="15.5">
      <c r="V5369" s="120">
        <v>7226</v>
      </c>
      <c r="W5369" s="189">
        <f t="shared" si="333"/>
        <v>1945100</v>
      </c>
      <c r="X5369" s="189">
        <f t="shared" si="333"/>
        <v>1945464</v>
      </c>
      <c r="Y5369"/>
      <c r="Z5369"/>
      <c r="AA5369"/>
      <c r="AB5369"/>
      <c r="AC5369"/>
      <c r="AD5369"/>
      <c r="AE5369"/>
      <c r="AF5369"/>
    </row>
    <row r="5370" spans="22:32" ht="15.5">
      <c r="V5370" s="120">
        <v>7227</v>
      </c>
      <c r="W5370" s="189">
        <f t="shared" si="333"/>
        <v>1945465</v>
      </c>
      <c r="X5370" s="189">
        <f t="shared" si="333"/>
        <v>1945829</v>
      </c>
      <c r="Y5370"/>
      <c r="Z5370"/>
      <c r="AA5370"/>
      <c r="AB5370"/>
      <c r="AC5370"/>
      <c r="AD5370"/>
      <c r="AE5370"/>
      <c r="AF5370"/>
    </row>
    <row r="5371" spans="22:32" ht="15.5">
      <c r="V5371" s="120">
        <v>7228</v>
      </c>
      <c r="W5371" s="189">
        <f t="shared" si="333"/>
        <v>1945830</v>
      </c>
      <c r="X5371" s="189">
        <f t="shared" si="333"/>
        <v>1946195</v>
      </c>
      <c r="Y5371"/>
      <c r="Z5371"/>
      <c r="AA5371"/>
      <c r="AB5371"/>
      <c r="AC5371"/>
      <c r="AD5371"/>
      <c r="AE5371"/>
      <c r="AF5371"/>
    </row>
    <row r="5372" spans="22:32" ht="15.5">
      <c r="V5372" s="120">
        <v>7229</v>
      </c>
      <c r="W5372" s="189">
        <f t="shared" si="333"/>
        <v>1946196</v>
      </c>
      <c r="X5372" s="189">
        <f t="shared" si="333"/>
        <v>1946560</v>
      </c>
      <c r="Y5372"/>
      <c r="Z5372"/>
      <c r="AA5372"/>
      <c r="AB5372"/>
      <c r="AC5372"/>
      <c r="AD5372"/>
      <c r="AE5372"/>
      <c r="AF5372"/>
    </row>
    <row r="5373" spans="22:32" ht="15.5">
      <c r="V5373" s="120">
        <v>7230</v>
      </c>
      <c r="W5373" s="189">
        <f t="shared" si="333"/>
        <v>1946561</v>
      </c>
      <c r="X5373" s="189">
        <f t="shared" si="333"/>
        <v>1946925</v>
      </c>
      <c r="Y5373"/>
      <c r="Z5373"/>
      <c r="AA5373"/>
      <c r="AB5373"/>
      <c r="AC5373"/>
      <c r="AD5373"/>
      <c r="AE5373"/>
      <c r="AF5373"/>
    </row>
    <row r="5374" spans="22:32" ht="15.5">
      <c r="V5374" s="120">
        <v>7231</v>
      </c>
      <c r="W5374" s="189">
        <f t="shared" si="333"/>
        <v>1946926</v>
      </c>
      <c r="X5374" s="189">
        <f t="shared" si="333"/>
        <v>1947290</v>
      </c>
      <c r="Y5374"/>
      <c r="Z5374"/>
      <c r="AA5374"/>
      <c r="AB5374"/>
      <c r="AC5374"/>
      <c r="AD5374"/>
      <c r="AE5374"/>
      <c r="AF5374"/>
    </row>
    <row r="5375" spans="22:32" ht="15.5">
      <c r="V5375" s="120">
        <v>7232</v>
      </c>
      <c r="W5375" s="189">
        <f t="shared" si="333"/>
        <v>1947291</v>
      </c>
      <c r="X5375" s="189">
        <f t="shared" si="333"/>
        <v>1947656</v>
      </c>
      <c r="Y5375"/>
      <c r="Z5375"/>
      <c r="AA5375"/>
      <c r="AB5375"/>
      <c r="AC5375"/>
      <c r="AD5375"/>
      <c r="AE5375"/>
      <c r="AF5375"/>
    </row>
    <row r="5376" spans="22:32" ht="15.5">
      <c r="V5376" s="120">
        <v>7233</v>
      </c>
      <c r="W5376" s="189">
        <f t="shared" si="333"/>
        <v>1947657</v>
      </c>
      <c r="X5376" s="189">
        <f t="shared" si="333"/>
        <v>1948021</v>
      </c>
      <c r="Y5376"/>
      <c r="Z5376"/>
      <c r="AA5376"/>
      <c r="AB5376"/>
      <c r="AC5376"/>
      <c r="AD5376"/>
      <c r="AE5376"/>
      <c r="AF5376"/>
    </row>
    <row r="5377" spans="22:32" ht="15.5">
      <c r="V5377" s="120">
        <v>7234</v>
      </c>
      <c r="W5377" s="189">
        <f t="shared" si="333"/>
        <v>1948022</v>
      </c>
      <c r="X5377" s="189">
        <f t="shared" si="333"/>
        <v>1948386</v>
      </c>
      <c r="Y5377"/>
      <c r="Z5377"/>
      <c r="AA5377"/>
      <c r="AB5377"/>
      <c r="AC5377"/>
      <c r="AD5377"/>
      <c r="AE5377"/>
      <c r="AF5377"/>
    </row>
    <row r="5378" spans="22:32" ht="15.5">
      <c r="V5378" s="120">
        <v>7235</v>
      </c>
      <c r="W5378" s="189">
        <f t="shared" si="333"/>
        <v>1948387</v>
      </c>
      <c r="X5378" s="189">
        <f t="shared" si="333"/>
        <v>1948751</v>
      </c>
      <c r="Y5378"/>
      <c r="Z5378"/>
      <c r="AA5378"/>
      <c r="AB5378"/>
      <c r="AC5378"/>
      <c r="AD5378"/>
      <c r="AE5378"/>
      <c r="AF5378"/>
    </row>
    <row r="5379" spans="22:32" ht="15.5">
      <c r="V5379" s="120">
        <v>7236</v>
      </c>
      <c r="W5379" s="189">
        <f t="shared" si="333"/>
        <v>1948752</v>
      </c>
      <c r="X5379" s="189">
        <f t="shared" si="333"/>
        <v>1949117</v>
      </c>
      <c r="Y5379"/>
      <c r="Z5379"/>
      <c r="AA5379"/>
      <c r="AB5379"/>
      <c r="AC5379"/>
      <c r="AD5379"/>
      <c r="AE5379"/>
      <c r="AF5379"/>
    </row>
    <row r="5380" spans="22:32" ht="15.5">
      <c r="V5380" s="120">
        <v>7237</v>
      </c>
      <c r="W5380" s="189">
        <f t="shared" si="333"/>
        <v>1949118</v>
      </c>
      <c r="X5380" s="189">
        <f t="shared" si="333"/>
        <v>1949482</v>
      </c>
      <c r="Y5380"/>
      <c r="Z5380"/>
      <c r="AA5380"/>
      <c r="AB5380"/>
      <c r="AC5380"/>
      <c r="AD5380"/>
      <c r="AE5380"/>
      <c r="AF5380"/>
    </row>
    <row r="5381" spans="22:32" ht="15.5">
      <c r="V5381" s="120">
        <v>7238</v>
      </c>
      <c r="W5381" s="189">
        <f t="shared" si="333"/>
        <v>1949483</v>
      </c>
      <c r="X5381" s="189">
        <f t="shared" si="333"/>
        <v>1949847</v>
      </c>
      <c r="Y5381"/>
      <c r="Z5381"/>
      <c r="AA5381"/>
      <c r="AB5381"/>
      <c r="AC5381"/>
      <c r="AD5381"/>
      <c r="AE5381"/>
      <c r="AF5381"/>
    </row>
    <row r="5382" spans="22:32" ht="15.5">
      <c r="V5382" s="120">
        <v>7239</v>
      </c>
      <c r="W5382" s="189">
        <f t="shared" ref="W5382:X5397" si="334">DATE(YEAR(W5381)+1,MONTH(W5381), DAY(W5381))</f>
        <v>1949848</v>
      </c>
      <c r="X5382" s="189">
        <f t="shared" si="334"/>
        <v>1950212</v>
      </c>
      <c r="Y5382"/>
      <c r="Z5382"/>
      <c r="AA5382"/>
      <c r="AB5382"/>
      <c r="AC5382"/>
      <c r="AD5382"/>
      <c r="AE5382"/>
      <c r="AF5382"/>
    </row>
    <row r="5383" spans="22:32" ht="15.5">
      <c r="V5383" s="120">
        <v>7240</v>
      </c>
      <c r="W5383" s="189">
        <f t="shared" si="334"/>
        <v>1950213</v>
      </c>
      <c r="X5383" s="189">
        <f t="shared" si="334"/>
        <v>1950578</v>
      </c>
      <c r="Y5383"/>
      <c r="Z5383"/>
      <c r="AA5383"/>
      <c r="AB5383"/>
      <c r="AC5383"/>
      <c r="AD5383"/>
      <c r="AE5383"/>
      <c r="AF5383"/>
    </row>
    <row r="5384" spans="22:32" ht="15.5">
      <c r="V5384" s="120">
        <v>7241</v>
      </c>
      <c r="W5384" s="189">
        <f t="shared" si="334"/>
        <v>1950579</v>
      </c>
      <c r="X5384" s="189">
        <f t="shared" si="334"/>
        <v>1950943</v>
      </c>
      <c r="Y5384"/>
      <c r="Z5384"/>
      <c r="AA5384"/>
      <c r="AB5384"/>
      <c r="AC5384"/>
      <c r="AD5384"/>
      <c r="AE5384"/>
      <c r="AF5384"/>
    </row>
    <row r="5385" spans="22:32" ht="15.5">
      <c r="V5385" s="120">
        <v>7242</v>
      </c>
      <c r="W5385" s="189">
        <f t="shared" si="334"/>
        <v>1950944</v>
      </c>
      <c r="X5385" s="189">
        <f t="shared" si="334"/>
        <v>1951308</v>
      </c>
      <c r="Y5385"/>
      <c r="Z5385"/>
      <c r="AA5385"/>
      <c r="AB5385"/>
      <c r="AC5385"/>
      <c r="AD5385"/>
      <c r="AE5385"/>
      <c r="AF5385"/>
    </row>
    <row r="5386" spans="22:32" ht="15.5">
      <c r="V5386" s="120">
        <v>7243</v>
      </c>
      <c r="W5386" s="189">
        <f t="shared" si="334"/>
        <v>1951309</v>
      </c>
      <c r="X5386" s="189">
        <f t="shared" si="334"/>
        <v>1951673</v>
      </c>
      <c r="Y5386"/>
      <c r="Z5386"/>
      <c r="AA5386"/>
      <c r="AB5386"/>
      <c r="AC5386"/>
      <c r="AD5386"/>
      <c r="AE5386"/>
      <c r="AF5386"/>
    </row>
    <row r="5387" spans="22:32" ht="15.5">
      <c r="V5387" s="120">
        <v>7244</v>
      </c>
      <c r="W5387" s="189">
        <f t="shared" si="334"/>
        <v>1951674</v>
      </c>
      <c r="X5387" s="189">
        <f t="shared" si="334"/>
        <v>1952039</v>
      </c>
      <c r="Y5387"/>
      <c r="Z5387"/>
      <c r="AA5387"/>
      <c r="AB5387"/>
      <c r="AC5387"/>
      <c r="AD5387"/>
      <c r="AE5387"/>
      <c r="AF5387"/>
    </row>
    <row r="5388" spans="22:32" ht="15.5">
      <c r="V5388" s="120">
        <v>7245</v>
      </c>
      <c r="W5388" s="189">
        <f t="shared" si="334"/>
        <v>1952040</v>
      </c>
      <c r="X5388" s="189">
        <f t="shared" si="334"/>
        <v>1952404</v>
      </c>
      <c r="Y5388"/>
      <c r="Z5388"/>
      <c r="AA5388"/>
      <c r="AB5388"/>
      <c r="AC5388"/>
      <c r="AD5388"/>
      <c r="AE5388"/>
      <c r="AF5388"/>
    </row>
    <row r="5389" spans="22:32" ht="15.5">
      <c r="V5389" s="120">
        <v>7246</v>
      </c>
      <c r="W5389" s="189">
        <f t="shared" si="334"/>
        <v>1952405</v>
      </c>
      <c r="X5389" s="189">
        <f t="shared" si="334"/>
        <v>1952769</v>
      </c>
      <c r="Y5389"/>
      <c r="Z5389"/>
      <c r="AA5389"/>
      <c r="AB5389"/>
      <c r="AC5389"/>
      <c r="AD5389"/>
      <c r="AE5389"/>
      <c r="AF5389"/>
    </row>
    <row r="5390" spans="22:32" ht="15.5">
      <c r="V5390" s="120">
        <v>7247</v>
      </c>
      <c r="W5390" s="189">
        <f t="shared" si="334"/>
        <v>1952770</v>
      </c>
      <c r="X5390" s="189">
        <f t="shared" si="334"/>
        <v>1953134</v>
      </c>
      <c r="Y5390"/>
      <c r="Z5390"/>
      <c r="AA5390"/>
      <c r="AB5390"/>
      <c r="AC5390"/>
      <c r="AD5390"/>
      <c r="AE5390"/>
      <c r="AF5390"/>
    </row>
    <row r="5391" spans="22:32" ht="15.5">
      <c r="V5391" s="120">
        <v>7248</v>
      </c>
      <c r="W5391" s="189">
        <f t="shared" si="334"/>
        <v>1953135</v>
      </c>
      <c r="X5391" s="189">
        <f t="shared" si="334"/>
        <v>1953500</v>
      </c>
      <c r="Y5391"/>
      <c r="Z5391"/>
      <c r="AA5391"/>
      <c r="AB5391"/>
      <c r="AC5391"/>
      <c r="AD5391"/>
      <c r="AE5391"/>
      <c r="AF5391"/>
    </row>
    <row r="5392" spans="22:32" ht="15.5">
      <c r="V5392" s="120">
        <v>7249</v>
      </c>
      <c r="W5392" s="189">
        <f t="shared" si="334"/>
        <v>1953501</v>
      </c>
      <c r="X5392" s="189">
        <f t="shared" si="334"/>
        <v>1953865</v>
      </c>
      <c r="Y5392"/>
      <c r="Z5392"/>
      <c r="AA5392"/>
      <c r="AB5392"/>
      <c r="AC5392"/>
      <c r="AD5392"/>
      <c r="AE5392"/>
      <c r="AF5392"/>
    </row>
    <row r="5393" spans="22:32" ht="15.5">
      <c r="V5393" s="120">
        <v>7250</v>
      </c>
      <c r="W5393" s="189">
        <f t="shared" si="334"/>
        <v>1953866</v>
      </c>
      <c r="X5393" s="189">
        <f t="shared" si="334"/>
        <v>1954230</v>
      </c>
      <c r="Y5393"/>
      <c r="Z5393"/>
      <c r="AA5393"/>
      <c r="AB5393"/>
      <c r="AC5393"/>
      <c r="AD5393"/>
      <c r="AE5393"/>
      <c r="AF5393"/>
    </row>
    <row r="5394" spans="22:32" ht="15.5">
      <c r="V5394" s="120">
        <v>7251</v>
      </c>
      <c r="W5394" s="189">
        <f t="shared" si="334"/>
        <v>1954231</v>
      </c>
      <c r="X5394" s="189">
        <f t="shared" si="334"/>
        <v>1954595</v>
      </c>
      <c r="Y5394"/>
      <c r="Z5394"/>
      <c r="AA5394"/>
      <c r="AB5394"/>
      <c r="AC5394"/>
      <c r="AD5394"/>
      <c r="AE5394"/>
      <c r="AF5394"/>
    </row>
    <row r="5395" spans="22:32" ht="15.5">
      <c r="V5395" s="120">
        <v>7252</v>
      </c>
      <c r="W5395" s="189">
        <f t="shared" si="334"/>
        <v>1954596</v>
      </c>
      <c r="X5395" s="189">
        <f t="shared" si="334"/>
        <v>1954961</v>
      </c>
      <c r="Y5395"/>
      <c r="Z5395"/>
      <c r="AA5395"/>
      <c r="AB5395"/>
      <c r="AC5395"/>
      <c r="AD5395"/>
      <c r="AE5395"/>
      <c r="AF5395"/>
    </row>
    <row r="5396" spans="22:32" ht="15.5">
      <c r="V5396" s="120">
        <v>7253</v>
      </c>
      <c r="W5396" s="189">
        <f t="shared" si="334"/>
        <v>1954962</v>
      </c>
      <c r="X5396" s="189">
        <f t="shared" si="334"/>
        <v>1955326</v>
      </c>
      <c r="Y5396"/>
      <c r="Z5396"/>
      <c r="AA5396"/>
      <c r="AB5396"/>
      <c r="AC5396"/>
      <c r="AD5396"/>
      <c r="AE5396"/>
      <c r="AF5396"/>
    </row>
    <row r="5397" spans="22:32" ht="15.5">
      <c r="V5397" s="120">
        <v>7254</v>
      </c>
      <c r="W5397" s="189">
        <f t="shared" si="334"/>
        <v>1955327</v>
      </c>
      <c r="X5397" s="189">
        <f t="shared" si="334"/>
        <v>1955691</v>
      </c>
      <c r="Y5397"/>
      <c r="Z5397"/>
      <c r="AA5397"/>
      <c r="AB5397"/>
      <c r="AC5397"/>
      <c r="AD5397"/>
      <c r="AE5397"/>
      <c r="AF5397"/>
    </row>
    <row r="5398" spans="22:32" ht="15.5">
      <c r="V5398" s="120">
        <v>7255</v>
      </c>
      <c r="W5398" s="189">
        <f t="shared" ref="W5398:X5413" si="335">DATE(YEAR(W5397)+1,MONTH(W5397), DAY(W5397))</f>
        <v>1955692</v>
      </c>
      <c r="X5398" s="189">
        <f t="shared" si="335"/>
        <v>1956056</v>
      </c>
      <c r="Y5398"/>
      <c r="Z5398"/>
      <c r="AA5398"/>
      <c r="AB5398"/>
      <c r="AC5398"/>
      <c r="AD5398"/>
      <c r="AE5398"/>
      <c r="AF5398"/>
    </row>
    <row r="5399" spans="22:32" ht="15.5">
      <c r="V5399" s="120">
        <v>7256</v>
      </c>
      <c r="W5399" s="189">
        <f t="shared" si="335"/>
        <v>1956057</v>
      </c>
      <c r="X5399" s="189">
        <f t="shared" si="335"/>
        <v>1956422</v>
      </c>
      <c r="Y5399"/>
      <c r="Z5399"/>
      <c r="AA5399"/>
      <c r="AB5399"/>
      <c r="AC5399"/>
      <c r="AD5399"/>
      <c r="AE5399"/>
      <c r="AF5399"/>
    </row>
    <row r="5400" spans="22:32" ht="15.5">
      <c r="V5400" s="120">
        <v>7257</v>
      </c>
      <c r="W5400" s="189">
        <f t="shared" si="335"/>
        <v>1956423</v>
      </c>
      <c r="X5400" s="189">
        <f t="shared" si="335"/>
        <v>1956787</v>
      </c>
      <c r="Y5400"/>
      <c r="Z5400"/>
      <c r="AA5400"/>
      <c r="AB5400"/>
      <c r="AC5400"/>
      <c r="AD5400"/>
      <c r="AE5400"/>
      <c r="AF5400"/>
    </row>
    <row r="5401" spans="22:32" ht="15.5">
      <c r="V5401" s="120">
        <v>7258</v>
      </c>
      <c r="W5401" s="189">
        <f t="shared" si="335"/>
        <v>1956788</v>
      </c>
      <c r="X5401" s="189">
        <f t="shared" si="335"/>
        <v>1957152</v>
      </c>
      <c r="Y5401"/>
      <c r="Z5401"/>
      <c r="AA5401"/>
      <c r="AB5401"/>
      <c r="AC5401"/>
      <c r="AD5401"/>
      <c r="AE5401"/>
      <c r="AF5401"/>
    </row>
    <row r="5402" spans="22:32" ht="15.5">
      <c r="V5402" s="120">
        <v>7259</v>
      </c>
      <c r="W5402" s="189">
        <f t="shared" si="335"/>
        <v>1957153</v>
      </c>
      <c r="X5402" s="189">
        <f t="shared" si="335"/>
        <v>1957517</v>
      </c>
      <c r="Y5402"/>
      <c r="Z5402"/>
      <c r="AA5402"/>
      <c r="AB5402"/>
      <c r="AC5402"/>
      <c r="AD5402"/>
      <c r="AE5402"/>
      <c r="AF5402"/>
    </row>
    <row r="5403" spans="22:32" ht="15.5">
      <c r="V5403" s="120">
        <v>7260</v>
      </c>
      <c r="W5403" s="189">
        <f t="shared" si="335"/>
        <v>1957518</v>
      </c>
      <c r="X5403" s="189">
        <f t="shared" si="335"/>
        <v>1957883</v>
      </c>
      <c r="Y5403"/>
      <c r="Z5403"/>
      <c r="AA5403"/>
      <c r="AB5403"/>
      <c r="AC5403"/>
      <c r="AD5403"/>
      <c r="AE5403"/>
      <c r="AF5403"/>
    </row>
    <row r="5404" spans="22:32" ht="15.5">
      <c r="V5404" s="120">
        <v>7261</v>
      </c>
      <c r="W5404" s="189">
        <f t="shared" si="335"/>
        <v>1957884</v>
      </c>
      <c r="X5404" s="189">
        <f t="shared" si="335"/>
        <v>1958248</v>
      </c>
      <c r="Y5404"/>
      <c r="Z5404"/>
      <c r="AA5404"/>
      <c r="AB5404"/>
      <c r="AC5404"/>
      <c r="AD5404"/>
      <c r="AE5404"/>
      <c r="AF5404"/>
    </row>
    <row r="5405" spans="22:32" ht="15.5">
      <c r="V5405" s="120">
        <v>7262</v>
      </c>
      <c r="W5405" s="189">
        <f t="shared" si="335"/>
        <v>1958249</v>
      </c>
      <c r="X5405" s="189">
        <f t="shared" si="335"/>
        <v>1958613</v>
      </c>
      <c r="Y5405"/>
      <c r="Z5405"/>
      <c r="AA5405"/>
      <c r="AB5405"/>
      <c r="AC5405"/>
      <c r="AD5405"/>
      <c r="AE5405"/>
      <c r="AF5405"/>
    </row>
    <row r="5406" spans="22:32" ht="15.5">
      <c r="V5406" s="120">
        <v>7263</v>
      </c>
      <c r="W5406" s="189">
        <f t="shared" si="335"/>
        <v>1958614</v>
      </c>
      <c r="X5406" s="189">
        <f t="shared" si="335"/>
        <v>1958978</v>
      </c>
      <c r="Y5406"/>
      <c r="Z5406"/>
      <c r="AA5406"/>
      <c r="AB5406"/>
      <c r="AC5406"/>
      <c r="AD5406"/>
      <c r="AE5406"/>
      <c r="AF5406"/>
    </row>
    <row r="5407" spans="22:32" ht="15.5">
      <c r="V5407" s="120">
        <v>7264</v>
      </c>
      <c r="W5407" s="189">
        <f t="shared" si="335"/>
        <v>1958979</v>
      </c>
      <c r="X5407" s="189">
        <f t="shared" si="335"/>
        <v>1959344</v>
      </c>
      <c r="Y5407"/>
      <c r="Z5407"/>
      <c r="AA5407"/>
      <c r="AB5407"/>
      <c r="AC5407"/>
      <c r="AD5407"/>
      <c r="AE5407"/>
      <c r="AF5407"/>
    </row>
    <row r="5408" spans="22:32" ht="15.5">
      <c r="V5408" s="120">
        <v>7265</v>
      </c>
      <c r="W5408" s="189">
        <f t="shared" si="335"/>
        <v>1959345</v>
      </c>
      <c r="X5408" s="189">
        <f t="shared" si="335"/>
        <v>1959709</v>
      </c>
      <c r="Y5408"/>
      <c r="Z5408"/>
      <c r="AA5408"/>
      <c r="AB5408"/>
      <c r="AC5408"/>
      <c r="AD5408"/>
      <c r="AE5408"/>
      <c r="AF5408"/>
    </row>
    <row r="5409" spans="22:32" ht="15.5">
      <c r="V5409" s="120">
        <v>7266</v>
      </c>
      <c r="W5409" s="189">
        <f t="shared" si="335"/>
        <v>1959710</v>
      </c>
      <c r="X5409" s="189">
        <f t="shared" si="335"/>
        <v>1960074</v>
      </c>
      <c r="Y5409"/>
      <c r="Z5409"/>
      <c r="AA5409"/>
      <c r="AB5409"/>
      <c r="AC5409"/>
      <c r="AD5409"/>
      <c r="AE5409"/>
      <c r="AF5409"/>
    </row>
    <row r="5410" spans="22:32" ht="15.5">
      <c r="V5410" s="120">
        <v>7267</v>
      </c>
      <c r="W5410" s="189">
        <f t="shared" si="335"/>
        <v>1960075</v>
      </c>
      <c r="X5410" s="189">
        <f t="shared" si="335"/>
        <v>1960439</v>
      </c>
      <c r="Y5410"/>
      <c r="Z5410"/>
      <c r="AA5410"/>
      <c r="AB5410"/>
      <c r="AC5410"/>
      <c r="AD5410"/>
      <c r="AE5410"/>
      <c r="AF5410"/>
    </row>
    <row r="5411" spans="22:32" ht="15.5">
      <c r="V5411" s="120">
        <v>7268</v>
      </c>
      <c r="W5411" s="189">
        <f t="shared" si="335"/>
        <v>1960440</v>
      </c>
      <c r="X5411" s="189">
        <f t="shared" si="335"/>
        <v>1960805</v>
      </c>
      <c r="Y5411"/>
      <c r="Z5411"/>
      <c r="AA5411"/>
      <c r="AB5411"/>
      <c r="AC5411"/>
      <c r="AD5411"/>
      <c r="AE5411"/>
      <c r="AF5411"/>
    </row>
    <row r="5412" spans="22:32" ht="15.5">
      <c r="V5412" s="120">
        <v>7269</v>
      </c>
      <c r="W5412" s="189">
        <f t="shared" si="335"/>
        <v>1960806</v>
      </c>
      <c r="X5412" s="189">
        <f t="shared" si="335"/>
        <v>1961170</v>
      </c>
      <c r="Y5412"/>
      <c r="Z5412"/>
      <c r="AA5412"/>
      <c r="AB5412"/>
      <c r="AC5412"/>
      <c r="AD5412"/>
      <c r="AE5412"/>
      <c r="AF5412"/>
    </row>
    <row r="5413" spans="22:32" ht="15.5">
      <c r="V5413" s="120">
        <v>7270</v>
      </c>
      <c r="W5413" s="189">
        <f t="shared" si="335"/>
        <v>1961171</v>
      </c>
      <c r="X5413" s="189">
        <f t="shared" si="335"/>
        <v>1961535</v>
      </c>
      <c r="Y5413"/>
      <c r="Z5413"/>
      <c r="AA5413"/>
      <c r="AB5413"/>
      <c r="AC5413"/>
      <c r="AD5413"/>
      <c r="AE5413"/>
      <c r="AF5413"/>
    </row>
    <row r="5414" spans="22:32" ht="15.5">
      <c r="V5414" s="120">
        <v>7271</v>
      </c>
      <c r="W5414" s="189">
        <f t="shared" ref="W5414:X5429" si="336">DATE(YEAR(W5413)+1,MONTH(W5413), DAY(W5413))</f>
        <v>1961536</v>
      </c>
      <c r="X5414" s="189">
        <f t="shared" si="336"/>
        <v>1961900</v>
      </c>
      <c r="Y5414"/>
      <c r="Z5414"/>
      <c r="AA5414"/>
      <c r="AB5414"/>
      <c r="AC5414"/>
      <c r="AD5414"/>
      <c r="AE5414"/>
      <c r="AF5414"/>
    </row>
    <row r="5415" spans="22:32" ht="15.5">
      <c r="V5415" s="120">
        <v>7272</v>
      </c>
      <c r="W5415" s="189">
        <f t="shared" si="336"/>
        <v>1961901</v>
      </c>
      <c r="X5415" s="189">
        <f t="shared" si="336"/>
        <v>1962266</v>
      </c>
      <c r="Y5415"/>
      <c r="Z5415"/>
      <c r="AA5415"/>
      <c r="AB5415"/>
      <c r="AC5415"/>
      <c r="AD5415"/>
      <c r="AE5415"/>
      <c r="AF5415"/>
    </row>
    <row r="5416" spans="22:32" ht="15.5">
      <c r="V5416" s="120">
        <v>7273</v>
      </c>
      <c r="W5416" s="189">
        <f t="shared" si="336"/>
        <v>1962267</v>
      </c>
      <c r="X5416" s="189">
        <f t="shared" si="336"/>
        <v>1962631</v>
      </c>
      <c r="Y5416"/>
      <c r="Z5416"/>
      <c r="AA5416"/>
      <c r="AB5416"/>
      <c r="AC5416"/>
      <c r="AD5416"/>
      <c r="AE5416"/>
      <c r="AF5416"/>
    </row>
    <row r="5417" spans="22:32" ht="15.5">
      <c r="V5417" s="120">
        <v>7274</v>
      </c>
      <c r="W5417" s="189">
        <f t="shared" si="336"/>
        <v>1962632</v>
      </c>
      <c r="X5417" s="189">
        <f t="shared" si="336"/>
        <v>1962996</v>
      </c>
      <c r="Y5417"/>
      <c r="Z5417"/>
      <c r="AA5417"/>
      <c r="AB5417"/>
      <c r="AC5417"/>
      <c r="AD5417"/>
      <c r="AE5417"/>
      <c r="AF5417"/>
    </row>
    <row r="5418" spans="22:32" ht="15.5">
      <c r="V5418" s="120">
        <v>7275</v>
      </c>
      <c r="W5418" s="189">
        <f t="shared" si="336"/>
        <v>1962997</v>
      </c>
      <c r="X5418" s="189">
        <f t="shared" si="336"/>
        <v>1963361</v>
      </c>
      <c r="Y5418"/>
      <c r="Z5418"/>
      <c r="AA5418"/>
      <c r="AB5418"/>
      <c r="AC5418"/>
      <c r="AD5418"/>
      <c r="AE5418"/>
      <c r="AF5418"/>
    </row>
    <row r="5419" spans="22:32" ht="15.5">
      <c r="V5419" s="120">
        <v>7276</v>
      </c>
      <c r="W5419" s="189">
        <f t="shared" si="336"/>
        <v>1963362</v>
      </c>
      <c r="X5419" s="189">
        <f t="shared" si="336"/>
        <v>1963727</v>
      </c>
      <c r="Y5419"/>
      <c r="Z5419"/>
      <c r="AA5419"/>
      <c r="AB5419"/>
      <c r="AC5419"/>
      <c r="AD5419"/>
      <c r="AE5419"/>
      <c r="AF5419"/>
    </row>
    <row r="5420" spans="22:32" ht="15.5">
      <c r="V5420" s="120">
        <v>7277</v>
      </c>
      <c r="W5420" s="189">
        <f t="shared" si="336"/>
        <v>1963728</v>
      </c>
      <c r="X5420" s="189">
        <f t="shared" si="336"/>
        <v>1964092</v>
      </c>
      <c r="Y5420"/>
      <c r="Z5420"/>
      <c r="AA5420"/>
      <c r="AB5420"/>
      <c r="AC5420"/>
      <c r="AD5420"/>
      <c r="AE5420"/>
      <c r="AF5420"/>
    </row>
    <row r="5421" spans="22:32" ht="15.5">
      <c r="V5421" s="120">
        <v>7278</v>
      </c>
      <c r="W5421" s="189">
        <f t="shared" si="336"/>
        <v>1964093</v>
      </c>
      <c r="X5421" s="189">
        <f t="shared" si="336"/>
        <v>1964457</v>
      </c>
      <c r="Y5421"/>
      <c r="Z5421"/>
      <c r="AA5421"/>
      <c r="AB5421"/>
      <c r="AC5421"/>
      <c r="AD5421"/>
      <c r="AE5421"/>
      <c r="AF5421"/>
    </row>
    <row r="5422" spans="22:32" ht="15.5">
      <c r="V5422" s="120">
        <v>7279</v>
      </c>
      <c r="W5422" s="189">
        <f t="shared" si="336"/>
        <v>1964458</v>
      </c>
      <c r="X5422" s="189">
        <f t="shared" si="336"/>
        <v>1964822</v>
      </c>
      <c r="Y5422"/>
      <c r="Z5422"/>
      <c r="AA5422"/>
      <c r="AB5422"/>
      <c r="AC5422"/>
      <c r="AD5422"/>
      <c r="AE5422"/>
      <c r="AF5422"/>
    </row>
    <row r="5423" spans="22:32" ht="15.5">
      <c r="V5423" s="120">
        <v>7280</v>
      </c>
      <c r="W5423" s="189">
        <f t="shared" si="336"/>
        <v>1964823</v>
      </c>
      <c r="X5423" s="189">
        <f t="shared" si="336"/>
        <v>1965188</v>
      </c>
      <c r="Y5423"/>
      <c r="Z5423"/>
      <c r="AA5423"/>
      <c r="AB5423"/>
      <c r="AC5423"/>
      <c r="AD5423"/>
      <c r="AE5423"/>
      <c r="AF5423"/>
    </row>
    <row r="5424" spans="22:32" ht="15.5">
      <c r="V5424" s="120">
        <v>7281</v>
      </c>
      <c r="W5424" s="189">
        <f t="shared" si="336"/>
        <v>1965189</v>
      </c>
      <c r="X5424" s="189">
        <f t="shared" si="336"/>
        <v>1965553</v>
      </c>
      <c r="Y5424"/>
      <c r="Z5424"/>
      <c r="AA5424"/>
      <c r="AB5424"/>
      <c r="AC5424"/>
      <c r="AD5424"/>
      <c r="AE5424"/>
      <c r="AF5424"/>
    </row>
    <row r="5425" spans="22:32" ht="15.5">
      <c r="V5425" s="120">
        <v>7282</v>
      </c>
      <c r="W5425" s="189">
        <f t="shared" si="336"/>
        <v>1965554</v>
      </c>
      <c r="X5425" s="189">
        <f t="shared" si="336"/>
        <v>1965918</v>
      </c>
      <c r="Y5425"/>
      <c r="Z5425"/>
      <c r="AA5425"/>
      <c r="AB5425"/>
      <c r="AC5425"/>
      <c r="AD5425"/>
      <c r="AE5425"/>
      <c r="AF5425"/>
    </row>
    <row r="5426" spans="22:32" ht="15.5">
      <c r="V5426" s="120">
        <v>7283</v>
      </c>
      <c r="W5426" s="189">
        <f t="shared" si="336"/>
        <v>1965919</v>
      </c>
      <c r="X5426" s="189">
        <f t="shared" si="336"/>
        <v>1966283</v>
      </c>
      <c r="Y5426"/>
      <c r="Z5426"/>
      <c r="AA5426"/>
      <c r="AB5426"/>
      <c r="AC5426"/>
      <c r="AD5426"/>
      <c r="AE5426"/>
      <c r="AF5426"/>
    </row>
    <row r="5427" spans="22:32" ht="15.5">
      <c r="V5427" s="120">
        <v>7284</v>
      </c>
      <c r="W5427" s="189">
        <f t="shared" si="336"/>
        <v>1966284</v>
      </c>
      <c r="X5427" s="189">
        <f t="shared" si="336"/>
        <v>1966649</v>
      </c>
      <c r="Y5427"/>
      <c r="Z5427"/>
      <c r="AA5427"/>
      <c r="AB5427"/>
      <c r="AC5427"/>
      <c r="AD5427"/>
      <c r="AE5427"/>
      <c r="AF5427"/>
    </row>
    <row r="5428" spans="22:32" ht="15.5">
      <c r="V5428" s="120">
        <v>7285</v>
      </c>
      <c r="W5428" s="189">
        <f t="shared" si="336"/>
        <v>1966650</v>
      </c>
      <c r="X5428" s="189">
        <f t="shared" si="336"/>
        <v>1967014</v>
      </c>
      <c r="Y5428"/>
      <c r="Z5428"/>
      <c r="AA5428"/>
      <c r="AB5428"/>
      <c r="AC5428"/>
      <c r="AD5428"/>
      <c r="AE5428"/>
      <c r="AF5428"/>
    </row>
    <row r="5429" spans="22:32" ht="15.5">
      <c r="V5429" s="120">
        <v>7286</v>
      </c>
      <c r="W5429" s="189">
        <f t="shared" si="336"/>
        <v>1967015</v>
      </c>
      <c r="X5429" s="189">
        <f t="shared" si="336"/>
        <v>1967379</v>
      </c>
      <c r="Y5429"/>
      <c r="Z5429"/>
      <c r="AA5429"/>
      <c r="AB5429"/>
      <c r="AC5429"/>
      <c r="AD5429"/>
      <c r="AE5429"/>
      <c r="AF5429"/>
    </row>
    <row r="5430" spans="22:32" ht="15.5">
      <c r="V5430" s="120">
        <v>7287</v>
      </c>
      <c r="W5430" s="189">
        <f t="shared" ref="W5430:X5445" si="337">DATE(YEAR(W5429)+1,MONTH(W5429), DAY(W5429))</f>
        <v>1967380</v>
      </c>
      <c r="X5430" s="189">
        <f t="shared" si="337"/>
        <v>1967744</v>
      </c>
      <c r="Y5430"/>
      <c r="Z5430"/>
      <c r="AA5430"/>
      <c r="AB5430"/>
      <c r="AC5430"/>
      <c r="AD5430"/>
      <c r="AE5430"/>
      <c r="AF5430"/>
    </row>
    <row r="5431" spans="22:32" ht="15.5">
      <c r="V5431" s="120">
        <v>7288</v>
      </c>
      <c r="W5431" s="189">
        <f t="shared" si="337"/>
        <v>1967745</v>
      </c>
      <c r="X5431" s="189">
        <f t="shared" si="337"/>
        <v>1968110</v>
      </c>
      <c r="Y5431"/>
      <c r="Z5431"/>
      <c r="AA5431"/>
      <c r="AB5431"/>
      <c r="AC5431"/>
      <c r="AD5431"/>
      <c r="AE5431"/>
      <c r="AF5431"/>
    </row>
    <row r="5432" spans="22:32" ht="15.5">
      <c r="V5432" s="120">
        <v>7289</v>
      </c>
      <c r="W5432" s="189">
        <f t="shared" si="337"/>
        <v>1968111</v>
      </c>
      <c r="X5432" s="189">
        <f t="shared" si="337"/>
        <v>1968475</v>
      </c>
      <c r="Y5432"/>
      <c r="Z5432"/>
      <c r="AA5432"/>
      <c r="AB5432"/>
      <c r="AC5432"/>
      <c r="AD5432"/>
      <c r="AE5432"/>
      <c r="AF5432"/>
    </row>
    <row r="5433" spans="22:32" ht="15.5">
      <c r="V5433" s="120">
        <v>7290</v>
      </c>
      <c r="W5433" s="189">
        <f t="shared" si="337"/>
        <v>1968476</v>
      </c>
      <c r="X5433" s="189">
        <f t="shared" si="337"/>
        <v>1968840</v>
      </c>
      <c r="Y5433"/>
      <c r="Z5433"/>
      <c r="AA5433"/>
      <c r="AB5433"/>
      <c r="AC5433"/>
      <c r="AD5433"/>
      <c r="AE5433"/>
      <c r="AF5433"/>
    </row>
    <row r="5434" spans="22:32" ht="15.5">
      <c r="V5434" s="120">
        <v>7291</v>
      </c>
      <c r="W5434" s="189">
        <f t="shared" si="337"/>
        <v>1968841</v>
      </c>
      <c r="X5434" s="189">
        <f t="shared" si="337"/>
        <v>1969205</v>
      </c>
      <c r="Y5434"/>
      <c r="Z5434"/>
      <c r="AA5434"/>
      <c r="AB5434"/>
      <c r="AC5434"/>
      <c r="AD5434"/>
      <c r="AE5434"/>
      <c r="AF5434"/>
    </row>
    <row r="5435" spans="22:32" ht="15.5">
      <c r="V5435" s="120">
        <v>7292</v>
      </c>
      <c r="W5435" s="189">
        <f t="shared" si="337"/>
        <v>1969206</v>
      </c>
      <c r="X5435" s="189">
        <f t="shared" si="337"/>
        <v>1969571</v>
      </c>
      <c r="Y5435"/>
      <c r="Z5435"/>
      <c r="AA5435"/>
      <c r="AB5435"/>
      <c r="AC5435"/>
      <c r="AD5435"/>
      <c r="AE5435"/>
      <c r="AF5435"/>
    </row>
    <row r="5436" spans="22:32" ht="15.5">
      <c r="V5436" s="120">
        <v>7293</v>
      </c>
      <c r="W5436" s="189">
        <f t="shared" si="337"/>
        <v>1969572</v>
      </c>
      <c r="X5436" s="189">
        <f t="shared" si="337"/>
        <v>1969936</v>
      </c>
      <c r="Y5436"/>
      <c r="Z5436"/>
      <c r="AA5436"/>
      <c r="AB5436"/>
      <c r="AC5436"/>
      <c r="AD5436"/>
      <c r="AE5436"/>
      <c r="AF5436"/>
    </row>
    <row r="5437" spans="22:32" ht="15.5">
      <c r="V5437" s="120">
        <v>7294</v>
      </c>
      <c r="W5437" s="189">
        <f t="shared" si="337"/>
        <v>1969937</v>
      </c>
      <c r="X5437" s="189">
        <f t="shared" si="337"/>
        <v>1970301</v>
      </c>
      <c r="Y5437"/>
      <c r="Z5437"/>
      <c r="AA5437"/>
      <c r="AB5437"/>
      <c r="AC5437"/>
      <c r="AD5437"/>
      <c r="AE5437"/>
      <c r="AF5437"/>
    </row>
    <row r="5438" spans="22:32" ht="15.5">
      <c r="V5438" s="120">
        <v>7295</v>
      </c>
      <c r="W5438" s="189">
        <f t="shared" si="337"/>
        <v>1970302</v>
      </c>
      <c r="X5438" s="189">
        <f t="shared" si="337"/>
        <v>1970666</v>
      </c>
      <c r="Y5438"/>
      <c r="Z5438"/>
      <c r="AA5438"/>
      <c r="AB5438"/>
      <c r="AC5438"/>
      <c r="AD5438"/>
      <c r="AE5438"/>
      <c r="AF5438"/>
    </row>
    <row r="5439" spans="22:32" ht="15.5">
      <c r="V5439" s="120">
        <v>7296</v>
      </c>
      <c r="W5439" s="189">
        <f t="shared" si="337"/>
        <v>1970667</v>
      </c>
      <c r="X5439" s="189">
        <f t="shared" si="337"/>
        <v>1971032</v>
      </c>
      <c r="Y5439"/>
      <c r="Z5439"/>
      <c r="AA5439"/>
      <c r="AB5439"/>
      <c r="AC5439"/>
      <c r="AD5439"/>
      <c r="AE5439"/>
      <c r="AF5439"/>
    </row>
    <row r="5440" spans="22:32" ht="15.5">
      <c r="V5440" s="120">
        <v>7297</v>
      </c>
      <c r="W5440" s="189">
        <f t="shared" si="337"/>
        <v>1971033</v>
      </c>
      <c r="X5440" s="189">
        <f t="shared" si="337"/>
        <v>1971397</v>
      </c>
      <c r="Y5440"/>
      <c r="Z5440"/>
      <c r="AA5440"/>
      <c r="AB5440"/>
      <c r="AC5440"/>
      <c r="AD5440"/>
      <c r="AE5440"/>
      <c r="AF5440"/>
    </row>
    <row r="5441" spans="22:32" ht="15.5">
      <c r="V5441" s="120">
        <v>7298</v>
      </c>
      <c r="W5441" s="189">
        <f t="shared" si="337"/>
        <v>1971398</v>
      </c>
      <c r="X5441" s="189">
        <f t="shared" si="337"/>
        <v>1971762</v>
      </c>
      <c r="Y5441"/>
      <c r="Z5441"/>
      <c r="AA5441"/>
      <c r="AB5441"/>
      <c r="AC5441"/>
      <c r="AD5441"/>
      <c r="AE5441"/>
      <c r="AF5441"/>
    </row>
    <row r="5442" spans="22:32" ht="15.5">
      <c r="V5442" s="120">
        <v>7299</v>
      </c>
      <c r="W5442" s="189">
        <f t="shared" si="337"/>
        <v>1971763</v>
      </c>
      <c r="X5442" s="189">
        <f t="shared" si="337"/>
        <v>1972127</v>
      </c>
      <c r="Y5442"/>
      <c r="Z5442"/>
      <c r="AA5442"/>
      <c r="AB5442"/>
      <c r="AC5442"/>
      <c r="AD5442"/>
      <c r="AE5442"/>
      <c r="AF5442"/>
    </row>
    <row r="5443" spans="22:32" ht="15.5">
      <c r="V5443" s="120">
        <v>7300</v>
      </c>
      <c r="W5443" s="189">
        <f t="shared" si="337"/>
        <v>1972128</v>
      </c>
      <c r="X5443" s="189">
        <f t="shared" si="337"/>
        <v>1972492</v>
      </c>
      <c r="Y5443"/>
      <c r="Z5443"/>
      <c r="AA5443"/>
      <c r="AB5443"/>
      <c r="AC5443"/>
      <c r="AD5443"/>
      <c r="AE5443"/>
      <c r="AF5443"/>
    </row>
    <row r="5444" spans="22:32" ht="15.5">
      <c r="V5444" s="120">
        <v>7301</v>
      </c>
      <c r="W5444" s="189">
        <f t="shared" si="337"/>
        <v>1972493</v>
      </c>
      <c r="X5444" s="189">
        <f t="shared" si="337"/>
        <v>1972857</v>
      </c>
      <c r="Y5444"/>
      <c r="Z5444"/>
      <c r="AA5444"/>
      <c r="AB5444"/>
      <c r="AC5444"/>
      <c r="AD5444"/>
      <c r="AE5444"/>
      <c r="AF5444"/>
    </row>
    <row r="5445" spans="22:32" ht="15.5">
      <c r="V5445" s="120">
        <v>7302</v>
      </c>
      <c r="W5445" s="189">
        <f t="shared" si="337"/>
        <v>1972858</v>
      </c>
      <c r="X5445" s="189">
        <f t="shared" si="337"/>
        <v>1973222</v>
      </c>
      <c r="Y5445"/>
      <c r="Z5445"/>
      <c r="AA5445"/>
      <c r="AB5445"/>
      <c r="AC5445"/>
      <c r="AD5445"/>
      <c r="AE5445"/>
      <c r="AF5445"/>
    </row>
    <row r="5446" spans="22:32" ht="15.5">
      <c r="V5446" s="120">
        <v>7303</v>
      </c>
      <c r="W5446" s="189">
        <f t="shared" ref="W5446:X5461" si="338">DATE(YEAR(W5445)+1,MONTH(W5445), DAY(W5445))</f>
        <v>1973223</v>
      </c>
      <c r="X5446" s="189">
        <f t="shared" si="338"/>
        <v>1973587</v>
      </c>
      <c r="Y5446"/>
      <c r="Z5446"/>
      <c r="AA5446"/>
      <c r="AB5446"/>
      <c r="AC5446"/>
      <c r="AD5446"/>
      <c r="AE5446"/>
      <c r="AF5446"/>
    </row>
    <row r="5447" spans="22:32" ht="15.5">
      <c r="V5447" s="120">
        <v>7304</v>
      </c>
      <c r="W5447" s="189">
        <f t="shared" si="338"/>
        <v>1973588</v>
      </c>
      <c r="X5447" s="189">
        <f t="shared" si="338"/>
        <v>1973953</v>
      </c>
      <c r="Y5447"/>
      <c r="Z5447"/>
      <c r="AA5447"/>
      <c r="AB5447"/>
      <c r="AC5447"/>
      <c r="AD5447"/>
      <c r="AE5447"/>
      <c r="AF5447"/>
    </row>
    <row r="5448" spans="22:32" ht="15.5">
      <c r="V5448" s="120">
        <v>7305</v>
      </c>
      <c r="W5448" s="189">
        <f t="shared" si="338"/>
        <v>1973954</v>
      </c>
      <c r="X5448" s="189">
        <f t="shared" si="338"/>
        <v>1974318</v>
      </c>
      <c r="Y5448"/>
      <c r="Z5448"/>
      <c r="AA5448"/>
      <c r="AB5448"/>
      <c r="AC5448"/>
      <c r="AD5448"/>
      <c r="AE5448"/>
      <c r="AF5448"/>
    </row>
    <row r="5449" spans="22:32" ht="15.5">
      <c r="V5449" s="120">
        <v>7306</v>
      </c>
      <c r="W5449" s="189">
        <f t="shared" si="338"/>
        <v>1974319</v>
      </c>
      <c r="X5449" s="189">
        <f t="shared" si="338"/>
        <v>1974683</v>
      </c>
      <c r="Y5449"/>
      <c r="Z5449"/>
      <c r="AA5449"/>
      <c r="AB5449"/>
      <c r="AC5449"/>
      <c r="AD5449"/>
      <c r="AE5449"/>
      <c r="AF5449"/>
    </row>
    <row r="5450" spans="22:32" ht="15.5">
      <c r="V5450" s="120">
        <v>7307</v>
      </c>
      <c r="W5450" s="189">
        <f t="shared" si="338"/>
        <v>1974684</v>
      </c>
      <c r="X5450" s="189">
        <f t="shared" si="338"/>
        <v>1975048</v>
      </c>
      <c r="Y5450"/>
      <c r="Z5450"/>
      <c r="AA5450"/>
      <c r="AB5450"/>
      <c r="AC5450"/>
      <c r="AD5450"/>
      <c r="AE5450"/>
      <c r="AF5450"/>
    </row>
    <row r="5451" spans="22:32" ht="15.5">
      <c r="V5451" s="120">
        <v>7308</v>
      </c>
      <c r="W5451" s="189">
        <f t="shared" si="338"/>
        <v>1975049</v>
      </c>
      <c r="X5451" s="189">
        <f t="shared" si="338"/>
        <v>1975414</v>
      </c>
      <c r="Y5451"/>
      <c r="Z5451"/>
      <c r="AA5451"/>
      <c r="AB5451"/>
      <c r="AC5451"/>
      <c r="AD5451"/>
      <c r="AE5451"/>
      <c r="AF5451"/>
    </row>
    <row r="5452" spans="22:32" ht="15.5">
      <c r="V5452" s="120">
        <v>7309</v>
      </c>
      <c r="W5452" s="189">
        <f t="shared" si="338"/>
        <v>1975415</v>
      </c>
      <c r="X5452" s="189">
        <f t="shared" si="338"/>
        <v>1975779</v>
      </c>
      <c r="Y5452"/>
      <c r="Z5452"/>
      <c r="AA5452"/>
      <c r="AB5452"/>
      <c r="AC5452"/>
      <c r="AD5452"/>
      <c r="AE5452"/>
      <c r="AF5452"/>
    </row>
    <row r="5453" spans="22:32" ht="15.5">
      <c r="V5453" s="120">
        <v>7310</v>
      </c>
      <c r="W5453" s="189">
        <f t="shared" si="338"/>
        <v>1975780</v>
      </c>
      <c r="X5453" s="189">
        <f t="shared" si="338"/>
        <v>1976144</v>
      </c>
      <c r="Y5453"/>
      <c r="Z5453"/>
      <c r="AA5453"/>
      <c r="AB5453"/>
      <c r="AC5453"/>
      <c r="AD5453"/>
      <c r="AE5453"/>
      <c r="AF5453"/>
    </row>
    <row r="5454" spans="22:32" ht="15.5">
      <c r="V5454" s="120">
        <v>7311</v>
      </c>
      <c r="W5454" s="189">
        <f t="shared" si="338"/>
        <v>1976145</v>
      </c>
      <c r="X5454" s="189">
        <f t="shared" si="338"/>
        <v>1976509</v>
      </c>
      <c r="Y5454"/>
      <c r="Z5454"/>
      <c r="AA5454"/>
      <c r="AB5454"/>
      <c r="AC5454"/>
      <c r="AD5454"/>
      <c r="AE5454"/>
      <c r="AF5454"/>
    </row>
    <row r="5455" spans="22:32" ht="15.5">
      <c r="V5455" s="120">
        <v>7312</v>
      </c>
      <c r="W5455" s="189">
        <f t="shared" si="338"/>
        <v>1976510</v>
      </c>
      <c r="X5455" s="189">
        <f t="shared" si="338"/>
        <v>1976875</v>
      </c>
      <c r="Y5455"/>
      <c r="Z5455"/>
      <c r="AA5455"/>
      <c r="AB5455"/>
      <c r="AC5455"/>
      <c r="AD5455"/>
      <c r="AE5455"/>
      <c r="AF5455"/>
    </row>
    <row r="5456" spans="22:32" ht="15.5">
      <c r="V5456" s="120">
        <v>7313</v>
      </c>
      <c r="W5456" s="189">
        <f t="shared" si="338"/>
        <v>1976876</v>
      </c>
      <c r="X5456" s="189">
        <f t="shared" si="338"/>
        <v>1977240</v>
      </c>
      <c r="Y5456"/>
      <c r="Z5456"/>
      <c r="AA5456"/>
      <c r="AB5456"/>
      <c r="AC5456"/>
      <c r="AD5456"/>
      <c r="AE5456"/>
      <c r="AF5456"/>
    </row>
    <row r="5457" spans="22:32" ht="15.5">
      <c r="V5457" s="120">
        <v>7314</v>
      </c>
      <c r="W5457" s="189">
        <f t="shared" si="338"/>
        <v>1977241</v>
      </c>
      <c r="X5457" s="189">
        <f t="shared" si="338"/>
        <v>1977605</v>
      </c>
      <c r="Y5457"/>
      <c r="Z5457"/>
      <c r="AA5457"/>
      <c r="AB5457"/>
      <c r="AC5457"/>
      <c r="AD5457"/>
      <c r="AE5457"/>
      <c r="AF5457"/>
    </row>
    <row r="5458" spans="22:32" ht="15.5">
      <c r="V5458" s="120">
        <v>7315</v>
      </c>
      <c r="W5458" s="189">
        <f t="shared" si="338"/>
        <v>1977606</v>
      </c>
      <c r="X5458" s="189">
        <f t="shared" si="338"/>
        <v>1977970</v>
      </c>
      <c r="Y5458"/>
      <c r="Z5458"/>
      <c r="AA5458"/>
      <c r="AB5458"/>
      <c r="AC5458"/>
      <c r="AD5458"/>
      <c r="AE5458"/>
      <c r="AF5458"/>
    </row>
    <row r="5459" spans="22:32" ht="15.5">
      <c r="V5459" s="120">
        <v>7316</v>
      </c>
      <c r="W5459" s="189">
        <f t="shared" si="338"/>
        <v>1977971</v>
      </c>
      <c r="X5459" s="189">
        <f t="shared" si="338"/>
        <v>1978336</v>
      </c>
      <c r="Y5459"/>
      <c r="Z5459"/>
      <c r="AA5459"/>
      <c r="AB5459"/>
      <c r="AC5459"/>
      <c r="AD5459"/>
      <c r="AE5459"/>
      <c r="AF5459"/>
    </row>
    <row r="5460" spans="22:32" ht="15.5">
      <c r="V5460" s="120">
        <v>7317</v>
      </c>
      <c r="W5460" s="189">
        <f t="shared" si="338"/>
        <v>1978337</v>
      </c>
      <c r="X5460" s="189">
        <f t="shared" si="338"/>
        <v>1978701</v>
      </c>
      <c r="Y5460"/>
      <c r="Z5460"/>
      <c r="AA5460"/>
      <c r="AB5460"/>
      <c r="AC5460"/>
      <c r="AD5460"/>
      <c r="AE5460"/>
      <c r="AF5460"/>
    </row>
    <row r="5461" spans="22:32" ht="15.5">
      <c r="V5461" s="120">
        <v>7318</v>
      </c>
      <c r="W5461" s="189">
        <f t="shared" si="338"/>
        <v>1978702</v>
      </c>
      <c r="X5461" s="189">
        <f t="shared" si="338"/>
        <v>1979066</v>
      </c>
      <c r="Y5461"/>
      <c r="Z5461"/>
      <c r="AA5461"/>
      <c r="AB5461"/>
      <c r="AC5461"/>
      <c r="AD5461"/>
      <c r="AE5461"/>
      <c r="AF5461"/>
    </row>
    <row r="5462" spans="22:32" ht="15.5">
      <c r="V5462" s="120">
        <v>7319</v>
      </c>
      <c r="W5462" s="189">
        <f t="shared" ref="W5462:X5477" si="339">DATE(YEAR(W5461)+1,MONTH(W5461), DAY(W5461))</f>
        <v>1979067</v>
      </c>
      <c r="X5462" s="189">
        <f t="shared" si="339"/>
        <v>1979431</v>
      </c>
      <c r="Y5462"/>
      <c r="Z5462"/>
      <c r="AA5462"/>
      <c r="AB5462"/>
      <c r="AC5462"/>
      <c r="AD5462"/>
      <c r="AE5462"/>
      <c r="AF5462"/>
    </row>
    <row r="5463" spans="22:32" ht="15.5">
      <c r="V5463" s="120">
        <v>7320</v>
      </c>
      <c r="W5463" s="189">
        <f t="shared" si="339"/>
        <v>1979432</v>
      </c>
      <c r="X5463" s="189">
        <f t="shared" si="339"/>
        <v>1979797</v>
      </c>
      <c r="Y5463"/>
      <c r="Z5463"/>
      <c r="AA5463"/>
      <c r="AB5463"/>
      <c r="AC5463"/>
      <c r="AD5463"/>
      <c r="AE5463"/>
      <c r="AF5463"/>
    </row>
    <row r="5464" spans="22:32" ht="15.5">
      <c r="V5464" s="120">
        <v>7321</v>
      </c>
      <c r="W5464" s="189">
        <f t="shared" si="339"/>
        <v>1979798</v>
      </c>
      <c r="X5464" s="189">
        <f t="shared" si="339"/>
        <v>1980162</v>
      </c>
      <c r="Y5464"/>
      <c r="Z5464"/>
      <c r="AA5464"/>
      <c r="AB5464"/>
      <c r="AC5464"/>
      <c r="AD5464"/>
      <c r="AE5464"/>
      <c r="AF5464"/>
    </row>
    <row r="5465" spans="22:32" ht="15.5">
      <c r="V5465" s="120">
        <v>7322</v>
      </c>
      <c r="W5465" s="189">
        <f t="shared" si="339"/>
        <v>1980163</v>
      </c>
      <c r="X5465" s="189">
        <f t="shared" si="339"/>
        <v>1980527</v>
      </c>
      <c r="Y5465"/>
      <c r="Z5465"/>
      <c r="AA5465"/>
      <c r="AB5465"/>
      <c r="AC5465"/>
      <c r="AD5465"/>
      <c r="AE5465"/>
      <c r="AF5465"/>
    </row>
    <row r="5466" spans="22:32" ht="15.5">
      <c r="V5466" s="120">
        <v>7323</v>
      </c>
      <c r="W5466" s="189">
        <f t="shared" si="339"/>
        <v>1980528</v>
      </c>
      <c r="X5466" s="189">
        <f t="shared" si="339"/>
        <v>1980892</v>
      </c>
      <c r="Y5466"/>
      <c r="Z5466"/>
      <c r="AA5466"/>
      <c r="AB5466"/>
      <c r="AC5466"/>
      <c r="AD5466"/>
      <c r="AE5466"/>
      <c r="AF5466"/>
    </row>
    <row r="5467" spans="22:32" ht="15.5">
      <c r="V5467" s="120">
        <v>7324</v>
      </c>
      <c r="W5467" s="189">
        <f t="shared" si="339"/>
        <v>1980893</v>
      </c>
      <c r="X5467" s="189">
        <f t="shared" si="339"/>
        <v>1981258</v>
      </c>
      <c r="Y5467"/>
      <c r="Z5467"/>
      <c r="AA5467"/>
      <c r="AB5467"/>
      <c r="AC5467"/>
      <c r="AD5467"/>
      <c r="AE5467"/>
      <c r="AF5467"/>
    </row>
    <row r="5468" spans="22:32" ht="15.5">
      <c r="V5468" s="120">
        <v>7325</v>
      </c>
      <c r="W5468" s="189">
        <f t="shared" si="339"/>
        <v>1981259</v>
      </c>
      <c r="X5468" s="189">
        <f t="shared" si="339"/>
        <v>1981623</v>
      </c>
      <c r="Y5468"/>
      <c r="Z5468"/>
      <c r="AA5468"/>
      <c r="AB5468"/>
      <c r="AC5468"/>
      <c r="AD5468"/>
      <c r="AE5468"/>
      <c r="AF5468"/>
    </row>
    <row r="5469" spans="22:32" ht="15.5">
      <c r="V5469" s="120">
        <v>7326</v>
      </c>
      <c r="W5469" s="189">
        <f t="shared" si="339"/>
        <v>1981624</v>
      </c>
      <c r="X5469" s="189">
        <f t="shared" si="339"/>
        <v>1981988</v>
      </c>
      <c r="Y5469"/>
      <c r="Z5469"/>
      <c r="AA5469"/>
      <c r="AB5469"/>
      <c r="AC5469"/>
      <c r="AD5469"/>
      <c r="AE5469"/>
      <c r="AF5469"/>
    </row>
    <row r="5470" spans="22:32" ht="15.5">
      <c r="V5470" s="120">
        <v>7327</v>
      </c>
      <c r="W5470" s="189">
        <f t="shared" si="339"/>
        <v>1981989</v>
      </c>
      <c r="X5470" s="189">
        <f t="shared" si="339"/>
        <v>1982353</v>
      </c>
      <c r="Y5470"/>
      <c r="Z5470"/>
      <c r="AA5470"/>
      <c r="AB5470"/>
      <c r="AC5470"/>
      <c r="AD5470"/>
      <c r="AE5470"/>
      <c r="AF5470"/>
    </row>
    <row r="5471" spans="22:32" ht="15.5">
      <c r="V5471" s="120">
        <v>7328</v>
      </c>
      <c r="W5471" s="189">
        <f t="shared" si="339"/>
        <v>1982354</v>
      </c>
      <c r="X5471" s="189">
        <f t="shared" si="339"/>
        <v>1982719</v>
      </c>
      <c r="Y5471"/>
      <c r="Z5471"/>
      <c r="AA5471"/>
      <c r="AB5471"/>
      <c r="AC5471"/>
      <c r="AD5471"/>
      <c r="AE5471"/>
      <c r="AF5471"/>
    </row>
    <row r="5472" spans="22:32" ht="15.5">
      <c r="V5472" s="120">
        <v>7329</v>
      </c>
      <c r="W5472" s="189">
        <f t="shared" si="339"/>
        <v>1982720</v>
      </c>
      <c r="X5472" s="189">
        <f t="shared" si="339"/>
        <v>1983084</v>
      </c>
      <c r="Y5472"/>
      <c r="Z5472"/>
      <c r="AA5472"/>
      <c r="AB5472"/>
      <c r="AC5472"/>
      <c r="AD5472"/>
      <c r="AE5472"/>
      <c r="AF5472"/>
    </row>
    <row r="5473" spans="22:32" ht="15.5">
      <c r="V5473" s="120">
        <v>7330</v>
      </c>
      <c r="W5473" s="189">
        <f t="shared" si="339"/>
        <v>1983085</v>
      </c>
      <c r="X5473" s="189">
        <f t="shared" si="339"/>
        <v>1983449</v>
      </c>
      <c r="Y5473"/>
      <c r="Z5473"/>
      <c r="AA5473"/>
      <c r="AB5473"/>
      <c r="AC5473"/>
      <c r="AD5473"/>
      <c r="AE5473"/>
      <c r="AF5473"/>
    </row>
    <row r="5474" spans="22:32" ht="15.5">
      <c r="V5474" s="120">
        <v>7331</v>
      </c>
      <c r="W5474" s="189">
        <f t="shared" si="339"/>
        <v>1983450</v>
      </c>
      <c r="X5474" s="189">
        <f t="shared" si="339"/>
        <v>1983814</v>
      </c>
      <c r="Y5474"/>
      <c r="Z5474"/>
      <c r="AA5474"/>
      <c r="AB5474"/>
      <c r="AC5474"/>
      <c r="AD5474"/>
      <c r="AE5474"/>
      <c r="AF5474"/>
    </row>
    <row r="5475" spans="22:32" ht="15.5">
      <c r="V5475" s="120">
        <v>7332</v>
      </c>
      <c r="W5475" s="189">
        <f t="shared" si="339"/>
        <v>1983815</v>
      </c>
      <c r="X5475" s="189">
        <f t="shared" si="339"/>
        <v>1984180</v>
      </c>
      <c r="Y5475"/>
      <c r="Z5475"/>
      <c r="AA5475"/>
      <c r="AB5475"/>
      <c r="AC5475"/>
      <c r="AD5475"/>
      <c r="AE5475"/>
      <c r="AF5475"/>
    </row>
    <row r="5476" spans="22:32" ht="15.5">
      <c r="V5476" s="120">
        <v>7333</v>
      </c>
      <c r="W5476" s="189">
        <f t="shared" si="339"/>
        <v>1984181</v>
      </c>
      <c r="X5476" s="189">
        <f t="shared" si="339"/>
        <v>1984545</v>
      </c>
      <c r="Y5476"/>
      <c r="Z5476"/>
      <c r="AA5476"/>
      <c r="AB5476"/>
      <c r="AC5476"/>
      <c r="AD5476"/>
      <c r="AE5476"/>
      <c r="AF5476"/>
    </row>
    <row r="5477" spans="22:32" ht="15.5">
      <c r="V5477" s="120">
        <v>7334</v>
      </c>
      <c r="W5477" s="189">
        <f t="shared" si="339"/>
        <v>1984546</v>
      </c>
      <c r="X5477" s="189">
        <f t="shared" si="339"/>
        <v>1984910</v>
      </c>
      <c r="Y5477"/>
      <c r="Z5477"/>
      <c r="AA5477"/>
      <c r="AB5477"/>
      <c r="AC5477"/>
      <c r="AD5477"/>
      <c r="AE5477"/>
      <c r="AF5477"/>
    </row>
    <row r="5478" spans="22:32" ht="15.5">
      <c r="V5478" s="120">
        <v>7335</v>
      </c>
      <c r="W5478" s="189">
        <f t="shared" ref="W5478:X5493" si="340">DATE(YEAR(W5477)+1,MONTH(W5477), DAY(W5477))</f>
        <v>1984911</v>
      </c>
      <c r="X5478" s="189">
        <f t="shared" si="340"/>
        <v>1985275</v>
      </c>
      <c r="Y5478"/>
      <c r="Z5478"/>
      <c r="AA5478"/>
      <c r="AB5478"/>
      <c r="AC5478"/>
      <c r="AD5478"/>
      <c r="AE5478"/>
      <c r="AF5478"/>
    </row>
    <row r="5479" spans="22:32" ht="15.5">
      <c r="V5479" s="120">
        <v>7336</v>
      </c>
      <c r="W5479" s="189">
        <f t="shared" si="340"/>
        <v>1985276</v>
      </c>
      <c r="X5479" s="189">
        <f t="shared" si="340"/>
        <v>1985641</v>
      </c>
      <c r="Y5479"/>
      <c r="Z5479"/>
      <c r="AA5479"/>
      <c r="AB5479"/>
      <c r="AC5479"/>
      <c r="AD5479"/>
      <c r="AE5479"/>
      <c r="AF5479"/>
    </row>
    <row r="5480" spans="22:32" ht="15.5">
      <c r="V5480" s="120">
        <v>7337</v>
      </c>
      <c r="W5480" s="189">
        <f t="shared" si="340"/>
        <v>1985642</v>
      </c>
      <c r="X5480" s="189">
        <f t="shared" si="340"/>
        <v>1986006</v>
      </c>
      <c r="Y5480"/>
      <c r="Z5480"/>
      <c r="AA5480"/>
      <c r="AB5480"/>
      <c r="AC5480"/>
      <c r="AD5480"/>
      <c r="AE5480"/>
      <c r="AF5480"/>
    </row>
    <row r="5481" spans="22:32" ht="15.5">
      <c r="V5481" s="120">
        <v>7338</v>
      </c>
      <c r="W5481" s="189">
        <f t="shared" si="340"/>
        <v>1986007</v>
      </c>
      <c r="X5481" s="189">
        <f t="shared" si="340"/>
        <v>1986371</v>
      </c>
      <c r="Y5481"/>
      <c r="Z5481"/>
      <c r="AA5481"/>
      <c r="AB5481"/>
      <c r="AC5481"/>
      <c r="AD5481"/>
      <c r="AE5481"/>
      <c r="AF5481"/>
    </row>
    <row r="5482" spans="22:32" ht="15.5">
      <c r="V5482" s="120">
        <v>7339</v>
      </c>
      <c r="W5482" s="189">
        <f t="shared" si="340"/>
        <v>1986372</v>
      </c>
      <c r="X5482" s="189">
        <f t="shared" si="340"/>
        <v>1986736</v>
      </c>
      <c r="Y5482"/>
      <c r="Z5482"/>
      <c r="AA5482"/>
      <c r="AB5482"/>
      <c r="AC5482"/>
      <c r="AD5482"/>
      <c r="AE5482"/>
      <c r="AF5482"/>
    </row>
    <row r="5483" spans="22:32" ht="15.5">
      <c r="V5483" s="120">
        <v>7340</v>
      </c>
      <c r="W5483" s="189">
        <f t="shared" si="340"/>
        <v>1986737</v>
      </c>
      <c r="X5483" s="189">
        <f t="shared" si="340"/>
        <v>1987102</v>
      </c>
      <c r="Y5483"/>
      <c r="Z5483"/>
      <c r="AA5483"/>
      <c r="AB5483"/>
      <c r="AC5483"/>
      <c r="AD5483"/>
      <c r="AE5483"/>
      <c r="AF5483"/>
    </row>
    <row r="5484" spans="22:32" ht="15.5">
      <c r="V5484" s="120">
        <v>7341</v>
      </c>
      <c r="W5484" s="189">
        <f t="shared" si="340"/>
        <v>1987103</v>
      </c>
      <c r="X5484" s="189">
        <f t="shared" si="340"/>
        <v>1987467</v>
      </c>
      <c r="Y5484"/>
      <c r="Z5484"/>
      <c r="AA5484"/>
      <c r="AB5484"/>
      <c r="AC5484"/>
      <c r="AD5484"/>
      <c r="AE5484"/>
      <c r="AF5484"/>
    </row>
    <row r="5485" spans="22:32" ht="15.5">
      <c r="V5485" s="120">
        <v>7342</v>
      </c>
      <c r="W5485" s="189">
        <f t="shared" si="340"/>
        <v>1987468</v>
      </c>
      <c r="X5485" s="189">
        <f t="shared" si="340"/>
        <v>1987832</v>
      </c>
      <c r="Y5485"/>
      <c r="Z5485"/>
      <c r="AA5485"/>
      <c r="AB5485"/>
      <c r="AC5485"/>
      <c r="AD5485"/>
      <c r="AE5485"/>
      <c r="AF5485"/>
    </row>
    <row r="5486" spans="22:32" ht="15.5">
      <c r="V5486" s="120">
        <v>7343</v>
      </c>
      <c r="W5486" s="189">
        <f t="shared" si="340"/>
        <v>1987833</v>
      </c>
      <c r="X5486" s="189">
        <f t="shared" si="340"/>
        <v>1988197</v>
      </c>
      <c r="Y5486"/>
      <c r="Z5486"/>
      <c r="AA5486"/>
      <c r="AB5486"/>
      <c r="AC5486"/>
      <c r="AD5486"/>
      <c r="AE5486"/>
      <c r="AF5486"/>
    </row>
    <row r="5487" spans="22:32" ht="15.5">
      <c r="V5487" s="120">
        <v>7344</v>
      </c>
      <c r="W5487" s="189">
        <f t="shared" si="340"/>
        <v>1988198</v>
      </c>
      <c r="X5487" s="189">
        <f t="shared" si="340"/>
        <v>1988563</v>
      </c>
      <c r="Y5487"/>
      <c r="Z5487"/>
      <c r="AA5487"/>
      <c r="AB5487"/>
      <c r="AC5487"/>
      <c r="AD5487"/>
      <c r="AE5487"/>
      <c r="AF5487"/>
    </row>
    <row r="5488" spans="22:32" ht="15.5">
      <c r="V5488" s="120">
        <v>7345</v>
      </c>
      <c r="W5488" s="189">
        <f t="shared" si="340"/>
        <v>1988564</v>
      </c>
      <c r="X5488" s="189">
        <f t="shared" si="340"/>
        <v>1988928</v>
      </c>
      <c r="Y5488"/>
      <c r="Z5488"/>
      <c r="AA5488"/>
      <c r="AB5488"/>
      <c r="AC5488"/>
      <c r="AD5488"/>
      <c r="AE5488"/>
      <c r="AF5488"/>
    </row>
    <row r="5489" spans="22:32" ht="15.5">
      <c r="V5489" s="120">
        <v>7346</v>
      </c>
      <c r="W5489" s="189">
        <f t="shared" si="340"/>
        <v>1988929</v>
      </c>
      <c r="X5489" s="189">
        <f t="shared" si="340"/>
        <v>1989293</v>
      </c>
      <c r="Y5489"/>
      <c r="Z5489"/>
      <c r="AA5489"/>
      <c r="AB5489"/>
      <c r="AC5489"/>
      <c r="AD5489"/>
      <c r="AE5489"/>
      <c r="AF5489"/>
    </row>
    <row r="5490" spans="22:32" ht="15.5">
      <c r="V5490" s="120">
        <v>7347</v>
      </c>
      <c r="W5490" s="189">
        <f t="shared" si="340"/>
        <v>1989294</v>
      </c>
      <c r="X5490" s="189">
        <f t="shared" si="340"/>
        <v>1989658</v>
      </c>
      <c r="Y5490"/>
      <c r="Z5490"/>
      <c r="AA5490"/>
      <c r="AB5490"/>
      <c r="AC5490"/>
      <c r="AD5490"/>
      <c r="AE5490"/>
      <c r="AF5490"/>
    </row>
    <row r="5491" spans="22:32" ht="15.5">
      <c r="V5491" s="120">
        <v>7348</v>
      </c>
      <c r="W5491" s="189">
        <f t="shared" si="340"/>
        <v>1989659</v>
      </c>
      <c r="X5491" s="189">
        <f t="shared" si="340"/>
        <v>1990024</v>
      </c>
      <c r="Y5491"/>
      <c r="Z5491"/>
      <c r="AA5491"/>
      <c r="AB5491"/>
      <c r="AC5491"/>
      <c r="AD5491"/>
      <c r="AE5491"/>
      <c r="AF5491"/>
    </row>
    <row r="5492" spans="22:32" ht="15.5">
      <c r="V5492" s="120">
        <v>7349</v>
      </c>
      <c r="W5492" s="189">
        <f t="shared" si="340"/>
        <v>1990025</v>
      </c>
      <c r="X5492" s="189">
        <f t="shared" si="340"/>
        <v>1990389</v>
      </c>
      <c r="Y5492"/>
      <c r="Z5492"/>
      <c r="AA5492"/>
      <c r="AB5492"/>
      <c r="AC5492"/>
      <c r="AD5492"/>
      <c r="AE5492"/>
      <c r="AF5492"/>
    </row>
    <row r="5493" spans="22:32" ht="15.5">
      <c r="V5493" s="120">
        <v>7350</v>
      </c>
      <c r="W5493" s="189">
        <f t="shared" si="340"/>
        <v>1990390</v>
      </c>
      <c r="X5493" s="189">
        <f t="shared" si="340"/>
        <v>1990754</v>
      </c>
      <c r="Y5493"/>
      <c r="Z5493"/>
      <c r="AA5493"/>
      <c r="AB5493"/>
      <c r="AC5493"/>
      <c r="AD5493"/>
      <c r="AE5493"/>
      <c r="AF5493"/>
    </row>
    <row r="5494" spans="22:32" ht="15.5">
      <c r="V5494" s="120">
        <v>7351</v>
      </c>
      <c r="W5494" s="189">
        <f t="shared" ref="W5494:X5509" si="341">DATE(YEAR(W5493)+1,MONTH(W5493), DAY(W5493))</f>
        <v>1990755</v>
      </c>
      <c r="X5494" s="189">
        <f t="shared" si="341"/>
        <v>1991119</v>
      </c>
      <c r="Y5494"/>
      <c r="Z5494"/>
      <c r="AA5494"/>
      <c r="AB5494"/>
      <c r="AC5494"/>
      <c r="AD5494"/>
      <c r="AE5494"/>
      <c r="AF5494"/>
    </row>
    <row r="5495" spans="22:32" ht="15.5">
      <c r="V5495" s="120">
        <v>7352</v>
      </c>
      <c r="W5495" s="189">
        <f t="shared" si="341"/>
        <v>1991120</v>
      </c>
      <c r="X5495" s="189">
        <f t="shared" si="341"/>
        <v>1991485</v>
      </c>
      <c r="Y5495"/>
      <c r="Z5495"/>
      <c r="AA5495"/>
      <c r="AB5495"/>
      <c r="AC5495"/>
      <c r="AD5495"/>
      <c r="AE5495"/>
      <c r="AF5495"/>
    </row>
    <row r="5496" spans="22:32" ht="15.5">
      <c r="V5496" s="120">
        <v>7353</v>
      </c>
      <c r="W5496" s="189">
        <f t="shared" si="341"/>
        <v>1991486</v>
      </c>
      <c r="X5496" s="189">
        <f t="shared" si="341"/>
        <v>1991850</v>
      </c>
      <c r="Y5496"/>
      <c r="Z5496"/>
      <c r="AA5496"/>
      <c r="AB5496"/>
      <c r="AC5496"/>
      <c r="AD5496"/>
      <c r="AE5496"/>
      <c r="AF5496"/>
    </row>
    <row r="5497" spans="22:32" ht="15.5">
      <c r="V5497" s="120">
        <v>7354</v>
      </c>
      <c r="W5497" s="189">
        <f t="shared" si="341"/>
        <v>1991851</v>
      </c>
      <c r="X5497" s="189">
        <f t="shared" si="341"/>
        <v>1992215</v>
      </c>
      <c r="Y5497"/>
      <c r="Z5497"/>
      <c r="AA5497"/>
      <c r="AB5497"/>
      <c r="AC5497"/>
      <c r="AD5497"/>
      <c r="AE5497"/>
      <c r="AF5497"/>
    </row>
    <row r="5498" spans="22:32" ht="15.5">
      <c r="V5498" s="120">
        <v>7355</v>
      </c>
      <c r="W5498" s="189">
        <f t="shared" si="341"/>
        <v>1992216</v>
      </c>
      <c r="X5498" s="189">
        <f t="shared" si="341"/>
        <v>1992580</v>
      </c>
      <c r="Y5498"/>
      <c r="Z5498"/>
      <c r="AA5498"/>
      <c r="AB5498"/>
      <c r="AC5498"/>
      <c r="AD5498"/>
      <c r="AE5498"/>
      <c r="AF5498"/>
    </row>
    <row r="5499" spans="22:32" ht="15.5">
      <c r="V5499" s="120">
        <v>7356</v>
      </c>
      <c r="W5499" s="189">
        <f t="shared" si="341"/>
        <v>1992581</v>
      </c>
      <c r="X5499" s="189">
        <f t="shared" si="341"/>
        <v>1992946</v>
      </c>
      <c r="Y5499"/>
      <c r="Z5499"/>
      <c r="AA5499"/>
      <c r="AB5499"/>
      <c r="AC5499"/>
      <c r="AD5499"/>
      <c r="AE5499"/>
      <c r="AF5499"/>
    </row>
    <row r="5500" spans="22:32" ht="15.5">
      <c r="V5500" s="120">
        <v>7357</v>
      </c>
      <c r="W5500" s="189">
        <f t="shared" si="341"/>
        <v>1992947</v>
      </c>
      <c r="X5500" s="189">
        <f t="shared" si="341"/>
        <v>1993311</v>
      </c>
      <c r="Y5500"/>
      <c r="Z5500"/>
      <c r="AA5500"/>
      <c r="AB5500"/>
      <c r="AC5500"/>
      <c r="AD5500"/>
      <c r="AE5500"/>
      <c r="AF5500"/>
    </row>
    <row r="5501" spans="22:32" ht="15.5">
      <c r="V5501" s="120">
        <v>7358</v>
      </c>
      <c r="W5501" s="189">
        <f t="shared" si="341"/>
        <v>1993312</v>
      </c>
      <c r="X5501" s="189">
        <f t="shared" si="341"/>
        <v>1993676</v>
      </c>
      <c r="Y5501"/>
      <c r="Z5501"/>
      <c r="AA5501"/>
      <c r="AB5501"/>
      <c r="AC5501"/>
      <c r="AD5501"/>
      <c r="AE5501"/>
      <c r="AF5501"/>
    </row>
    <row r="5502" spans="22:32" ht="15.5">
      <c r="V5502" s="120">
        <v>7359</v>
      </c>
      <c r="W5502" s="189">
        <f t="shared" si="341"/>
        <v>1993677</v>
      </c>
      <c r="X5502" s="189">
        <f t="shared" si="341"/>
        <v>1994041</v>
      </c>
      <c r="Y5502"/>
      <c r="Z5502"/>
      <c r="AA5502"/>
      <c r="AB5502"/>
      <c r="AC5502"/>
      <c r="AD5502"/>
      <c r="AE5502"/>
      <c r="AF5502"/>
    </row>
    <row r="5503" spans="22:32" ht="15.5">
      <c r="V5503" s="120">
        <v>7360</v>
      </c>
      <c r="W5503" s="189">
        <f t="shared" si="341"/>
        <v>1994042</v>
      </c>
      <c r="X5503" s="189">
        <f t="shared" si="341"/>
        <v>1994407</v>
      </c>
      <c r="Y5503"/>
      <c r="Z5503"/>
      <c r="AA5503"/>
      <c r="AB5503"/>
      <c r="AC5503"/>
      <c r="AD5503"/>
      <c r="AE5503"/>
      <c r="AF5503"/>
    </row>
    <row r="5504" spans="22:32" ht="15.5">
      <c r="V5504" s="120">
        <v>7361</v>
      </c>
      <c r="W5504" s="189">
        <f t="shared" si="341"/>
        <v>1994408</v>
      </c>
      <c r="X5504" s="189">
        <f t="shared" si="341"/>
        <v>1994772</v>
      </c>
      <c r="Y5504"/>
      <c r="Z5504"/>
      <c r="AA5504"/>
      <c r="AB5504"/>
      <c r="AC5504"/>
      <c r="AD5504"/>
      <c r="AE5504"/>
      <c r="AF5504"/>
    </row>
    <row r="5505" spans="22:32" ht="15.5">
      <c r="V5505" s="120">
        <v>7362</v>
      </c>
      <c r="W5505" s="189">
        <f t="shared" si="341"/>
        <v>1994773</v>
      </c>
      <c r="X5505" s="189">
        <f t="shared" si="341"/>
        <v>1995137</v>
      </c>
      <c r="Y5505"/>
      <c r="Z5505"/>
      <c r="AA5505"/>
      <c r="AB5505"/>
      <c r="AC5505"/>
      <c r="AD5505"/>
      <c r="AE5505"/>
      <c r="AF5505"/>
    </row>
    <row r="5506" spans="22:32" ht="15.5">
      <c r="V5506" s="120">
        <v>7363</v>
      </c>
      <c r="W5506" s="189">
        <f t="shared" si="341"/>
        <v>1995138</v>
      </c>
      <c r="X5506" s="189">
        <f t="shared" si="341"/>
        <v>1995502</v>
      </c>
      <c r="Y5506"/>
      <c r="Z5506"/>
      <c r="AA5506"/>
      <c r="AB5506"/>
      <c r="AC5506"/>
      <c r="AD5506"/>
      <c r="AE5506"/>
      <c r="AF5506"/>
    </row>
    <row r="5507" spans="22:32" ht="15.5">
      <c r="V5507" s="120">
        <v>7364</v>
      </c>
      <c r="W5507" s="189">
        <f t="shared" si="341"/>
        <v>1995503</v>
      </c>
      <c r="X5507" s="189">
        <f t="shared" si="341"/>
        <v>1995868</v>
      </c>
      <c r="Y5507"/>
      <c r="Z5507"/>
      <c r="AA5507"/>
      <c r="AB5507"/>
      <c r="AC5507"/>
      <c r="AD5507"/>
      <c r="AE5507"/>
      <c r="AF5507"/>
    </row>
    <row r="5508" spans="22:32" ht="15.5">
      <c r="V5508" s="120">
        <v>7365</v>
      </c>
      <c r="W5508" s="189">
        <f t="shared" si="341"/>
        <v>1995869</v>
      </c>
      <c r="X5508" s="189">
        <f t="shared" si="341"/>
        <v>1996233</v>
      </c>
      <c r="Y5508"/>
      <c r="Z5508"/>
      <c r="AA5508"/>
      <c r="AB5508"/>
      <c r="AC5508"/>
      <c r="AD5508"/>
      <c r="AE5508"/>
      <c r="AF5508"/>
    </row>
    <row r="5509" spans="22:32" ht="15.5">
      <c r="V5509" s="120">
        <v>7366</v>
      </c>
      <c r="W5509" s="189">
        <f t="shared" si="341"/>
        <v>1996234</v>
      </c>
      <c r="X5509" s="189">
        <f t="shared" si="341"/>
        <v>1996598</v>
      </c>
      <c r="Y5509"/>
      <c r="Z5509"/>
      <c r="AA5509"/>
      <c r="AB5509"/>
      <c r="AC5509"/>
      <c r="AD5509"/>
      <c r="AE5509"/>
      <c r="AF5509"/>
    </row>
    <row r="5510" spans="22:32" ht="15.5">
      <c r="V5510" s="120">
        <v>7367</v>
      </c>
      <c r="W5510" s="189">
        <f t="shared" ref="W5510:X5525" si="342">DATE(YEAR(W5509)+1,MONTH(W5509), DAY(W5509))</f>
        <v>1996599</v>
      </c>
      <c r="X5510" s="189">
        <f t="shared" si="342"/>
        <v>1996963</v>
      </c>
      <c r="Y5510"/>
      <c r="Z5510"/>
      <c r="AA5510"/>
      <c r="AB5510"/>
      <c r="AC5510"/>
      <c r="AD5510"/>
      <c r="AE5510"/>
      <c r="AF5510"/>
    </row>
    <row r="5511" spans="22:32" ht="15.5">
      <c r="V5511" s="120">
        <v>7368</v>
      </c>
      <c r="W5511" s="189">
        <f t="shared" si="342"/>
        <v>1996964</v>
      </c>
      <c r="X5511" s="189">
        <f t="shared" si="342"/>
        <v>1997329</v>
      </c>
      <c r="Y5511"/>
      <c r="Z5511"/>
      <c r="AA5511"/>
      <c r="AB5511"/>
      <c r="AC5511"/>
      <c r="AD5511"/>
      <c r="AE5511"/>
      <c r="AF5511"/>
    </row>
    <row r="5512" spans="22:32" ht="15.5">
      <c r="V5512" s="120">
        <v>7369</v>
      </c>
      <c r="W5512" s="189">
        <f t="shared" si="342"/>
        <v>1997330</v>
      </c>
      <c r="X5512" s="189">
        <f t="shared" si="342"/>
        <v>1997694</v>
      </c>
      <c r="Y5512"/>
      <c r="Z5512"/>
      <c r="AA5512"/>
      <c r="AB5512"/>
      <c r="AC5512"/>
      <c r="AD5512"/>
      <c r="AE5512"/>
      <c r="AF5512"/>
    </row>
    <row r="5513" spans="22:32" ht="15.5">
      <c r="V5513" s="120">
        <v>7370</v>
      </c>
      <c r="W5513" s="189">
        <f t="shared" si="342"/>
        <v>1997695</v>
      </c>
      <c r="X5513" s="189">
        <f t="shared" si="342"/>
        <v>1998059</v>
      </c>
      <c r="Y5513"/>
      <c r="Z5513"/>
      <c r="AA5513"/>
      <c r="AB5513"/>
      <c r="AC5513"/>
      <c r="AD5513"/>
      <c r="AE5513"/>
      <c r="AF5513"/>
    </row>
    <row r="5514" spans="22:32" ht="15.5">
      <c r="V5514" s="120">
        <v>7371</v>
      </c>
      <c r="W5514" s="189">
        <f t="shared" si="342"/>
        <v>1998060</v>
      </c>
      <c r="X5514" s="189">
        <f t="shared" si="342"/>
        <v>1998424</v>
      </c>
      <c r="Y5514"/>
      <c r="Z5514"/>
      <c r="AA5514"/>
      <c r="AB5514"/>
      <c r="AC5514"/>
      <c r="AD5514"/>
      <c r="AE5514"/>
      <c r="AF5514"/>
    </row>
    <row r="5515" spans="22:32" ht="15.5">
      <c r="V5515" s="120">
        <v>7372</v>
      </c>
      <c r="W5515" s="189">
        <f t="shared" si="342"/>
        <v>1998425</v>
      </c>
      <c r="X5515" s="189">
        <f t="shared" si="342"/>
        <v>1998790</v>
      </c>
      <c r="Y5515"/>
      <c r="Z5515"/>
      <c r="AA5515"/>
      <c r="AB5515"/>
      <c r="AC5515"/>
      <c r="AD5515"/>
      <c r="AE5515"/>
      <c r="AF5515"/>
    </row>
    <row r="5516" spans="22:32" ht="15.5">
      <c r="V5516" s="120">
        <v>7373</v>
      </c>
      <c r="W5516" s="189">
        <f t="shared" si="342"/>
        <v>1998791</v>
      </c>
      <c r="X5516" s="189">
        <f t="shared" si="342"/>
        <v>1999155</v>
      </c>
      <c r="Y5516"/>
      <c r="Z5516"/>
      <c r="AA5516"/>
      <c r="AB5516"/>
      <c r="AC5516"/>
      <c r="AD5516"/>
      <c r="AE5516"/>
      <c r="AF5516"/>
    </row>
    <row r="5517" spans="22:32" ht="15.5">
      <c r="V5517" s="120">
        <v>7374</v>
      </c>
      <c r="W5517" s="189">
        <f t="shared" si="342"/>
        <v>1999156</v>
      </c>
      <c r="X5517" s="189">
        <f t="shared" si="342"/>
        <v>1999520</v>
      </c>
      <c r="Y5517"/>
      <c r="Z5517"/>
      <c r="AA5517"/>
      <c r="AB5517"/>
      <c r="AC5517"/>
      <c r="AD5517"/>
      <c r="AE5517"/>
      <c r="AF5517"/>
    </row>
    <row r="5518" spans="22:32" ht="15.5">
      <c r="V5518" s="120">
        <v>7375</v>
      </c>
      <c r="W5518" s="189">
        <f t="shared" si="342"/>
        <v>1999521</v>
      </c>
      <c r="X5518" s="189">
        <f t="shared" si="342"/>
        <v>1999885</v>
      </c>
      <c r="Y5518"/>
      <c r="Z5518"/>
      <c r="AA5518"/>
      <c r="AB5518"/>
      <c r="AC5518"/>
      <c r="AD5518"/>
      <c r="AE5518"/>
      <c r="AF5518"/>
    </row>
    <row r="5519" spans="22:32" ht="15.5">
      <c r="V5519" s="120">
        <v>7376</v>
      </c>
      <c r="W5519" s="189">
        <f t="shared" si="342"/>
        <v>1999886</v>
      </c>
      <c r="X5519" s="189">
        <f t="shared" si="342"/>
        <v>2000251</v>
      </c>
      <c r="Y5519"/>
      <c r="Z5519"/>
      <c r="AA5519"/>
      <c r="AB5519"/>
      <c r="AC5519"/>
      <c r="AD5519"/>
      <c r="AE5519"/>
      <c r="AF5519"/>
    </row>
    <row r="5520" spans="22:32" ht="15.5">
      <c r="V5520" s="120">
        <v>7377</v>
      </c>
      <c r="W5520" s="189">
        <f t="shared" si="342"/>
        <v>2000252</v>
      </c>
      <c r="X5520" s="189">
        <f t="shared" si="342"/>
        <v>2000616</v>
      </c>
      <c r="Y5520"/>
      <c r="Z5520"/>
      <c r="AA5520"/>
      <c r="AB5520"/>
      <c r="AC5520"/>
      <c r="AD5520"/>
      <c r="AE5520"/>
      <c r="AF5520"/>
    </row>
    <row r="5521" spans="22:32" ht="15.5">
      <c r="V5521" s="120">
        <v>7378</v>
      </c>
      <c r="W5521" s="189">
        <f t="shared" si="342"/>
        <v>2000617</v>
      </c>
      <c r="X5521" s="189">
        <f t="shared" si="342"/>
        <v>2000981</v>
      </c>
      <c r="Y5521"/>
      <c r="Z5521"/>
      <c r="AA5521"/>
      <c r="AB5521"/>
      <c r="AC5521"/>
      <c r="AD5521"/>
      <c r="AE5521"/>
      <c r="AF5521"/>
    </row>
    <row r="5522" spans="22:32" ht="15.5">
      <c r="V5522" s="120">
        <v>7379</v>
      </c>
      <c r="W5522" s="189">
        <f t="shared" si="342"/>
        <v>2000982</v>
      </c>
      <c r="X5522" s="189">
        <f t="shared" si="342"/>
        <v>2001346</v>
      </c>
      <c r="Y5522"/>
      <c r="Z5522"/>
      <c r="AA5522"/>
      <c r="AB5522"/>
      <c r="AC5522"/>
      <c r="AD5522"/>
      <c r="AE5522"/>
      <c r="AF5522"/>
    </row>
    <row r="5523" spans="22:32" ht="15.5">
      <c r="V5523" s="120">
        <v>7380</v>
      </c>
      <c r="W5523" s="189">
        <f t="shared" si="342"/>
        <v>2001347</v>
      </c>
      <c r="X5523" s="189">
        <f t="shared" si="342"/>
        <v>2001712</v>
      </c>
      <c r="Y5523"/>
      <c r="Z5523"/>
      <c r="AA5523"/>
      <c r="AB5523"/>
      <c r="AC5523"/>
      <c r="AD5523"/>
      <c r="AE5523"/>
      <c r="AF5523"/>
    </row>
    <row r="5524" spans="22:32" ht="15.5">
      <c r="V5524" s="120">
        <v>7381</v>
      </c>
      <c r="W5524" s="189">
        <f t="shared" si="342"/>
        <v>2001713</v>
      </c>
      <c r="X5524" s="189">
        <f t="shared" si="342"/>
        <v>2002077</v>
      </c>
      <c r="Y5524"/>
      <c r="Z5524"/>
      <c r="AA5524"/>
      <c r="AB5524"/>
      <c r="AC5524"/>
      <c r="AD5524"/>
      <c r="AE5524"/>
      <c r="AF5524"/>
    </row>
    <row r="5525" spans="22:32" ht="15.5">
      <c r="V5525" s="120">
        <v>7382</v>
      </c>
      <c r="W5525" s="189">
        <f t="shared" si="342"/>
        <v>2002078</v>
      </c>
      <c r="X5525" s="189">
        <f t="shared" si="342"/>
        <v>2002442</v>
      </c>
      <c r="Y5525"/>
      <c r="Z5525"/>
      <c r="AA5525"/>
      <c r="AB5525"/>
      <c r="AC5525"/>
      <c r="AD5525"/>
      <c r="AE5525"/>
      <c r="AF5525"/>
    </row>
    <row r="5526" spans="22:32" ht="15.5">
      <c r="V5526" s="120">
        <v>7383</v>
      </c>
      <c r="W5526" s="189">
        <f t="shared" ref="W5526:X5541" si="343">DATE(YEAR(W5525)+1,MONTH(W5525), DAY(W5525))</f>
        <v>2002443</v>
      </c>
      <c r="X5526" s="189">
        <f t="shared" si="343"/>
        <v>2002807</v>
      </c>
      <c r="Y5526"/>
      <c r="Z5526"/>
      <c r="AA5526"/>
      <c r="AB5526"/>
      <c r="AC5526"/>
      <c r="AD5526"/>
      <c r="AE5526"/>
      <c r="AF5526"/>
    </row>
    <row r="5527" spans="22:32" ht="15.5">
      <c r="V5527" s="120">
        <v>7384</v>
      </c>
      <c r="W5527" s="189">
        <f t="shared" si="343"/>
        <v>2002808</v>
      </c>
      <c r="X5527" s="189">
        <f t="shared" si="343"/>
        <v>2003173</v>
      </c>
      <c r="Y5527"/>
      <c r="Z5527"/>
      <c r="AA5527"/>
      <c r="AB5527"/>
      <c r="AC5527"/>
      <c r="AD5527"/>
      <c r="AE5527"/>
      <c r="AF5527"/>
    </row>
    <row r="5528" spans="22:32" ht="15.5">
      <c r="V5528" s="120">
        <v>7385</v>
      </c>
      <c r="W5528" s="189">
        <f t="shared" si="343"/>
        <v>2003174</v>
      </c>
      <c r="X5528" s="189">
        <f t="shared" si="343"/>
        <v>2003538</v>
      </c>
      <c r="Y5528"/>
      <c r="Z5528"/>
      <c r="AA5528"/>
      <c r="AB5528"/>
      <c r="AC5528"/>
      <c r="AD5528"/>
      <c r="AE5528"/>
      <c r="AF5528"/>
    </row>
    <row r="5529" spans="22:32" ht="15.5">
      <c r="V5529" s="120">
        <v>7386</v>
      </c>
      <c r="W5529" s="189">
        <f t="shared" si="343"/>
        <v>2003539</v>
      </c>
      <c r="X5529" s="189">
        <f t="shared" si="343"/>
        <v>2003903</v>
      </c>
      <c r="Y5529"/>
      <c r="Z5529"/>
      <c r="AA5529"/>
      <c r="AB5529"/>
      <c r="AC5529"/>
      <c r="AD5529"/>
      <c r="AE5529"/>
      <c r="AF5529"/>
    </row>
    <row r="5530" spans="22:32" ht="15.5">
      <c r="V5530" s="120">
        <v>7387</v>
      </c>
      <c r="W5530" s="189">
        <f t="shared" si="343"/>
        <v>2003904</v>
      </c>
      <c r="X5530" s="189">
        <f t="shared" si="343"/>
        <v>2004268</v>
      </c>
      <c r="Y5530"/>
      <c r="Z5530"/>
      <c r="AA5530"/>
      <c r="AB5530"/>
      <c r="AC5530"/>
      <c r="AD5530"/>
      <c r="AE5530"/>
      <c r="AF5530"/>
    </row>
    <row r="5531" spans="22:32" ht="15.5">
      <c r="V5531" s="120">
        <v>7388</v>
      </c>
      <c r="W5531" s="189">
        <f t="shared" si="343"/>
        <v>2004269</v>
      </c>
      <c r="X5531" s="189">
        <f t="shared" si="343"/>
        <v>2004634</v>
      </c>
      <c r="Y5531"/>
      <c r="Z5531"/>
      <c r="AA5531"/>
      <c r="AB5531"/>
      <c r="AC5531"/>
      <c r="AD5531"/>
      <c r="AE5531"/>
      <c r="AF5531"/>
    </row>
    <row r="5532" spans="22:32" ht="15.5">
      <c r="V5532" s="120">
        <v>7389</v>
      </c>
      <c r="W5532" s="189">
        <f t="shared" si="343"/>
        <v>2004635</v>
      </c>
      <c r="X5532" s="189">
        <f t="shared" si="343"/>
        <v>2004999</v>
      </c>
      <c r="Y5532"/>
      <c r="Z5532"/>
      <c r="AA5532"/>
      <c r="AB5532"/>
      <c r="AC5532"/>
      <c r="AD5532"/>
      <c r="AE5532"/>
      <c r="AF5532"/>
    </row>
    <row r="5533" spans="22:32" ht="15.5">
      <c r="V5533" s="120">
        <v>7390</v>
      </c>
      <c r="W5533" s="189">
        <f t="shared" si="343"/>
        <v>2005000</v>
      </c>
      <c r="X5533" s="189">
        <f t="shared" si="343"/>
        <v>2005364</v>
      </c>
      <c r="Y5533"/>
      <c r="Z5533"/>
      <c r="AA5533"/>
      <c r="AB5533"/>
      <c r="AC5533"/>
      <c r="AD5533"/>
      <c r="AE5533"/>
      <c r="AF5533"/>
    </row>
    <row r="5534" spans="22:32" ht="15.5">
      <c r="V5534" s="120">
        <v>7391</v>
      </c>
      <c r="W5534" s="189">
        <f t="shared" si="343"/>
        <v>2005365</v>
      </c>
      <c r="X5534" s="189">
        <f t="shared" si="343"/>
        <v>2005729</v>
      </c>
      <c r="Y5534"/>
      <c r="Z5534"/>
      <c r="AA5534"/>
      <c r="AB5534"/>
      <c r="AC5534"/>
      <c r="AD5534"/>
      <c r="AE5534"/>
      <c r="AF5534"/>
    </row>
    <row r="5535" spans="22:32" ht="15.5">
      <c r="V5535" s="120">
        <v>7392</v>
      </c>
      <c r="W5535" s="189">
        <f t="shared" si="343"/>
        <v>2005730</v>
      </c>
      <c r="X5535" s="189">
        <f t="shared" si="343"/>
        <v>2006095</v>
      </c>
      <c r="Y5535"/>
      <c r="Z5535"/>
      <c r="AA5535"/>
      <c r="AB5535"/>
      <c r="AC5535"/>
      <c r="AD5535"/>
      <c r="AE5535"/>
      <c r="AF5535"/>
    </row>
    <row r="5536" spans="22:32" ht="15.5">
      <c r="V5536" s="120">
        <v>7393</v>
      </c>
      <c r="W5536" s="189">
        <f t="shared" si="343"/>
        <v>2006096</v>
      </c>
      <c r="X5536" s="189">
        <f t="shared" si="343"/>
        <v>2006460</v>
      </c>
      <c r="Y5536"/>
      <c r="Z5536"/>
      <c r="AA5536"/>
      <c r="AB5536"/>
      <c r="AC5536"/>
      <c r="AD5536"/>
      <c r="AE5536"/>
      <c r="AF5536"/>
    </row>
    <row r="5537" spans="22:32" ht="15.5">
      <c r="V5537" s="120">
        <v>7394</v>
      </c>
      <c r="W5537" s="189">
        <f t="shared" si="343"/>
        <v>2006461</v>
      </c>
      <c r="X5537" s="189">
        <f t="shared" si="343"/>
        <v>2006825</v>
      </c>
      <c r="Y5537"/>
      <c r="Z5537"/>
      <c r="AA5537"/>
      <c r="AB5537"/>
      <c r="AC5537"/>
      <c r="AD5537"/>
      <c r="AE5537"/>
      <c r="AF5537"/>
    </row>
    <row r="5538" spans="22:32" ht="15.5">
      <c r="V5538" s="120">
        <v>7395</v>
      </c>
      <c r="W5538" s="189">
        <f t="shared" si="343"/>
        <v>2006826</v>
      </c>
      <c r="X5538" s="189">
        <f t="shared" si="343"/>
        <v>2007190</v>
      </c>
      <c r="Y5538"/>
      <c r="Z5538"/>
      <c r="AA5538"/>
      <c r="AB5538"/>
      <c r="AC5538"/>
      <c r="AD5538"/>
      <c r="AE5538"/>
      <c r="AF5538"/>
    </row>
    <row r="5539" spans="22:32" ht="15.5">
      <c r="V5539" s="120">
        <v>7396</v>
      </c>
      <c r="W5539" s="189">
        <f t="shared" si="343"/>
        <v>2007191</v>
      </c>
      <c r="X5539" s="189">
        <f t="shared" si="343"/>
        <v>2007556</v>
      </c>
      <c r="Y5539"/>
      <c r="Z5539"/>
      <c r="AA5539"/>
      <c r="AB5539"/>
      <c r="AC5539"/>
      <c r="AD5539"/>
      <c r="AE5539"/>
      <c r="AF5539"/>
    </row>
    <row r="5540" spans="22:32" ht="15.5">
      <c r="V5540" s="120">
        <v>7397</v>
      </c>
      <c r="W5540" s="189">
        <f t="shared" si="343"/>
        <v>2007557</v>
      </c>
      <c r="X5540" s="189">
        <f t="shared" si="343"/>
        <v>2007921</v>
      </c>
      <c r="Y5540"/>
      <c r="Z5540"/>
      <c r="AA5540"/>
      <c r="AB5540"/>
      <c r="AC5540"/>
      <c r="AD5540"/>
      <c r="AE5540"/>
      <c r="AF5540"/>
    </row>
    <row r="5541" spans="22:32" ht="15.5">
      <c r="V5541" s="120">
        <v>7398</v>
      </c>
      <c r="W5541" s="189">
        <f t="shared" si="343"/>
        <v>2007922</v>
      </c>
      <c r="X5541" s="189">
        <f t="shared" si="343"/>
        <v>2008286</v>
      </c>
      <c r="Y5541"/>
      <c r="Z5541"/>
      <c r="AA5541"/>
      <c r="AB5541"/>
      <c r="AC5541"/>
      <c r="AD5541"/>
      <c r="AE5541"/>
      <c r="AF5541"/>
    </row>
    <row r="5542" spans="22:32" ht="15.5">
      <c r="V5542" s="120">
        <v>7399</v>
      </c>
      <c r="W5542" s="189">
        <f t="shared" ref="W5542:X5557" si="344">DATE(YEAR(W5541)+1,MONTH(W5541), DAY(W5541))</f>
        <v>2008287</v>
      </c>
      <c r="X5542" s="189">
        <f t="shared" si="344"/>
        <v>2008651</v>
      </c>
      <c r="Y5542"/>
      <c r="Z5542"/>
      <c r="AA5542"/>
      <c r="AB5542"/>
      <c r="AC5542"/>
      <c r="AD5542"/>
      <c r="AE5542"/>
      <c r="AF5542"/>
    </row>
    <row r="5543" spans="22:32" ht="15.5">
      <c r="V5543" s="120">
        <v>7400</v>
      </c>
      <c r="W5543" s="189">
        <f t="shared" si="344"/>
        <v>2008652</v>
      </c>
      <c r="X5543" s="189">
        <f t="shared" si="344"/>
        <v>2009016</v>
      </c>
      <c r="Y5543"/>
      <c r="Z5543"/>
      <c r="AA5543"/>
      <c r="AB5543"/>
      <c r="AC5543"/>
      <c r="AD5543"/>
      <c r="AE5543"/>
      <c r="AF5543"/>
    </row>
    <row r="5544" spans="22:32" ht="15.5">
      <c r="V5544" s="120">
        <v>7401</v>
      </c>
      <c r="W5544" s="189">
        <f t="shared" si="344"/>
        <v>2009017</v>
      </c>
      <c r="X5544" s="189">
        <f t="shared" si="344"/>
        <v>2009381</v>
      </c>
      <c r="Y5544"/>
      <c r="Z5544"/>
      <c r="AA5544"/>
      <c r="AB5544"/>
      <c r="AC5544"/>
      <c r="AD5544"/>
      <c r="AE5544"/>
      <c r="AF5544"/>
    </row>
    <row r="5545" spans="22:32" ht="15.5">
      <c r="V5545" s="120">
        <v>7402</v>
      </c>
      <c r="W5545" s="189">
        <f t="shared" si="344"/>
        <v>2009382</v>
      </c>
      <c r="X5545" s="189">
        <f t="shared" si="344"/>
        <v>2009746</v>
      </c>
      <c r="Y5545"/>
      <c r="Z5545"/>
      <c r="AA5545"/>
      <c r="AB5545"/>
      <c r="AC5545"/>
      <c r="AD5545"/>
      <c r="AE5545"/>
      <c r="AF5545"/>
    </row>
    <row r="5546" spans="22:32" ht="15.5">
      <c r="V5546" s="120">
        <v>7403</v>
      </c>
      <c r="W5546" s="189">
        <f t="shared" si="344"/>
        <v>2009747</v>
      </c>
      <c r="X5546" s="189">
        <f t="shared" si="344"/>
        <v>2010111</v>
      </c>
      <c r="Y5546"/>
      <c r="Z5546"/>
      <c r="AA5546"/>
      <c r="AB5546"/>
      <c r="AC5546"/>
      <c r="AD5546"/>
      <c r="AE5546"/>
      <c r="AF5546"/>
    </row>
    <row r="5547" spans="22:32" ht="15.5">
      <c r="V5547" s="120">
        <v>7404</v>
      </c>
      <c r="W5547" s="189">
        <f t="shared" si="344"/>
        <v>2010112</v>
      </c>
      <c r="X5547" s="189">
        <f t="shared" si="344"/>
        <v>2010477</v>
      </c>
      <c r="Y5547"/>
      <c r="Z5547"/>
      <c r="AA5547"/>
      <c r="AB5547"/>
      <c r="AC5547"/>
      <c r="AD5547"/>
      <c r="AE5547"/>
      <c r="AF5547"/>
    </row>
    <row r="5548" spans="22:32" ht="15.5">
      <c r="V5548" s="120">
        <v>7405</v>
      </c>
      <c r="W5548" s="189">
        <f t="shared" si="344"/>
        <v>2010478</v>
      </c>
      <c r="X5548" s="189">
        <f t="shared" si="344"/>
        <v>2010842</v>
      </c>
      <c r="Y5548"/>
      <c r="Z5548"/>
      <c r="AA5548"/>
      <c r="AB5548"/>
      <c r="AC5548"/>
      <c r="AD5548"/>
      <c r="AE5548"/>
      <c r="AF5548"/>
    </row>
    <row r="5549" spans="22:32" ht="15.5">
      <c r="V5549" s="120">
        <v>7406</v>
      </c>
      <c r="W5549" s="189">
        <f t="shared" si="344"/>
        <v>2010843</v>
      </c>
      <c r="X5549" s="189">
        <f t="shared" si="344"/>
        <v>2011207</v>
      </c>
      <c r="Y5549"/>
      <c r="Z5549"/>
      <c r="AA5549"/>
      <c r="AB5549"/>
      <c r="AC5549"/>
      <c r="AD5549"/>
      <c r="AE5549"/>
      <c r="AF5549"/>
    </row>
    <row r="5550" spans="22:32" ht="15.5">
      <c r="V5550" s="120">
        <v>7407</v>
      </c>
      <c r="W5550" s="189">
        <f t="shared" si="344"/>
        <v>2011208</v>
      </c>
      <c r="X5550" s="189">
        <f t="shared" si="344"/>
        <v>2011572</v>
      </c>
      <c r="Y5550"/>
      <c r="Z5550"/>
      <c r="AA5550"/>
      <c r="AB5550"/>
      <c r="AC5550"/>
      <c r="AD5550"/>
      <c r="AE5550"/>
      <c r="AF5550"/>
    </row>
    <row r="5551" spans="22:32" ht="15.5">
      <c r="V5551" s="120">
        <v>7408</v>
      </c>
      <c r="W5551" s="189">
        <f t="shared" si="344"/>
        <v>2011573</v>
      </c>
      <c r="X5551" s="189">
        <f t="shared" si="344"/>
        <v>2011938</v>
      </c>
      <c r="Y5551"/>
      <c r="Z5551"/>
      <c r="AA5551"/>
      <c r="AB5551"/>
      <c r="AC5551"/>
      <c r="AD5551"/>
      <c r="AE5551"/>
      <c r="AF5551"/>
    </row>
    <row r="5552" spans="22:32" ht="15.5">
      <c r="V5552" s="120">
        <v>7409</v>
      </c>
      <c r="W5552" s="189">
        <f t="shared" si="344"/>
        <v>2011939</v>
      </c>
      <c r="X5552" s="189">
        <f t="shared" si="344"/>
        <v>2012303</v>
      </c>
      <c r="Y5552"/>
      <c r="Z5552"/>
      <c r="AA5552"/>
      <c r="AB5552"/>
      <c r="AC5552"/>
      <c r="AD5552"/>
      <c r="AE5552"/>
      <c r="AF5552"/>
    </row>
    <row r="5553" spans="22:32" ht="15.5">
      <c r="V5553" s="120">
        <v>7410</v>
      </c>
      <c r="W5553" s="189">
        <f t="shared" si="344"/>
        <v>2012304</v>
      </c>
      <c r="X5553" s="189">
        <f t="shared" si="344"/>
        <v>2012668</v>
      </c>
      <c r="Y5553"/>
      <c r="Z5553"/>
      <c r="AA5553"/>
      <c r="AB5553"/>
      <c r="AC5553"/>
      <c r="AD5553"/>
      <c r="AE5553"/>
      <c r="AF5553"/>
    </row>
    <row r="5554" spans="22:32" ht="15.5">
      <c r="V5554" s="120">
        <v>7411</v>
      </c>
      <c r="W5554" s="189">
        <f t="shared" si="344"/>
        <v>2012669</v>
      </c>
      <c r="X5554" s="189">
        <f t="shared" si="344"/>
        <v>2013033</v>
      </c>
      <c r="Y5554"/>
      <c r="Z5554"/>
      <c r="AA5554"/>
      <c r="AB5554"/>
      <c r="AC5554"/>
      <c r="AD5554"/>
      <c r="AE5554"/>
      <c r="AF5554"/>
    </row>
    <row r="5555" spans="22:32" ht="15.5">
      <c r="V5555" s="120">
        <v>7412</v>
      </c>
      <c r="W5555" s="189">
        <f t="shared" si="344"/>
        <v>2013034</v>
      </c>
      <c r="X5555" s="189">
        <f t="shared" si="344"/>
        <v>2013399</v>
      </c>
      <c r="Y5555"/>
      <c r="Z5555"/>
      <c r="AA5555"/>
      <c r="AB5555"/>
      <c r="AC5555"/>
      <c r="AD5555"/>
      <c r="AE5555"/>
      <c r="AF5555"/>
    </row>
    <row r="5556" spans="22:32" ht="15.5">
      <c r="V5556" s="120">
        <v>7413</v>
      </c>
      <c r="W5556" s="189">
        <f t="shared" si="344"/>
        <v>2013400</v>
      </c>
      <c r="X5556" s="189">
        <f t="shared" si="344"/>
        <v>2013764</v>
      </c>
      <c r="Y5556"/>
      <c r="Z5556"/>
      <c r="AA5556"/>
      <c r="AB5556"/>
      <c r="AC5556"/>
      <c r="AD5556"/>
      <c r="AE5556"/>
      <c r="AF5556"/>
    </row>
    <row r="5557" spans="22:32" ht="15.5">
      <c r="V5557" s="120">
        <v>7414</v>
      </c>
      <c r="W5557" s="189">
        <f t="shared" si="344"/>
        <v>2013765</v>
      </c>
      <c r="X5557" s="189">
        <f t="shared" si="344"/>
        <v>2014129</v>
      </c>
      <c r="Y5557"/>
      <c r="Z5557"/>
      <c r="AA5557"/>
      <c r="AB5557"/>
      <c r="AC5557"/>
      <c r="AD5557"/>
      <c r="AE5557"/>
      <c r="AF5557"/>
    </row>
    <row r="5558" spans="22:32" ht="15.5">
      <c r="V5558" s="120">
        <v>7415</v>
      </c>
      <c r="W5558" s="189">
        <f t="shared" ref="W5558:X5573" si="345">DATE(YEAR(W5557)+1,MONTH(W5557), DAY(W5557))</f>
        <v>2014130</v>
      </c>
      <c r="X5558" s="189">
        <f t="shared" si="345"/>
        <v>2014494</v>
      </c>
      <c r="Y5558"/>
      <c r="Z5558"/>
      <c r="AA5558"/>
      <c r="AB5558"/>
      <c r="AC5558"/>
      <c r="AD5558"/>
      <c r="AE5558"/>
      <c r="AF5558"/>
    </row>
    <row r="5559" spans="22:32" ht="15.5">
      <c r="V5559" s="120">
        <v>7416</v>
      </c>
      <c r="W5559" s="189">
        <f t="shared" si="345"/>
        <v>2014495</v>
      </c>
      <c r="X5559" s="189">
        <f t="shared" si="345"/>
        <v>2014860</v>
      </c>
      <c r="Y5559"/>
      <c r="Z5559"/>
      <c r="AA5559"/>
      <c r="AB5559"/>
      <c r="AC5559"/>
      <c r="AD5559"/>
      <c r="AE5559"/>
      <c r="AF5559"/>
    </row>
    <row r="5560" spans="22:32" ht="15.5">
      <c r="V5560" s="120">
        <v>7417</v>
      </c>
      <c r="W5560" s="189">
        <f t="shared" si="345"/>
        <v>2014861</v>
      </c>
      <c r="X5560" s="189">
        <f t="shared" si="345"/>
        <v>2015225</v>
      </c>
      <c r="Y5560"/>
      <c r="Z5560"/>
      <c r="AA5560"/>
      <c r="AB5560"/>
      <c r="AC5560"/>
      <c r="AD5560"/>
      <c r="AE5560"/>
      <c r="AF5560"/>
    </row>
    <row r="5561" spans="22:32" ht="15.5">
      <c r="V5561" s="120">
        <v>7418</v>
      </c>
      <c r="W5561" s="189">
        <f t="shared" si="345"/>
        <v>2015226</v>
      </c>
      <c r="X5561" s="189">
        <f t="shared" si="345"/>
        <v>2015590</v>
      </c>
      <c r="Y5561"/>
      <c r="Z5561"/>
      <c r="AA5561"/>
      <c r="AB5561"/>
      <c r="AC5561"/>
      <c r="AD5561"/>
      <c r="AE5561"/>
      <c r="AF5561"/>
    </row>
    <row r="5562" spans="22:32" ht="15.5">
      <c r="V5562" s="120">
        <v>7419</v>
      </c>
      <c r="W5562" s="189">
        <f t="shared" si="345"/>
        <v>2015591</v>
      </c>
      <c r="X5562" s="189">
        <f t="shared" si="345"/>
        <v>2015955</v>
      </c>
      <c r="Y5562"/>
      <c r="Z5562"/>
      <c r="AA5562"/>
      <c r="AB5562"/>
      <c r="AC5562"/>
      <c r="AD5562"/>
      <c r="AE5562"/>
      <c r="AF5562"/>
    </row>
    <row r="5563" spans="22:32" ht="15.5">
      <c r="V5563" s="120">
        <v>7420</v>
      </c>
      <c r="W5563" s="189">
        <f t="shared" si="345"/>
        <v>2015956</v>
      </c>
      <c r="X5563" s="189">
        <f t="shared" si="345"/>
        <v>2016321</v>
      </c>
      <c r="Y5563"/>
      <c r="Z5563"/>
      <c r="AA5563"/>
      <c r="AB5563"/>
      <c r="AC5563"/>
      <c r="AD5563"/>
      <c r="AE5563"/>
      <c r="AF5563"/>
    </row>
    <row r="5564" spans="22:32" ht="15.5">
      <c r="V5564" s="120">
        <v>7421</v>
      </c>
      <c r="W5564" s="189">
        <f t="shared" si="345"/>
        <v>2016322</v>
      </c>
      <c r="X5564" s="189">
        <f t="shared" si="345"/>
        <v>2016686</v>
      </c>
      <c r="Y5564"/>
      <c r="Z5564"/>
      <c r="AA5564"/>
      <c r="AB5564"/>
      <c r="AC5564"/>
      <c r="AD5564"/>
      <c r="AE5564"/>
      <c r="AF5564"/>
    </row>
    <row r="5565" spans="22:32" ht="15.5">
      <c r="V5565" s="120">
        <v>7422</v>
      </c>
      <c r="W5565" s="189">
        <f t="shared" si="345"/>
        <v>2016687</v>
      </c>
      <c r="X5565" s="189">
        <f t="shared" si="345"/>
        <v>2017051</v>
      </c>
      <c r="Y5565"/>
      <c r="Z5565"/>
      <c r="AA5565"/>
      <c r="AB5565"/>
      <c r="AC5565"/>
      <c r="AD5565"/>
      <c r="AE5565"/>
      <c r="AF5565"/>
    </row>
    <row r="5566" spans="22:32" ht="15.5">
      <c r="V5566" s="120">
        <v>7423</v>
      </c>
      <c r="W5566" s="189">
        <f t="shared" si="345"/>
        <v>2017052</v>
      </c>
      <c r="X5566" s="189">
        <f t="shared" si="345"/>
        <v>2017416</v>
      </c>
      <c r="Y5566"/>
      <c r="Z5566"/>
      <c r="AA5566"/>
      <c r="AB5566"/>
      <c r="AC5566"/>
      <c r="AD5566"/>
      <c r="AE5566"/>
      <c r="AF5566"/>
    </row>
    <row r="5567" spans="22:32" ht="15.5">
      <c r="V5567" s="120">
        <v>7424</v>
      </c>
      <c r="W5567" s="189">
        <f t="shared" si="345"/>
        <v>2017417</v>
      </c>
      <c r="X5567" s="189">
        <f t="shared" si="345"/>
        <v>2017782</v>
      </c>
      <c r="Y5567"/>
      <c r="Z5567"/>
      <c r="AA5567"/>
      <c r="AB5567"/>
      <c r="AC5567"/>
      <c r="AD5567"/>
      <c r="AE5567"/>
      <c r="AF5567"/>
    </row>
    <row r="5568" spans="22:32" ht="15.5">
      <c r="V5568" s="120">
        <v>7425</v>
      </c>
      <c r="W5568" s="189">
        <f t="shared" si="345"/>
        <v>2017783</v>
      </c>
      <c r="X5568" s="189">
        <f t="shared" si="345"/>
        <v>2018147</v>
      </c>
      <c r="Y5568"/>
      <c r="Z5568"/>
      <c r="AA5568"/>
      <c r="AB5568"/>
      <c r="AC5568"/>
      <c r="AD5568"/>
      <c r="AE5568"/>
      <c r="AF5568"/>
    </row>
    <row r="5569" spans="22:32" ht="15.5">
      <c r="V5569" s="120">
        <v>7426</v>
      </c>
      <c r="W5569" s="189">
        <f t="shared" si="345"/>
        <v>2018148</v>
      </c>
      <c r="X5569" s="189">
        <f t="shared" si="345"/>
        <v>2018512</v>
      </c>
      <c r="Y5569"/>
      <c r="Z5569"/>
      <c r="AA5569"/>
      <c r="AB5569"/>
      <c r="AC5569"/>
      <c r="AD5569"/>
      <c r="AE5569"/>
      <c r="AF5569"/>
    </row>
    <row r="5570" spans="22:32" ht="15.5">
      <c r="V5570" s="120">
        <v>7427</v>
      </c>
      <c r="W5570" s="189">
        <f t="shared" si="345"/>
        <v>2018513</v>
      </c>
      <c r="X5570" s="189">
        <f t="shared" si="345"/>
        <v>2018877</v>
      </c>
      <c r="Y5570"/>
      <c r="Z5570"/>
      <c r="AA5570"/>
      <c r="AB5570"/>
      <c r="AC5570"/>
      <c r="AD5570"/>
      <c r="AE5570"/>
      <c r="AF5570"/>
    </row>
    <row r="5571" spans="22:32" ht="15.5">
      <c r="V5571" s="120">
        <v>7428</v>
      </c>
      <c r="W5571" s="189">
        <f t="shared" si="345"/>
        <v>2018878</v>
      </c>
      <c r="X5571" s="189">
        <f t="shared" si="345"/>
        <v>2019243</v>
      </c>
      <c r="Y5571"/>
      <c r="Z5571"/>
      <c r="AA5571"/>
      <c r="AB5571"/>
      <c r="AC5571"/>
      <c r="AD5571"/>
      <c r="AE5571"/>
      <c r="AF5571"/>
    </row>
    <row r="5572" spans="22:32" ht="15.5">
      <c r="V5572" s="120">
        <v>7429</v>
      </c>
      <c r="W5572" s="189">
        <f t="shared" si="345"/>
        <v>2019244</v>
      </c>
      <c r="X5572" s="189">
        <f t="shared" si="345"/>
        <v>2019608</v>
      </c>
      <c r="Y5572"/>
      <c r="Z5572"/>
      <c r="AA5572"/>
      <c r="AB5572"/>
      <c r="AC5572"/>
      <c r="AD5572"/>
      <c r="AE5572"/>
      <c r="AF5572"/>
    </row>
    <row r="5573" spans="22:32" ht="15.5">
      <c r="V5573" s="120">
        <v>7430</v>
      </c>
      <c r="W5573" s="189">
        <f t="shared" si="345"/>
        <v>2019609</v>
      </c>
      <c r="X5573" s="189">
        <f t="shared" si="345"/>
        <v>2019973</v>
      </c>
      <c r="Y5573"/>
      <c r="Z5573"/>
      <c r="AA5573"/>
      <c r="AB5573"/>
      <c r="AC5573"/>
      <c r="AD5573"/>
      <c r="AE5573"/>
      <c r="AF5573"/>
    </row>
    <row r="5574" spans="22:32" ht="15.5">
      <c r="V5574" s="120">
        <v>7431</v>
      </c>
      <c r="W5574" s="189">
        <f t="shared" ref="W5574:X5589" si="346">DATE(YEAR(W5573)+1,MONTH(W5573), DAY(W5573))</f>
        <v>2019974</v>
      </c>
      <c r="X5574" s="189">
        <f t="shared" si="346"/>
        <v>2020338</v>
      </c>
      <c r="Y5574"/>
      <c r="Z5574"/>
      <c r="AA5574"/>
      <c r="AB5574"/>
      <c r="AC5574"/>
      <c r="AD5574"/>
      <c r="AE5574"/>
      <c r="AF5574"/>
    </row>
    <row r="5575" spans="22:32" ht="15.5">
      <c r="V5575" s="120">
        <v>7432</v>
      </c>
      <c r="W5575" s="189">
        <f t="shared" si="346"/>
        <v>2020339</v>
      </c>
      <c r="X5575" s="189">
        <f t="shared" si="346"/>
        <v>2020704</v>
      </c>
      <c r="Y5575"/>
      <c r="Z5575"/>
      <c r="AA5575"/>
      <c r="AB5575"/>
      <c r="AC5575"/>
      <c r="AD5575"/>
      <c r="AE5575"/>
      <c r="AF5575"/>
    </row>
    <row r="5576" spans="22:32" ht="15.5">
      <c r="V5576" s="120">
        <v>7433</v>
      </c>
      <c r="W5576" s="189">
        <f t="shared" si="346"/>
        <v>2020705</v>
      </c>
      <c r="X5576" s="189">
        <f t="shared" si="346"/>
        <v>2021069</v>
      </c>
      <c r="Y5576"/>
      <c r="Z5576"/>
      <c r="AA5576"/>
      <c r="AB5576"/>
      <c r="AC5576"/>
      <c r="AD5576"/>
      <c r="AE5576"/>
      <c r="AF5576"/>
    </row>
    <row r="5577" spans="22:32" ht="15.5">
      <c r="V5577" s="120">
        <v>7434</v>
      </c>
      <c r="W5577" s="189">
        <f t="shared" si="346"/>
        <v>2021070</v>
      </c>
      <c r="X5577" s="189">
        <f t="shared" si="346"/>
        <v>2021434</v>
      </c>
      <c r="Y5577"/>
      <c r="Z5577"/>
      <c r="AA5577"/>
      <c r="AB5577"/>
      <c r="AC5577"/>
      <c r="AD5577"/>
      <c r="AE5577"/>
      <c r="AF5577"/>
    </row>
    <row r="5578" spans="22:32" ht="15.5">
      <c r="V5578" s="120">
        <v>7435</v>
      </c>
      <c r="W5578" s="189">
        <f t="shared" si="346"/>
        <v>2021435</v>
      </c>
      <c r="X5578" s="189">
        <f t="shared" si="346"/>
        <v>2021799</v>
      </c>
      <c r="Y5578"/>
      <c r="Z5578"/>
      <c r="AA5578"/>
      <c r="AB5578"/>
      <c r="AC5578"/>
      <c r="AD5578"/>
      <c r="AE5578"/>
      <c r="AF5578"/>
    </row>
    <row r="5579" spans="22:32" ht="15.5">
      <c r="V5579" s="120">
        <v>7436</v>
      </c>
      <c r="W5579" s="189">
        <f t="shared" si="346"/>
        <v>2021800</v>
      </c>
      <c r="X5579" s="189">
        <f t="shared" si="346"/>
        <v>2022165</v>
      </c>
      <c r="Y5579"/>
      <c r="Z5579"/>
      <c r="AA5579"/>
      <c r="AB5579"/>
      <c r="AC5579"/>
      <c r="AD5579"/>
      <c r="AE5579"/>
      <c r="AF5579"/>
    </row>
    <row r="5580" spans="22:32" ht="15.5">
      <c r="V5580" s="120">
        <v>7437</v>
      </c>
      <c r="W5580" s="189">
        <f t="shared" si="346"/>
        <v>2022166</v>
      </c>
      <c r="X5580" s="189">
        <f t="shared" si="346"/>
        <v>2022530</v>
      </c>
      <c r="Y5580"/>
      <c r="Z5580"/>
      <c r="AA5580"/>
      <c r="AB5580"/>
      <c r="AC5580"/>
      <c r="AD5580"/>
      <c r="AE5580"/>
      <c r="AF5580"/>
    </row>
    <row r="5581" spans="22:32" ht="15.5">
      <c r="V5581" s="120">
        <v>7438</v>
      </c>
      <c r="W5581" s="189">
        <f t="shared" si="346"/>
        <v>2022531</v>
      </c>
      <c r="X5581" s="189">
        <f t="shared" si="346"/>
        <v>2022895</v>
      </c>
      <c r="Y5581"/>
      <c r="Z5581"/>
      <c r="AA5581"/>
      <c r="AB5581"/>
      <c r="AC5581"/>
      <c r="AD5581"/>
      <c r="AE5581"/>
      <c r="AF5581"/>
    </row>
    <row r="5582" spans="22:32" ht="15.5">
      <c r="V5582" s="120">
        <v>7439</v>
      </c>
      <c r="W5582" s="189">
        <f t="shared" si="346"/>
        <v>2022896</v>
      </c>
      <c r="X5582" s="189">
        <f t="shared" si="346"/>
        <v>2023260</v>
      </c>
      <c r="Y5582"/>
      <c r="Z5582"/>
      <c r="AA5582"/>
      <c r="AB5582"/>
      <c r="AC5582"/>
      <c r="AD5582"/>
      <c r="AE5582"/>
      <c r="AF5582"/>
    </row>
    <row r="5583" spans="22:32" ht="15.5">
      <c r="V5583" s="120">
        <v>7440</v>
      </c>
      <c r="W5583" s="189">
        <f t="shared" si="346"/>
        <v>2023261</v>
      </c>
      <c r="X5583" s="189">
        <f t="shared" si="346"/>
        <v>2023626</v>
      </c>
      <c r="Y5583"/>
      <c r="Z5583"/>
      <c r="AA5583"/>
      <c r="AB5583"/>
      <c r="AC5583"/>
      <c r="AD5583"/>
      <c r="AE5583"/>
      <c r="AF5583"/>
    </row>
    <row r="5584" spans="22:32" ht="15.5">
      <c r="V5584" s="120">
        <v>7441</v>
      </c>
      <c r="W5584" s="189">
        <f t="shared" si="346"/>
        <v>2023627</v>
      </c>
      <c r="X5584" s="189">
        <f t="shared" si="346"/>
        <v>2023991</v>
      </c>
      <c r="Y5584"/>
      <c r="Z5584"/>
      <c r="AA5584"/>
      <c r="AB5584"/>
      <c r="AC5584"/>
      <c r="AD5584"/>
      <c r="AE5584"/>
      <c r="AF5584"/>
    </row>
    <row r="5585" spans="22:32" ht="15.5">
      <c r="V5585" s="120">
        <v>7442</v>
      </c>
      <c r="W5585" s="189">
        <f t="shared" si="346"/>
        <v>2023992</v>
      </c>
      <c r="X5585" s="189">
        <f t="shared" si="346"/>
        <v>2024356</v>
      </c>
      <c r="Y5585"/>
      <c r="Z5585"/>
      <c r="AA5585"/>
      <c r="AB5585"/>
      <c r="AC5585"/>
      <c r="AD5585"/>
      <c r="AE5585"/>
      <c r="AF5585"/>
    </row>
    <row r="5586" spans="22:32" ht="15.5">
      <c r="V5586" s="120">
        <v>7443</v>
      </c>
      <c r="W5586" s="189">
        <f t="shared" si="346"/>
        <v>2024357</v>
      </c>
      <c r="X5586" s="189">
        <f t="shared" si="346"/>
        <v>2024721</v>
      </c>
      <c r="Y5586"/>
      <c r="Z5586"/>
      <c r="AA5586"/>
      <c r="AB5586"/>
      <c r="AC5586"/>
      <c r="AD5586"/>
      <c r="AE5586"/>
      <c r="AF5586"/>
    </row>
    <row r="5587" spans="22:32" ht="15.5">
      <c r="V5587" s="120">
        <v>7444</v>
      </c>
      <c r="W5587" s="189">
        <f t="shared" si="346"/>
        <v>2024722</v>
      </c>
      <c r="X5587" s="189">
        <f t="shared" si="346"/>
        <v>2025087</v>
      </c>
      <c r="Y5587"/>
      <c r="Z5587"/>
      <c r="AA5587"/>
      <c r="AB5587"/>
      <c r="AC5587"/>
      <c r="AD5587"/>
      <c r="AE5587"/>
      <c r="AF5587"/>
    </row>
    <row r="5588" spans="22:32" ht="15.5">
      <c r="V5588" s="120">
        <v>7445</v>
      </c>
      <c r="W5588" s="189">
        <f t="shared" si="346"/>
        <v>2025088</v>
      </c>
      <c r="X5588" s="189">
        <f t="shared" si="346"/>
        <v>2025452</v>
      </c>
      <c r="Y5588"/>
      <c r="Z5588"/>
      <c r="AA5588"/>
      <c r="AB5588"/>
      <c r="AC5588"/>
      <c r="AD5588"/>
      <c r="AE5588"/>
      <c r="AF5588"/>
    </row>
    <row r="5589" spans="22:32" ht="15.5">
      <c r="V5589" s="120">
        <v>7446</v>
      </c>
      <c r="W5589" s="189">
        <f t="shared" si="346"/>
        <v>2025453</v>
      </c>
      <c r="X5589" s="189">
        <f t="shared" si="346"/>
        <v>2025817</v>
      </c>
      <c r="Y5589"/>
      <c r="Z5589"/>
      <c r="AA5589"/>
      <c r="AB5589"/>
      <c r="AC5589"/>
      <c r="AD5589"/>
      <c r="AE5589"/>
      <c r="AF5589"/>
    </row>
    <row r="5590" spans="22:32" ht="15.5">
      <c r="V5590" s="120">
        <v>7447</v>
      </c>
      <c r="W5590" s="189">
        <f t="shared" ref="W5590:X5605" si="347">DATE(YEAR(W5589)+1,MONTH(W5589), DAY(W5589))</f>
        <v>2025818</v>
      </c>
      <c r="X5590" s="189">
        <f t="shared" si="347"/>
        <v>2026182</v>
      </c>
      <c r="Y5590"/>
      <c r="Z5590"/>
      <c r="AA5590"/>
      <c r="AB5590"/>
      <c r="AC5590"/>
      <c r="AD5590"/>
      <c r="AE5590"/>
      <c r="AF5590"/>
    </row>
    <row r="5591" spans="22:32" ht="15.5">
      <c r="V5591" s="120">
        <v>7448</v>
      </c>
      <c r="W5591" s="189">
        <f t="shared" si="347"/>
        <v>2026183</v>
      </c>
      <c r="X5591" s="189">
        <f t="shared" si="347"/>
        <v>2026548</v>
      </c>
      <c r="Y5591"/>
      <c r="Z5591"/>
      <c r="AA5591"/>
      <c r="AB5591"/>
      <c r="AC5591"/>
      <c r="AD5591"/>
      <c r="AE5591"/>
      <c r="AF5591"/>
    </row>
    <row r="5592" spans="22:32" ht="15.5">
      <c r="V5592" s="120">
        <v>7449</v>
      </c>
      <c r="W5592" s="189">
        <f t="shared" si="347"/>
        <v>2026549</v>
      </c>
      <c r="X5592" s="189">
        <f t="shared" si="347"/>
        <v>2026913</v>
      </c>
      <c r="Y5592"/>
      <c r="Z5592"/>
      <c r="AA5592"/>
      <c r="AB5592"/>
      <c r="AC5592"/>
      <c r="AD5592"/>
      <c r="AE5592"/>
      <c r="AF5592"/>
    </row>
    <row r="5593" spans="22:32" ht="15.5">
      <c r="V5593" s="120">
        <v>7450</v>
      </c>
      <c r="W5593" s="189">
        <f t="shared" si="347"/>
        <v>2026914</v>
      </c>
      <c r="X5593" s="189">
        <f t="shared" si="347"/>
        <v>2027278</v>
      </c>
      <c r="Y5593"/>
      <c r="Z5593"/>
      <c r="AA5593"/>
      <c r="AB5593"/>
      <c r="AC5593"/>
      <c r="AD5593"/>
      <c r="AE5593"/>
      <c r="AF5593"/>
    </row>
    <row r="5594" spans="22:32" ht="15.5">
      <c r="V5594" s="120">
        <v>7451</v>
      </c>
      <c r="W5594" s="189">
        <f t="shared" si="347"/>
        <v>2027279</v>
      </c>
      <c r="X5594" s="189">
        <f t="shared" si="347"/>
        <v>2027643</v>
      </c>
      <c r="Y5594"/>
      <c r="Z5594"/>
      <c r="AA5594"/>
      <c r="AB5594"/>
      <c r="AC5594"/>
      <c r="AD5594"/>
      <c r="AE5594"/>
      <c r="AF5594"/>
    </row>
    <row r="5595" spans="22:32" ht="15.5">
      <c r="V5595" s="120">
        <v>7452</v>
      </c>
      <c r="W5595" s="189">
        <f t="shared" si="347"/>
        <v>2027644</v>
      </c>
      <c r="X5595" s="189">
        <f t="shared" si="347"/>
        <v>2028009</v>
      </c>
      <c r="Y5595"/>
      <c r="Z5595"/>
      <c r="AA5595"/>
      <c r="AB5595"/>
      <c r="AC5595"/>
      <c r="AD5595"/>
      <c r="AE5595"/>
      <c r="AF5595"/>
    </row>
    <row r="5596" spans="22:32" ht="15.5">
      <c r="V5596" s="120">
        <v>7453</v>
      </c>
      <c r="W5596" s="189">
        <f t="shared" si="347"/>
        <v>2028010</v>
      </c>
      <c r="X5596" s="189">
        <f t="shared" si="347"/>
        <v>2028374</v>
      </c>
      <c r="Y5596"/>
      <c r="Z5596"/>
      <c r="AA5596"/>
      <c r="AB5596"/>
      <c r="AC5596"/>
      <c r="AD5596"/>
      <c r="AE5596"/>
      <c r="AF5596"/>
    </row>
    <row r="5597" spans="22:32" ht="15.5">
      <c r="V5597" s="120">
        <v>7454</v>
      </c>
      <c r="W5597" s="189">
        <f t="shared" si="347"/>
        <v>2028375</v>
      </c>
      <c r="X5597" s="189">
        <f t="shared" si="347"/>
        <v>2028739</v>
      </c>
      <c r="Y5597"/>
      <c r="Z5597"/>
      <c r="AA5597"/>
      <c r="AB5597"/>
      <c r="AC5597"/>
      <c r="AD5597"/>
      <c r="AE5597"/>
      <c r="AF5597"/>
    </row>
    <row r="5598" spans="22:32" ht="15.5">
      <c r="V5598" s="120">
        <v>7455</v>
      </c>
      <c r="W5598" s="189">
        <f t="shared" si="347"/>
        <v>2028740</v>
      </c>
      <c r="X5598" s="189">
        <f t="shared" si="347"/>
        <v>2029104</v>
      </c>
      <c r="Y5598"/>
      <c r="Z5598"/>
      <c r="AA5598"/>
      <c r="AB5598"/>
      <c r="AC5598"/>
      <c r="AD5598"/>
      <c r="AE5598"/>
      <c r="AF5598"/>
    </row>
    <row r="5599" spans="22:32" ht="15.5">
      <c r="V5599" s="120">
        <v>7456</v>
      </c>
      <c r="W5599" s="189">
        <f t="shared" si="347"/>
        <v>2029105</v>
      </c>
      <c r="X5599" s="189">
        <f t="shared" si="347"/>
        <v>2029470</v>
      </c>
      <c r="Y5599"/>
      <c r="Z5599"/>
      <c r="AA5599"/>
      <c r="AB5599"/>
      <c r="AC5599"/>
      <c r="AD5599"/>
      <c r="AE5599"/>
      <c r="AF5599"/>
    </row>
    <row r="5600" spans="22:32" ht="15.5">
      <c r="V5600" s="120">
        <v>7457</v>
      </c>
      <c r="W5600" s="189">
        <f t="shared" si="347"/>
        <v>2029471</v>
      </c>
      <c r="X5600" s="189">
        <f t="shared" si="347"/>
        <v>2029835</v>
      </c>
      <c r="Y5600"/>
      <c r="Z5600"/>
      <c r="AA5600"/>
      <c r="AB5600"/>
      <c r="AC5600"/>
      <c r="AD5600"/>
      <c r="AE5600"/>
      <c r="AF5600"/>
    </row>
    <row r="5601" spans="22:32" ht="15.5">
      <c r="V5601" s="120">
        <v>7458</v>
      </c>
      <c r="W5601" s="189">
        <f t="shared" si="347"/>
        <v>2029836</v>
      </c>
      <c r="X5601" s="189">
        <f t="shared" si="347"/>
        <v>2030200</v>
      </c>
      <c r="Y5601"/>
      <c r="Z5601"/>
      <c r="AA5601"/>
      <c r="AB5601"/>
      <c r="AC5601"/>
      <c r="AD5601"/>
      <c r="AE5601"/>
      <c r="AF5601"/>
    </row>
    <row r="5602" spans="22:32" ht="15.5">
      <c r="V5602" s="120">
        <v>7459</v>
      </c>
      <c r="W5602" s="189">
        <f t="shared" si="347"/>
        <v>2030201</v>
      </c>
      <c r="X5602" s="189">
        <f t="shared" si="347"/>
        <v>2030565</v>
      </c>
      <c r="Y5602"/>
      <c r="Z5602"/>
      <c r="AA5602"/>
      <c r="AB5602"/>
      <c r="AC5602"/>
      <c r="AD5602"/>
      <c r="AE5602"/>
      <c r="AF5602"/>
    </row>
    <row r="5603" spans="22:32" ht="15.5">
      <c r="V5603" s="120">
        <v>7460</v>
      </c>
      <c r="W5603" s="189">
        <f t="shared" si="347"/>
        <v>2030566</v>
      </c>
      <c r="X5603" s="189">
        <f t="shared" si="347"/>
        <v>2030931</v>
      </c>
      <c r="Y5603"/>
      <c r="Z5603"/>
      <c r="AA5603"/>
      <c r="AB5603"/>
      <c r="AC5603"/>
      <c r="AD5603"/>
      <c r="AE5603"/>
      <c r="AF5603"/>
    </row>
    <row r="5604" spans="22:32" ht="15.5">
      <c r="V5604" s="120">
        <v>7461</v>
      </c>
      <c r="W5604" s="189">
        <f t="shared" si="347"/>
        <v>2030932</v>
      </c>
      <c r="X5604" s="189">
        <f t="shared" si="347"/>
        <v>2031296</v>
      </c>
      <c r="Y5604"/>
      <c r="Z5604"/>
      <c r="AA5604"/>
      <c r="AB5604"/>
      <c r="AC5604"/>
      <c r="AD5604"/>
      <c r="AE5604"/>
      <c r="AF5604"/>
    </row>
    <row r="5605" spans="22:32" ht="15.5">
      <c r="V5605" s="120">
        <v>7462</v>
      </c>
      <c r="W5605" s="189">
        <f t="shared" si="347"/>
        <v>2031297</v>
      </c>
      <c r="X5605" s="189">
        <f t="shared" si="347"/>
        <v>2031661</v>
      </c>
      <c r="Y5605"/>
      <c r="Z5605"/>
      <c r="AA5605"/>
      <c r="AB5605"/>
      <c r="AC5605"/>
      <c r="AD5605"/>
      <c r="AE5605"/>
      <c r="AF5605"/>
    </row>
    <row r="5606" spans="22:32" ht="15.5">
      <c r="V5606" s="120">
        <v>7463</v>
      </c>
      <c r="W5606" s="189">
        <f t="shared" ref="W5606:X5621" si="348">DATE(YEAR(W5605)+1,MONTH(W5605), DAY(W5605))</f>
        <v>2031662</v>
      </c>
      <c r="X5606" s="189">
        <f t="shared" si="348"/>
        <v>2032026</v>
      </c>
      <c r="Y5606"/>
      <c r="Z5606"/>
      <c r="AA5606"/>
      <c r="AB5606"/>
      <c r="AC5606"/>
      <c r="AD5606"/>
      <c r="AE5606"/>
      <c r="AF5606"/>
    </row>
    <row r="5607" spans="22:32" ht="15.5">
      <c r="V5607" s="120">
        <v>7464</v>
      </c>
      <c r="W5607" s="189">
        <f t="shared" si="348"/>
        <v>2032027</v>
      </c>
      <c r="X5607" s="189">
        <f t="shared" si="348"/>
        <v>2032392</v>
      </c>
      <c r="Y5607"/>
      <c r="Z5607"/>
      <c r="AA5607"/>
      <c r="AB5607"/>
      <c r="AC5607"/>
      <c r="AD5607"/>
      <c r="AE5607"/>
      <c r="AF5607"/>
    </row>
    <row r="5608" spans="22:32" ht="15.5">
      <c r="V5608" s="120">
        <v>7465</v>
      </c>
      <c r="W5608" s="189">
        <f t="shared" si="348"/>
        <v>2032393</v>
      </c>
      <c r="X5608" s="189">
        <f t="shared" si="348"/>
        <v>2032757</v>
      </c>
      <c r="Y5608"/>
      <c r="Z5608"/>
      <c r="AA5608"/>
      <c r="AB5608"/>
      <c r="AC5608"/>
      <c r="AD5608"/>
      <c r="AE5608"/>
      <c r="AF5608"/>
    </row>
    <row r="5609" spans="22:32" ht="15.5">
      <c r="V5609" s="120">
        <v>7466</v>
      </c>
      <c r="W5609" s="189">
        <f t="shared" si="348"/>
        <v>2032758</v>
      </c>
      <c r="X5609" s="189">
        <f t="shared" si="348"/>
        <v>2033122</v>
      </c>
      <c r="Y5609"/>
      <c r="Z5609"/>
      <c r="AA5609"/>
      <c r="AB5609"/>
      <c r="AC5609"/>
      <c r="AD5609"/>
      <c r="AE5609"/>
      <c r="AF5609"/>
    </row>
    <row r="5610" spans="22:32" ht="15.5">
      <c r="V5610" s="120">
        <v>7467</v>
      </c>
      <c r="W5610" s="189">
        <f t="shared" si="348"/>
        <v>2033123</v>
      </c>
      <c r="X5610" s="189">
        <f t="shared" si="348"/>
        <v>2033487</v>
      </c>
      <c r="Y5610"/>
      <c r="Z5610"/>
      <c r="AA5610"/>
      <c r="AB5610"/>
      <c r="AC5610"/>
      <c r="AD5610"/>
      <c r="AE5610"/>
      <c r="AF5610"/>
    </row>
    <row r="5611" spans="22:32" ht="15.5">
      <c r="V5611" s="120">
        <v>7468</v>
      </c>
      <c r="W5611" s="189">
        <f t="shared" si="348"/>
        <v>2033488</v>
      </c>
      <c r="X5611" s="189">
        <f t="shared" si="348"/>
        <v>2033853</v>
      </c>
      <c r="Y5611"/>
      <c r="Z5611"/>
      <c r="AA5611"/>
      <c r="AB5611"/>
      <c r="AC5611"/>
      <c r="AD5611"/>
      <c r="AE5611"/>
      <c r="AF5611"/>
    </row>
    <row r="5612" spans="22:32" ht="15.5">
      <c r="V5612" s="120">
        <v>7469</v>
      </c>
      <c r="W5612" s="189">
        <f t="shared" si="348"/>
        <v>2033854</v>
      </c>
      <c r="X5612" s="189">
        <f t="shared" si="348"/>
        <v>2034218</v>
      </c>
      <c r="Y5612"/>
      <c r="Z5612"/>
      <c r="AA5612"/>
      <c r="AB5612"/>
      <c r="AC5612"/>
      <c r="AD5612"/>
      <c r="AE5612"/>
      <c r="AF5612"/>
    </row>
    <row r="5613" spans="22:32" ht="15.5">
      <c r="V5613" s="120">
        <v>7470</v>
      </c>
      <c r="W5613" s="189">
        <f t="shared" si="348"/>
        <v>2034219</v>
      </c>
      <c r="X5613" s="189">
        <f t="shared" si="348"/>
        <v>2034583</v>
      </c>
      <c r="Y5613"/>
      <c r="Z5613"/>
      <c r="AA5613"/>
      <c r="AB5613"/>
      <c r="AC5613"/>
      <c r="AD5613"/>
      <c r="AE5613"/>
      <c r="AF5613"/>
    </row>
    <row r="5614" spans="22:32" ht="15.5">
      <c r="V5614" s="120">
        <v>7471</v>
      </c>
      <c r="W5614" s="189">
        <f t="shared" si="348"/>
        <v>2034584</v>
      </c>
      <c r="X5614" s="189">
        <f t="shared" si="348"/>
        <v>2034948</v>
      </c>
      <c r="Y5614"/>
      <c r="Z5614"/>
      <c r="AA5614"/>
      <c r="AB5614"/>
      <c r="AC5614"/>
      <c r="AD5614"/>
      <c r="AE5614"/>
      <c r="AF5614"/>
    </row>
    <row r="5615" spans="22:32" ht="15.5">
      <c r="V5615" s="120">
        <v>7472</v>
      </c>
      <c r="W5615" s="189">
        <f t="shared" si="348"/>
        <v>2034949</v>
      </c>
      <c r="X5615" s="189">
        <f t="shared" si="348"/>
        <v>2035314</v>
      </c>
      <c r="Y5615"/>
      <c r="Z5615"/>
      <c r="AA5615"/>
      <c r="AB5615"/>
      <c r="AC5615"/>
      <c r="AD5615"/>
      <c r="AE5615"/>
      <c r="AF5615"/>
    </row>
    <row r="5616" spans="22:32" ht="15.5">
      <c r="V5616" s="120">
        <v>7473</v>
      </c>
      <c r="W5616" s="189">
        <f t="shared" si="348"/>
        <v>2035315</v>
      </c>
      <c r="X5616" s="189">
        <f t="shared" si="348"/>
        <v>2035679</v>
      </c>
      <c r="Y5616"/>
      <c r="Z5616"/>
      <c r="AA5616"/>
      <c r="AB5616"/>
      <c r="AC5616"/>
      <c r="AD5616"/>
      <c r="AE5616"/>
      <c r="AF5616"/>
    </row>
    <row r="5617" spans="22:32" ht="15.5">
      <c r="V5617" s="120">
        <v>7474</v>
      </c>
      <c r="W5617" s="189">
        <f t="shared" si="348"/>
        <v>2035680</v>
      </c>
      <c r="X5617" s="189">
        <f t="shared" si="348"/>
        <v>2036044</v>
      </c>
      <c r="Y5617"/>
      <c r="Z5617"/>
      <c r="AA5617"/>
      <c r="AB5617"/>
      <c r="AC5617"/>
      <c r="AD5617"/>
      <c r="AE5617"/>
      <c r="AF5617"/>
    </row>
    <row r="5618" spans="22:32" ht="15.5">
      <c r="V5618" s="120">
        <v>7475</v>
      </c>
      <c r="W5618" s="189">
        <f t="shared" si="348"/>
        <v>2036045</v>
      </c>
      <c r="X5618" s="189">
        <f t="shared" si="348"/>
        <v>2036409</v>
      </c>
      <c r="Y5618"/>
      <c r="Z5618"/>
      <c r="AA5618"/>
      <c r="AB5618"/>
      <c r="AC5618"/>
      <c r="AD5618"/>
      <c r="AE5618"/>
      <c r="AF5618"/>
    </row>
    <row r="5619" spans="22:32" ht="15.5">
      <c r="V5619" s="120">
        <v>7476</v>
      </c>
      <c r="W5619" s="189">
        <f t="shared" si="348"/>
        <v>2036410</v>
      </c>
      <c r="X5619" s="189">
        <f t="shared" si="348"/>
        <v>2036775</v>
      </c>
      <c r="Y5619"/>
      <c r="Z5619"/>
      <c r="AA5619"/>
      <c r="AB5619"/>
      <c r="AC5619"/>
      <c r="AD5619"/>
      <c r="AE5619"/>
      <c r="AF5619"/>
    </row>
    <row r="5620" spans="22:32" ht="15.5">
      <c r="V5620" s="120">
        <v>7477</v>
      </c>
      <c r="W5620" s="189">
        <f t="shared" si="348"/>
        <v>2036776</v>
      </c>
      <c r="X5620" s="189">
        <f t="shared" si="348"/>
        <v>2037140</v>
      </c>
      <c r="Y5620"/>
      <c r="Z5620"/>
      <c r="AA5620"/>
      <c r="AB5620"/>
      <c r="AC5620"/>
      <c r="AD5620"/>
      <c r="AE5620"/>
      <c r="AF5620"/>
    </row>
    <row r="5621" spans="22:32" ht="15.5">
      <c r="V5621" s="120">
        <v>7478</v>
      </c>
      <c r="W5621" s="189">
        <f t="shared" si="348"/>
        <v>2037141</v>
      </c>
      <c r="X5621" s="189">
        <f t="shared" si="348"/>
        <v>2037505</v>
      </c>
      <c r="Y5621"/>
      <c r="Z5621"/>
      <c r="AA5621"/>
      <c r="AB5621"/>
      <c r="AC5621"/>
      <c r="AD5621"/>
      <c r="AE5621"/>
      <c r="AF5621"/>
    </row>
    <row r="5622" spans="22:32" ht="15.5">
      <c r="V5622" s="120">
        <v>7479</v>
      </c>
      <c r="W5622" s="189">
        <f t="shared" ref="W5622:X5637" si="349">DATE(YEAR(W5621)+1,MONTH(W5621), DAY(W5621))</f>
        <v>2037506</v>
      </c>
      <c r="X5622" s="189">
        <f t="shared" si="349"/>
        <v>2037870</v>
      </c>
      <c r="Y5622"/>
      <c r="Z5622"/>
      <c r="AA5622"/>
      <c r="AB5622"/>
      <c r="AC5622"/>
      <c r="AD5622"/>
      <c r="AE5622"/>
      <c r="AF5622"/>
    </row>
    <row r="5623" spans="22:32" ht="15.5">
      <c r="V5623" s="120">
        <v>7480</v>
      </c>
      <c r="W5623" s="189">
        <f t="shared" si="349"/>
        <v>2037871</v>
      </c>
      <c r="X5623" s="189">
        <f t="shared" si="349"/>
        <v>2038236</v>
      </c>
      <c r="Y5623"/>
      <c r="Z5623"/>
      <c r="AA5623"/>
      <c r="AB5623"/>
      <c r="AC5623"/>
      <c r="AD5623"/>
      <c r="AE5623"/>
      <c r="AF5623"/>
    </row>
    <row r="5624" spans="22:32" ht="15.5">
      <c r="V5624" s="120">
        <v>7481</v>
      </c>
      <c r="W5624" s="189">
        <f t="shared" si="349"/>
        <v>2038237</v>
      </c>
      <c r="X5624" s="189">
        <f t="shared" si="349"/>
        <v>2038601</v>
      </c>
      <c r="Y5624"/>
      <c r="Z5624"/>
      <c r="AA5624"/>
      <c r="AB5624"/>
      <c r="AC5624"/>
      <c r="AD5624"/>
      <c r="AE5624"/>
      <c r="AF5624"/>
    </row>
    <row r="5625" spans="22:32" ht="15.5">
      <c r="V5625" s="120">
        <v>7482</v>
      </c>
      <c r="W5625" s="189">
        <f t="shared" si="349"/>
        <v>2038602</v>
      </c>
      <c r="X5625" s="189">
        <f t="shared" si="349"/>
        <v>2038966</v>
      </c>
      <c r="Y5625"/>
      <c r="Z5625"/>
      <c r="AA5625"/>
      <c r="AB5625"/>
      <c r="AC5625"/>
      <c r="AD5625"/>
      <c r="AE5625"/>
      <c r="AF5625"/>
    </row>
    <row r="5626" spans="22:32" ht="15.5">
      <c r="V5626" s="120">
        <v>7483</v>
      </c>
      <c r="W5626" s="189">
        <f t="shared" si="349"/>
        <v>2038967</v>
      </c>
      <c r="X5626" s="189">
        <f t="shared" si="349"/>
        <v>2039331</v>
      </c>
      <c r="Y5626"/>
      <c r="Z5626"/>
      <c r="AA5626"/>
      <c r="AB5626"/>
      <c r="AC5626"/>
      <c r="AD5626"/>
      <c r="AE5626"/>
      <c r="AF5626"/>
    </row>
    <row r="5627" spans="22:32" ht="15.5">
      <c r="V5627" s="120">
        <v>7484</v>
      </c>
      <c r="W5627" s="189">
        <f t="shared" si="349"/>
        <v>2039332</v>
      </c>
      <c r="X5627" s="189">
        <f t="shared" si="349"/>
        <v>2039697</v>
      </c>
      <c r="Y5627"/>
      <c r="Z5627"/>
      <c r="AA5627"/>
      <c r="AB5627"/>
      <c r="AC5627"/>
      <c r="AD5627"/>
      <c r="AE5627"/>
      <c r="AF5627"/>
    </row>
    <row r="5628" spans="22:32" ht="15.5">
      <c r="V5628" s="120">
        <v>7485</v>
      </c>
      <c r="W5628" s="189">
        <f t="shared" si="349"/>
        <v>2039698</v>
      </c>
      <c r="X5628" s="189">
        <f t="shared" si="349"/>
        <v>2040062</v>
      </c>
      <c r="Y5628"/>
      <c r="Z5628"/>
      <c r="AA5628"/>
      <c r="AB5628"/>
      <c r="AC5628"/>
      <c r="AD5628"/>
      <c r="AE5628"/>
      <c r="AF5628"/>
    </row>
    <row r="5629" spans="22:32" ht="15.5">
      <c r="V5629" s="120">
        <v>7486</v>
      </c>
      <c r="W5629" s="189">
        <f t="shared" si="349"/>
        <v>2040063</v>
      </c>
      <c r="X5629" s="189">
        <f t="shared" si="349"/>
        <v>2040427</v>
      </c>
      <c r="Y5629"/>
      <c r="Z5629"/>
      <c r="AA5629"/>
      <c r="AB5629"/>
      <c r="AC5629"/>
      <c r="AD5629"/>
      <c r="AE5629"/>
      <c r="AF5629"/>
    </row>
    <row r="5630" spans="22:32" ht="15.5">
      <c r="V5630" s="120">
        <v>7487</v>
      </c>
      <c r="W5630" s="189">
        <f t="shared" si="349"/>
        <v>2040428</v>
      </c>
      <c r="X5630" s="189">
        <f t="shared" si="349"/>
        <v>2040792</v>
      </c>
      <c r="Y5630"/>
      <c r="Z5630"/>
      <c r="AA5630"/>
      <c r="AB5630"/>
      <c r="AC5630"/>
      <c r="AD5630"/>
      <c r="AE5630"/>
      <c r="AF5630"/>
    </row>
    <row r="5631" spans="22:32" ht="15.5">
      <c r="V5631" s="120">
        <v>7488</v>
      </c>
      <c r="W5631" s="189">
        <f t="shared" si="349"/>
        <v>2040793</v>
      </c>
      <c r="X5631" s="189">
        <f t="shared" si="349"/>
        <v>2041158</v>
      </c>
      <c r="Y5631"/>
      <c r="Z5631"/>
      <c r="AA5631"/>
      <c r="AB5631"/>
      <c r="AC5631"/>
      <c r="AD5631"/>
      <c r="AE5631"/>
      <c r="AF5631"/>
    </row>
    <row r="5632" spans="22:32" ht="15.5">
      <c r="V5632" s="120">
        <v>7489</v>
      </c>
      <c r="W5632" s="189">
        <f t="shared" si="349"/>
        <v>2041159</v>
      </c>
      <c r="X5632" s="189">
        <f t="shared" si="349"/>
        <v>2041523</v>
      </c>
      <c r="Y5632"/>
      <c r="Z5632"/>
      <c r="AA5632"/>
      <c r="AB5632"/>
      <c r="AC5632"/>
      <c r="AD5632"/>
      <c r="AE5632"/>
      <c r="AF5632"/>
    </row>
    <row r="5633" spans="22:32" ht="15.5">
      <c r="V5633" s="120">
        <v>7490</v>
      </c>
      <c r="W5633" s="189">
        <f t="shared" si="349"/>
        <v>2041524</v>
      </c>
      <c r="X5633" s="189">
        <f t="shared" si="349"/>
        <v>2041888</v>
      </c>
      <c r="Y5633"/>
      <c r="Z5633"/>
      <c r="AA5633"/>
      <c r="AB5633"/>
      <c r="AC5633"/>
      <c r="AD5633"/>
      <c r="AE5633"/>
      <c r="AF5633"/>
    </row>
    <row r="5634" spans="22:32" ht="15.5">
      <c r="V5634" s="120">
        <v>7491</v>
      </c>
      <c r="W5634" s="189">
        <f t="shared" si="349"/>
        <v>2041889</v>
      </c>
      <c r="X5634" s="189">
        <f t="shared" si="349"/>
        <v>2042253</v>
      </c>
      <c r="Y5634"/>
      <c r="Z5634"/>
      <c r="AA5634"/>
      <c r="AB5634"/>
      <c r="AC5634"/>
      <c r="AD5634"/>
      <c r="AE5634"/>
      <c r="AF5634"/>
    </row>
    <row r="5635" spans="22:32" ht="15.5">
      <c r="V5635" s="120">
        <v>7492</v>
      </c>
      <c r="W5635" s="189">
        <f t="shared" si="349"/>
        <v>2042254</v>
      </c>
      <c r="X5635" s="189">
        <f t="shared" si="349"/>
        <v>2042619</v>
      </c>
      <c r="Y5635"/>
      <c r="Z5635"/>
      <c r="AA5635"/>
      <c r="AB5635"/>
      <c r="AC5635"/>
      <c r="AD5635"/>
      <c r="AE5635"/>
      <c r="AF5635"/>
    </row>
    <row r="5636" spans="22:32" ht="15.5">
      <c r="V5636" s="120">
        <v>7493</v>
      </c>
      <c r="W5636" s="189">
        <f t="shared" si="349"/>
        <v>2042620</v>
      </c>
      <c r="X5636" s="189">
        <f t="shared" si="349"/>
        <v>2042984</v>
      </c>
      <c r="Y5636"/>
      <c r="Z5636"/>
      <c r="AA5636"/>
      <c r="AB5636"/>
      <c r="AC5636"/>
      <c r="AD5636"/>
      <c r="AE5636"/>
      <c r="AF5636"/>
    </row>
    <row r="5637" spans="22:32" ht="15.5">
      <c r="V5637" s="120">
        <v>7494</v>
      </c>
      <c r="W5637" s="189">
        <f t="shared" si="349"/>
        <v>2042985</v>
      </c>
      <c r="X5637" s="189">
        <f t="shared" si="349"/>
        <v>2043349</v>
      </c>
      <c r="Y5637"/>
      <c r="Z5637"/>
      <c r="AA5637"/>
      <c r="AB5637"/>
      <c r="AC5637"/>
      <c r="AD5637"/>
      <c r="AE5637"/>
      <c r="AF5637"/>
    </row>
    <row r="5638" spans="22:32" ht="15.5">
      <c r="V5638" s="120">
        <v>7495</v>
      </c>
      <c r="W5638" s="189">
        <f t="shared" ref="W5638:X5653" si="350">DATE(YEAR(W5637)+1,MONTH(W5637), DAY(W5637))</f>
        <v>2043350</v>
      </c>
      <c r="X5638" s="189">
        <f t="shared" si="350"/>
        <v>2043714</v>
      </c>
      <c r="Y5638"/>
      <c r="Z5638"/>
      <c r="AA5638"/>
      <c r="AB5638"/>
      <c r="AC5638"/>
      <c r="AD5638"/>
      <c r="AE5638"/>
      <c r="AF5638"/>
    </row>
    <row r="5639" spans="22:32" ht="15.5">
      <c r="V5639" s="120">
        <v>7496</v>
      </c>
      <c r="W5639" s="189">
        <f t="shared" si="350"/>
        <v>2043715</v>
      </c>
      <c r="X5639" s="189">
        <f t="shared" si="350"/>
        <v>2044080</v>
      </c>
      <c r="Y5639"/>
      <c r="Z5639"/>
      <c r="AA5639"/>
      <c r="AB5639"/>
      <c r="AC5639"/>
      <c r="AD5639"/>
      <c r="AE5639"/>
      <c r="AF5639"/>
    </row>
    <row r="5640" spans="22:32" ht="15.5">
      <c r="V5640" s="120">
        <v>7497</v>
      </c>
      <c r="W5640" s="189">
        <f t="shared" si="350"/>
        <v>2044081</v>
      </c>
      <c r="X5640" s="189">
        <f t="shared" si="350"/>
        <v>2044445</v>
      </c>
      <c r="Y5640"/>
      <c r="Z5640"/>
      <c r="AA5640"/>
      <c r="AB5640"/>
      <c r="AC5640"/>
      <c r="AD5640"/>
      <c r="AE5640"/>
      <c r="AF5640"/>
    </row>
    <row r="5641" spans="22:32" ht="15.5">
      <c r="V5641" s="120">
        <v>7498</v>
      </c>
      <c r="W5641" s="189">
        <f t="shared" si="350"/>
        <v>2044446</v>
      </c>
      <c r="X5641" s="189">
        <f t="shared" si="350"/>
        <v>2044810</v>
      </c>
      <c r="Y5641"/>
      <c r="Z5641"/>
      <c r="AA5641"/>
      <c r="AB5641"/>
      <c r="AC5641"/>
      <c r="AD5641"/>
      <c r="AE5641"/>
      <c r="AF5641"/>
    </row>
    <row r="5642" spans="22:32" ht="15.5">
      <c r="V5642" s="120">
        <v>7499</v>
      </c>
      <c r="W5642" s="189">
        <f t="shared" si="350"/>
        <v>2044811</v>
      </c>
      <c r="X5642" s="189">
        <f t="shared" si="350"/>
        <v>2045175</v>
      </c>
      <c r="Y5642"/>
      <c r="Z5642"/>
      <c r="AA5642"/>
      <c r="AB5642"/>
      <c r="AC5642"/>
      <c r="AD5642"/>
      <c r="AE5642"/>
      <c r="AF5642"/>
    </row>
    <row r="5643" spans="22:32" ht="15.5">
      <c r="V5643" s="120">
        <v>7500</v>
      </c>
      <c r="W5643" s="189">
        <f t="shared" si="350"/>
        <v>2045176</v>
      </c>
      <c r="X5643" s="189">
        <f t="shared" si="350"/>
        <v>2045540</v>
      </c>
      <c r="Y5643"/>
      <c r="Z5643"/>
      <c r="AA5643"/>
      <c r="AB5643"/>
      <c r="AC5643"/>
      <c r="AD5643"/>
      <c r="AE5643"/>
      <c r="AF5643"/>
    </row>
    <row r="5644" spans="22:32" ht="15.5">
      <c r="V5644" s="120">
        <v>7501</v>
      </c>
      <c r="W5644" s="189">
        <f t="shared" si="350"/>
        <v>2045541</v>
      </c>
      <c r="X5644" s="189">
        <f t="shared" si="350"/>
        <v>2045905</v>
      </c>
      <c r="Y5644"/>
      <c r="Z5644"/>
      <c r="AA5644"/>
      <c r="AB5644"/>
      <c r="AC5644"/>
      <c r="AD5644"/>
      <c r="AE5644"/>
      <c r="AF5644"/>
    </row>
    <row r="5645" spans="22:32" ht="15.5">
      <c r="V5645" s="120">
        <v>7502</v>
      </c>
      <c r="W5645" s="189">
        <f t="shared" si="350"/>
        <v>2045906</v>
      </c>
      <c r="X5645" s="189">
        <f t="shared" si="350"/>
        <v>2046270</v>
      </c>
      <c r="Y5645"/>
      <c r="Z5645"/>
      <c r="AA5645"/>
      <c r="AB5645"/>
      <c r="AC5645"/>
      <c r="AD5645"/>
      <c r="AE5645"/>
      <c r="AF5645"/>
    </row>
    <row r="5646" spans="22:32" ht="15.5">
      <c r="V5646" s="120">
        <v>7503</v>
      </c>
      <c r="W5646" s="189">
        <f t="shared" si="350"/>
        <v>2046271</v>
      </c>
      <c r="X5646" s="189">
        <f t="shared" si="350"/>
        <v>2046635</v>
      </c>
      <c r="Y5646"/>
      <c r="Z5646"/>
      <c r="AA5646"/>
      <c r="AB5646"/>
      <c r="AC5646"/>
      <c r="AD5646"/>
      <c r="AE5646"/>
      <c r="AF5646"/>
    </row>
    <row r="5647" spans="22:32" ht="15.5">
      <c r="V5647" s="120">
        <v>7504</v>
      </c>
      <c r="W5647" s="189">
        <f t="shared" si="350"/>
        <v>2046636</v>
      </c>
      <c r="X5647" s="189">
        <f t="shared" si="350"/>
        <v>2047001</v>
      </c>
      <c r="Y5647"/>
      <c r="Z5647"/>
      <c r="AA5647"/>
      <c r="AB5647"/>
      <c r="AC5647"/>
      <c r="AD5647"/>
      <c r="AE5647"/>
      <c r="AF5647"/>
    </row>
    <row r="5648" spans="22:32" ht="15.5">
      <c r="V5648" s="120">
        <v>7505</v>
      </c>
      <c r="W5648" s="189">
        <f t="shared" si="350"/>
        <v>2047002</v>
      </c>
      <c r="X5648" s="189">
        <f t="shared" si="350"/>
        <v>2047366</v>
      </c>
      <c r="Y5648"/>
      <c r="Z5648"/>
      <c r="AA5648"/>
      <c r="AB5648"/>
      <c r="AC5648"/>
      <c r="AD5648"/>
      <c r="AE5648"/>
      <c r="AF5648"/>
    </row>
    <row r="5649" spans="22:32" ht="15.5">
      <c r="V5649" s="120">
        <v>7506</v>
      </c>
      <c r="W5649" s="189">
        <f t="shared" si="350"/>
        <v>2047367</v>
      </c>
      <c r="X5649" s="189">
        <f t="shared" si="350"/>
        <v>2047731</v>
      </c>
      <c r="Y5649"/>
      <c r="Z5649"/>
      <c r="AA5649"/>
      <c r="AB5649"/>
      <c r="AC5649"/>
      <c r="AD5649"/>
      <c r="AE5649"/>
      <c r="AF5649"/>
    </row>
    <row r="5650" spans="22:32" ht="15.5">
      <c r="V5650" s="120">
        <v>7507</v>
      </c>
      <c r="W5650" s="189">
        <f t="shared" si="350"/>
        <v>2047732</v>
      </c>
      <c r="X5650" s="189">
        <f t="shared" si="350"/>
        <v>2048096</v>
      </c>
      <c r="Y5650"/>
      <c r="Z5650"/>
      <c r="AA5650"/>
      <c r="AB5650"/>
      <c r="AC5650"/>
      <c r="AD5650"/>
      <c r="AE5650"/>
      <c r="AF5650"/>
    </row>
    <row r="5651" spans="22:32" ht="15.5">
      <c r="V5651" s="120">
        <v>7508</v>
      </c>
      <c r="W5651" s="189">
        <f t="shared" si="350"/>
        <v>2048097</v>
      </c>
      <c r="X5651" s="189">
        <f t="shared" si="350"/>
        <v>2048462</v>
      </c>
      <c r="Y5651"/>
      <c r="Z5651"/>
      <c r="AA5651"/>
      <c r="AB5651"/>
      <c r="AC5651"/>
      <c r="AD5651"/>
      <c r="AE5651"/>
      <c r="AF5651"/>
    </row>
    <row r="5652" spans="22:32" ht="15.5">
      <c r="V5652" s="120">
        <v>7509</v>
      </c>
      <c r="W5652" s="189">
        <f t="shared" si="350"/>
        <v>2048463</v>
      </c>
      <c r="X5652" s="189">
        <f t="shared" si="350"/>
        <v>2048827</v>
      </c>
      <c r="Y5652"/>
      <c r="Z5652"/>
      <c r="AA5652"/>
      <c r="AB5652"/>
      <c r="AC5652"/>
      <c r="AD5652"/>
      <c r="AE5652"/>
      <c r="AF5652"/>
    </row>
    <row r="5653" spans="22:32" ht="15.5">
      <c r="V5653" s="120">
        <v>7510</v>
      </c>
      <c r="W5653" s="189">
        <f t="shared" si="350"/>
        <v>2048828</v>
      </c>
      <c r="X5653" s="189">
        <f t="shared" si="350"/>
        <v>2049192</v>
      </c>
      <c r="Y5653"/>
      <c r="Z5653"/>
      <c r="AA5653"/>
      <c r="AB5653"/>
      <c r="AC5653"/>
      <c r="AD5653"/>
      <c r="AE5653"/>
      <c r="AF5653"/>
    </row>
    <row r="5654" spans="22:32" ht="15.5">
      <c r="V5654" s="120">
        <v>7511</v>
      </c>
      <c r="W5654" s="189">
        <f t="shared" ref="W5654:X5669" si="351">DATE(YEAR(W5653)+1,MONTH(W5653), DAY(W5653))</f>
        <v>2049193</v>
      </c>
      <c r="X5654" s="189">
        <f t="shared" si="351"/>
        <v>2049557</v>
      </c>
      <c r="Y5654"/>
      <c r="Z5654"/>
      <c r="AA5654"/>
      <c r="AB5654"/>
      <c r="AC5654"/>
      <c r="AD5654"/>
      <c r="AE5654"/>
      <c r="AF5654"/>
    </row>
    <row r="5655" spans="22:32" ht="15.5">
      <c r="V5655" s="120">
        <v>7512</v>
      </c>
      <c r="W5655" s="189">
        <f t="shared" si="351"/>
        <v>2049558</v>
      </c>
      <c r="X5655" s="189">
        <f t="shared" si="351"/>
        <v>2049923</v>
      </c>
      <c r="Y5655"/>
      <c r="Z5655"/>
      <c r="AA5655"/>
      <c r="AB5655"/>
      <c r="AC5655"/>
      <c r="AD5655"/>
      <c r="AE5655"/>
      <c r="AF5655"/>
    </row>
    <row r="5656" spans="22:32" ht="15.5">
      <c r="V5656" s="120">
        <v>7513</v>
      </c>
      <c r="W5656" s="189">
        <f t="shared" si="351"/>
        <v>2049924</v>
      </c>
      <c r="X5656" s="189">
        <f t="shared" si="351"/>
        <v>2050288</v>
      </c>
      <c r="Y5656"/>
      <c r="Z5656"/>
      <c r="AA5656"/>
      <c r="AB5656"/>
      <c r="AC5656"/>
      <c r="AD5656"/>
      <c r="AE5656"/>
      <c r="AF5656"/>
    </row>
    <row r="5657" spans="22:32" ht="15.5">
      <c r="V5657" s="120">
        <v>7514</v>
      </c>
      <c r="W5657" s="189">
        <f t="shared" si="351"/>
        <v>2050289</v>
      </c>
      <c r="X5657" s="189">
        <f t="shared" si="351"/>
        <v>2050653</v>
      </c>
      <c r="Y5657"/>
      <c r="Z5657"/>
      <c r="AA5657"/>
      <c r="AB5657"/>
      <c r="AC5657"/>
      <c r="AD5657"/>
      <c r="AE5657"/>
      <c r="AF5657"/>
    </row>
    <row r="5658" spans="22:32" ht="15.5">
      <c r="V5658" s="120">
        <v>7515</v>
      </c>
      <c r="W5658" s="189">
        <f t="shared" si="351"/>
        <v>2050654</v>
      </c>
      <c r="X5658" s="189">
        <f t="shared" si="351"/>
        <v>2051018</v>
      </c>
      <c r="Y5658"/>
      <c r="Z5658"/>
      <c r="AA5658"/>
      <c r="AB5658"/>
      <c r="AC5658"/>
      <c r="AD5658"/>
      <c r="AE5658"/>
      <c r="AF5658"/>
    </row>
    <row r="5659" spans="22:32" ht="15.5">
      <c r="V5659" s="120">
        <v>7516</v>
      </c>
      <c r="W5659" s="189">
        <f t="shared" si="351"/>
        <v>2051019</v>
      </c>
      <c r="X5659" s="189">
        <f t="shared" si="351"/>
        <v>2051384</v>
      </c>
      <c r="Y5659"/>
      <c r="Z5659"/>
      <c r="AA5659"/>
      <c r="AB5659"/>
      <c r="AC5659"/>
      <c r="AD5659"/>
      <c r="AE5659"/>
      <c r="AF5659"/>
    </row>
    <row r="5660" spans="22:32" ht="15.5">
      <c r="V5660" s="120">
        <v>7517</v>
      </c>
      <c r="W5660" s="189">
        <f t="shared" si="351"/>
        <v>2051385</v>
      </c>
      <c r="X5660" s="189">
        <f t="shared" si="351"/>
        <v>2051749</v>
      </c>
      <c r="Y5660"/>
      <c r="Z5660"/>
      <c r="AA5660"/>
      <c r="AB5660"/>
      <c r="AC5660"/>
      <c r="AD5660"/>
      <c r="AE5660"/>
      <c r="AF5660"/>
    </row>
    <row r="5661" spans="22:32" ht="15.5">
      <c r="V5661" s="120">
        <v>7518</v>
      </c>
      <c r="W5661" s="189">
        <f t="shared" si="351"/>
        <v>2051750</v>
      </c>
      <c r="X5661" s="189">
        <f t="shared" si="351"/>
        <v>2052114</v>
      </c>
      <c r="Y5661"/>
      <c r="Z5661"/>
      <c r="AA5661"/>
      <c r="AB5661"/>
      <c r="AC5661"/>
      <c r="AD5661"/>
      <c r="AE5661"/>
      <c r="AF5661"/>
    </row>
    <row r="5662" spans="22:32" ht="15.5">
      <c r="V5662" s="120">
        <v>7519</v>
      </c>
      <c r="W5662" s="189">
        <f t="shared" si="351"/>
        <v>2052115</v>
      </c>
      <c r="X5662" s="189">
        <f t="shared" si="351"/>
        <v>2052479</v>
      </c>
      <c r="Y5662"/>
      <c r="Z5662"/>
      <c r="AA5662"/>
      <c r="AB5662"/>
      <c r="AC5662"/>
      <c r="AD5662"/>
      <c r="AE5662"/>
      <c r="AF5662"/>
    </row>
    <row r="5663" spans="22:32" ht="15.5">
      <c r="V5663" s="120">
        <v>7520</v>
      </c>
      <c r="W5663" s="189">
        <f t="shared" si="351"/>
        <v>2052480</v>
      </c>
      <c r="X5663" s="189">
        <f t="shared" si="351"/>
        <v>2052845</v>
      </c>
      <c r="Y5663"/>
      <c r="Z5663"/>
      <c r="AA5663"/>
      <c r="AB5663"/>
      <c r="AC5663"/>
      <c r="AD5663"/>
      <c r="AE5663"/>
      <c r="AF5663"/>
    </row>
    <row r="5664" spans="22:32" ht="15.5">
      <c r="V5664" s="120">
        <v>7521</v>
      </c>
      <c r="W5664" s="189">
        <f t="shared" si="351"/>
        <v>2052846</v>
      </c>
      <c r="X5664" s="189">
        <f t="shared" si="351"/>
        <v>2053210</v>
      </c>
      <c r="Y5664"/>
      <c r="Z5664"/>
      <c r="AA5664"/>
      <c r="AB5664"/>
      <c r="AC5664"/>
      <c r="AD5664"/>
      <c r="AE5664"/>
      <c r="AF5664"/>
    </row>
    <row r="5665" spans="22:32" ht="15.5">
      <c r="V5665" s="120">
        <v>7522</v>
      </c>
      <c r="W5665" s="189">
        <f t="shared" si="351"/>
        <v>2053211</v>
      </c>
      <c r="X5665" s="189">
        <f t="shared" si="351"/>
        <v>2053575</v>
      </c>
      <c r="Y5665"/>
      <c r="Z5665"/>
      <c r="AA5665"/>
      <c r="AB5665"/>
      <c r="AC5665"/>
      <c r="AD5665"/>
      <c r="AE5665"/>
      <c r="AF5665"/>
    </row>
    <row r="5666" spans="22:32" ht="15.5">
      <c r="V5666" s="120">
        <v>7523</v>
      </c>
      <c r="W5666" s="189">
        <f t="shared" si="351"/>
        <v>2053576</v>
      </c>
      <c r="X5666" s="189">
        <f t="shared" si="351"/>
        <v>2053940</v>
      </c>
      <c r="Y5666"/>
      <c r="Z5666"/>
      <c r="AA5666"/>
      <c r="AB5666"/>
      <c r="AC5666"/>
      <c r="AD5666"/>
      <c r="AE5666"/>
      <c r="AF5666"/>
    </row>
    <row r="5667" spans="22:32" ht="15.5">
      <c r="V5667" s="120">
        <v>7524</v>
      </c>
      <c r="W5667" s="189">
        <f t="shared" si="351"/>
        <v>2053941</v>
      </c>
      <c r="X5667" s="189">
        <f t="shared" si="351"/>
        <v>2054306</v>
      </c>
      <c r="Y5667"/>
      <c r="Z5667"/>
      <c r="AA5667"/>
      <c r="AB5667"/>
      <c r="AC5667"/>
      <c r="AD5667"/>
      <c r="AE5667"/>
      <c r="AF5667"/>
    </row>
    <row r="5668" spans="22:32" ht="15.5">
      <c r="V5668" s="120">
        <v>7525</v>
      </c>
      <c r="W5668" s="189">
        <f t="shared" si="351"/>
        <v>2054307</v>
      </c>
      <c r="X5668" s="189">
        <f t="shared" si="351"/>
        <v>2054671</v>
      </c>
      <c r="Y5668"/>
      <c r="Z5668"/>
      <c r="AA5668"/>
      <c r="AB5668"/>
      <c r="AC5668"/>
      <c r="AD5668"/>
      <c r="AE5668"/>
      <c r="AF5668"/>
    </row>
    <row r="5669" spans="22:32" ht="15.5">
      <c r="V5669" s="120">
        <v>7526</v>
      </c>
      <c r="W5669" s="189">
        <f t="shared" si="351"/>
        <v>2054672</v>
      </c>
      <c r="X5669" s="189">
        <f t="shared" si="351"/>
        <v>2055036</v>
      </c>
      <c r="Y5669"/>
      <c r="Z5669"/>
      <c r="AA5669"/>
      <c r="AB5669"/>
      <c r="AC5669"/>
      <c r="AD5669"/>
      <c r="AE5669"/>
      <c r="AF5669"/>
    </row>
    <row r="5670" spans="22:32" ht="15.5">
      <c r="V5670" s="120">
        <v>7527</v>
      </c>
      <c r="W5670" s="189">
        <f t="shared" ref="W5670:X5685" si="352">DATE(YEAR(W5669)+1,MONTH(W5669), DAY(W5669))</f>
        <v>2055037</v>
      </c>
      <c r="X5670" s="189">
        <f t="shared" si="352"/>
        <v>2055401</v>
      </c>
      <c r="Y5670"/>
      <c r="Z5670"/>
      <c r="AA5670"/>
      <c r="AB5670"/>
      <c r="AC5670"/>
      <c r="AD5670"/>
      <c r="AE5670"/>
      <c r="AF5670"/>
    </row>
    <row r="5671" spans="22:32" ht="15.5">
      <c r="V5671" s="120">
        <v>7528</v>
      </c>
      <c r="W5671" s="189">
        <f t="shared" si="352"/>
        <v>2055402</v>
      </c>
      <c r="X5671" s="189">
        <f t="shared" si="352"/>
        <v>2055767</v>
      </c>
      <c r="Y5671"/>
      <c r="Z5671"/>
      <c r="AA5671"/>
      <c r="AB5671"/>
      <c r="AC5671"/>
      <c r="AD5671"/>
      <c r="AE5671"/>
      <c r="AF5671"/>
    </row>
    <row r="5672" spans="22:32" ht="15.5">
      <c r="V5672" s="120">
        <v>7529</v>
      </c>
      <c r="W5672" s="189">
        <f t="shared" si="352"/>
        <v>2055768</v>
      </c>
      <c r="X5672" s="189">
        <f t="shared" si="352"/>
        <v>2056132</v>
      </c>
      <c r="Y5672"/>
      <c r="Z5672"/>
      <c r="AA5672"/>
      <c r="AB5672"/>
      <c r="AC5672"/>
      <c r="AD5672"/>
      <c r="AE5672"/>
      <c r="AF5672"/>
    </row>
    <row r="5673" spans="22:32" ht="15.5">
      <c r="V5673" s="120">
        <v>7530</v>
      </c>
      <c r="W5673" s="189">
        <f t="shared" si="352"/>
        <v>2056133</v>
      </c>
      <c r="X5673" s="189">
        <f t="shared" si="352"/>
        <v>2056497</v>
      </c>
      <c r="Y5673"/>
      <c r="Z5673"/>
      <c r="AA5673"/>
      <c r="AB5673"/>
      <c r="AC5673"/>
      <c r="AD5673"/>
      <c r="AE5673"/>
      <c r="AF5673"/>
    </row>
    <row r="5674" spans="22:32" ht="15.5">
      <c r="V5674" s="120">
        <v>7531</v>
      </c>
      <c r="W5674" s="189">
        <f t="shared" si="352"/>
        <v>2056498</v>
      </c>
      <c r="X5674" s="189">
        <f t="shared" si="352"/>
        <v>2056862</v>
      </c>
      <c r="Y5674"/>
      <c r="Z5674"/>
      <c r="AA5674"/>
      <c r="AB5674"/>
      <c r="AC5674"/>
      <c r="AD5674"/>
      <c r="AE5674"/>
      <c r="AF5674"/>
    </row>
    <row r="5675" spans="22:32" ht="15.5">
      <c r="V5675" s="120">
        <v>7532</v>
      </c>
      <c r="W5675" s="189">
        <f t="shared" si="352"/>
        <v>2056863</v>
      </c>
      <c r="X5675" s="189">
        <f t="shared" si="352"/>
        <v>2057228</v>
      </c>
      <c r="Y5675"/>
      <c r="Z5675"/>
      <c r="AA5675"/>
      <c r="AB5675"/>
      <c r="AC5675"/>
      <c r="AD5675"/>
      <c r="AE5675"/>
      <c r="AF5675"/>
    </row>
    <row r="5676" spans="22:32" ht="15.5">
      <c r="V5676" s="120">
        <v>7533</v>
      </c>
      <c r="W5676" s="189">
        <f t="shared" si="352"/>
        <v>2057229</v>
      </c>
      <c r="X5676" s="189">
        <f t="shared" si="352"/>
        <v>2057593</v>
      </c>
      <c r="Y5676"/>
      <c r="Z5676"/>
      <c r="AA5676"/>
      <c r="AB5676"/>
      <c r="AC5676"/>
      <c r="AD5676"/>
      <c r="AE5676"/>
      <c r="AF5676"/>
    </row>
    <row r="5677" spans="22:32" ht="15.5">
      <c r="V5677" s="120">
        <v>7534</v>
      </c>
      <c r="W5677" s="189">
        <f t="shared" si="352"/>
        <v>2057594</v>
      </c>
      <c r="X5677" s="189">
        <f t="shared" si="352"/>
        <v>2057958</v>
      </c>
      <c r="Y5677"/>
      <c r="Z5677"/>
      <c r="AA5677"/>
      <c r="AB5677"/>
      <c r="AC5677"/>
      <c r="AD5677"/>
      <c r="AE5677"/>
      <c r="AF5677"/>
    </row>
    <row r="5678" spans="22:32" ht="15.5">
      <c r="V5678" s="120">
        <v>7535</v>
      </c>
      <c r="W5678" s="189">
        <f t="shared" si="352"/>
        <v>2057959</v>
      </c>
      <c r="X5678" s="189">
        <f t="shared" si="352"/>
        <v>2058323</v>
      </c>
      <c r="Y5678"/>
      <c r="Z5678"/>
      <c r="AA5678"/>
      <c r="AB5678"/>
      <c r="AC5678"/>
      <c r="AD5678"/>
      <c r="AE5678"/>
      <c r="AF5678"/>
    </row>
    <row r="5679" spans="22:32" ht="15.5">
      <c r="V5679" s="120">
        <v>7536</v>
      </c>
      <c r="W5679" s="189">
        <f t="shared" si="352"/>
        <v>2058324</v>
      </c>
      <c r="X5679" s="189">
        <f t="shared" si="352"/>
        <v>2058689</v>
      </c>
      <c r="Y5679"/>
      <c r="Z5679"/>
      <c r="AA5679"/>
      <c r="AB5679"/>
      <c r="AC5679"/>
      <c r="AD5679"/>
      <c r="AE5679"/>
      <c r="AF5679"/>
    </row>
    <row r="5680" spans="22:32" ht="15.5">
      <c r="V5680" s="120">
        <v>7537</v>
      </c>
      <c r="W5680" s="189">
        <f t="shared" si="352"/>
        <v>2058690</v>
      </c>
      <c r="X5680" s="189">
        <f t="shared" si="352"/>
        <v>2059054</v>
      </c>
      <c r="Y5680"/>
      <c r="Z5680"/>
      <c r="AA5680"/>
      <c r="AB5680"/>
      <c r="AC5680"/>
      <c r="AD5680"/>
      <c r="AE5680"/>
      <c r="AF5680"/>
    </row>
    <row r="5681" spans="22:32" ht="15.5">
      <c r="V5681" s="120">
        <v>7538</v>
      </c>
      <c r="W5681" s="189">
        <f t="shared" si="352"/>
        <v>2059055</v>
      </c>
      <c r="X5681" s="189">
        <f t="shared" si="352"/>
        <v>2059419</v>
      </c>
      <c r="Y5681"/>
      <c r="Z5681"/>
      <c r="AA5681"/>
      <c r="AB5681"/>
      <c r="AC5681"/>
      <c r="AD5681"/>
      <c r="AE5681"/>
      <c r="AF5681"/>
    </row>
    <row r="5682" spans="22:32" ht="15.5">
      <c r="V5682" s="120">
        <v>7539</v>
      </c>
      <c r="W5682" s="189">
        <f t="shared" si="352"/>
        <v>2059420</v>
      </c>
      <c r="X5682" s="189">
        <f t="shared" si="352"/>
        <v>2059784</v>
      </c>
      <c r="Y5682"/>
      <c r="Z5682"/>
      <c r="AA5682"/>
      <c r="AB5682"/>
      <c r="AC5682"/>
      <c r="AD5682"/>
      <c r="AE5682"/>
      <c r="AF5682"/>
    </row>
    <row r="5683" spans="22:32" ht="15.5">
      <c r="V5683" s="120">
        <v>7540</v>
      </c>
      <c r="W5683" s="189">
        <f t="shared" si="352"/>
        <v>2059785</v>
      </c>
      <c r="X5683" s="189">
        <f t="shared" si="352"/>
        <v>2060150</v>
      </c>
      <c r="Y5683"/>
      <c r="Z5683"/>
      <c r="AA5683"/>
      <c r="AB5683"/>
      <c r="AC5683"/>
      <c r="AD5683"/>
      <c r="AE5683"/>
      <c r="AF5683"/>
    </row>
    <row r="5684" spans="22:32" ht="15.5">
      <c r="V5684" s="120">
        <v>7541</v>
      </c>
      <c r="W5684" s="189">
        <f t="shared" si="352"/>
        <v>2060151</v>
      </c>
      <c r="X5684" s="189">
        <f t="shared" si="352"/>
        <v>2060515</v>
      </c>
      <c r="Y5684"/>
      <c r="Z5684"/>
      <c r="AA5684"/>
      <c r="AB5684"/>
      <c r="AC5684"/>
      <c r="AD5684"/>
      <c r="AE5684"/>
      <c r="AF5684"/>
    </row>
    <row r="5685" spans="22:32" ht="15.5">
      <c r="V5685" s="120">
        <v>7542</v>
      </c>
      <c r="W5685" s="189">
        <f t="shared" si="352"/>
        <v>2060516</v>
      </c>
      <c r="X5685" s="189">
        <f t="shared" si="352"/>
        <v>2060880</v>
      </c>
      <c r="Y5685"/>
      <c r="Z5685"/>
      <c r="AA5685"/>
      <c r="AB5685"/>
      <c r="AC5685"/>
      <c r="AD5685"/>
      <c r="AE5685"/>
      <c r="AF5685"/>
    </row>
    <row r="5686" spans="22:32" ht="15.5">
      <c r="V5686" s="120">
        <v>7543</v>
      </c>
      <c r="W5686" s="189">
        <f t="shared" ref="W5686:X5701" si="353">DATE(YEAR(W5685)+1,MONTH(W5685), DAY(W5685))</f>
        <v>2060881</v>
      </c>
      <c r="X5686" s="189">
        <f t="shared" si="353"/>
        <v>2061245</v>
      </c>
      <c r="Y5686"/>
      <c r="Z5686"/>
      <c r="AA5686"/>
      <c r="AB5686"/>
      <c r="AC5686"/>
      <c r="AD5686"/>
      <c r="AE5686"/>
      <c r="AF5686"/>
    </row>
    <row r="5687" spans="22:32" ht="15.5">
      <c r="V5687" s="120">
        <v>7544</v>
      </c>
      <c r="W5687" s="189">
        <f t="shared" si="353"/>
        <v>2061246</v>
      </c>
      <c r="X5687" s="189">
        <f t="shared" si="353"/>
        <v>2061611</v>
      </c>
      <c r="Y5687"/>
      <c r="Z5687"/>
      <c r="AA5687"/>
      <c r="AB5687"/>
      <c r="AC5687"/>
      <c r="AD5687"/>
      <c r="AE5687"/>
      <c r="AF5687"/>
    </row>
    <row r="5688" spans="22:32" ht="15.5">
      <c r="V5688" s="120">
        <v>7545</v>
      </c>
      <c r="W5688" s="189">
        <f t="shared" si="353"/>
        <v>2061612</v>
      </c>
      <c r="X5688" s="189">
        <f t="shared" si="353"/>
        <v>2061976</v>
      </c>
      <c r="Y5688"/>
      <c r="Z5688"/>
      <c r="AA5688"/>
      <c r="AB5688"/>
      <c r="AC5688"/>
      <c r="AD5688"/>
      <c r="AE5688"/>
      <c r="AF5688"/>
    </row>
    <row r="5689" spans="22:32" ht="15.5">
      <c r="V5689" s="120">
        <v>7546</v>
      </c>
      <c r="W5689" s="189">
        <f t="shared" si="353"/>
        <v>2061977</v>
      </c>
      <c r="X5689" s="189">
        <f t="shared" si="353"/>
        <v>2062341</v>
      </c>
      <c r="Y5689"/>
      <c r="Z5689"/>
      <c r="AA5689"/>
      <c r="AB5689"/>
      <c r="AC5689"/>
      <c r="AD5689"/>
      <c r="AE5689"/>
      <c r="AF5689"/>
    </row>
    <row r="5690" spans="22:32" ht="15.5">
      <c r="V5690" s="120">
        <v>7547</v>
      </c>
      <c r="W5690" s="189">
        <f t="shared" si="353"/>
        <v>2062342</v>
      </c>
      <c r="X5690" s="189">
        <f t="shared" si="353"/>
        <v>2062706</v>
      </c>
      <c r="Y5690"/>
      <c r="Z5690"/>
      <c r="AA5690"/>
      <c r="AB5690"/>
      <c r="AC5690"/>
      <c r="AD5690"/>
      <c r="AE5690"/>
      <c r="AF5690"/>
    </row>
    <row r="5691" spans="22:32" ht="15.5">
      <c r="V5691" s="120">
        <v>7548</v>
      </c>
      <c r="W5691" s="189">
        <f t="shared" si="353"/>
        <v>2062707</v>
      </c>
      <c r="X5691" s="189">
        <f t="shared" si="353"/>
        <v>2063072</v>
      </c>
      <c r="Y5691"/>
      <c r="Z5691"/>
      <c r="AA5691"/>
      <c r="AB5691"/>
      <c r="AC5691"/>
      <c r="AD5691"/>
      <c r="AE5691"/>
      <c r="AF5691"/>
    </row>
    <row r="5692" spans="22:32" ht="15.5">
      <c r="V5692" s="120">
        <v>7549</v>
      </c>
      <c r="W5692" s="189">
        <f t="shared" si="353"/>
        <v>2063073</v>
      </c>
      <c r="X5692" s="189">
        <f t="shared" si="353"/>
        <v>2063437</v>
      </c>
      <c r="Y5692"/>
      <c r="Z5692"/>
      <c r="AA5692"/>
      <c r="AB5692"/>
      <c r="AC5692"/>
      <c r="AD5692"/>
      <c r="AE5692"/>
      <c r="AF5692"/>
    </row>
    <row r="5693" spans="22:32" ht="15.5">
      <c r="V5693" s="120">
        <v>7550</v>
      </c>
      <c r="W5693" s="189">
        <f t="shared" si="353"/>
        <v>2063438</v>
      </c>
      <c r="X5693" s="189">
        <f t="shared" si="353"/>
        <v>2063802</v>
      </c>
      <c r="Y5693"/>
      <c r="Z5693"/>
      <c r="AA5693"/>
      <c r="AB5693"/>
      <c r="AC5693"/>
      <c r="AD5693"/>
      <c r="AE5693"/>
      <c r="AF5693"/>
    </row>
    <row r="5694" spans="22:32" ht="15.5">
      <c r="V5694" s="120">
        <v>7551</v>
      </c>
      <c r="W5694" s="189">
        <f t="shared" si="353"/>
        <v>2063803</v>
      </c>
      <c r="X5694" s="189">
        <f t="shared" si="353"/>
        <v>2064167</v>
      </c>
      <c r="Y5694"/>
      <c r="Z5694"/>
      <c r="AA5694"/>
      <c r="AB5694"/>
      <c r="AC5694"/>
      <c r="AD5694"/>
      <c r="AE5694"/>
      <c r="AF5694"/>
    </row>
    <row r="5695" spans="22:32" ht="15.5">
      <c r="V5695" s="120">
        <v>7552</v>
      </c>
      <c r="W5695" s="189">
        <f t="shared" si="353"/>
        <v>2064168</v>
      </c>
      <c r="X5695" s="189">
        <f t="shared" si="353"/>
        <v>2064533</v>
      </c>
      <c r="Y5695"/>
      <c r="Z5695"/>
      <c r="AA5695"/>
      <c r="AB5695"/>
      <c r="AC5695"/>
      <c r="AD5695"/>
      <c r="AE5695"/>
      <c r="AF5695"/>
    </row>
    <row r="5696" spans="22:32" ht="15.5">
      <c r="V5696" s="120">
        <v>7553</v>
      </c>
      <c r="W5696" s="189">
        <f t="shared" si="353"/>
        <v>2064534</v>
      </c>
      <c r="X5696" s="189">
        <f t="shared" si="353"/>
        <v>2064898</v>
      </c>
      <c r="Y5696"/>
      <c r="Z5696"/>
      <c r="AA5696"/>
      <c r="AB5696"/>
      <c r="AC5696"/>
      <c r="AD5696"/>
      <c r="AE5696"/>
      <c r="AF5696"/>
    </row>
    <row r="5697" spans="22:32" ht="15.5">
      <c r="V5697" s="120">
        <v>7554</v>
      </c>
      <c r="W5697" s="189">
        <f t="shared" si="353"/>
        <v>2064899</v>
      </c>
      <c r="X5697" s="189">
        <f t="shared" si="353"/>
        <v>2065263</v>
      </c>
      <c r="Y5697"/>
      <c r="Z5697"/>
      <c r="AA5697"/>
      <c r="AB5697"/>
      <c r="AC5697"/>
      <c r="AD5697"/>
      <c r="AE5697"/>
      <c r="AF5697"/>
    </row>
    <row r="5698" spans="22:32" ht="15.5">
      <c r="V5698" s="120">
        <v>7555</v>
      </c>
      <c r="W5698" s="189">
        <f t="shared" si="353"/>
        <v>2065264</v>
      </c>
      <c r="X5698" s="189">
        <f t="shared" si="353"/>
        <v>2065628</v>
      </c>
      <c r="Y5698"/>
      <c r="Z5698"/>
      <c r="AA5698"/>
      <c r="AB5698"/>
      <c r="AC5698"/>
      <c r="AD5698"/>
      <c r="AE5698"/>
      <c r="AF5698"/>
    </row>
    <row r="5699" spans="22:32" ht="15.5">
      <c r="V5699" s="120">
        <v>7556</v>
      </c>
      <c r="W5699" s="189">
        <f t="shared" si="353"/>
        <v>2065629</v>
      </c>
      <c r="X5699" s="189">
        <f t="shared" si="353"/>
        <v>2065994</v>
      </c>
      <c r="Y5699"/>
      <c r="Z5699"/>
      <c r="AA5699"/>
      <c r="AB5699"/>
      <c r="AC5699"/>
      <c r="AD5699"/>
      <c r="AE5699"/>
      <c r="AF5699"/>
    </row>
    <row r="5700" spans="22:32" ht="15.5">
      <c r="V5700" s="120">
        <v>7557</v>
      </c>
      <c r="W5700" s="189">
        <f t="shared" si="353"/>
        <v>2065995</v>
      </c>
      <c r="X5700" s="189">
        <f t="shared" si="353"/>
        <v>2066359</v>
      </c>
      <c r="Y5700"/>
      <c r="Z5700"/>
      <c r="AA5700"/>
      <c r="AB5700"/>
      <c r="AC5700"/>
      <c r="AD5700"/>
      <c r="AE5700"/>
      <c r="AF5700"/>
    </row>
    <row r="5701" spans="22:32" ht="15.5">
      <c r="V5701" s="120">
        <v>7558</v>
      </c>
      <c r="W5701" s="189">
        <f t="shared" si="353"/>
        <v>2066360</v>
      </c>
      <c r="X5701" s="189">
        <f t="shared" si="353"/>
        <v>2066724</v>
      </c>
      <c r="Y5701"/>
      <c r="Z5701"/>
      <c r="AA5701"/>
      <c r="AB5701"/>
      <c r="AC5701"/>
      <c r="AD5701"/>
      <c r="AE5701"/>
      <c r="AF5701"/>
    </row>
    <row r="5702" spans="22:32" ht="15.5">
      <c r="V5702" s="120">
        <v>7559</v>
      </c>
      <c r="W5702" s="189">
        <f t="shared" ref="W5702:X5717" si="354">DATE(YEAR(W5701)+1,MONTH(W5701), DAY(W5701))</f>
        <v>2066725</v>
      </c>
      <c r="X5702" s="189">
        <f t="shared" si="354"/>
        <v>2067089</v>
      </c>
      <c r="Y5702"/>
      <c r="Z5702"/>
      <c r="AA5702"/>
      <c r="AB5702"/>
      <c r="AC5702"/>
      <c r="AD5702"/>
      <c r="AE5702"/>
      <c r="AF5702"/>
    </row>
    <row r="5703" spans="22:32" ht="15.5">
      <c r="V5703" s="120">
        <v>7560</v>
      </c>
      <c r="W5703" s="189">
        <f t="shared" si="354"/>
        <v>2067090</v>
      </c>
      <c r="X5703" s="189">
        <f t="shared" si="354"/>
        <v>2067455</v>
      </c>
      <c r="Y5703"/>
      <c r="Z5703"/>
      <c r="AA5703"/>
      <c r="AB5703"/>
      <c r="AC5703"/>
      <c r="AD5703"/>
      <c r="AE5703"/>
      <c r="AF5703"/>
    </row>
    <row r="5704" spans="22:32" ht="15.5">
      <c r="V5704" s="120">
        <v>7561</v>
      </c>
      <c r="W5704" s="189">
        <f t="shared" si="354"/>
        <v>2067456</v>
      </c>
      <c r="X5704" s="189">
        <f t="shared" si="354"/>
        <v>2067820</v>
      </c>
      <c r="Y5704"/>
      <c r="Z5704"/>
      <c r="AA5704"/>
      <c r="AB5704"/>
      <c r="AC5704"/>
      <c r="AD5704"/>
      <c r="AE5704"/>
      <c r="AF5704"/>
    </row>
    <row r="5705" spans="22:32" ht="15.5">
      <c r="V5705" s="120">
        <v>7562</v>
      </c>
      <c r="W5705" s="189">
        <f t="shared" si="354"/>
        <v>2067821</v>
      </c>
      <c r="X5705" s="189">
        <f t="shared" si="354"/>
        <v>2068185</v>
      </c>
      <c r="Y5705"/>
      <c r="Z5705"/>
      <c r="AA5705"/>
      <c r="AB5705"/>
      <c r="AC5705"/>
      <c r="AD5705"/>
      <c r="AE5705"/>
      <c r="AF5705"/>
    </row>
    <row r="5706" spans="22:32" ht="15.5">
      <c r="V5706" s="120">
        <v>7563</v>
      </c>
      <c r="W5706" s="189">
        <f t="shared" si="354"/>
        <v>2068186</v>
      </c>
      <c r="X5706" s="189">
        <f t="shared" si="354"/>
        <v>2068550</v>
      </c>
      <c r="Y5706"/>
      <c r="Z5706"/>
      <c r="AA5706"/>
      <c r="AB5706"/>
      <c r="AC5706"/>
      <c r="AD5706"/>
      <c r="AE5706"/>
      <c r="AF5706"/>
    </row>
    <row r="5707" spans="22:32" ht="15.5">
      <c r="V5707" s="120">
        <v>7564</v>
      </c>
      <c r="W5707" s="189">
        <f t="shared" si="354"/>
        <v>2068551</v>
      </c>
      <c r="X5707" s="189">
        <f t="shared" si="354"/>
        <v>2068916</v>
      </c>
      <c r="Y5707"/>
      <c r="Z5707"/>
      <c r="AA5707"/>
      <c r="AB5707"/>
      <c r="AC5707"/>
      <c r="AD5707"/>
      <c r="AE5707"/>
      <c r="AF5707"/>
    </row>
    <row r="5708" spans="22:32" ht="15.5">
      <c r="V5708" s="120">
        <v>7565</v>
      </c>
      <c r="W5708" s="189">
        <f t="shared" si="354"/>
        <v>2068917</v>
      </c>
      <c r="X5708" s="189">
        <f t="shared" si="354"/>
        <v>2069281</v>
      </c>
      <c r="Y5708"/>
      <c r="Z5708"/>
      <c r="AA5708"/>
      <c r="AB5708"/>
      <c r="AC5708"/>
      <c r="AD5708"/>
      <c r="AE5708"/>
      <c r="AF5708"/>
    </row>
    <row r="5709" spans="22:32" ht="15.5">
      <c r="V5709" s="120">
        <v>7566</v>
      </c>
      <c r="W5709" s="189">
        <f t="shared" si="354"/>
        <v>2069282</v>
      </c>
      <c r="X5709" s="189">
        <f t="shared" si="354"/>
        <v>2069646</v>
      </c>
      <c r="Y5709"/>
      <c r="Z5709"/>
      <c r="AA5709"/>
      <c r="AB5709"/>
      <c r="AC5709"/>
      <c r="AD5709"/>
      <c r="AE5709"/>
      <c r="AF5709"/>
    </row>
    <row r="5710" spans="22:32" ht="15.5">
      <c r="V5710" s="120">
        <v>7567</v>
      </c>
      <c r="W5710" s="189">
        <f t="shared" si="354"/>
        <v>2069647</v>
      </c>
      <c r="X5710" s="189">
        <f t="shared" si="354"/>
        <v>2070011</v>
      </c>
      <c r="Y5710"/>
      <c r="Z5710"/>
      <c r="AA5710"/>
      <c r="AB5710"/>
      <c r="AC5710"/>
      <c r="AD5710"/>
      <c r="AE5710"/>
      <c r="AF5710"/>
    </row>
    <row r="5711" spans="22:32" ht="15.5">
      <c r="V5711" s="120">
        <v>7568</v>
      </c>
      <c r="W5711" s="189">
        <f t="shared" si="354"/>
        <v>2070012</v>
      </c>
      <c r="X5711" s="189">
        <f t="shared" si="354"/>
        <v>2070377</v>
      </c>
      <c r="Y5711"/>
      <c r="Z5711"/>
      <c r="AA5711"/>
      <c r="AB5711"/>
      <c r="AC5711"/>
      <c r="AD5711"/>
      <c r="AE5711"/>
      <c r="AF5711"/>
    </row>
    <row r="5712" spans="22:32" ht="15.5">
      <c r="V5712" s="120">
        <v>7569</v>
      </c>
      <c r="W5712" s="189">
        <f t="shared" si="354"/>
        <v>2070378</v>
      </c>
      <c r="X5712" s="189">
        <f t="shared" si="354"/>
        <v>2070742</v>
      </c>
      <c r="Y5712"/>
      <c r="Z5712"/>
      <c r="AA5712"/>
      <c r="AB5712"/>
      <c r="AC5712"/>
      <c r="AD5712"/>
      <c r="AE5712"/>
      <c r="AF5712"/>
    </row>
    <row r="5713" spans="22:32" ht="15.5">
      <c r="V5713" s="120">
        <v>7570</v>
      </c>
      <c r="W5713" s="189">
        <f t="shared" si="354"/>
        <v>2070743</v>
      </c>
      <c r="X5713" s="189">
        <f t="shared" si="354"/>
        <v>2071107</v>
      </c>
      <c r="Y5713"/>
      <c r="Z5713"/>
      <c r="AA5713"/>
      <c r="AB5713"/>
      <c r="AC5713"/>
      <c r="AD5713"/>
      <c r="AE5713"/>
      <c r="AF5713"/>
    </row>
    <row r="5714" spans="22:32" ht="15.5">
      <c r="V5714" s="120">
        <v>7571</v>
      </c>
      <c r="W5714" s="189">
        <f t="shared" si="354"/>
        <v>2071108</v>
      </c>
      <c r="X5714" s="189">
        <f t="shared" si="354"/>
        <v>2071472</v>
      </c>
      <c r="Y5714"/>
      <c r="Z5714"/>
      <c r="AA5714"/>
      <c r="AB5714"/>
      <c r="AC5714"/>
      <c r="AD5714"/>
      <c r="AE5714"/>
      <c r="AF5714"/>
    </row>
    <row r="5715" spans="22:32" ht="15.5">
      <c r="V5715" s="120">
        <v>7572</v>
      </c>
      <c r="W5715" s="189">
        <f t="shared" si="354"/>
        <v>2071473</v>
      </c>
      <c r="X5715" s="189">
        <f t="shared" si="354"/>
        <v>2071838</v>
      </c>
      <c r="Y5715"/>
      <c r="Z5715"/>
      <c r="AA5715"/>
      <c r="AB5715"/>
      <c r="AC5715"/>
      <c r="AD5715"/>
      <c r="AE5715"/>
      <c r="AF5715"/>
    </row>
    <row r="5716" spans="22:32" ht="15.5">
      <c r="V5716" s="120">
        <v>7573</v>
      </c>
      <c r="W5716" s="189">
        <f t="shared" si="354"/>
        <v>2071839</v>
      </c>
      <c r="X5716" s="189">
        <f t="shared" si="354"/>
        <v>2072203</v>
      </c>
      <c r="Y5716"/>
      <c r="Z5716"/>
      <c r="AA5716"/>
      <c r="AB5716"/>
      <c r="AC5716"/>
      <c r="AD5716"/>
      <c r="AE5716"/>
      <c r="AF5716"/>
    </row>
    <row r="5717" spans="22:32" ht="15.5">
      <c r="V5717" s="120">
        <v>7574</v>
      </c>
      <c r="W5717" s="189">
        <f t="shared" si="354"/>
        <v>2072204</v>
      </c>
      <c r="X5717" s="189">
        <f t="shared" si="354"/>
        <v>2072568</v>
      </c>
      <c r="Y5717"/>
      <c r="Z5717"/>
      <c r="AA5717"/>
      <c r="AB5717"/>
      <c r="AC5717"/>
      <c r="AD5717"/>
      <c r="AE5717"/>
      <c r="AF5717"/>
    </row>
    <row r="5718" spans="22:32" ht="15.5">
      <c r="V5718" s="120">
        <v>7575</v>
      </c>
      <c r="W5718" s="189">
        <f t="shared" ref="W5718:X5733" si="355">DATE(YEAR(W5717)+1,MONTH(W5717), DAY(W5717))</f>
        <v>2072569</v>
      </c>
      <c r="X5718" s="189">
        <f t="shared" si="355"/>
        <v>2072933</v>
      </c>
      <c r="Y5718"/>
      <c r="Z5718"/>
      <c r="AA5718"/>
      <c r="AB5718"/>
      <c r="AC5718"/>
      <c r="AD5718"/>
      <c r="AE5718"/>
      <c r="AF5718"/>
    </row>
    <row r="5719" spans="22:32" ht="15.5">
      <c r="V5719" s="120">
        <v>7576</v>
      </c>
      <c r="W5719" s="189">
        <f t="shared" si="355"/>
        <v>2072934</v>
      </c>
      <c r="X5719" s="189">
        <f t="shared" si="355"/>
        <v>2073299</v>
      </c>
      <c r="Y5719"/>
      <c r="Z5719"/>
      <c r="AA5719"/>
      <c r="AB5719"/>
      <c r="AC5719"/>
      <c r="AD5719"/>
      <c r="AE5719"/>
      <c r="AF5719"/>
    </row>
    <row r="5720" spans="22:32" ht="15.5">
      <c r="V5720" s="120">
        <v>7577</v>
      </c>
      <c r="W5720" s="189">
        <f t="shared" si="355"/>
        <v>2073300</v>
      </c>
      <c r="X5720" s="189">
        <f t="shared" si="355"/>
        <v>2073664</v>
      </c>
      <c r="Y5720"/>
      <c r="Z5720"/>
      <c r="AA5720"/>
      <c r="AB5720"/>
      <c r="AC5720"/>
      <c r="AD5720"/>
      <c r="AE5720"/>
      <c r="AF5720"/>
    </row>
    <row r="5721" spans="22:32" ht="15.5">
      <c r="V5721" s="120">
        <v>7578</v>
      </c>
      <c r="W5721" s="189">
        <f t="shared" si="355"/>
        <v>2073665</v>
      </c>
      <c r="X5721" s="189">
        <f t="shared" si="355"/>
        <v>2074029</v>
      </c>
      <c r="Y5721"/>
      <c r="Z5721"/>
      <c r="AA5721"/>
      <c r="AB5721"/>
      <c r="AC5721"/>
      <c r="AD5721"/>
      <c r="AE5721"/>
      <c r="AF5721"/>
    </row>
    <row r="5722" spans="22:32" ht="15.5">
      <c r="V5722" s="120">
        <v>7579</v>
      </c>
      <c r="W5722" s="189">
        <f t="shared" si="355"/>
        <v>2074030</v>
      </c>
      <c r="X5722" s="189">
        <f t="shared" si="355"/>
        <v>2074394</v>
      </c>
      <c r="Y5722"/>
      <c r="Z5722"/>
      <c r="AA5722"/>
      <c r="AB5722"/>
      <c r="AC5722"/>
      <c r="AD5722"/>
      <c r="AE5722"/>
      <c r="AF5722"/>
    </row>
    <row r="5723" spans="22:32" ht="15.5">
      <c r="V5723" s="120">
        <v>7580</v>
      </c>
      <c r="W5723" s="189">
        <f t="shared" si="355"/>
        <v>2074395</v>
      </c>
      <c r="X5723" s="189">
        <f t="shared" si="355"/>
        <v>2074760</v>
      </c>
      <c r="Y5723"/>
      <c r="Z5723"/>
      <c r="AA5723"/>
      <c r="AB5723"/>
      <c r="AC5723"/>
      <c r="AD5723"/>
      <c r="AE5723"/>
      <c r="AF5723"/>
    </row>
    <row r="5724" spans="22:32" ht="15.5">
      <c r="V5724" s="120">
        <v>7581</v>
      </c>
      <c r="W5724" s="189">
        <f t="shared" si="355"/>
        <v>2074761</v>
      </c>
      <c r="X5724" s="189">
        <f t="shared" si="355"/>
        <v>2075125</v>
      </c>
      <c r="Y5724"/>
      <c r="Z5724"/>
      <c r="AA5724"/>
      <c r="AB5724"/>
      <c r="AC5724"/>
      <c r="AD5724"/>
      <c r="AE5724"/>
      <c r="AF5724"/>
    </row>
    <row r="5725" spans="22:32" ht="15.5">
      <c r="V5725" s="120">
        <v>7582</v>
      </c>
      <c r="W5725" s="189">
        <f t="shared" si="355"/>
        <v>2075126</v>
      </c>
      <c r="X5725" s="189">
        <f t="shared" si="355"/>
        <v>2075490</v>
      </c>
      <c r="Y5725"/>
      <c r="Z5725"/>
      <c r="AA5725"/>
      <c r="AB5725"/>
      <c r="AC5725"/>
      <c r="AD5725"/>
      <c r="AE5725"/>
      <c r="AF5725"/>
    </row>
    <row r="5726" spans="22:32" ht="15.5">
      <c r="V5726" s="120">
        <v>7583</v>
      </c>
      <c r="W5726" s="189">
        <f t="shared" si="355"/>
        <v>2075491</v>
      </c>
      <c r="X5726" s="189">
        <f t="shared" si="355"/>
        <v>2075855</v>
      </c>
      <c r="Y5726"/>
      <c r="Z5726"/>
      <c r="AA5726"/>
      <c r="AB5726"/>
      <c r="AC5726"/>
      <c r="AD5726"/>
      <c r="AE5726"/>
      <c r="AF5726"/>
    </row>
    <row r="5727" spans="22:32" ht="15.5">
      <c r="V5727" s="120">
        <v>7584</v>
      </c>
      <c r="W5727" s="189">
        <f t="shared" si="355"/>
        <v>2075856</v>
      </c>
      <c r="X5727" s="189">
        <f t="shared" si="355"/>
        <v>2076221</v>
      </c>
      <c r="Y5727"/>
      <c r="Z5727"/>
      <c r="AA5727"/>
      <c r="AB5727"/>
      <c r="AC5727"/>
      <c r="AD5727"/>
      <c r="AE5727"/>
      <c r="AF5727"/>
    </row>
    <row r="5728" spans="22:32" ht="15.5">
      <c r="V5728" s="120">
        <v>7585</v>
      </c>
      <c r="W5728" s="189">
        <f t="shared" si="355"/>
        <v>2076222</v>
      </c>
      <c r="X5728" s="189">
        <f t="shared" si="355"/>
        <v>2076586</v>
      </c>
      <c r="Y5728"/>
      <c r="Z5728"/>
      <c r="AA5728"/>
      <c r="AB5728"/>
      <c r="AC5728"/>
      <c r="AD5728"/>
      <c r="AE5728"/>
      <c r="AF5728"/>
    </row>
    <row r="5729" spans="22:32" ht="15.5">
      <c r="V5729" s="120">
        <v>7586</v>
      </c>
      <c r="W5729" s="189">
        <f t="shared" si="355"/>
        <v>2076587</v>
      </c>
      <c r="X5729" s="189">
        <f t="shared" si="355"/>
        <v>2076951</v>
      </c>
      <c r="Y5729"/>
      <c r="Z5729"/>
      <c r="AA5729"/>
      <c r="AB5729"/>
      <c r="AC5729"/>
      <c r="AD5729"/>
      <c r="AE5729"/>
      <c r="AF5729"/>
    </row>
    <row r="5730" spans="22:32" ht="15.5">
      <c r="V5730" s="120">
        <v>7587</v>
      </c>
      <c r="W5730" s="189">
        <f t="shared" si="355"/>
        <v>2076952</v>
      </c>
      <c r="X5730" s="189">
        <f t="shared" si="355"/>
        <v>2077316</v>
      </c>
      <c r="Y5730"/>
      <c r="Z5730"/>
      <c r="AA5730"/>
      <c r="AB5730"/>
      <c r="AC5730"/>
      <c r="AD5730"/>
      <c r="AE5730"/>
      <c r="AF5730"/>
    </row>
    <row r="5731" spans="22:32" ht="15.5">
      <c r="V5731" s="120">
        <v>7588</v>
      </c>
      <c r="W5731" s="189">
        <f t="shared" si="355"/>
        <v>2077317</v>
      </c>
      <c r="X5731" s="189">
        <f t="shared" si="355"/>
        <v>2077682</v>
      </c>
      <c r="Y5731"/>
      <c r="Z5731"/>
      <c r="AA5731"/>
      <c r="AB5731"/>
      <c r="AC5731"/>
      <c r="AD5731"/>
      <c r="AE5731"/>
      <c r="AF5731"/>
    </row>
    <row r="5732" spans="22:32" ht="15.5">
      <c r="V5732" s="120">
        <v>7589</v>
      </c>
      <c r="W5732" s="189">
        <f t="shared" si="355"/>
        <v>2077683</v>
      </c>
      <c r="X5732" s="189">
        <f t="shared" si="355"/>
        <v>2078047</v>
      </c>
      <c r="Y5732"/>
      <c r="Z5732"/>
      <c r="AA5732"/>
      <c r="AB5732"/>
      <c r="AC5732"/>
      <c r="AD5732"/>
      <c r="AE5732"/>
      <c r="AF5732"/>
    </row>
    <row r="5733" spans="22:32" ht="15.5">
      <c r="V5733" s="120">
        <v>7590</v>
      </c>
      <c r="W5733" s="189">
        <f t="shared" si="355"/>
        <v>2078048</v>
      </c>
      <c r="X5733" s="189">
        <f t="shared" si="355"/>
        <v>2078412</v>
      </c>
      <c r="Y5733"/>
      <c r="Z5733"/>
      <c r="AA5733"/>
      <c r="AB5733"/>
      <c r="AC5733"/>
      <c r="AD5733"/>
      <c r="AE5733"/>
      <c r="AF5733"/>
    </row>
    <row r="5734" spans="22:32" ht="15.5">
      <c r="V5734" s="120">
        <v>7591</v>
      </c>
      <c r="W5734" s="189">
        <f t="shared" ref="W5734:X5749" si="356">DATE(YEAR(W5733)+1,MONTH(W5733), DAY(W5733))</f>
        <v>2078413</v>
      </c>
      <c r="X5734" s="189">
        <f t="shared" si="356"/>
        <v>2078777</v>
      </c>
      <c r="Y5734"/>
      <c r="Z5734"/>
      <c r="AA5734"/>
      <c r="AB5734"/>
      <c r="AC5734"/>
      <c r="AD5734"/>
      <c r="AE5734"/>
      <c r="AF5734"/>
    </row>
    <row r="5735" spans="22:32" ht="15.5">
      <c r="V5735" s="120">
        <v>7592</v>
      </c>
      <c r="W5735" s="189">
        <f t="shared" si="356"/>
        <v>2078778</v>
      </c>
      <c r="X5735" s="189">
        <f t="shared" si="356"/>
        <v>2079143</v>
      </c>
      <c r="Y5735"/>
      <c r="Z5735"/>
      <c r="AA5735"/>
      <c r="AB5735"/>
      <c r="AC5735"/>
      <c r="AD5735"/>
      <c r="AE5735"/>
      <c r="AF5735"/>
    </row>
    <row r="5736" spans="22:32" ht="15.5">
      <c r="V5736" s="120">
        <v>7593</v>
      </c>
      <c r="W5736" s="189">
        <f t="shared" si="356"/>
        <v>2079144</v>
      </c>
      <c r="X5736" s="189">
        <f t="shared" si="356"/>
        <v>2079508</v>
      </c>
      <c r="Y5736"/>
      <c r="Z5736"/>
      <c r="AA5736"/>
      <c r="AB5736"/>
      <c r="AC5736"/>
      <c r="AD5736"/>
      <c r="AE5736"/>
      <c r="AF5736"/>
    </row>
    <row r="5737" spans="22:32" ht="15.5">
      <c r="V5737" s="120">
        <v>7594</v>
      </c>
      <c r="W5737" s="189">
        <f t="shared" si="356"/>
        <v>2079509</v>
      </c>
      <c r="X5737" s="189">
        <f t="shared" si="356"/>
        <v>2079873</v>
      </c>
      <c r="Y5737"/>
      <c r="Z5737"/>
      <c r="AA5737"/>
      <c r="AB5737"/>
      <c r="AC5737"/>
      <c r="AD5737"/>
      <c r="AE5737"/>
      <c r="AF5737"/>
    </row>
    <row r="5738" spans="22:32" ht="15.5">
      <c r="V5738" s="120">
        <v>7595</v>
      </c>
      <c r="W5738" s="189">
        <f t="shared" si="356"/>
        <v>2079874</v>
      </c>
      <c r="X5738" s="189">
        <f t="shared" si="356"/>
        <v>2080238</v>
      </c>
      <c r="Y5738"/>
      <c r="Z5738"/>
      <c r="AA5738"/>
      <c r="AB5738"/>
      <c r="AC5738"/>
      <c r="AD5738"/>
      <c r="AE5738"/>
      <c r="AF5738"/>
    </row>
    <row r="5739" spans="22:32" ht="15.5">
      <c r="V5739" s="120">
        <v>7596</v>
      </c>
      <c r="W5739" s="189">
        <f t="shared" si="356"/>
        <v>2080239</v>
      </c>
      <c r="X5739" s="189">
        <f t="shared" si="356"/>
        <v>2080604</v>
      </c>
      <c r="Y5739"/>
      <c r="Z5739"/>
      <c r="AA5739"/>
      <c r="AB5739"/>
      <c r="AC5739"/>
      <c r="AD5739"/>
      <c r="AE5739"/>
      <c r="AF5739"/>
    </row>
    <row r="5740" spans="22:32" ht="15.5">
      <c r="V5740" s="120">
        <v>7597</v>
      </c>
      <c r="W5740" s="189">
        <f t="shared" si="356"/>
        <v>2080605</v>
      </c>
      <c r="X5740" s="189">
        <f t="shared" si="356"/>
        <v>2080969</v>
      </c>
      <c r="Y5740"/>
      <c r="Z5740"/>
      <c r="AA5740"/>
      <c r="AB5740"/>
      <c r="AC5740"/>
      <c r="AD5740"/>
      <c r="AE5740"/>
      <c r="AF5740"/>
    </row>
    <row r="5741" spans="22:32" ht="15.5">
      <c r="V5741" s="120">
        <v>7598</v>
      </c>
      <c r="W5741" s="189">
        <f t="shared" si="356"/>
        <v>2080970</v>
      </c>
      <c r="X5741" s="189">
        <f t="shared" si="356"/>
        <v>2081334</v>
      </c>
      <c r="Y5741"/>
      <c r="Z5741"/>
      <c r="AA5741"/>
      <c r="AB5741"/>
      <c r="AC5741"/>
      <c r="AD5741"/>
      <c r="AE5741"/>
      <c r="AF5741"/>
    </row>
    <row r="5742" spans="22:32" ht="15.5">
      <c r="V5742" s="120">
        <v>7599</v>
      </c>
      <c r="W5742" s="189">
        <f t="shared" si="356"/>
        <v>2081335</v>
      </c>
      <c r="X5742" s="189">
        <f t="shared" si="356"/>
        <v>2081699</v>
      </c>
      <c r="Y5742"/>
      <c r="Z5742"/>
      <c r="AA5742"/>
      <c r="AB5742"/>
      <c r="AC5742"/>
      <c r="AD5742"/>
      <c r="AE5742"/>
      <c r="AF5742"/>
    </row>
    <row r="5743" spans="22:32" ht="15.5">
      <c r="V5743" s="120">
        <v>7600</v>
      </c>
      <c r="W5743" s="189">
        <f t="shared" si="356"/>
        <v>2081700</v>
      </c>
      <c r="X5743" s="189">
        <f t="shared" si="356"/>
        <v>2082065</v>
      </c>
      <c r="Y5743"/>
      <c r="Z5743"/>
      <c r="AA5743"/>
      <c r="AB5743"/>
      <c r="AC5743"/>
      <c r="AD5743"/>
      <c r="AE5743"/>
      <c r="AF5743"/>
    </row>
    <row r="5744" spans="22:32" ht="15.5">
      <c r="V5744" s="120">
        <v>7601</v>
      </c>
      <c r="W5744" s="189">
        <f t="shared" si="356"/>
        <v>2082066</v>
      </c>
      <c r="X5744" s="189">
        <f t="shared" si="356"/>
        <v>2082430</v>
      </c>
      <c r="Y5744"/>
      <c r="Z5744"/>
      <c r="AA5744"/>
      <c r="AB5744"/>
      <c r="AC5744"/>
      <c r="AD5744"/>
      <c r="AE5744"/>
      <c r="AF5744"/>
    </row>
    <row r="5745" spans="22:32" ht="15.5">
      <c r="V5745" s="120">
        <v>7602</v>
      </c>
      <c r="W5745" s="189">
        <f t="shared" si="356"/>
        <v>2082431</v>
      </c>
      <c r="X5745" s="189">
        <f t="shared" si="356"/>
        <v>2082795</v>
      </c>
      <c r="Y5745"/>
      <c r="Z5745"/>
      <c r="AA5745"/>
      <c r="AB5745"/>
      <c r="AC5745"/>
      <c r="AD5745"/>
      <c r="AE5745"/>
      <c r="AF5745"/>
    </row>
    <row r="5746" spans="22:32" ht="15.5">
      <c r="V5746" s="120">
        <v>7603</v>
      </c>
      <c r="W5746" s="189">
        <f t="shared" si="356"/>
        <v>2082796</v>
      </c>
      <c r="X5746" s="189">
        <f t="shared" si="356"/>
        <v>2083160</v>
      </c>
      <c r="Y5746"/>
      <c r="Z5746"/>
      <c r="AA5746"/>
      <c r="AB5746"/>
      <c r="AC5746"/>
      <c r="AD5746"/>
      <c r="AE5746"/>
      <c r="AF5746"/>
    </row>
    <row r="5747" spans="22:32" ht="15.5">
      <c r="V5747" s="120">
        <v>7604</v>
      </c>
      <c r="W5747" s="189">
        <f t="shared" si="356"/>
        <v>2083161</v>
      </c>
      <c r="X5747" s="189">
        <f t="shared" si="356"/>
        <v>2083526</v>
      </c>
      <c r="Y5747"/>
      <c r="Z5747"/>
      <c r="AA5747"/>
      <c r="AB5747"/>
      <c r="AC5747"/>
      <c r="AD5747"/>
      <c r="AE5747"/>
      <c r="AF5747"/>
    </row>
    <row r="5748" spans="22:32" ht="15.5">
      <c r="V5748" s="120">
        <v>7605</v>
      </c>
      <c r="W5748" s="189">
        <f t="shared" si="356"/>
        <v>2083527</v>
      </c>
      <c r="X5748" s="189">
        <f t="shared" si="356"/>
        <v>2083891</v>
      </c>
      <c r="Y5748"/>
      <c r="Z5748"/>
      <c r="AA5748"/>
      <c r="AB5748"/>
      <c r="AC5748"/>
      <c r="AD5748"/>
      <c r="AE5748"/>
      <c r="AF5748"/>
    </row>
    <row r="5749" spans="22:32" ht="15.5">
      <c r="V5749" s="120">
        <v>7606</v>
      </c>
      <c r="W5749" s="189">
        <f t="shared" si="356"/>
        <v>2083892</v>
      </c>
      <c r="X5749" s="189">
        <f t="shared" si="356"/>
        <v>2084256</v>
      </c>
      <c r="Y5749"/>
      <c r="Z5749"/>
      <c r="AA5749"/>
      <c r="AB5749"/>
      <c r="AC5749"/>
      <c r="AD5749"/>
      <c r="AE5749"/>
      <c r="AF5749"/>
    </row>
    <row r="5750" spans="22:32" ht="15.5">
      <c r="V5750" s="120">
        <v>7607</v>
      </c>
      <c r="W5750" s="189">
        <f t="shared" ref="W5750:X5765" si="357">DATE(YEAR(W5749)+1,MONTH(W5749), DAY(W5749))</f>
        <v>2084257</v>
      </c>
      <c r="X5750" s="189">
        <f t="shared" si="357"/>
        <v>2084621</v>
      </c>
      <c r="Y5750"/>
      <c r="Z5750"/>
      <c r="AA5750"/>
      <c r="AB5750"/>
      <c r="AC5750"/>
      <c r="AD5750"/>
      <c r="AE5750"/>
      <c r="AF5750"/>
    </row>
    <row r="5751" spans="22:32" ht="15.5">
      <c r="V5751" s="120">
        <v>7608</v>
      </c>
      <c r="W5751" s="189">
        <f t="shared" si="357"/>
        <v>2084622</v>
      </c>
      <c r="X5751" s="189">
        <f t="shared" si="357"/>
        <v>2084987</v>
      </c>
      <c r="Y5751"/>
      <c r="Z5751"/>
      <c r="AA5751"/>
      <c r="AB5751"/>
      <c r="AC5751"/>
      <c r="AD5751"/>
      <c r="AE5751"/>
      <c r="AF5751"/>
    </row>
    <row r="5752" spans="22:32" ht="15.5">
      <c r="V5752" s="120">
        <v>7609</v>
      </c>
      <c r="W5752" s="189">
        <f t="shared" si="357"/>
        <v>2084988</v>
      </c>
      <c r="X5752" s="189">
        <f t="shared" si="357"/>
        <v>2085352</v>
      </c>
      <c r="Y5752"/>
      <c r="Z5752"/>
      <c r="AA5752"/>
      <c r="AB5752"/>
      <c r="AC5752"/>
      <c r="AD5752"/>
      <c r="AE5752"/>
      <c r="AF5752"/>
    </row>
    <row r="5753" spans="22:32" ht="15.5">
      <c r="V5753" s="120">
        <v>7610</v>
      </c>
      <c r="W5753" s="189">
        <f t="shared" si="357"/>
        <v>2085353</v>
      </c>
      <c r="X5753" s="189">
        <f t="shared" si="357"/>
        <v>2085717</v>
      </c>
      <c r="Y5753"/>
      <c r="Z5753"/>
      <c r="AA5753"/>
      <c r="AB5753"/>
      <c r="AC5753"/>
      <c r="AD5753"/>
      <c r="AE5753"/>
      <c r="AF5753"/>
    </row>
    <row r="5754" spans="22:32" ht="15.5">
      <c r="V5754" s="120">
        <v>7611</v>
      </c>
      <c r="W5754" s="189">
        <f t="shared" si="357"/>
        <v>2085718</v>
      </c>
      <c r="X5754" s="189">
        <f t="shared" si="357"/>
        <v>2086082</v>
      </c>
      <c r="Y5754"/>
      <c r="Z5754"/>
      <c r="AA5754"/>
      <c r="AB5754"/>
      <c r="AC5754"/>
      <c r="AD5754"/>
      <c r="AE5754"/>
      <c r="AF5754"/>
    </row>
    <row r="5755" spans="22:32" ht="15.5">
      <c r="V5755" s="120">
        <v>7612</v>
      </c>
      <c r="W5755" s="189">
        <f t="shared" si="357"/>
        <v>2086083</v>
      </c>
      <c r="X5755" s="189">
        <f t="shared" si="357"/>
        <v>2086448</v>
      </c>
      <c r="Y5755"/>
      <c r="Z5755"/>
      <c r="AA5755"/>
      <c r="AB5755"/>
      <c r="AC5755"/>
      <c r="AD5755"/>
      <c r="AE5755"/>
      <c r="AF5755"/>
    </row>
    <row r="5756" spans="22:32" ht="15.5">
      <c r="V5756" s="120">
        <v>7613</v>
      </c>
      <c r="W5756" s="189">
        <f t="shared" si="357"/>
        <v>2086449</v>
      </c>
      <c r="X5756" s="189">
        <f t="shared" si="357"/>
        <v>2086813</v>
      </c>
      <c r="Y5756"/>
      <c r="Z5756"/>
      <c r="AA5756"/>
      <c r="AB5756"/>
      <c r="AC5756"/>
      <c r="AD5756"/>
      <c r="AE5756"/>
      <c r="AF5756"/>
    </row>
    <row r="5757" spans="22:32" ht="15.5">
      <c r="V5757" s="120">
        <v>7614</v>
      </c>
      <c r="W5757" s="189">
        <f t="shared" si="357"/>
        <v>2086814</v>
      </c>
      <c r="X5757" s="189">
        <f t="shared" si="357"/>
        <v>2087178</v>
      </c>
      <c r="Y5757"/>
      <c r="Z5757"/>
      <c r="AA5757"/>
      <c r="AB5757"/>
      <c r="AC5757"/>
      <c r="AD5757"/>
      <c r="AE5757"/>
      <c r="AF5757"/>
    </row>
    <row r="5758" spans="22:32" ht="15.5">
      <c r="V5758" s="120">
        <v>7615</v>
      </c>
      <c r="W5758" s="189">
        <f t="shared" si="357"/>
        <v>2087179</v>
      </c>
      <c r="X5758" s="189">
        <f t="shared" si="357"/>
        <v>2087543</v>
      </c>
      <c r="Y5758"/>
      <c r="Z5758"/>
      <c r="AA5758"/>
      <c r="AB5758"/>
      <c r="AC5758"/>
      <c r="AD5758"/>
      <c r="AE5758"/>
      <c r="AF5758"/>
    </row>
    <row r="5759" spans="22:32" ht="15.5">
      <c r="V5759" s="120">
        <v>7616</v>
      </c>
      <c r="W5759" s="189">
        <f t="shared" si="357"/>
        <v>2087544</v>
      </c>
      <c r="X5759" s="189">
        <f t="shared" si="357"/>
        <v>2087909</v>
      </c>
      <c r="Y5759"/>
      <c r="Z5759"/>
      <c r="AA5759"/>
      <c r="AB5759"/>
      <c r="AC5759"/>
      <c r="AD5759"/>
      <c r="AE5759"/>
      <c r="AF5759"/>
    </row>
    <row r="5760" spans="22:32" ht="15.5">
      <c r="V5760" s="120">
        <v>7617</v>
      </c>
      <c r="W5760" s="189">
        <f t="shared" si="357"/>
        <v>2087910</v>
      </c>
      <c r="X5760" s="189">
        <f t="shared" si="357"/>
        <v>2088274</v>
      </c>
      <c r="Y5760"/>
      <c r="Z5760"/>
      <c r="AA5760"/>
      <c r="AB5760"/>
      <c r="AC5760"/>
      <c r="AD5760"/>
      <c r="AE5760"/>
      <c r="AF5760"/>
    </row>
    <row r="5761" spans="22:32" ht="15.5">
      <c r="V5761" s="120">
        <v>7618</v>
      </c>
      <c r="W5761" s="189">
        <f t="shared" si="357"/>
        <v>2088275</v>
      </c>
      <c r="X5761" s="189">
        <f t="shared" si="357"/>
        <v>2088639</v>
      </c>
      <c r="Y5761"/>
      <c r="Z5761"/>
      <c r="AA5761"/>
      <c r="AB5761"/>
      <c r="AC5761"/>
      <c r="AD5761"/>
      <c r="AE5761"/>
      <c r="AF5761"/>
    </row>
    <row r="5762" spans="22:32" ht="15.5">
      <c r="V5762" s="120">
        <v>7619</v>
      </c>
      <c r="W5762" s="189">
        <f t="shared" si="357"/>
        <v>2088640</v>
      </c>
      <c r="X5762" s="189">
        <f t="shared" si="357"/>
        <v>2089004</v>
      </c>
      <c r="Y5762"/>
      <c r="Z5762"/>
      <c r="AA5762"/>
      <c r="AB5762"/>
      <c r="AC5762"/>
      <c r="AD5762"/>
      <c r="AE5762"/>
      <c r="AF5762"/>
    </row>
    <row r="5763" spans="22:32" ht="15.5">
      <c r="V5763" s="120">
        <v>7620</v>
      </c>
      <c r="W5763" s="189">
        <f t="shared" si="357"/>
        <v>2089005</v>
      </c>
      <c r="X5763" s="189">
        <f t="shared" si="357"/>
        <v>2089370</v>
      </c>
      <c r="Y5763"/>
      <c r="Z5763"/>
      <c r="AA5763"/>
      <c r="AB5763"/>
      <c r="AC5763"/>
      <c r="AD5763"/>
      <c r="AE5763"/>
      <c r="AF5763"/>
    </row>
    <row r="5764" spans="22:32" ht="15.5">
      <c r="V5764" s="120">
        <v>7621</v>
      </c>
      <c r="W5764" s="189">
        <f t="shared" si="357"/>
        <v>2089371</v>
      </c>
      <c r="X5764" s="189">
        <f t="shared" si="357"/>
        <v>2089735</v>
      </c>
      <c r="Y5764"/>
      <c r="Z5764"/>
      <c r="AA5764"/>
      <c r="AB5764"/>
      <c r="AC5764"/>
      <c r="AD5764"/>
      <c r="AE5764"/>
      <c r="AF5764"/>
    </row>
    <row r="5765" spans="22:32" ht="15.5">
      <c r="V5765" s="120">
        <v>7622</v>
      </c>
      <c r="W5765" s="189">
        <f t="shared" si="357"/>
        <v>2089736</v>
      </c>
      <c r="X5765" s="189">
        <f t="shared" si="357"/>
        <v>2090100</v>
      </c>
      <c r="Y5765"/>
      <c r="Z5765"/>
      <c r="AA5765"/>
      <c r="AB5765"/>
      <c r="AC5765"/>
      <c r="AD5765"/>
      <c r="AE5765"/>
      <c r="AF5765"/>
    </row>
    <row r="5766" spans="22:32" ht="15.5">
      <c r="V5766" s="120">
        <v>7623</v>
      </c>
      <c r="W5766" s="189">
        <f t="shared" ref="W5766:X5781" si="358">DATE(YEAR(W5765)+1,MONTH(W5765), DAY(W5765))</f>
        <v>2090101</v>
      </c>
      <c r="X5766" s="189">
        <f t="shared" si="358"/>
        <v>2090465</v>
      </c>
      <c r="Y5766"/>
      <c r="Z5766"/>
      <c r="AA5766"/>
      <c r="AB5766"/>
      <c r="AC5766"/>
      <c r="AD5766"/>
      <c r="AE5766"/>
      <c r="AF5766"/>
    </row>
    <row r="5767" spans="22:32" ht="15.5">
      <c r="V5767" s="120">
        <v>7624</v>
      </c>
      <c r="W5767" s="189">
        <f t="shared" si="358"/>
        <v>2090466</v>
      </c>
      <c r="X5767" s="189">
        <f t="shared" si="358"/>
        <v>2090831</v>
      </c>
      <c r="Y5767"/>
      <c r="Z5767"/>
      <c r="AA5767"/>
      <c r="AB5767"/>
      <c r="AC5767"/>
      <c r="AD5767"/>
      <c r="AE5767"/>
      <c r="AF5767"/>
    </row>
    <row r="5768" spans="22:32" ht="15.5">
      <c r="V5768" s="120">
        <v>7625</v>
      </c>
      <c r="W5768" s="189">
        <f t="shared" si="358"/>
        <v>2090832</v>
      </c>
      <c r="X5768" s="189">
        <f t="shared" si="358"/>
        <v>2091196</v>
      </c>
      <c r="Y5768"/>
      <c r="Z5768"/>
      <c r="AA5768"/>
      <c r="AB5768"/>
      <c r="AC5768"/>
      <c r="AD5768"/>
      <c r="AE5768"/>
      <c r="AF5768"/>
    </row>
    <row r="5769" spans="22:32" ht="15.5">
      <c r="V5769" s="120">
        <v>7626</v>
      </c>
      <c r="W5769" s="189">
        <f t="shared" si="358"/>
        <v>2091197</v>
      </c>
      <c r="X5769" s="189">
        <f t="shared" si="358"/>
        <v>2091561</v>
      </c>
      <c r="Y5769"/>
      <c r="Z5769"/>
      <c r="AA5769"/>
      <c r="AB5769"/>
      <c r="AC5769"/>
      <c r="AD5769"/>
      <c r="AE5769"/>
      <c r="AF5769"/>
    </row>
    <row r="5770" spans="22:32" ht="15.5">
      <c r="V5770" s="120">
        <v>7627</v>
      </c>
      <c r="W5770" s="189">
        <f t="shared" si="358"/>
        <v>2091562</v>
      </c>
      <c r="X5770" s="189">
        <f t="shared" si="358"/>
        <v>2091926</v>
      </c>
      <c r="Y5770"/>
      <c r="Z5770"/>
      <c r="AA5770"/>
      <c r="AB5770"/>
      <c r="AC5770"/>
      <c r="AD5770"/>
      <c r="AE5770"/>
      <c r="AF5770"/>
    </row>
    <row r="5771" spans="22:32" ht="15.5">
      <c r="V5771" s="120">
        <v>7628</v>
      </c>
      <c r="W5771" s="189">
        <f t="shared" si="358"/>
        <v>2091927</v>
      </c>
      <c r="X5771" s="189">
        <f t="shared" si="358"/>
        <v>2092292</v>
      </c>
      <c r="Y5771"/>
      <c r="Z5771"/>
      <c r="AA5771"/>
      <c r="AB5771"/>
      <c r="AC5771"/>
      <c r="AD5771"/>
      <c r="AE5771"/>
      <c r="AF5771"/>
    </row>
    <row r="5772" spans="22:32" ht="15.5">
      <c r="V5772" s="120">
        <v>7629</v>
      </c>
      <c r="W5772" s="189">
        <f t="shared" si="358"/>
        <v>2092293</v>
      </c>
      <c r="X5772" s="189">
        <f t="shared" si="358"/>
        <v>2092657</v>
      </c>
      <c r="Y5772"/>
      <c r="Z5772"/>
      <c r="AA5772"/>
      <c r="AB5772"/>
      <c r="AC5772"/>
      <c r="AD5772"/>
      <c r="AE5772"/>
      <c r="AF5772"/>
    </row>
    <row r="5773" spans="22:32" ht="15.5">
      <c r="V5773" s="120">
        <v>7630</v>
      </c>
      <c r="W5773" s="189">
        <f t="shared" si="358"/>
        <v>2092658</v>
      </c>
      <c r="X5773" s="189">
        <f t="shared" si="358"/>
        <v>2093022</v>
      </c>
      <c r="Y5773"/>
      <c r="Z5773"/>
      <c r="AA5773"/>
      <c r="AB5773"/>
      <c r="AC5773"/>
      <c r="AD5773"/>
      <c r="AE5773"/>
      <c r="AF5773"/>
    </row>
    <row r="5774" spans="22:32" ht="15.5">
      <c r="V5774" s="120">
        <v>7631</v>
      </c>
      <c r="W5774" s="189">
        <f t="shared" si="358"/>
        <v>2093023</v>
      </c>
      <c r="X5774" s="189">
        <f t="shared" si="358"/>
        <v>2093387</v>
      </c>
      <c r="Y5774"/>
      <c r="Z5774"/>
      <c r="AA5774"/>
      <c r="AB5774"/>
      <c r="AC5774"/>
      <c r="AD5774"/>
      <c r="AE5774"/>
      <c r="AF5774"/>
    </row>
    <row r="5775" spans="22:32" ht="15.5">
      <c r="V5775" s="120">
        <v>7632</v>
      </c>
      <c r="W5775" s="189">
        <f t="shared" si="358"/>
        <v>2093388</v>
      </c>
      <c r="X5775" s="189">
        <f t="shared" si="358"/>
        <v>2093753</v>
      </c>
      <c r="Y5775"/>
      <c r="Z5775"/>
      <c r="AA5775"/>
      <c r="AB5775"/>
      <c r="AC5775"/>
      <c r="AD5775"/>
      <c r="AE5775"/>
      <c r="AF5775"/>
    </row>
    <row r="5776" spans="22:32" ht="15.5">
      <c r="V5776" s="120">
        <v>7633</v>
      </c>
      <c r="W5776" s="189">
        <f t="shared" si="358"/>
        <v>2093754</v>
      </c>
      <c r="X5776" s="189">
        <f t="shared" si="358"/>
        <v>2094118</v>
      </c>
      <c r="Y5776"/>
      <c r="Z5776"/>
      <c r="AA5776"/>
      <c r="AB5776"/>
      <c r="AC5776"/>
      <c r="AD5776"/>
      <c r="AE5776"/>
      <c r="AF5776"/>
    </row>
    <row r="5777" spans="22:32" ht="15.5">
      <c r="V5777" s="120">
        <v>7634</v>
      </c>
      <c r="W5777" s="189">
        <f t="shared" si="358"/>
        <v>2094119</v>
      </c>
      <c r="X5777" s="189">
        <f t="shared" si="358"/>
        <v>2094483</v>
      </c>
      <c r="Y5777"/>
      <c r="Z5777"/>
      <c r="AA5777"/>
      <c r="AB5777"/>
      <c r="AC5777"/>
      <c r="AD5777"/>
      <c r="AE5777"/>
      <c r="AF5777"/>
    </row>
    <row r="5778" spans="22:32" ht="15.5">
      <c r="V5778" s="120">
        <v>7635</v>
      </c>
      <c r="W5778" s="189">
        <f t="shared" si="358"/>
        <v>2094484</v>
      </c>
      <c r="X5778" s="189">
        <f t="shared" si="358"/>
        <v>2094848</v>
      </c>
      <c r="Y5778"/>
      <c r="Z5778"/>
      <c r="AA5778"/>
      <c r="AB5778"/>
      <c r="AC5778"/>
      <c r="AD5778"/>
      <c r="AE5778"/>
      <c r="AF5778"/>
    </row>
    <row r="5779" spans="22:32" ht="15.5">
      <c r="V5779" s="120">
        <v>7636</v>
      </c>
      <c r="W5779" s="189">
        <f t="shared" si="358"/>
        <v>2094849</v>
      </c>
      <c r="X5779" s="189">
        <f t="shared" si="358"/>
        <v>2095214</v>
      </c>
      <c r="Y5779"/>
      <c r="Z5779"/>
      <c r="AA5779"/>
      <c r="AB5779"/>
      <c r="AC5779"/>
      <c r="AD5779"/>
      <c r="AE5779"/>
      <c r="AF5779"/>
    </row>
    <row r="5780" spans="22:32" ht="15.5">
      <c r="V5780" s="120">
        <v>7637</v>
      </c>
      <c r="W5780" s="189">
        <f t="shared" si="358"/>
        <v>2095215</v>
      </c>
      <c r="X5780" s="189">
        <f t="shared" si="358"/>
        <v>2095579</v>
      </c>
      <c r="Y5780"/>
      <c r="Z5780"/>
      <c r="AA5780"/>
      <c r="AB5780"/>
      <c r="AC5780"/>
      <c r="AD5780"/>
      <c r="AE5780"/>
      <c r="AF5780"/>
    </row>
    <row r="5781" spans="22:32" ht="15.5">
      <c r="V5781" s="120">
        <v>7638</v>
      </c>
      <c r="W5781" s="189">
        <f t="shared" si="358"/>
        <v>2095580</v>
      </c>
      <c r="X5781" s="189">
        <f t="shared" si="358"/>
        <v>2095944</v>
      </c>
      <c r="Y5781"/>
      <c r="Z5781"/>
      <c r="AA5781"/>
      <c r="AB5781"/>
      <c r="AC5781"/>
      <c r="AD5781"/>
      <c r="AE5781"/>
      <c r="AF5781"/>
    </row>
    <row r="5782" spans="22:32" ht="15.5">
      <c r="V5782" s="120">
        <v>7639</v>
      </c>
      <c r="W5782" s="189">
        <f t="shared" ref="W5782:X5797" si="359">DATE(YEAR(W5781)+1,MONTH(W5781), DAY(W5781))</f>
        <v>2095945</v>
      </c>
      <c r="X5782" s="189">
        <f t="shared" si="359"/>
        <v>2096309</v>
      </c>
      <c r="Y5782"/>
      <c r="Z5782"/>
      <c r="AA5782"/>
      <c r="AB5782"/>
      <c r="AC5782"/>
      <c r="AD5782"/>
      <c r="AE5782"/>
      <c r="AF5782"/>
    </row>
    <row r="5783" spans="22:32" ht="15.5">
      <c r="V5783" s="120">
        <v>7640</v>
      </c>
      <c r="W5783" s="189">
        <f t="shared" si="359"/>
        <v>2096310</v>
      </c>
      <c r="X5783" s="189">
        <f t="shared" si="359"/>
        <v>2096675</v>
      </c>
      <c r="Y5783"/>
      <c r="Z5783"/>
      <c r="AA5783"/>
      <c r="AB5783"/>
      <c r="AC5783"/>
      <c r="AD5783"/>
      <c r="AE5783"/>
      <c r="AF5783"/>
    </row>
    <row r="5784" spans="22:32" ht="15.5">
      <c r="V5784" s="120">
        <v>7641</v>
      </c>
      <c r="W5784" s="189">
        <f t="shared" si="359"/>
        <v>2096676</v>
      </c>
      <c r="X5784" s="189">
        <f t="shared" si="359"/>
        <v>2097040</v>
      </c>
      <c r="Y5784"/>
      <c r="Z5784"/>
      <c r="AA5784"/>
      <c r="AB5784"/>
      <c r="AC5784"/>
      <c r="AD5784"/>
      <c r="AE5784"/>
      <c r="AF5784"/>
    </row>
    <row r="5785" spans="22:32" ht="15.5">
      <c r="V5785" s="120">
        <v>7642</v>
      </c>
      <c r="W5785" s="189">
        <f t="shared" si="359"/>
        <v>2097041</v>
      </c>
      <c r="X5785" s="189">
        <f t="shared" si="359"/>
        <v>2097405</v>
      </c>
      <c r="Y5785"/>
      <c r="Z5785"/>
      <c r="AA5785"/>
      <c r="AB5785"/>
      <c r="AC5785"/>
      <c r="AD5785"/>
      <c r="AE5785"/>
      <c r="AF5785"/>
    </row>
    <row r="5786" spans="22:32" ht="15.5">
      <c r="V5786" s="120">
        <v>7643</v>
      </c>
      <c r="W5786" s="189">
        <f t="shared" si="359"/>
        <v>2097406</v>
      </c>
      <c r="X5786" s="189">
        <f t="shared" si="359"/>
        <v>2097770</v>
      </c>
      <c r="Y5786"/>
      <c r="Z5786"/>
      <c r="AA5786"/>
      <c r="AB5786"/>
      <c r="AC5786"/>
      <c r="AD5786"/>
      <c r="AE5786"/>
      <c r="AF5786"/>
    </row>
    <row r="5787" spans="22:32" ht="15.5">
      <c r="V5787" s="120">
        <v>7644</v>
      </c>
      <c r="W5787" s="189">
        <f t="shared" si="359"/>
        <v>2097771</v>
      </c>
      <c r="X5787" s="189">
        <f t="shared" si="359"/>
        <v>2098136</v>
      </c>
      <c r="Y5787"/>
      <c r="Z5787"/>
      <c r="AA5787"/>
      <c r="AB5787"/>
      <c r="AC5787"/>
      <c r="AD5787"/>
      <c r="AE5787"/>
      <c r="AF5787"/>
    </row>
    <row r="5788" spans="22:32" ht="15.5">
      <c r="V5788" s="120">
        <v>7645</v>
      </c>
      <c r="W5788" s="189">
        <f t="shared" si="359"/>
        <v>2098137</v>
      </c>
      <c r="X5788" s="189">
        <f t="shared" si="359"/>
        <v>2098501</v>
      </c>
      <c r="Y5788"/>
      <c r="Z5788"/>
      <c r="AA5788"/>
      <c r="AB5788"/>
      <c r="AC5788"/>
      <c r="AD5788"/>
      <c r="AE5788"/>
      <c r="AF5788"/>
    </row>
    <row r="5789" spans="22:32" ht="15.5">
      <c r="V5789" s="120">
        <v>7646</v>
      </c>
      <c r="W5789" s="189">
        <f t="shared" si="359"/>
        <v>2098502</v>
      </c>
      <c r="X5789" s="189">
        <f t="shared" si="359"/>
        <v>2098866</v>
      </c>
      <c r="Y5789"/>
      <c r="Z5789"/>
      <c r="AA5789"/>
      <c r="AB5789"/>
      <c r="AC5789"/>
      <c r="AD5789"/>
      <c r="AE5789"/>
      <c r="AF5789"/>
    </row>
    <row r="5790" spans="22:32" ht="15.5">
      <c r="V5790" s="120">
        <v>7647</v>
      </c>
      <c r="W5790" s="189">
        <f t="shared" si="359"/>
        <v>2098867</v>
      </c>
      <c r="X5790" s="189">
        <f t="shared" si="359"/>
        <v>2099231</v>
      </c>
      <c r="Y5790"/>
      <c r="Z5790"/>
      <c r="AA5790"/>
      <c r="AB5790"/>
      <c r="AC5790"/>
      <c r="AD5790"/>
      <c r="AE5790"/>
      <c r="AF5790"/>
    </row>
    <row r="5791" spans="22:32" ht="15.5">
      <c r="V5791" s="120">
        <v>7648</v>
      </c>
      <c r="W5791" s="189">
        <f t="shared" si="359"/>
        <v>2099232</v>
      </c>
      <c r="X5791" s="189">
        <f t="shared" si="359"/>
        <v>2099597</v>
      </c>
      <c r="Y5791"/>
      <c r="Z5791"/>
      <c r="AA5791"/>
      <c r="AB5791"/>
      <c r="AC5791"/>
      <c r="AD5791"/>
      <c r="AE5791"/>
      <c r="AF5791"/>
    </row>
    <row r="5792" spans="22:32" ht="15.5">
      <c r="V5792" s="120">
        <v>7649</v>
      </c>
      <c r="W5792" s="189">
        <f t="shared" si="359"/>
        <v>2099598</v>
      </c>
      <c r="X5792" s="189">
        <f t="shared" si="359"/>
        <v>2099962</v>
      </c>
      <c r="Y5792"/>
      <c r="Z5792"/>
      <c r="AA5792"/>
      <c r="AB5792"/>
      <c r="AC5792"/>
      <c r="AD5792"/>
      <c r="AE5792"/>
      <c r="AF5792"/>
    </row>
    <row r="5793" spans="22:32" ht="15.5">
      <c r="V5793" s="120">
        <v>7650</v>
      </c>
      <c r="W5793" s="189">
        <f t="shared" si="359"/>
        <v>2099963</v>
      </c>
      <c r="X5793" s="189">
        <f t="shared" si="359"/>
        <v>2100327</v>
      </c>
      <c r="Y5793"/>
      <c r="Z5793"/>
      <c r="AA5793"/>
      <c r="AB5793"/>
      <c r="AC5793"/>
      <c r="AD5793"/>
      <c r="AE5793"/>
      <c r="AF5793"/>
    </row>
    <row r="5794" spans="22:32" ht="15.5">
      <c r="V5794" s="120">
        <v>7651</v>
      </c>
      <c r="W5794" s="189">
        <f t="shared" si="359"/>
        <v>2100328</v>
      </c>
      <c r="X5794" s="189">
        <f t="shared" si="359"/>
        <v>2100692</v>
      </c>
      <c r="Y5794"/>
      <c r="Z5794"/>
      <c r="AA5794"/>
      <c r="AB5794"/>
      <c r="AC5794"/>
      <c r="AD5794"/>
      <c r="AE5794"/>
      <c r="AF5794"/>
    </row>
    <row r="5795" spans="22:32" ht="15.5">
      <c r="V5795" s="120">
        <v>7652</v>
      </c>
      <c r="W5795" s="189">
        <f t="shared" si="359"/>
        <v>2100693</v>
      </c>
      <c r="X5795" s="189">
        <f t="shared" si="359"/>
        <v>2101058</v>
      </c>
      <c r="Y5795"/>
      <c r="Z5795"/>
      <c r="AA5795"/>
      <c r="AB5795"/>
      <c r="AC5795"/>
      <c r="AD5795"/>
      <c r="AE5795"/>
      <c r="AF5795"/>
    </row>
    <row r="5796" spans="22:32" ht="15.5">
      <c r="V5796" s="120">
        <v>7653</v>
      </c>
      <c r="W5796" s="189">
        <f t="shared" si="359"/>
        <v>2101059</v>
      </c>
      <c r="X5796" s="189">
        <f t="shared" si="359"/>
        <v>2101423</v>
      </c>
      <c r="Y5796"/>
      <c r="Z5796"/>
      <c r="AA5796"/>
      <c r="AB5796"/>
      <c r="AC5796"/>
      <c r="AD5796"/>
      <c r="AE5796"/>
      <c r="AF5796"/>
    </row>
    <row r="5797" spans="22:32" ht="15.5">
      <c r="V5797" s="120">
        <v>7654</v>
      </c>
      <c r="W5797" s="189">
        <f t="shared" si="359"/>
        <v>2101424</v>
      </c>
      <c r="X5797" s="189">
        <f t="shared" si="359"/>
        <v>2101788</v>
      </c>
      <c r="Y5797"/>
      <c r="Z5797"/>
      <c r="AA5797"/>
      <c r="AB5797"/>
      <c r="AC5797"/>
      <c r="AD5797"/>
      <c r="AE5797"/>
      <c r="AF5797"/>
    </row>
    <row r="5798" spans="22:32" ht="15.5">
      <c r="V5798" s="120">
        <v>7655</v>
      </c>
      <c r="W5798" s="189">
        <f t="shared" ref="W5798:X5813" si="360">DATE(YEAR(W5797)+1,MONTH(W5797), DAY(W5797))</f>
        <v>2101789</v>
      </c>
      <c r="X5798" s="189">
        <f t="shared" si="360"/>
        <v>2102153</v>
      </c>
      <c r="Y5798"/>
      <c r="Z5798"/>
      <c r="AA5798"/>
      <c r="AB5798"/>
      <c r="AC5798"/>
      <c r="AD5798"/>
      <c r="AE5798"/>
      <c r="AF5798"/>
    </row>
    <row r="5799" spans="22:32" ht="15.5">
      <c r="V5799" s="120">
        <v>7656</v>
      </c>
      <c r="W5799" s="189">
        <f t="shared" si="360"/>
        <v>2102154</v>
      </c>
      <c r="X5799" s="189">
        <f t="shared" si="360"/>
        <v>2102519</v>
      </c>
      <c r="Y5799"/>
      <c r="Z5799"/>
      <c r="AA5799"/>
      <c r="AB5799"/>
      <c r="AC5799"/>
      <c r="AD5799"/>
      <c r="AE5799"/>
      <c r="AF5799"/>
    </row>
    <row r="5800" spans="22:32" ht="15.5">
      <c r="V5800" s="120">
        <v>7657</v>
      </c>
      <c r="W5800" s="189">
        <f t="shared" si="360"/>
        <v>2102520</v>
      </c>
      <c r="X5800" s="189">
        <f t="shared" si="360"/>
        <v>2102884</v>
      </c>
      <c r="Y5800"/>
      <c r="Z5800"/>
      <c r="AA5800"/>
      <c r="AB5800"/>
      <c r="AC5800"/>
      <c r="AD5800"/>
      <c r="AE5800"/>
      <c r="AF5800"/>
    </row>
    <row r="5801" spans="22:32" ht="15.5">
      <c r="V5801" s="120">
        <v>7658</v>
      </c>
      <c r="W5801" s="189">
        <f t="shared" si="360"/>
        <v>2102885</v>
      </c>
      <c r="X5801" s="189">
        <f t="shared" si="360"/>
        <v>2103249</v>
      </c>
      <c r="Y5801"/>
      <c r="Z5801"/>
      <c r="AA5801"/>
      <c r="AB5801"/>
      <c r="AC5801"/>
      <c r="AD5801"/>
      <c r="AE5801"/>
      <c r="AF5801"/>
    </row>
    <row r="5802" spans="22:32" ht="15.5">
      <c r="V5802" s="120">
        <v>7659</v>
      </c>
      <c r="W5802" s="189">
        <f t="shared" si="360"/>
        <v>2103250</v>
      </c>
      <c r="X5802" s="189">
        <f t="shared" si="360"/>
        <v>2103614</v>
      </c>
      <c r="Y5802"/>
      <c r="Z5802"/>
      <c r="AA5802"/>
      <c r="AB5802"/>
      <c r="AC5802"/>
      <c r="AD5802"/>
      <c r="AE5802"/>
      <c r="AF5802"/>
    </row>
    <row r="5803" spans="22:32" ht="15.5">
      <c r="V5803" s="120">
        <v>7660</v>
      </c>
      <c r="W5803" s="189">
        <f t="shared" si="360"/>
        <v>2103615</v>
      </c>
      <c r="X5803" s="189">
        <f t="shared" si="360"/>
        <v>2103980</v>
      </c>
      <c r="Y5803"/>
      <c r="Z5803"/>
      <c r="AA5803"/>
      <c r="AB5803"/>
      <c r="AC5803"/>
      <c r="AD5803"/>
      <c r="AE5803"/>
      <c r="AF5803"/>
    </row>
    <row r="5804" spans="22:32" ht="15.5">
      <c r="V5804" s="120">
        <v>7661</v>
      </c>
      <c r="W5804" s="189">
        <f t="shared" si="360"/>
        <v>2103981</v>
      </c>
      <c r="X5804" s="189">
        <f t="shared" si="360"/>
        <v>2104345</v>
      </c>
      <c r="Y5804"/>
      <c r="Z5804"/>
      <c r="AA5804"/>
      <c r="AB5804"/>
      <c r="AC5804"/>
      <c r="AD5804"/>
      <c r="AE5804"/>
      <c r="AF5804"/>
    </row>
    <row r="5805" spans="22:32" ht="15.5">
      <c r="V5805" s="120">
        <v>7662</v>
      </c>
      <c r="W5805" s="189">
        <f t="shared" si="360"/>
        <v>2104346</v>
      </c>
      <c r="X5805" s="189">
        <f t="shared" si="360"/>
        <v>2104710</v>
      </c>
      <c r="Y5805"/>
      <c r="Z5805"/>
      <c r="AA5805"/>
      <c r="AB5805"/>
      <c r="AC5805"/>
      <c r="AD5805"/>
      <c r="AE5805"/>
      <c r="AF5805"/>
    </row>
    <row r="5806" spans="22:32" ht="15.5">
      <c r="V5806" s="120">
        <v>7663</v>
      </c>
      <c r="W5806" s="189">
        <f t="shared" si="360"/>
        <v>2104711</v>
      </c>
      <c r="X5806" s="189">
        <f t="shared" si="360"/>
        <v>2105075</v>
      </c>
      <c r="Y5806"/>
      <c r="Z5806"/>
      <c r="AA5806"/>
      <c r="AB5806"/>
      <c r="AC5806"/>
      <c r="AD5806"/>
      <c r="AE5806"/>
      <c r="AF5806"/>
    </row>
    <row r="5807" spans="22:32" ht="15.5">
      <c r="V5807" s="120">
        <v>7664</v>
      </c>
      <c r="W5807" s="189">
        <f t="shared" si="360"/>
        <v>2105076</v>
      </c>
      <c r="X5807" s="189">
        <f t="shared" si="360"/>
        <v>2105441</v>
      </c>
      <c r="Y5807"/>
      <c r="Z5807"/>
      <c r="AA5807"/>
      <c r="AB5807"/>
      <c r="AC5807"/>
      <c r="AD5807"/>
      <c r="AE5807"/>
      <c r="AF5807"/>
    </row>
    <row r="5808" spans="22:32" ht="15.5">
      <c r="V5808" s="120">
        <v>7665</v>
      </c>
      <c r="W5808" s="189">
        <f t="shared" si="360"/>
        <v>2105442</v>
      </c>
      <c r="X5808" s="189">
        <f t="shared" si="360"/>
        <v>2105806</v>
      </c>
      <c r="Y5808"/>
      <c r="Z5808"/>
      <c r="AA5808"/>
      <c r="AB5808"/>
      <c r="AC5808"/>
      <c r="AD5808"/>
      <c r="AE5808"/>
      <c r="AF5808"/>
    </row>
    <row r="5809" spans="22:32" ht="15.5">
      <c r="V5809" s="120">
        <v>7666</v>
      </c>
      <c r="W5809" s="189">
        <f t="shared" si="360"/>
        <v>2105807</v>
      </c>
      <c r="X5809" s="189">
        <f t="shared" si="360"/>
        <v>2106171</v>
      </c>
      <c r="Y5809"/>
      <c r="Z5809"/>
      <c r="AA5809"/>
      <c r="AB5809"/>
      <c r="AC5809"/>
      <c r="AD5809"/>
      <c r="AE5809"/>
      <c r="AF5809"/>
    </row>
    <row r="5810" spans="22:32" ht="15.5">
      <c r="V5810" s="120">
        <v>7667</v>
      </c>
      <c r="W5810" s="189">
        <f t="shared" si="360"/>
        <v>2106172</v>
      </c>
      <c r="X5810" s="189">
        <f t="shared" si="360"/>
        <v>2106536</v>
      </c>
      <c r="Y5810"/>
      <c r="Z5810"/>
      <c r="AA5810"/>
      <c r="AB5810"/>
      <c r="AC5810"/>
      <c r="AD5810"/>
      <c r="AE5810"/>
      <c r="AF5810"/>
    </row>
    <row r="5811" spans="22:32" ht="15.5">
      <c r="V5811" s="120">
        <v>7668</v>
      </c>
      <c r="W5811" s="189">
        <f t="shared" si="360"/>
        <v>2106537</v>
      </c>
      <c r="X5811" s="189">
        <f t="shared" si="360"/>
        <v>2106902</v>
      </c>
      <c r="Y5811"/>
      <c r="Z5811"/>
      <c r="AA5811"/>
      <c r="AB5811"/>
      <c r="AC5811"/>
      <c r="AD5811"/>
      <c r="AE5811"/>
      <c r="AF5811"/>
    </row>
    <row r="5812" spans="22:32" ht="15.5">
      <c r="V5812" s="120">
        <v>7669</v>
      </c>
      <c r="W5812" s="189">
        <f t="shared" si="360"/>
        <v>2106903</v>
      </c>
      <c r="X5812" s="189">
        <f t="shared" si="360"/>
        <v>2107267</v>
      </c>
      <c r="Y5812"/>
      <c r="Z5812"/>
      <c r="AA5812"/>
      <c r="AB5812"/>
      <c r="AC5812"/>
      <c r="AD5812"/>
      <c r="AE5812"/>
      <c r="AF5812"/>
    </row>
    <row r="5813" spans="22:32" ht="15.5">
      <c r="V5813" s="120">
        <v>7670</v>
      </c>
      <c r="W5813" s="189">
        <f t="shared" si="360"/>
        <v>2107268</v>
      </c>
      <c r="X5813" s="189">
        <f t="shared" si="360"/>
        <v>2107632</v>
      </c>
      <c r="Y5813"/>
      <c r="Z5813"/>
      <c r="AA5813"/>
      <c r="AB5813"/>
      <c r="AC5813"/>
      <c r="AD5813"/>
      <c r="AE5813"/>
      <c r="AF5813"/>
    </row>
    <row r="5814" spans="22:32" ht="15.5">
      <c r="V5814" s="120">
        <v>7671</v>
      </c>
      <c r="W5814" s="189">
        <f t="shared" ref="W5814:X5829" si="361">DATE(YEAR(W5813)+1,MONTH(W5813), DAY(W5813))</f>
        <v>2107633</v>
      </c>
      <c r="X5814" s="189">
        <f t="shared" si="361"/>
        <v>2107997</v>
      </c>
      <c r="Y5814"/>
      <c r="Z5814"/>
      <c r="AA5814"/>
      <c r="AB5814"/>
      <c r="AC5814"/>
      <c r="AD5814"/>
      <c r="AE5814"/>
      <c r="AF5814"/>
    </row>
    <row r="5815" spans="22:32" ht="15.5">
      <c r="V5815" s="120">
        <v>7672</v>
      </c>
      <c r="W5815" s="189">
        <f t="shared" si="361"/>
        <v>2107998</v>
      </c>
      <c r="X5815" s="189">
        <f t="shared" si="361"/>
        <v>2108363</v>
      </c>
      <c r="Y5815"/>
      <c r="Z5815"/>
      <c r="AA5815"/>
      <c r="AB5815"/>
      <c r="AC5815"/>
      <c r="AD5815"/>
      <c r="AE5815"/>
      <c r="AF5815"/>
    </row>
    <row r="5816" spans="22:32" ht="15.5">
      <c r="V5816" s="120">
        <v>7673</v>
      </c>
      <c r="W5816" s="189">
        <f t="shared" si="361"/>
        <v>2108364</v>
      </c>
      <c r="X5816" s="189">
        <f t="shared" si="361"/>
        <v>2108728</v>
      </c>
      <c r="Y5816"/>
      <c r="Z5816"/>
      <c r="AA5816"/>
      <c r="AB5816"/>
      <c r="AC5816"/>
      <c r="AD5816"/>
      <c r="AE5816"/>
      <c r="AF5816"/>
    </row>
    <row r="5817" spans="22:32" ht="15.5">
      <c r="V5817" s="120">
        <v>7674</v>
      </c>
      <c r="W5817" s="189">
        <f t="shared" si="361"/>
        <v>2108729</v>
      </c>
      <c r="X5817" s="189">
        <f t="shared" si="361"/>
        <v>2109093</v>
      </c>
      <c r="Y5817"/>
      <c r="Z5817"/>
      <c r="AA5817"/>
      <c r="AB5817"/>
      <c r="AC5817"/>
      <c r="AD5817"/>
      <c r="AE5817"/>
      <c r="AF5817"/>
    </row>
    <row r="5818" spans="22:32" ht="15.5">
      <c r="V5818" s="120">
        <v>7675</v>
      </c>
      <c r="W5818" s="189">
        <f t="shared" si="361"/>
        <v>2109094</v>
      </c>
      <c r="X5818" s="189">
        <f t="shared" si="361"/>
        <v>2109458</v>
      </c>
      <c r="Y5818"/>
      <c r="Z5818"/>
      <c r="AA5818"/>
      <c r="AB5818"/>
      <c r="AC5818"/>
      <c r="AD5818"/>
      <c r="AE5818"/>
      <c r="AF5818"/>
    </row>
    <row r="5819" spans="22:32" ht="15.5">
      <c r="V5819" s="120">
        <v>7676</v>
      </c>
      <c r="W5819" s="189">
        <f t="shared" si="361"/>
        <v>2109459</v>
      </c>
      <c r="X5819" s="189">
        <f t="shared" si="361"/>
        <v>2109824</v>
      </c>
      <c r="Y5819"/>
      <c r="Z5819"/>
      <c r="AA5819"/>
      <c r="AB5819"/>
      <c r="AC5819"/>
      <c r="AD5819"/>
      <c r="AE5819"/>
      <c r="AF5819"/>
    </row>
    <row r="5820" spans="22:32" ht="15.5">
      <c r="V5820" s="120">
        <v>7677</v>
      </c>
      <c r="W5820" s="189">
        <f t="shared" si="361"/>
        <v>2109825</v>
      </c>
      <c r="X5820" s="189">
        <f t="shared" si="361"/>
        <v>2110189</v>
      </c>
      <c r="Y5820"/>
      <c r="Z5820"/>
      <c r="AA5820"/>
      <c r="AB5820"/>
      <c r="AC5820"/>
      <c r="AD5820"/>
      <c r="AE5820"/>
      <c r="AF5820"/>
    </row>
    <row r="5821" spans="22:32" ht="15.5">
      <c r="V5821" s="120">
        <v>7678</v>
      </c>
      <c r="W5821" s="189">
        <f t="shared" si="361"/>
        <v>2110190</v>
      </c>
      <c r="X5821" s="189">
        <f t="shared" si="361"/>
        <v>2110554</v>
      </c>
      <c r="Y5821"/>
      <c r="Z5821"/>
      <c r="AA5821"/>
      <c r="AB5821"/>
      <c r="AC5821"/>
      <c r="AD5821"/>
      <c r="AE5821"/>
      <c r="AF5821"/>
    </row>
    <row r="5822" spans="22:32" ht="15.5">
      <c r="V5822" s="120">
        <v>7679</v>
      </c>
      <c r="W5822" s="189">
        <f t="shared" si="361"/>
        <v>2110555</v>
      </c>
      <c r="X5822" s="189">
        <f t="shared" si="361"/>
        <v>2110919</v>
      </c>
      <c r="Y5822"/>
      <c r="Z5822"/>
      <c r="AA5822"/>
      <c r="AB5822"/>
      <c r="AC5822"/>
      <c r="AD5822"/>
      <c r="AE5822"/>
      <c r="AF5822"/>
    </row>
    <row r="5823" spans="22:32" ht="15.5">
      <c r="V5823" s="120">
        <v>7680</v>
      </c>
      <c r="W5823" s="189">
        <f t="shared" si="361"/>
        <v>2110920</v>
      </c>
      <c r="X5823" s="189">
        <f t="shared" si="361"/>
        <v>2111285</v>
      </c>
      <c r="Y5823"/>
      <c r="Z5823"/>
      <c r="AA5823"/>
      <c r="AB5823"/>
      <c r="AC5823"/>
      <c r="AD5823"/>
      <c r="AE5823"/>
      <c r="AF5823"/>
    </row>
    <row r="5824" spans="22:32" ht="15.5">
      <c r="V5824" s="120">
        <v>7681</v>
      </c>
      <c r="W5824" s="189">
        <f t="shared" si="361"/>
        <v>2111286</v>
      </c>
      <c r="X5824" s="189">
        <f t="shared" si="361"/>
        <v>2111650</v>
      </c>
      <c r="Y5824"/>
      <c r="Z5824"/>
      <c r="AA5824"/>
      <c r="AB5824"/>
      <c r="AC5824"/>
      <c r="AD5824"/>
      <c r="AE5824"/>
      <c r="AF5824"/>
    </row>
    <row r="5825" spans="22:32" ht="15.5">
      <c r="V5825" s="120">
        <v>7682</v>
      </c>
      <c r="W5825" s="189">
        <f t="shared" si="361"/>
        <v>2111651</v>
      </c>
      <c r="X5825" s="189">
        <f t="shared" si="361"/>
        <v>2112015</v>
      </c>
      <c r="Y5825"/>
      <c r="Z5825"/>
      <c r="AA5825"/>
      <c r="AB5825"/>
      <c r="AC5825"/>
      <c r="AD5825"/>
      <c r="AE5825"/>
      <c r="AF5825"/>
    </row>
    <row r="5826" spans="22:32" ht="15.5">
      <c r="V5826" s="120">
        <v>7683</v>
      </c>
      <c r="W5826" s="189">
        <f t="shared" si="361"/>
        <v>2112016</v>
      </c>
      <c r="X5826" s="189">
        <f t="shared" si="361"/>
        <v>2112380</v>
      </c>
      <c r="Y5826"/>
      <c r="Z5826"/>
      <c r="AA5826"/>
      <c r="AB5826"/>
      <c r="AC5826"/>
      <c r="AD5826"/>
      <c r="AE5826"/>
      <c r="AF5826"/>
    </row>
    <row r="5827" spans="22:32" ht="15.5">
      <c r="V5827" s="120">
        <v>7684</v>
      </c>
      <c r="W5827" s="189">
        <f t="shared" si="361"/>
        <v>2112381</v>
      </c>
      <c r="X5827" s="189">
        <f t="shared" si="361"/>
        <v>2112746</v>
      </c>
      <c r="Y5827"/>
      <c r="Z5827"/>
      <c r="AA5827"/>
      <c r="AB5827"/>
      <c r="AC5827"/>
      <c r="AD5827"/>
      <c r="AE5827"/>
      <c r="AF5827"/>
    </row>
    <row r="5828" spans="22:32" ht="15.5">
      <c r="V5828" s="120">
        <v>7685</v>
      </c>
      <c r="W5828" s="189">
        <f t="shared" si="361"/>
        <v>2112747</v>
      </c>
      <c r="X5828" s="189">
        <f t="shared" si="361"/>
        <v>2113111</v>
      </c>
      <c r="Y5828"/>
      <c r="Z5828"/>
      <c r="AA5828"/>
      <c r="AB5828"/>
      <c r="AC5828"/>
      <c r="AD5828"/>
      <c r="AE5828"/>
      <c r="AF5828"/>
    </row>
    <row r="5829" spans="22:32" ht="15.5">
      <c r="V5829" s="120">
        <v>7686</v>
      </c>
      <c r="W5829" s="189">
        <f t="shared" si="361"/>
        <v>2113112</v>
      </c>
      <c r="X5829" s="189">
        <f t="shared" si="361"/>
        <v>2113476</v>
      </c>
      <c r="Y5829"/>
      <c r="Z5829"/>
      <c r="AA5829"/>
      <c r="AB5829"/>
      <c r="AC5829"/>
      <c r="AD5829"/>
      <c r="AE5829"/>
      <c r="AF5829"/>
    </row>
    <row r="5830" spans="22:32" ht="15.5">
      <c r="V5830" s="120">
        <v>7687</v>
      </c>
      <c r="W5830" s="189">
        <f t="shared" ref="W5830:X5845" si="362">DATE(YEAR(W5829)+1,MONTH(W5829), DAY(W5829))</f>
        <v>2113477</v>
      </c>
      <c r="X5830" s="189">
        <f t="shared" si="362"/>
        <v>2113841</v>
      </c>
      <c r="Y5830"/>
      <c r="Z5830"/>
      <c r="AA5830"/>
      <c r="AB5830"/>
      <c r="AC5830"/>
      <c r="AD5830"/>
      <c r="AE5830"/>
      <c r="AF5830"/>
    </row>
    <row r="5831" spans="22:32" ht="15.5">
      <c r="V5831" s="120">
        <v>7688</v>
      </c>
      <c r="W5831" s="189">
        <f t="shared" si="362"/>
        <v>2113842</v>
      </c>
      <c r="X5831" s="189">
        <f t="shared" si="362"/>
        <v>2114207</v>
      </c>
      <c r="Y5831"/>
      <c r="Z5831"/>
      <c r="AA5831"/>
      <c r="AB5831"/>
      <c r="AC5831"/>
      <c r="AD5831"/>
      <c r="AE5831"/>
      <c r="AF5831"/>
    </row>
    <row r="5832" spans="22:32" ht="15.5">
      <c r="V5832" s="120">
        <v>7689</v>
      </c>
      <c r="W5832" s="189">
        <f t="shared" si="362"/>
        <v>2114208</v>
      </c>
      <c r="X5832" s="189">
        <f t="shared" si="362"/>
        <v>2114572</v>
      </c>
      <c r="Y5832"/>
      <c r="Z5832"/>
      <c r="AA5832"/>
      <c r="AB5832"/>
      <c r="AC5832"/>
      <c r="AD5832"/>
      <c r="AE5832"/>
      <c r="AF5832"/>
    </row>
    <row r="5833" spans="22:32" ht="15.5">
      <c r="V5833" s="120">
        <v>7690</v>
      </c>
      <c r="W5833" s="189">
        <f t="shared" si="362"/>
        <v>2114573</v>
      </c>
      <c r="X5833" s="189">
        <f t="shared" si="362"/>
        <v>2114937</v>
      </c>
      <c r="Y5833"/>
      <c r="Z5833"/>
      <c r="AA5833"/>
      <c r="AB5833"/>
      <c r="AC5833"/>
      <c r="AD5833"/>
      <c r="AE5833"/>
      <c r="AF5833"/>
    </row>
    <row r="5834" spans="22:32" ht="15.5">
      <c r="V5834" s="120">
        <v>7691</v>
      </c>
      <c r="W5834" s="189">
        <f t="shared" si="362"/>
        <v>2114938</v>
      </c>
      <c r="X5834" s="189">
        <f t="shared" si="362"/>
        <v>2115302</v>
      </c>
      <c r="Y5834"/>
      <c r="Z5834"/>
      <c r="AA5834"/>
      <c r="AB5834"/>
      <c r="AC5834"/>
      <c r="AD5834"/>
      <c r="AE5834"/>
      <c r="AF5834"/>
    </row>
    <row r="5835" spans="22:32" ht="15.5">
      <c r="V5835" s="120">
        <v>7692</v>
      </c>
      <c r="W5835" s="189">
        <f t="shared" si="362"/>
        <v>2115303</v>
      </c>
      <c r="X5835" s="189">
        <f t="shared" si="362"/>
        <v>2115668</v>
      </c>
      <c r="Y5835"/>
      <c r="Z5835"/>
      <c r="AA5835"/>
      <c r="AB5835"/>
      <c r="AC5835"/>
      <c r="AD5835"/>
      <c r="AE5835"/>
      <c r="AF5835"/>
    </row>
    <row r="5836" spans="22:32" ht="15.5">
      <c r="V5836" s="120">
        <v>7693</v>
      </c>
      <c r="W5836" s="189">
        <f t="shared" si="362"/>
        <v>2115669</v>
      </c>
      <c r="X5836" s="189">
        <f t="shared" si="362"/>
        <v>2116033</v>
      </c>
      <c r="Y5836"/>
      <c r="Z5836"/>
      <c r="AA5836"/>
      <c r="AB5836"/>
      <c r="AC5836"/>
      <c r="AD5836"/>
      <c r="AE5836"/>
      <c r="AF5836"/>
    </row>
    <row r="5837" spans="22:32" ht="15.5">
      <c r="V5837" s="120">
        <v>7694</v>
      </c>
      <c r="W5837" s="189">
        <f t="shared" si="362"/>
        <v>2116034</v>
      </c>
      <c r="X5837" s="189">
        <f t="shared" si="362"/>
        <v>2116398</v>
      </c>
      <c r="Y5837"/>
      <c r="Z5837"/>
      <c r="AA5837"/>
      <c r="AB5837"/>
      <c r="AC5837"/>
      <c r="AD5837"/>
      <c r="AE5837"/>
      <c r="AF5837"/>
    </row>
    <row r="5838" spans="22:32" ht="15.5">
      <c r="V5838" s="120">
        <v>7695</v>
      </c>
      <c r="W5838" s="189">
        <f t="shared" si="362"/>
        <v>2116399</v>
      </c>
      <c r="X5838" s="189">
        <f t="shared" si="362"/>
        <v>2116763</v>
      </c>
      <c r="Y5838"/>
      <c r="Z5838"/>
      <c r="AA5838"/>
      <c r="AB5838"/>
      <c r="AC5838"/>
      <c r="AD5838"/>
      <c r="AE5838"/>
      <c r="AF5838"/>
    </row>
    <row r="5839" spans="22:32" ht="15.5">
      <c r="V5839" s="120">
        <v>7696</v>
      </c>
      <c r="W5839" s="189">
        <f t="shared" si="362"/>
        <v>2116764</v>
      </c>
      <c r="X5839" s="189">
        <f t="shared" si="362"/>
        <v>2117129</v>
      </c>
      <c r="Y5839"/>
      <c r="Z5839"/>
      <c r="AA5839"/>
      <c r="AB5839"/>
      <c r="AC5839"/>
      <c r="AD5839"/>
      <c r="AE5839"/>
      <c r="AF5839"/>
    </row>
    <row r="5840" spans="22:32" ht="15.5">
      <c r="V5840" s="120">
        <v>7697</v>
      </c>
      <c r="W5840" s="189">
        <f t="shared" si="362"/>
        <v>2117130</v>
      </c>
      <c r="X5840" s="189">
        <f t="shared" si="362"/>
        <v>2117494</v>
      </c>
      <c r="Y5840"/>
      <c r="Z5840"/>
      <c r="AA5840"/>
      <c r="AB5840"/>
      <c r="AC5840"/>
      <c r="AD5840"/>
      <c r="AE5840"/>
      <c r="AF5840"/>
    </row>
    <row r="5841" spans="22:32" ht="15.5">
      <c r="V5841" s="120">
        <v>7698</v>
      </c>
      <c r="W5841" s="189">
        <f t="shared" si="362"/>
        <v>2117495</v>
      </c>
      <c r="X5841" s="189">
        <f t="shared" si="362"/>
        <v>2117859</v>
      </c>
      <c r="Y5841"/>
      <c r="Z5841"/>
      <c r="AA5841"/>
      <c r="AB5841"/>
      <c r="AC5841"/>
      <c r="AD5841"/>
      <c r="AE5841"/>
      <c r="AF5841"/>
    </row>
    <row r="5842" spans="22:32" ht="15.5">
      <c r="V5842" s="120">
        <v>7699</v>
      </c>
      <c r="W5842" s="189">
        <f t="shared" si="362"/>
        <v>2117860</v>
      </c>
      <c r="X5842" s="189">
        <f t="shared" si="362"/>
        <v>2118224</v>
      </c>
      <c r="Y5842"/>
      <c r="Z5842"/>
      <c r="AA5842"/>
      <c r="AB5842"/>
      <c r="AC5842"/>
      <c r="AD5842"/>
      <c r="AE5842"/>
      <c r="AF5842"/>
    </row>
    <row r="5843" spans="22:32" ht="15.5">
      <c r="V5843" s="120">
        <v>7700</v>
      </c>
      <c r="W5843" s="189">
        <f t="shared" si="362"/>
        <v>2118225</v>
      </c>
      <c r="X5843" s="189">
        <f t="shared" si="362"/>
        <v>2118589</v>
      </c>
      <c r="Y5843"/>
      <c r="Z5843"/>
      <c r="AA5843"/>
      <c r="AB5843"/>
      <c r="AC5843"/>
      <c r="AD5843"/>
      <c r="AE5843"/>
      <c r="AF5843"/>
    </row>
    <row r="5844" spans="22:32" ht="15.5">
      <c r="V5844" s="120">
        <v>7701</v>
      </c>
      <c r="W5844" s="189">
        <f t="shared" si="362"/>
        <v>2118590</v>
      </c>
      <c r="X5844" s="189">
        <f t="shared" si="362"/>
        <v>2118954</v>
      </c>
      <c r="Y5844"/>
      <c r="Z5844"/>
      <c r="AA5844"/>
      <c r="AB5844"/>
      <c r="AC5844"/>
      <c r="AD5844"/>
      <c r="AE5844"/>
      <c r="AF5844"/>
    </row>
    <row r="5845" spans="22:32" ht="15.5">
      <c r="V5845" s="120">
        <v>7702</v>
      </c>
      <c r="W5845" s="189">
        <f t="shared" si="362"/>
        <v>2118955</v>
      </c>
      <c r="X5845" s="189">
        <f t="shared" si="362"/>
        <v>2119319</v>
      </c>
      <c r="Y5845"/>
      <c r="Z5845"/>
      <c r="AA5845"/>
      <c r="AB5845"/>
      <c r="AC5845"/>
      <c r="AD5845"/>
      <c r="AE5845"/>
      <c r="AF5845"/>
    </row>
    <row r="5846" spans="22:32" ht="15.5">
      <c r="V5846" s="120">
        <v>7703</v>
      </c>
      <c r="W5846" s="189">
        <f t="shared" ref="W5846:X5861" si="363">DATE(YEAR(W5845)+1,MONTH(W5845), DAY(W5845))</f>
        <v>2119320</v>
      </c>
      <c r="X5846" s="189">
        <f t="shared" si="363"/>
        <v>2119684</v>
      </c>
      <c r="Y5846"/>
      <c r="Z5846"/>
      <c r="AA5846"/>
      <c r="AB5846"/>
      <c r="AC5846"/>
      <c r="AD5846"/>
      <c r="AE5846"/>
      <c r="AF5846"/>
    </row>
    <row r="5847" spans="22:32" ht="15.5">
      <c r="V5847" s="120">
        <v>7704</v>
      </c>
      <c r="W5847" s="189">
        <f t="shared" si="363"/>
        <v>2119685</v>
      </c>
      <c r="X5847" s="189">
        <f t="shared" si="363"/>
        <v>2120050</v>
      </c>
      <c r="Y5847"/>
      <c r="Z5847"/>
      <c r="AA5847"/>
      <c r="AB5847"/>
      <c r="AC5847"/>
      <c r="AD5847"/>
      <c r="AE5847"/>
      <c r="AF5847"/>
    </row>
    <row r="5848" spans="22:32" ht="15.5">
      <c r="V5848" s="120">
        <v>7705</v>
      </c>
      <c r="W5848" s="189">
        <f t="shared" si="363"/>
        <v>2120051</v>
      </c>
      <c r="X5848" s="189">
        <f t="shared" si="363"/>
        <v>2120415</v>
      </c>
      <c r="Y5848"/>
      <c r="Z5848"/>
      <c r="AA5848"/>
      <c r="AB5848"/>
      <c r="AC5848"/>
      <c r="AD5848"/>
      <c r="AE5848"/>
      <c r="AF5848"/>
    </row>
    <row r="5849" spans="22:32" ht="15.5">
      <c r="V5849" s="120">
        <v>7706</v>
      </c>
      <c r="W5849" s="189">
        <f t="shared" si="363"/>
        <v>2120416</v>
      </c>
      <c r="X5849" s="189">
        <f t="shared" si="363"/>
        <v>2120780</v>
      </c>
      <c r="Y5849"/>
      <c r="Z5849"/>
      <c r="AA5849"/>
      <c r="AB5849"/>
      <c r="AC5849"/>
      <c r="AD5849"/>
      <c r="AE5849"/>
      <c r="AF5849"/>
    </row>
    <row r="5850" spans="22:32" ht="15.5">
      <c r="V5850" s="120">
        <v>7707</v>
      </c>
      <c r="W5850" s="189">
        <f t="shared" si="363"/>
        <v>2120781</v>
      </c>
      <c r="X5850" s="189">
        <f t="shared" si="363"/>
        <v>2121145</v>
      </c>
      <c r="Y5850"/>
      <c r="Z5850"/>
      <c r="AA5850"/>
      <c r="AB5850"/>
      <c r="AC5850"/>
      <c r="AD5850"/>
      <c r="AE5850"/>
      <c r="AF5850"/>
    </row>
    <row r="5851" spans="22:32" ht="15.5">
      <c r="V5851" s="120">
        <v>7708</v>
      </c>
      <c r="W5851" s="189">
        <f t="shared" si="363"/>
        <v>2121146</v>
      </c>
      <c r="X5851" s="189">
        <f t="shared" si="363"/>
        <v>2121511</v>
      </c>
      <c r="Y5851"/>
      <c r="Z5851"/>
      <c r="AA5851"/>
      <c r="AB5851"/>
      <c r="AC5851"/>
      <c r="AD5851"/>
      <c r="AE5851"/>
      <c r="AF5851"/>
    </row>
    <row r="5852" spans="22:32" ht="15.5">
      <c r="V5852" s="120">
        <v>7709</v>
      </c>
      <c r="W5852" s="189">
        <f t="shared" si="363"/>
        <v>2121512</v>
      </c>
      <c r="X5852" s="189">
        <f t="shared" si="363"/>
        <v>2121876</v>
      </c>
      <c r="Y5852"/>
      <c r="Z5852"/>
      <c r="AA5852"/>
      <c r="AB5852"/>
      <c r="AC5852"/>
      <c r="AD5852"/>
      <c r="AE5852"/>
      <c r="AF5852"/>
    </row>
    <row r="5853" spans="22:32" ht="15.5">
      <c r="V5853" s="120">
        <v>7710</v>
      </c>
      <c r="W5853" s="189">
        <f t="shared" si="363"/>
        <v>2121877</v>
      </c>
      <c r="X5853" s="189">
        <f t="shared" si="363"/>
        <v>2122241</v>
      </c>
      <c r="Y5853"/>
      <c r="Z5853"/>
      <c r="AA5853"/>
      <c r="AB5853"/>
      <c r="AC5853"/>
      <c r="AD5853"/>
      <c r="AE5853"/>
      <c r="AF5853"/>
    </row>
    <row r="5854" spans="22:32" ht="15.5">
      <c r="V5854" s="120">
        <v>7711</v>
      </c>
      <c r="W5854" s="189">
        <f t="shared" si="363"/>
        <v>2122242</v>
      </c>
      <c r="X5854" s="189">
        <f t="shared" si="363"/>
        <v>2122606</v>
      </c>
      <c r="Y5854"/>
      <c r="Z5854"/>
      <c r="AA5854"/>
      <c r="AB5854"/>
      <c r="AC5854"/>
      <c r="AD5854"/>
      <c r="AE5854"/>
      <c r="AF5854"/>
    </row>
    <row r="5855" spans="22:32" ht="15.5">
      <c r="V5855" s="120">
        <v>7712</v>
      </c>
      <c r="W5855" s="189">
        <f t="shared" si="363"/>
        <v>2122607</v>
      </c>
      <c r="X5855" s="189">
        <f t="shared" si="363"/>
        <v>2122972</v>
      </c>
      <c r="Y5855"/>
      <c r="Z5855"/>
      <c r="AA5855"/>
      <c r="AB5855"/>
      <c r="AC5855"/>
      <c r="AD5855"/>
      <c r="AE5855"/>
      <c r="AF5855"/>
    </row>
    <row r="5856" spans="22:32" ht="15.5">
      <c r="V5856" s="120">
        <v>7713</v>
      </c>
      <c r="W5856" s="189">
        <f t="shared" si="363"/>
        <v>2122973</v>
      </c>
      <c r="X5856" s="189">
        <f t="shared" si="363"/>
        <v>2123337</v>
      </c>
      <c r="Y5856"/>
      <c r="Z5856"/>
      <c r="AA5856"/>
      <c r="AB5856"/>
      <c r="AC5856"/>
      <c r="AD5856"/>
      <c r="AE5856"/>
      <c r="AF5856"/>
    </row>
    <row r="5857" spans="22:32" ht="15.5">
      <c r="V5857" s="120">
        <v>7714</v>
      </c>
      <c r="W5857" s="189">
        <f t="shared" si="363"/>
        <v>2123338</v>
      </c>
      <c r="X5857" s="189">
        <f t="shared" si="363"/>
        <v>2123702</v>
      </c>
      <c r="Y5857"/>
      <c r="Z5857"/>
      <c r="AA5857"/>
      <c r="AB5857"/>
      <c r="AC5857"/>
      <c r="AD5857"/>
      <c r="AE5857"/>
      <c r="AF5857"/>
    </row>
    <row r="5858" spans="22:32" ht="15.5">
      <c r="V5858" s="120">
        <v>7715</v>
      </c>
      <c r="W5858" s="189">
        <f t="shared" si="363"/>
        <v>2123703</v>
      </c>
      <c r="X5858" s="189">
        <f t="shared" si="363"/>
        <v>2124067</v>
      </c>
      <c r="Y5858"/>
      <c r="Z5858"/>
      <c r="AA5858"/>
      <c r="AB5858"/>
      <c r="AC5858"/>
      <c r="AD5858"/>
      <c r="AE5858"/>
      <c r="AF5858"/>
    </row>
    <row r="5859" spans="22:32" ht="15.5">
      <c r="V5859" s="120">
        <v>7716</v>
      </c>
      <c r="W5859" s="189">
        <f t="shared" si="363"/>
        <v>2124068</v>
      </c>
      <c r="X5859" s="189">
        <f t="shared" si="363"/>
        <v>2124433</v>
      </c>
      <c r="Y5859"/>
      <c r="Z5859"/>
      <c r="AA5859"/>
      <c r="AB5859"/>
      <c r="AC5859"/>
      <c r="AD5859"/>
      <c r="AE5859"/>
      <c r="AF5859"/>
    </row>
    <row r="5860" spans="22:32" ht="15.5">
      <c r="V5860" s="120">
        <v>7717</v>
      </c>
      <c r="W5860" s="189">
        <f t="shared" si="363"/>
        <v>2124434</v>
      </c>
      <c r="X5860" s="189">
        <f t="shared" si="363"/>
        <v>2124798</v>
      </c>
      <c r="Y5860"/>
      <c r="Z5860"/>
      <c r="AA5860"/>
      <c r="AB5860"/>
      <c r="AC5860"/>
      <c r="AD5860"/>
      <c r="AE5860"/>
      <c r="AF5860"/>
    </row>
    <row r="5861" spans="22:32" ht="15.5">
      <c r="V5861" s="120">
        <v>7718</v>
      </c>
      <c r="W5861" s="189">
        <f t="shared" si="363"/>
        <v>2124799</v>
      </c>
      <c r="X5861" s="189">
        <f t="shared" si="363"/>
        <v>2125163</v>
      </c>
      <c r="Y5861"/>
      <c r="Z5861"/>
      <c r="AA5861"/>
      <c r="AB5861"/>
      <c r="AC5861"/>
      <c r="AD5861"/>
      <c r="AE5861"/>
      <c r="AF5861"/>
    </row>
    <row r="5862" spans="22:32" ht="15.5">
      <c r="V5862" s="120">
        <v>7719</v>
      </c>
      <c r="W5862" s="189">
        <f t="shared" ref="W5862:X5877" si="364">DATE(YEAR(W5861)+1,MONTH(W5861), DAY(W5861))</f>
        <v>2125164</v>
      </c>
      <c r="X5862" s="189">
        <f t="shared" si="364"/>
        <v>2125528</v>
      </c>
      <c r="Y5862"/>
      <c r="Z5862"/>
      <c r="AA5862"/>
      <c r="AB5862"/>
      <c r="AC5862"/>
      <c r="AD5862"/>
      <c r="AE5862"/>
      <c r="AF5862"/>
    </row>
    <row r="5863" spans="22:32" ht="15.5">
      <c r="V5863" s="120">
        <v>7720</v>
      </c>
      <c r="W5863" s="189">
        <f t="shared" si="364"/>
        <v>2125529</v>
      </c>
      <c r="X5863" s="189">
        <f t="shared" si="364"/>
        <v>2125894</v>
      </c>
      <c r="Y5863"/>
      <c r="Z5863"/>
      <c r="AA5863"/>
      <c r="AB5863"/>
      <c r="AC5863"/>
      <c r="AD5863"/>
      <c r="AE5863"/>
      <c r="AF5863"/>
    </row>
    <row r="5864" spans="22:32" ht="15.5">
      <c r="V5864" s="120">
        <v>7721</v>
      </c>
      <c r="W5864" s="189">
        <f t="shared" si="364"/>
        <v>2125895</v>
      </c>
      <c r="X5864" s="189">
        <f t="shared" si="364"/>
        <v>2126259</v>
      </c>
      <c r="Y5864"/>
      <c r="Z5864"/>
      <c r="AA5864"/>
      <c r="AB5864"/>
      <c r="AC5864"/>
      <c r="AD5864"/>
      <c r="AE5864"/>
      <c r="AF5864"/>
    </row>
    <row r="5865" spans="22:32" ht="15.5">
      <c r="V5865" s="120">
        <v>7722</v>
      </c>
      <c r="W5865" s="189">
        <f t="shared" si="364"/>
        <v>2126260</v>
      </c>
      <c r="X5865" s="189">
        <f t="shared" si="364"/>
        <v>2126624</v>
      </c>
      <c r="Y5865"/>
      <c r="Z5865"/>
      <c r="AA5865"/>
      <c r="AB5865"/>
      <c r="AC5865"/>
      <c r="AD5865"/>
      <c r="AE5865"/>
      <c r="AF5865"/>
    </row>
    <row r="5866" spans="22:32" ht="15.5">
      <c r="V5866" s="120">
        <v>7723</v>
      </c>
      <c r="W5866" s="189">
        <f t="shared" si="364"/>
        <v>2126625</v>
      </c>
      <c r="X5866" s="189">
        <f t="shared" si="364"/>
        <v>2126989</v>
      </c>
      <c r="Y5866"/>
      <c r="Z5866"/>
      <c r="AA5866"/>
      <c r="AB5866"/>
      <c r="AC5866"/>
      <c r="AD5866"/>
      <c r="AE5866"/>
      <c r="AF5866"/>
    </row>
    <row r="5867" spans="22:32" ht="15.5">
      <c r="V5867" s="120">
        <v>7724</v>
      </c>
      <c r="W5867" s="189">
        <f t="shared" si="364"/>
        <v>2126990</v>
      </c>
      <c r="X5867" s="189">
        <f t="shared" si="364"/>
        <v>2127355</v>
      </c>
      <c r="Y5867"/>
      <c r="Z5867"/>
      <c r="AA5867"/>
      <c r="AB5867"/>
      <c r="AC5867"/>
      <c r="AD5867"/>
      <c r="AE5867"/>
      <c r="AF5867"/>
    </row>
    <row r="5868" spans="22:32" ht="15.5">
      <c r="V5868" s="120">
        <v>7725</v>
      </c>
      <c r="W5868" s="189">
        <f t="shared" si="364"/>
        <v>2127356</v>
      </c>
      <c r="X5868" s="189">
        <f t="shared" si="364"/>
        <v>2127720</v>
      </c>
      <c r="Y5868"/>
      <c r="Z5868"/>
      <c r="AA5868"/>
      <c r="AB5868"/>
      <c r="AC5868"/>
      <c r="AD5868"/>
      <c r="AE5868"/>
      <c r="AF5868"/>
    </row>
    <row r="5869" spans="22:32" ht="15.5">
      <c r="V5869" s="120">
        <v>7726</v>
      </c>
      <c r="W5869" s="189">
        <f t="shared" si="364"/>
        <v>2127721</v>
      </c>
      <c r="X5869" s="189">
        <f t="shared" si="364"/>
        <v>2128085</v>
      </c>
      <c r="Y5869"/>
      <c r="Z5869"/>
      <c r="AA5869"/>
      <c r="AB5869"/>
      <c r="AC5869"/>
      <c r="AD5869"/>
      <c r="AE5869"/>
      <c r="AF5869"/>
    </row>
    <row r="5870" spans="22:32" ht="15.5">
      <c r="V5870" s="120">
        <v>7727</v>
      </c>
      <c r="W5870" s="189">
        <f t="shared" si="364"/>
        <v>2128086</v>
      </c>
      <c r="X5870" s="189">
        <f t="shared" si="364"/>
        <v>2128450</v>
      </c>
      <c r="Y5870"/>
      <c r="Z5870"/>
      <c r="AA5870"/>
      <c r="AB5870"/>
      <c r="AC5870"/>
      <c r="AD5870"/>
      <c r="AE5870"/>
      <c r="AF5870"/>
    </row>
    <row r="5871" spans="22:32" ht="15.5">
      <c r="V5871" s="120">
        <v>7728</v>
      </c>
      <c r="W5871" s="189">
        <f t="shared" si="364"/>
        <v>2128451</v>
      </c>
      <c r="X5871" s="189">
        <f t="shared" si="364"/>
        <v>2128816</v>
      </c>
      <c r="Y5871"/>
      <c r="Z5871"/>
      <c r="AA5871"/>
      <c r="AB5871"/>
      <c r="AC5871"/>
      <c r="AD5871"/>
      <c r="AE5871"/>
      <c r="AF5871"/>
    </row>
    <row r="5872" spans="22:32" ht="15.5">
      <c r="V5872" s="120">
        <v>7729</v>
      </c>
      <c r="W5872" s="189">
        <f t="shared" si="364"/>
        <v>2128817</v>
      </c>
      <c r="X5872" s="189">
        <f t="shared" si="364"/>
        <v>2129181</v>
      </c>
      <c r="Y5872"/>
      <c r="Z5872"/>
      <c r="AA5872"/>
      <c r="AB5872"/>
      <c r="AC5872"/>
      <c r="AD5872"/>
      <c r="AE5872"/>
      <c r="AF5872"/>
    </row>
    <row r="5873" spans="22:32" ht="15.5">
      <c r="V5873" s="120">
        <v>7730</v>
      </c>
      <c r="W5873" s="189">
        <f t="shared" si="364"/>
        <v>2129182</v>
      </c>
      <c r="X5873" s="189">
        <f t="shared" si="364"/>
        <v>2129546</v>
      </c>
      <c r="Y5873"/>
      <c r="Z5873"/>
      <c r="AA5873"/>
      <c r="AB5873"/>
      <c r="AC5873"/>
      <c r="AD5873"/>
      <c r="AE5873"/>
      <c r="AF5873"/>
    </row>
    <row r="5874" spans="22:32" ht="15.5">
      <c r="V5874" s="120">
        <v>7731</v>
      </c>
      <c r="W5874" s="189">
        <f t="shared" si="364"/>
        <v>2129547</v>
      </c>
      <c r="X5874" s="189">
        <f t="shared" si="364"/>
        <v>2129911</v>
      </c>
      <c r="Y5874"/>
      <c r="Z5874"/>
      <c r="AA5874"/>
      <c r="AB5874"/>
      <c r="AC5874"/>
      <c r="AD5874"/>
      <c r="AE5874"/>
      <c r="AF5874"/>
    </row>
    <row r="5875" spans="22:32" ht="15.5">
      <c r="V5875" s="120">
        <v>7732</v>
      </c>
      <c r="W5875" s="189">
        <f t="shared" si="364"/>
        <v>2129912</v>
      </c>
      <c r="X5875" s="189">
        <f t="shared" si="364"/>
        <v>2130277</v>
      </c>
      <c r="Y5875"/>
      <c r="Z5875"/>
      <c r="AA5875"/>
      <c r="AB5875"/>
      <c r="AC5875"/>
      <c r="AD5875"/>
      <c r="AE5875"/>
      <c r="AF5875"/>
    </row>
    <row r="5876" spans="22:32" ht="15.5">
      <c r="V5876" s="120">
        <v>7733</v>
      </c>
      <c r="W5876" s="189">
        <f t="shared" si="364"/>
        <v>2130278</v>
      </c>
      <c r="X5876" s="189">
        <f t="shared" si="364"/>
        <v>2130642</v>
      </c>
      <c r="Y5876"/>
      <c r="Z5876"/>
      <c r="AA5876"/>
      <c r="AB5876"/>
      <c r="AC5876"/>
      <c r="AD5876"/>
      <c r="AE5876"/>
      <c r="AF5876"/>
    </row>
    <row r="5877" spans="22:32" ht="15.5">
      <c r="V5877" s="120">
        <v>7734</v>
      </c>
      <c r="W5877" s="189">
        <f t="shared" si="364"/>
        <v>2130643</v>
      </c>
      <c r="X5877" s="189">
        <f t="shared" si="364"/>
        <v>2131007</v>
      </c>
      <c r="Y5877"/>
      <c r="Z5877"/>
      <c r="AA5877"/>
      <c r="AB5877"/>
      <c r="AC5877"/>
      <c r="AD5877"/>
      <c r="AE5877"/>
      <c r="AF5877"/>
    </row>
    <row r="5878" spans="22:32" ht="15.5">
      <c r="V5878" s="120">
        <v>7735</v>
      </c>
      <c r="W5878" s="189">
        <f t="shared" ref="W5878:X5893" si="365">DATE(YEAR(W5877)+1,MONTH(W5877), DAY(W5877))</f>
        <v>2131008</v>
      </c>
      <c r="X5878" s="189">
        <f t="shared" si="365"/>
        <v>2131372</v>
      </c>
      <c r="Y5878"/>
      <c r="Z5878"/>
      <c r="AA5878"/>
      <c r="AB5878"/>
      <c r="AC5878"/>
      <c r="AD5878"/>
      <c r="AE5878"/>
      <c r="AF5878"/>
    </row>
    <row r="5879" spans="22:32" ht="15.5">
      <c r="V5879" s="120">
        <v>7736</v>
      </c>
      <c r="W5879" s="189">
        <f t="shared" si="365"/>
        <v>2131373</v>
      </c>
      <c r="X5879" s="189">
        <f t="shared" si="365"/>
        <v>2131738</v>
      </c>
      <c r="Y5879"/>
      <c r="Z5879"/>
      <c r="AA5879"/>
      <c r="AB5879"/>
      <c r="AC5879"/>
      <c r="AD5879"/>
      <c r="AE5879"/>
      <c r="AF5879"/>
    </row>
    <row r="5880" spans="22:32" ht="15.5">
      <c r="V5880" s="120">
        <v>7737</v>
      </c>
      <c r="W5880" s="189">
        <f t="shared" si="365"/>
        <v>2131739</v>
      </c>
      <c r="X5880" s="189">
        <f t="shared" si="365"/>
        <v>2132103</v>
      </c>
      <c r="Y5880"/>
      <c r="Z5880"/>
      <c r="AA5880"/>
      <c r="AB5880"/>
      <c r="AC5880"/>
      <c r="AD5880"/>
      <c r="AE5880"/>
      <c r="AF5880"/>
    </row>
    <row r="5881" spans="22:32" ht="15.5">
      <c r="V5881" s="120">
        <v>7738</v>
      </c>
      <c r="W5881" s="189">
        <f t="shared" si="365"/>
        <v>2132104</v>
      </c>
      <c r="X5881" s="189">
        <f t="shared" si="365"/>
        <v>2132468</v>
      </c>
      <c r="Y5881"/>
      <c r="Z5881"/>
      <c r="AA5881"/>
      <c r="AB5881"/>
      <c r="AC5881"/>
      <c r="AD5881"/>
      <c r="AE5881"/>
      <c r="AF5881"/>
    </row>
    <row r="5882" spans="22:32" ht="15.5">
      <c r="V5882" s="120">
        <v>7739</v>
      </c>
      <c r="W5882" s="189">
        <f t="shared" si="365"/>
        <v>2132469</v>
      </c>
      <c r="X5882" s="189">
        <f t="shared" si="365"/>
        <v>2132833</v>
      </c>
      <c r="Y5882"/>
      <c r="Z5882"/>
      <c r="AA5882"/>
      <c r="AB5882"/>
      <c r="AC5882"/>
      <c r="AD5882"/>
      <c r="AE5882"/>
      <c r="AF5882"/>
    </row>
    <row r="5883" spans="22:32" ht="15.5">
      <c r="V5883" s="120">
        <v>7740</v>
      </c>
      <c r="W5883" s="189">
        <f t="shared" si="365"/>
        <v>2132834</v>
      </c>
      <c r="X5883" s="189">
        <f t="shared" si="365"/>
        <v>2133199</v>
      </c>
      <c r="Y5883"/>
      <c r="Z5883"/>
      <c r="AA5883"/>
      <c r="AB5883"/>
      <c r="AC5883"/>
      <c r="AD5883"/>
      <c r="AE5883"/>
      <c r="AF5883"/>
    </row>
    <row r="5884" spans="22:32" ht="15.5">
      <c r="V5884" s="120">
        <v>7741</v>
      </c>
      <c r="W5884" s="189">
        <f t="shared" si="365"/>
        <v>2133200</v>
      </c>
      <c r="X5884" s="189">
        <f t="shared" si="365"/>
        <v>2133564</v>
      </c>
      <c r="Y5884"/>
      <c r="Z5884"/>
      <c r="AA5884"/>
      <c r="AB5884"/>
      <c r="AC5884"/>
      <c r="AD5884"/>
      <c r="AE5884"/>
      <c r="AF5884"/>
    </row>
    <row r="5885" spans="22:32" ht="15.5">
      <c r="V5885" s="120">
        <v>7742</v>
      </c>
      <c r="W5885" s="189">
        <f t="shared" si="365"/>
        <v>2133565</v>
      </c>
      <c r="X5885" s="189">
        <f t="shared" si="365"/>
        <v>2133929</v>
      </c>
      <c r="Y5885"/>
      <c r="Z5885"/>
      <c r="AA5885"/>
      <c r="AB5885"/>
      <c r="AC5885"/>
      <c r="AD5885"/>
      <c r="AE5885"/>
      <c r="AF5885"/>
    </row>
    <row r="5886" spans="22:32" ht="15.5">
      <c r="V5886" s="120">
        <v>7743</v>
      </c>
      <c r="W5886" s="189">
        <f t="shared" si="365"/>
        <v>2133930</v>
      </c>
      <c r="X5886" s="189">
        <f t="shared" si="365"/>
        <v>2134294</v>
      </c>
      <c r="Y5886"/>
      <c r="Z5886"/>
      <c r="AA5886"/>
      <c r="AB5886"/>
      <c r="AC5886"/>
      <c r="AD5886"/>
      <c r="AE5886"/>
      <c r="AF5886"/>
    </row>
    <row r="5887" spans="22:32" ht="15.5">
      <c r="V5887" s="120">
        <v>7744</v>
      </c>
      <c r="W5887" s="189">
        <f t="shared" si="365"/>
        <v>2134295</v>
      </c>
      <c r="X5887" s="189">
        <f t="shared" si="365"/>
        <v>2134660</v>
      </c>
      <c r="Y5887"/>
      <c r="Z5887"/>
      <c r="AA5887"/>
      <c r="AB5887"/>
      <c r="AC5887"/>
      <c r="AD5887"/>
      <c r="AE5887"/>
      <c r="AF5887"/>
    </row>
    <row r="5888" spans="22:32" ht="15.5">
      <c r="V5888" s="120">
        <v>7745</v>
      </c>
      <c r="W5888" s="189">
        <f t="shared" si="365"/>
        <v>2134661</v>
      </c>
      <c r="X5888" s="189">
        <f t="shared" si="365"/>
        <v>2135025</v>
      </c>
      <c r="Y5888"/>
      <c r="Z5888"/>
      <c r="AA5888"/>
      <c r="AB5888"/>
      <c r="AC5888"/>
      <c r="AD5888"/>
      <c r="AE5888"/>
      <c r="AF5888"/>
    </row>
    <row r="5889" spans="22:32" ht="15.5">
      <c r="V5889" s="120">
        <v>7746</v>
      </c>
      <c r="W5889" s="189">
        <f t="shared" si="365"/>
        <v>2135026</v>
      </c>
      <c r="X5889" s="189">
        <f t="shared" si="365"/>
        <v>2135390</v>
      </c>
      <c r="Y5889"/>
      <c r="Z5889"/>
      <c r="AA5889"/>
      <c r="AB5889"/>
      <c r="AC5889"/>
      <c r="AD5889"/>
      <c r="AE5889"/>
      <c r="AF5889"/>
    </row>
    <row r="5890" spans="22:32" ht="15.5">
      <c r="V5890" s="120">
        <v>7747</v>
      </c>
      <c r="W5890" s="189">
        <f t="shared" si="365"/>
        <v>2135391</v>
      </c>
      <c r="X5890" s="189">
        <f t="shared" si="365"/>
        <v>2135755</v>
      </c>
      <c r="Y5890"/>
      <c r="Z5890"/>
      <c r="AA5890"/>
      <c r="AB5890"/>
      <c r="AC5890"/>
      <c r="AD5890"/>
      <c r="AE5890"/>
      <c r="AF5890"/>
    </row>
    <row r="5891" spans="22:32" ht="15.5">
      <c r="V5891" s="120">
        <v>7748</v>
      </c>
      <c r="W5891" s="189">
        <f t="shared" si="365"/>
        <v>2135756</v>
      </c>
      <c r="X5891" s="189">
        <f t="shared" si="365"/>
        <v>2136121</v>
      </c>
      <c r="Y5891"/>
      <c r="Z5891"/>
      <c r="AA5891"/>
      <c r="AB5891"/>
      <c r="AC5891"/>
      <c r="AD5891"/>
      <c r="AE5891"/>
      <c r="AF5891"/>
    </row>
    <row r="5892" spans="22:32" ht="15.5">
      <c r="V5892" s="120">
        <v>7749</v>
      </c>
      <c r="W5892" s="189">
        <f t="shared" si="365"/>
        <v>2136122</v>
      </c>
      <c r="X5892" s="189">
        <f t="shared" si="365"/>
        <v>2136486</v>
      </c>
      <c r="Y5892"/>
      <c r="Z5892"/>
      <c r="AA5892"/>
      <c r="AB5892"/>
      <c r="AC5892"/>
      <c r="AD5892"/>
      <c r="AE5892"/>
      <c r="AF5892"/>
    </row>
    <row r="5893" spans="22:32" ht="15.5">
      <c r="V5893" s="120">
        <v>7750</v>
      </c>
      <c r="W5893" s="189">
        <f t="shared" si="365"/>
        <v>2136487</v>
      </c>
      <c r="X5893" s="189">
        <f t="shared" si="365"/>
        <v>2136851</v>
      </c>
      <c r="Y5893"/>
      <c r="Z5893"/>
      <c r="AA5893"/>
      <c r="AB5893"/>
      <c r="AC5893"/>
      <c r="AD5893"/>
      <c r="AE5893"/>
      <c r="AF5893"/>
    </row>
    <row r="5894" spans="22:32" ht="15.5">
      <c r="V5894" s="120">
        <v>7751</v>
      </c>
      <c r="W5894" s="189">
        <f t="shared" ref="W5894:X5909" si="366">DATE(YEAR(W5893)+1,MONTH(W5893), DAY(W5893))</f>
        <v>2136852</v>
      </c>
      <c r="X5894" s="189">
        <f t="shared" si="366"/>
        <v>2137216</v>
      </c>
      <c r="Y5894"/>
      <c r="Z5894"/>
      <c r="AA5894"/>
      <c r="AB5894"/>
      <c r="AC5894"/>
      <c r="AD5894"/>
      <c r="AE5894"/>
      <c r="AF5894"/>
    </row>
    <row r="5895" spans="22:32" ht="15.5">
      <c r="V5895" s="120">
        <v>7752</v>
      </c>
      <c r="W5895" s="189">
        <f t="shared" si="366"/>
        <v>2137217</v>
      </c>
      <c r="X5895" s="189">
        <f t="shared" si="366"/>
        <v>2137582</v>
      </c>
      <c r="Y5895"/>
      <c r="Z5895"/>
      <c r="AA5895"/>
      <c r="AB5895"/>
      <c r="AC5895"/>
      <c r="AD5895"/>
      <c r="AE5895"/>
      <c r="AF5895"/>
    </row>
    <row r="5896" spans="22:32" ht="15.5">
      <c r="V5896" s="120">
        <v>7753</v>
      </c>
      <c r="W5896" s="189">
        <f t="shared" si="366"/>
        <v>2137583</v>
      </c>
      <c r="X5896" s="189">
        <f t="shared" si="366"/>
        <v>2137947</v>
      </c>
      <c r="Y5896"/>
      <c r="Z5896"/>
      <c r="AA5896"/>
      <c r="AB5896"/>
      <c r="AC5896"/>
      <c r="AD5896"/>
      <c r="AE5896"/>
      <c r="AF5896"/>
    </row>
    <row r="5897" spans="22:32" ht="15.5">
      <c r="V5897" s="120">
        <v>7754</v>
      </c>
      <c r="W5897" s="189">
        <f t="shared" si="366"/>
        <v>2137948</v>
      </c>
      <c r="X5897" s="189">
        <f t="shared" si="366"/>
        <v>2138312</v>
      </c>
      <c r="Y5897"/>
      <c r="Z5897"/>
      <c r="AA5897"/>
      <c r="AB5897"/>
      <c r="AC5897"/>
      <c r="AD5897"/>
      <c r="AE5897"/>
      <c r="AF5897"/>
    </row>
    <row r="5898" spans="22:32" ht="15.5">
      <c r="V5898" s="120">
        <v>7755</v>
      </c>
      <c r="W5898" s="189">
        <f t="shared" si="366"/>
        <v>2138313</v>
      </c>
      <c r="X5898" s="189">
        <f t="shared" si="366"/>
        <v>2138677</v>
      </c>
      <c r="Y5898"/>
      <c r="Z5898"/>
      <c r="AA5898"/>
      <c r="AB5898"/>
      <c r="AC5898"/>
      <c r="AD5898"/>
      <c r="AE5898"/>
      <c r="AF5898"/>
    </row>
    <row r="5899" spans="22:32" ht="15.5">
      <c r="V5899" s="120">
        <v>7756</v>
      </c>
      <c r="W5899" s="189">
        <f t="shared" si="366"/>
        <v>2138678</v>
      </c>
      <c r="X5899" s="189">
        <f t="shared" si="366"/>
        <v>2139043</v>
      </c>
      <c r="Y5899"/>
      <c r="Z5899"/>
      <c r="AA5899"/>
      <c r="AB5899"/>
      <c r="AC5899"/>
      <c r="AD5899"/>
      <c r="AE5899"/>
      <c r="AF5899"/>
    </row>
    <row r="5900" spans="22:32" ht="15.5">
      <c r="V5900" s="120">
        <v>7757</v>
      </c>
      <c r="W5900" s="189">
        <f t="shared" si="366"/>
        <v>2139044</v>
      </c>
      <c r="X5900" s="189">
        <f t="shared" si="366"/>
        <v>2139408</v>
      </c>
      <c r="Y5900"/>
      <c r="Z5900"/>
      <c r="AA5900"/>
      <c r="AB5900"/>
      <c r="AC5900"/>
      <c r="AD5900"/>
      <c r="AE5900"/>
      <c r="AF5900"/>
    </row>
    <row r="5901" spans="22:32" ht="15.5">
      <c r="V5901" s="120">
        <v>7758</v>
      </c>
      <c r="W5901" s="189">
        <f t="shared" si="366"/>
        <v>2139409</v>
      </c>
      <c r="X5901" s="189">
        <f t="shared" si="366"/>
        <v>2139773</v>
      </c>
      <c r="Y5901"/>
      <c r="Z5901"/>
      <c r="AA5901"/>
      <c r="AB5901"/>
      <c r="AC5901"/>
      <c r="AD5901"/>
      <c r="AE5901"/>
      <c r="AF5901"/>
    </row>
    <row r="5902" spans="22:32" ht="15.5">
      <c r="V5902" s="120">
        <v>7759</v>
      </c>
      <c r="W5902" s="189">
        <f t="shared" si="366"/>
        <v>2139774</v>
      </c>
      <c r="X5902" s="189">
        <f t="shared" si="366"/>
        <v>2140138</v>
      </c>
      <c r="Y5902"/>
      <c r="Z5902"/>
      <c r="AA5902"/>
      <c r="AB5902"/>
      <c r="AC5902"/>
      <c r="AD5902"/>
      <c r="AE5902"/>
      <c r="AF5902"/>
    </row>
    <row r="5903" spans="22:32" ht="15.5">
      <c r="V5903" s="120">
        <v>7760</v>
      </c>
      <c r="W5903" s="189">
        <f t="shared" si="366"/>
        <v>2140139</v>
      </c>
      <c r="X5903" s="189">
        <f t="shared" si="366"/>
        <v>2140504</v>
      </c>
      <c r="Y5903"/>
      <c r="Z5903"/>
      <c r="AA5903"/>
      <c r="AB5903"/>
      <c r="AC5903"/>
      <c r="AD5903"/>
      <c r="AE5903"/>
      <c r="AF5903"/>
    </row>
    <row r="5904" spans="22:32" ht="15.5">
      <c r="V5904" s="120">
        <v>7761</v>
      </c>
      <c r="W5904" s="189">
        <f t="shared" si="366"/>
        <v>2140505</v>
      </c>
      <c r="X5904" s="189">
        <f t="shared" si="366"/>
        <v>2140869</v>
      </c>
      <c r="Y5904"/>
      <c r="Z5904"/>
      <c r="AA5904"/>
      <c r="AB5904"/>
      <c r="AC5904"/>
      <c r="AD5904"/>
      <c r="AE5904"/>
      <c r="AF5904"/>
    </row>
    <row r="5905" spans="22:32" ht="15.5">
      <c r="V5905" s="120">
        <v>7762</v>
      </c>
      <c r="W5905" s="189">
        <f t="shared" si="366"/>
        <v>2140870</v>
      </c>
      <c r="X5905" s="189">
        <f t="shared" si="366"/>
        <v>2141234</v>
      </c>
      <c r="Y5905"/>
      <c r="Z5905"/>
      <c r="AA5905"/>
      <c r="AB5905"/>
      <c r="AC5905"/>
      <c r="AD5905"/>
      <c r="AE5905"/>
      <c r="AF5905"/>
    </row>
    <row r="5906" spans="22:32" ht="15.5">
      <c r="V5906" s="120">
        <v>7763</v>
      </c>
      <c r="W5906" s="189">
        <f t="shared" si="366"/>
        <v>2141235</v>
      </c>
      <c r="X5906" s="189">
        <f t="shared" si="366"/>
        <v>2141599</v>
      </c>
      <c r="Y5906"/>
      <c r="Z5906"/>
      <c r="AA5906"/>
      <c r="AB5906"/>
      <c r="AC5906"/>
      <c r="AD5906"/>
      <c r="AE5906"/>
      <c r="AF5906"/>
    </row>
    <row r="5907" spans="22:32" ht="15.5">
      <c r="V5907" s="120">
        <v>7764</v>
      </c>
      <c r="W5907" s="189">
        <f t="shared" si="366"/>
        <v>2141600</v>
      </c>
      <c r="X5907" s="189">
        <f t="shared" si="366"/>
        <v>2141965</v>
      </c>
      <c r="Y5907"/>
      <c r="Z5907"/>
      <c r="AA5907"/>
      <c r="AB5907"/>
      <c r="AC5907"/>
      <c r="AD5907"/>
      <c r="AE5907"/>
      <c r="AF5907"/>
    </row>
    <row r="5908" spans="22:32" ht="15.5">
      <c r="V5908" s="120">
        <v>7765</v>
      </c>
      <c r="W5908" s="189">
        <f t="shared" si="366"/>
        <v>2141966</v>
      </c>
      <c r="X5908" s="189">
        <f t="shared" si="366"/>
        <v>2142330</v>
      </c>
      <c r="Y5908"/>
      <c r="Z5908"/>
      <c r="AA5908"/>
      <c r="AB5908"/>
      <c r="AC5908"/>
      <c r="AD5908"/>
      <c r="AE5908"/>
      <c r="AF5908"/>
    </row>
    <row r="5909" spans="22:32" ht="15.5">
      <c r="V5909" s="120">
        <v>7766</v>
      </c>
      <c r="W5909" s="189">
        <f t="shared" si="366"/>
        <v>2142331</v>
      </c>
      <c r="X5909" s="189">
        <f t="shared" si="366"/>
        <v>2142695</v>
      </c>
      <c r="Y5909"/>
      <c r="Z5909"/>
      <c r="AA5909"/>
      <c r="AB5909"/>
      <c r="AC5909"/>
      <c r="AD5909"/>
      <c r="AE5909"/>
      <c r="AF5909"/>
    </row>
    <row r="5910" spans="22:32" ht="15.5">
      <c r="V5910" s="120">
        <v>7767</v>
      </c>
      <c r="W5910" s="189">
        <f t="shared" ref="W5910:X5925" si="367">DATE(YEAR(W5909)+1,MONTH(W5909), DAY(W5909))</f>
        <v>2142696</v>
      </c>
      <c r="X5910" s="189">
        <f t="shared" si="367"/>
        <v>2143060</v>
      </c>
      <c r="Y5910"/>
      <c r="Z5910"/>
      <c r="AA5910"/>
      <c r="AB5910"/>
      <c r="AC5910"/>
      <c r="AD5910"/>
      <c r="AE5910"/>
      <c r="AF5910"/>
    </row>
    <row r="5911" spans="22:32" ht="15.5">
      <c r="V5911" s="120">
        <v>7768</v>
      </c>
      <c r="W5911" s="189">
        <f t="shared" si="367"/>
        <v>2143061</v>
      </c>
      <c r="X5911" s="189">
        <f t="shared" si="367"/>
        <v>2143426</v>
      </c>
      <c r="Y5911"/>
      <c r="Z5911"/>
      <c r="AA5911"/>
      <c r="AB5911"/>
      <c r="AC5911"/>
      <c r="AD5911"/>
      <c r="AE5911"/>
      <c r="AF5911"/>
    </row>
    <row r="5912" spans="22:32" ht="15.5">
      <c r="V5912" s="120">
        <v>7769</v>
      </c>
      <c r="W5912" s="189">
        <f t="shared" si="367"/>
        <v>2143427</v>
      </c>
      <c r="X5912" s="189">
        <f t="shared" si="367"/>
        <v>2143791</v>
      </c>
      <c r="Y5912"/>
      <c r="Z5912"/>
      <c r="AA5912"/>
      <c r="AB5912"/>
      <c r="AC5912"/>
      <c r="AD5912"/>
      <c r="AE5912"/>
      <c r="AF5912"/>
    </row>
    <row r="5913" spans="22:32" ht="15.5">
      <c r="V5913" s="120">
        <v>7770</v>
      </c>
      <c r="W5913" s="189">
        <f t="shared" si="367"/>
        <v>2143792</v>
      </c>
      <c r="X5913" s="189">
        <f t="shared" si="367"/>
        <v>2144156</v>
      </c>
      <c r="Y5913"/>
      <c r="Z5913"/>
      <c r="AA5913"/>
      <c r="AB5913"/>
      <c r="AC5913"/>
      <c r="AD5913"/>
      <c r="AE5913"/>
      <c r="AF5913"/>
    </row>
    <row r="5914" spans="22:32" ht="15.5">
      <c r="V5914" s="120">
        <v>7771</v>
      </c>
      <c r="W5914" s="189">
        <f t="shared" si="367"/>
        <v>2144157</v>
      </c>
      <c r="X5914" s="189">
        <f t="shared" si="367"/>
        <v>2144521</v>
      </c>
      <c r="Y5914"/>
      <c r="Z5914"/>
      <c r="AA5914"/>
      <c r="AB5914"/>
      <c r="AC5914"/>
      <c r="AD5914"/>
      <c r="AE5914"/>
      <c r="AF5914"/>
    </row>
    <row r="5915" spans="22:32" ht="15.5">
      <c r="V5915" s="120">
        <v>7772</v>
      </c>
      <c r="W5915" s="189">
        <f t="shared" si="367"/>
        <v>2144522</v>
      </c>
      <c r="X5915" s="189">
        <f t="shared" si="367"/>
        <v>2144887</v>
      </c>
      <c r="Y5915"/>
      <c r="Z5915"/>
      <c r="AA5915"/>
      <c r="AB5915"/>
      <c r="AC5915"/>
      <c r="AD5915"/>
      <c r="AE5915"/>
      <c r="AF5915"/>
    </row>
    <row r="5916" spans="22:32" ht="15.5">
      <c r="V5916" s="120">
        <v>7773</v>
      </c>
      <c r="W5916" s="189">
        <f t="shared" si="367"/>
        <v>2144888</v>
      </c>
      <c r="X5916" s="189">
        <f t="shared" si="367"/>
        <v>2145252</v>
      </c>
      <c r="Y5916"/>
      <c r="Z5916"/>
      <c r="AA5916"/>
      <c r="AB5916"/>
      <c r="AC5916"/>
      <c r="AD5916"/>
      <c r="AE5916"/>
      <c r="AF5916"/>
    </row>
    <row r="5917" spans="22:32" ht="15.5">
      <c r="V5917" s="120">
        <v>7774</v>
      </c>
      <c r="W5917" s="189">
        <f t="shared" si="367"/>
        <v>2145253</v>
      </c>
      <c r="X5917" s="189">
        <f t="shared" si="367"/>
        <v>2145617</v>
      </c>
      <c r="Y5917"/>
      <c r="Z5917"/>
      <c r="AA5917"/>
      <c r="AB5917"/>
      <c r="AC5917"/>
      <c r="AD5917"/>
      <c r="AE5917"/>
      <c r="AF5917"/>
    </row>
    <row r="5918" spans="22:32" ht="15.5">
      <c r="V5918" s="120">
        <v>7775</v>
      </c>
      <c r="W5918" s="189">
        <f t="shared" si="367"/>
        <v>2145618</v>
      </c>
      <c r="X5918" s="189">
        <f t="shared" si="367"/>
        <v>2145982</v>
      </c>
      <c r="Y5918"/>
      <c r="Z5918"/>
      <c r="AA5918"/>
      <c r="AB5918"/>
      <c r="AC5918"/>
      <c r="AD5918"/>
      <c r="AE5918"/>
      <c r="AF5918"/>
    </row>
    <row r="5919" spans="22:32" ht="15.5">
      <c r="V5919" s="120">
        <v>7776</v>
      </c>
      <c r="W5919" s="189">
        <f t="shared" si="367"/>
        <v>2145983</v>
      </c>
      <c r="X5919" s="189">
        <f t="shared" si="367"/>
        <v>2146348</v>
      </c>
      <c r="Y5919"/>
      <c r="Z5919"/>
      <c r="AA5919"/>
      <c r="AB5919"/>
      <c r="AC5919"/>
      <c r="AD5919"/>
      <c r="AE5919"/>
      <c r="AF5919"/>
    </row>
    <row r="5920" spans="22:32" ht="15.5">
      <c r="V5920" s="120">
        <v>7777</v>
      </c>
      <c r="W5920" s="189">
        <f t="shared" si="367"/>
        <v>2146349</v>
      </c>
      <c r="X5920" s="189">
        <f t="shared" si="367"/>
        <v>2146713</v>
      </c>
      <c r="Y5920"/>
      <c r="Z5920"/>
      <c r="AA5920"/>
      <c r="AB5920"/>
      <c r="AC5920"/>
      <c r="AD5920"/>
      <c r="AE5920"/>
      <c r="AF5920"/>
    </row>
    <row r="5921" spans="22:32" ht="15.5">
      <c r="V5921" s="120">
        <v>7778</v>
      </c>
      <c r="W5921" s="189">
        <f t="shared" si="367"/>
        <v>2146714</v>
      </c>
      <c r="X5921" s="189">
        <f t="shared" si="367"/>
        <v>2147078</v>
      </c>
      <c r="Y5921"/>
      <c r="Z5921"/>
      <c r="AA5921"/>
      <c r="AB5921"/>
      <c r="AC5921"/>
      <c r="AD5921"/>
      <c r="AE5921"/>
      <c r="AF5921"/>
    </row>
    <row r="5922" spans="22:32" ht="15.5">
      <c r="V5922" s="120">
        <v>7779</v>
      </c>
      <c r="W5922" s="189">
        <f t="shared" si="367"/>
        <v>2147079</v>
      </c>
      <c r="X5922" s="189">
        <f t="shared" si="367"/>
        <v>2147443</v>
      </c>
      <c r="Y5922"/>
      <c r="Z5922"/>
      <c r="AA5922"/>
      <c r="AB5922"/>
      <c r="AC5922"/>
      <c r="AD5922"/>
      <c r="AE5922"/>
      <c r="AF5922"/>
    </row>
    <row r="5923" spans="22:32" ht="15.5">
      <c r="V5923" s="120">
        <v>7780</v>
      </c>
      <c r="W5923" s="189">
        <f t="shared" si="367"/>
        <v>2147444</v>
      </c>
      <c r="X5923" s="189">
        <f t="shared" si="367"/>
        <v>2147809</v>
      </c>
      <c r="Y5923"/>
      <c r="Z5923"/>
      <c r="AA5923"/>
      <c r="AB5923"/>
      <c r="AC5923"/>
      <c r="AD5923"/>
      <c r="AE5923"/>
      <c r="AF5923"/>
    </row>
    <row r="5924" spans="22:32" ht="15.5">
      <c r="V5924" s="120">
        <v>7781</v>
      </c>
      <c r="W5924" s="189">
        <f t="shared" si="367"/>
        <v>2147810</v>
      </c>
      <c r="X5924" s="189">
        <f t="shared" si="367"/>
        <v>2148174</v>
      </c>
      <c r="Y5924"/>
      <c r="Z5924"/>
      <c r="AA5924"/>
      <c r="AB5924"/>
      <c r="AC5924"/>
      <c r="AD5924"/>
      <c r="AE5924"/>
      <c r="AF5924"/>
    </row>
    <row r="5925" spans="22:32" ht="15.5">
      <c r="V5925" s="120">
        <v>7782</v>
      </c>
      <c r="W5925" s="189">
        <f t="shared" si="367"/>
        <v>2148175</v>
      </c>
      <c r="X5925" s="189">
        <f t="shared" si="367"/>
        <v>2148539</v>
      </c>
      <c r="Y5925"/>
      <c r="Z5925"/>
      <c r="AA5925"/>
      <c r="AB5925"/>
      <c r="AC5925"/>
      <c r="AD5925"/>
      <c r="AE5925"/>
      <c r="AF5925"/>
    </row>
    <row r="5926" spans="22:32" ht="15.5">
      <c r="V5926" s="120">
        <v>7783</v>
      </c>
      <c r="W5926" s="189">
        <f t="shared" ref="W5926:X5941" si="368">DATE(YEAR(W5925)+1,MONTH(W5925), DAY(W5925))</f>
        <v>2148540</v>
      </c>
      <c r="X5926" s="189">
        <f t="shared" si="368"/>
        <v>2148904</v>
      </c>
      <c r="Y5926"/>
      <c r="Z5926"/>
      <c r="AA5926"/>
      <c r="AB5926"/>
      <c r="AC5926"/>
      <c r="AD5926"/>
      <c r="AE5926"/>
      <c r="AF5926"/>
    </row>
    <row r="5927" spans="22:32" ht="15.5">
      <c r="V5927" s="120">
        <v>7784</v>
      </c>
      <c r="W5927" s="189">
        <f t="shared" si="368"/>
        <v>2148905</v>
      </c>
      <c r="X5927" s="189">
        <f t="shared" si="368"/>
        <v>2149270</v>
      </c>
      <c r="Y5927"/>
      <c r="Z5927"/>
      <c r="AA5927"/>
      <c r="AB5927"/>
      <c r="AC5927"/>
      <c r="AD5927"/>
      <c r="AE5927"/>
      <c r="AF5927"/>
    </row>
    <row r="5928" spans="22:32" ht="15.5">
      <c r="V5928" s="120">
        <v>7785</v>
      </c>
      <c r="W5928" s="189">
        <f t="shared" si="368"/>
        <v>2149271</v>
      </c>
      <c r="X5928" s="189">
        <f t="shared" si="368"/>
        <v>2149635</v>
      </c>
      <c r="Y5928"/>
      <c r="Z5928"/>
      <c r="AA5928"/>
      <c r="AB5928"/>
      <c r="AC5928"/>
      <c r="AD5928"/>
      <c r="AE5928"/>
      <c r="AF5928"/>
    </row>
    <row r="5929" spans="22:32" ht="15.5">
      <c r="V5929" s="120">
        <v>7786</v>
      </c>
      <c r="W5929" s="189">
        <f t="shared" si="368"/>
        <v>2149636</v>
      </c>
      <c r="X5929" s="189">
        <f t="shared" si="368"/>
        <v>2150000</v>
      </c>
      <c r="Y5929"/>
      <c r="Z5929"/>
      <c r="AA5929"/>
      <c r="AB5929"/>
      <c r="AC5929"/>
      <c r="AD5929"/>
      <c r="AE5929"/>
      <c r="AF5929"/>
    </row>
    <row r="5930" spans="22:32" ht="15.5">
      <c r="V5930" s="120">
        <v>7787</v>
      </c>
      <c r="W5930" s="189">
        <f t="shared" si="368"/>
        <v>2150001</v>
      </c>
      <c r="X5930" s="189">
        <f t="shared" si="368"/>
        <v>2150365</v>
      </c>
      <c r="Y5930"/>
      <c r="Z5930"/>
      <c r="AA5930"/>
      <c r="AB5930"/>
      <c r="AC5930"/>
      <c r="AD5930"/>
      <c r="AE5930"/>
      <c r="AF5930"/>
    </row>
    <row r="5931" spans="22:32" ht="15.5">
      <c r="V5931" s="120">
        <v>7788</v>
      </c>
      <c r="W5931" s="189">
        <f t="shared" si="368"/>
        <v>2150366</v>
      </c>
      <c r="X5931" s="189">
        <f t="shared" si="368"/>
        <v>2150731</v>
      </c>
      <c r="Y5931"/>
      <c r="Z5931"/>
      <c r="AA5931"/>
      <c r="AB5931"/>
      <c r="AC5931"/>
      <c r="AD5931"/>
      <c r="AE5931"/>
      <c r="AF5931"/>
    </row>
    <row r="5932" spans="22:32" ht="15.5">
      <c r="V5932" s="120">
        <v>7789</v>
      </c>
      <c r="W5932" s="189">
        <f t="shared" si="368"/>
        <v>2150732</v>
      </c>
      <c r="X5932" s="189">
        <f t="shared" si="368"/>
        <v>2151096</v>
      </c>
      <c r="Y5932"/>
      <c r="Z5932"/>
      <c r="AA5932"/>
      <c r="AB5932"/>
      <c r="AC5932"/>
      <c r="AD5932"/>
      <c r="AE5932"/>
      <c r="AF5932"/>
    </row>
    <row r="5933" spans="22:32" ht="15.5">
      <c r="V5933" s="120">
        <v>7790</v>
      </c>
      <c r="W5933" s="189">
        <f t="shared" si="368"/>
        <v>2151097</v>
      </c>
      <c r="X5933" s="189">
        <f t="shared" si="368"/>
        <v>2151461</v>
      </c>
      <c r="Y5933"/>
      <c r="Z5933"/>
      <c r="AA5933"/>
      <c r="AB5933"/>
      <c r="AC5933"/>
      <c r="AD5933"/>
      <c r="AE5933"/>
      <c r="AF5933"/>
    </row>
    <row r="5934" spans="22:32" ht="15.5">
      <c r="V5934" s="120">
        <v>7791</v>
      </c>
      <c r="W5934" s="189">
        <f t="shared" si="368"/>
        <v>2151462</v>
      </c>
      <c r="X5934" s="189">
        <f t="shared" si="368"/>
        <v>2151826</v>
      </c>
      <c r="Y5934"/>
      <c r="Z5934"/>
      <c r="AA5934"/>
      <c r="AB5934"/>
      <c r="AC5934"/>
      <c r="AD5934"/>
      <c r="AE5934"/>
      <c r="AF5934"/>
    </row>
    <row r="5935" spans="22:32" ht="15.5">
      <c r="V5935" s="120">
        <v>7792</v>
      </c>
      <c r="W5935" s="189">
        <f t="shared" si="368"/>
        <v>2151827</v>
      </c>
      <c r="X5935" s="189">
        <f t="shared" si="368"/>
        <v>2152192</v>
      </c>
      <c r="Y5935"/>
      <c r="Z5935"/>
      <c r="AA5935"/>
      <c r="AB5935"/>
      <c r="AC5935"/>
      <c r="AD5935"/>
      <c r="AE5935"/>
      <c r="AF5935"/>
    </row>
    <row r="5936" spans="22:32" ht="15.5">
      <c r="V5936" s="120">
        <v>7793</v>
      </c>
      <c r="W5936" s="189">
        <f t="shared" si="368"/>
        <v>2152193</v>
      </c>
      <c r="X5936" s="189">
        <f t="shared" si="368"/>
        <v>2152557</v>
      </c>
      <c r="Y5936"/>
      <c r="Z5936"/>
      <c r="AA5936"/>
      <c r="AB5936"/>
      <c r="AC5936"/>
      <c r="AD5936"/>
      <c r="AE5936"/>
      <c r="AF5936"/>
    </row>
    <row r="5937" spans="22:32" ht="15.5">
      <c r="V5937" s="120">
        <v>7794</v>
      </c>
      <c r="W5937" s="189">
        <f t="shared" si="368"/>
        <v>2152558</v>
      </c>
      <c r="X5937" s="189">
        <f t="shared" si="368"/>
        <v>2152922</v>
      </c>
      <c r="Y5937"/>
      <c r="Z5937"/>
      <c r="AA5937"/>
      <c r="AB5937"/>
      <c r="AC5937"/>
      <c r="AD5937"/>
      <c r="AE5937"/>
      <c r="AF5937"/>
    </row>
    <row r="5938" spans="22:32" ht="15.5">
      <c r="V5938" s="120">
        <v>7795</v>
      </c>
      <c r="W5938" s="189">
        <f t="shared" si="368"/>
        <v>2152923</v>
      </c>
      <c r="X5938" s="189">
        <f t="shared" si="368"/>
        <v>2153287</v>
      </c>
      <c r="Y5938"/>
      <c r="Z5938"/>
      <c r="AA5938"/>
      <c r="AB5938"/>
      <c r="AC5938"/>
      <c r="AD5938"/>
      <c r="AE5938"/>
      <c r="AF5938"/>
    </row>
    <row r="5939" spans="22:32" ht="15.5">
      <c r="V5939" s="120">
        <v>7796</v>
      </c>
      <c r="W5939" s="189">
        <f t="shared" si="368"/>
        <v>2153288</v>
      </c>
      <c r="X5939" s="189">
        <f t="shared" si="368"/>
        <v>2153653</v>
      </c>
      <c r="Y5939"/>
      <c r="Z5939"/>
      <c r="AA5939"/>
      <c r="AB5939"/>
      <c r="AC5939"/>
      <c r="AD5939"/>
      <c r="AE5939"/>
      <c r="AF5939"/>
    </row>
    <row r="5940" spans="22:32" ht="15.5">
      <c r="V5940" s="120">
        <v>7797</v>
      </c>
      <c r="W5940" s="189">
        <f t="shared" si="368"/>
        <v>2153654</v>
      </c>
      <c r="X5940" s="189">
        <f t="shared" si="368"/>
        <v>2154018</v>
      </c>
      <c r="Y5940"/>
      <c r="Z5940"/>
      <c r="AA5940"/>
      <c r="AB5940"/>
      <c r="AC5940"/>
      <c r="AD5940"/>
      <c r="AE5940"/>
      <c r="AF5940"/>
    </row>
    <row r="5941" spans="22:32" ht="15.5">
      <c r="V5941" s="120">
        <v>7798</v>
      </c>
      <c r="W5941" s="189">
        <f t="shared" si="368"/>
        <v>2154019</v>
      </c>
      <c r="X5941" s="189">
        <f t="shared" si="368"/>
        <v>2154383</v>
      </c>
      <c r="Y5941"/>
      <c r="Z5941"/>
      <c r="AA5941"/>
      <c r="AB5941"/>
      <c r="AC5941"/>
      <c r="AD5941"/>
      <c r="AE5941"/>
      <c r="AF5941"/>
    </row>
    <row r="5942" spans="22:32" ht="15.5">
      <c r="V5942" s="120">
        <v>7799</v>
      </c>
      <c r="W5942" s="189">
        <f t="shared" ref="W5942:X5957" si="369">DATE(YEAR(W5941)+1,MONTH(W5941), DAY(W5941))</f>
        <v>2154384</v>
      </c>
      <c r="X5942" s="189">
        <f t="shared" si="369"/>
        <v>2154748</v>
      </c>
      <c r="Y5942"/>
      <c r="Z5942"/>
      <c r="AA5942"/>
      <c r="AB5942"/>
      <c r="AC5942"/>
      <c r="AD5942"/>
      <c r="AE5942"/>
      <c r="AF5942"/>
    </row>
    <row r="5943" spans="22:32" ht="15.5">
      <c r="V5943" s="120">
        <v>7800</v>
      </c>
      <c r="W5943" s="189">
        <f t="shared" si="369"/>
        <v>2154749</v>
      </c>
      <c r="X5943" s="189">
        <f t="shared" si="369"/>
        <v>2155113</v>
      </c>
      <c r="Y5943"/>
      <c r="Z5943"/>
      <c r="AA5943"/>
      <c r="AB5943"/>
      <c r="AC5943"/>
      <c r="AD5943"/>
      <c r="AE5943"/>
      <c r="AF5943"/>
    </row>
    <row r="5944" spans="22:32" ht="15.5">
      <c r="V5944" s="120">
        <v>7801</v>
      </c>
      <c r="W5944" s="189">
        <f t="shared" si="369"/>
        <v>2155114</v>
      </c>
      <c r="X5944" s="189">
        <f t="shared" si="369"/>
        <v>2155478</v>
      </c>
      <c r="Y5944"/>
      <c r="Z5944"/>
      <c r="AA5944"/>
      <c r="AB5944"/>
      <c r="AC5944"/>
      <c r="AD5944"/>
      <c r="AE5944"/>
      <c r="AF5944"/>
    </row>
    <row r="5945" spans="22:32" ht="15.5">
      <c r="V5945" s="120">
        <v>7802</v>
      </c>
      <c r="W5945" s="189">
        <f t="shared" si="369"/>
        <v>2155479</v>
      </c>
      <c r="X5945" s="189">
        <f t="shared" si="369"/>
        <v>2155843</v>
      </c>
      <c r="Y5945"/>
      <c r="Z5945"/>
      <c r="AA5945"/>
      <c r="AB5945"/>
      <c r="AC5945"/>
      <c r="AD5945"/>
      <c r="AE5945"/>
      <c r="AF5945"/>
    </row>
    <row r="5946" spans="22:32" ht="15.5">
      <c r="V5946" s="120">
        <v>7803</v>
      </c>
      <c r="W5946" s="189">
        <f t="shared" si="369"/>
        <v>2155844</v>
      </c>
      <c r="X5946" s="189">
        <f t="shared" si="369"/>
        <v>2156208</v>
      </c>
      <c r="Y5946"/>
      <c r="Z5946"/>
      <c r="AA5946"/>
      <c r="AB5946"/>
      <c r="AC5946"/>
      <c r="AD5946"/>
      <c r="AE5946"/>
      <c r="AF5946"/>
    </row>
    <row r="5947" spans="22:32" ht="15.5">
      <c r="V5947" s="120">
        <v>7804</v>
      </c>
      <c r="W5947" s="189">
        <f t="shared" si="369"/>
        <v>2156209</v>
      </c>
      <c r="X5947" s="189">
        <f t="shared" si="369"/>
        <v>2156574</v>
      </c>
      <c r="Y5947"/>
      <c r="Z5947"/>
      <c r="AA5947"/>
      <c r="AB5947"/>
      <c r="AC5947"/>
      <c r="AD5947"/>
      <c r="AE5947"/>
      <c r="AF5947"/>
    </row>
    <row r="5948" spans="22:32" ht="15.5">
      <c r="V5948" s="120">
        <v>7805</v>
      </c>
      <c r="W5948" s="189">
        <f t="shared" si="369"/>
        <v>2156575</v>
      </c>
      <c r="X5948" s="189">
        <f t="shared" si="369"/>
        <v>2156939</v>
      </c>
      <c r="Y5948"/>
      <c r="Z5948"/>
      <c r="AA5948"/>
      <c r="AB5948"/>
      <c r="AC5948"/>
      <c r="AD5948"/>
      <c r="AE5948"/>
      <c r="AF5948"/>
    </row>
    <row r="5949" spans="22:32" ht="15.5">
      <c r="V5949" s="120">
        <v>7806</v>
      </c>
      <c r="W5949" s="189">
        <f t="shared" si="369"/>
        <v>2156940</v>
      </c>
      <c r="X5949" s="189">
        <f t="shared" si="369"/>
        <v>2157304</v>
      </c>
      <c r="Y5949"/>
      <c r="Z5949"/>
      <c r="AA5949"/>
      <c r="AB5949"/>
      <c r="AC5949"/>
      <c r="AD5949"/>
      <c r="AE5949"/>
      <c r="AF5949"/>
    </row>
    <row r="5950" spans="22:32" ht="15.5">
      <c r="V5950" s="120">
        <v>7807</v>
      </c>
      <c r="W5950" s="189">
        <f t="shared" si="369"/>
        <v>2157305</v>
      </c>
      <c r="X5950" s="189">
        <f t="shared" si="369"/>
        <v>2157669</v>
      </c>
      <c r="Y5950"/>
      <c r="Z5950"/>
      <c r="AA5950"/>
      <c r="AB5950"/>
      <c r="AC5950"/>
      <c r="AD5950"/>
      <c r="AE5950"/>
      <c r="AF5950"/>
    </row>
    <row r="5951" spans="22:32" ht="15.5">
      <c r="V5951" s="120">
        <v>7808</v>
      </c>
      <c r="W5951" s="189">
        <f t="shared" si="369"/>
        <v>2157670</v>
      </c>
      <c r="X5951" s="189">
        <f t="shared" si="369"/>
        <v>2158035</v>
      </c>
      <c r="Y5951"/>
      <c r="Z5951"/>
      <c r="AA5951"/>
      <c r="AB5951"/>
      <c r="AC5951"/>
      <c r="AD5951"/>
      <c r="AE5951"/>
      <c r="AF5951"/>
    </row>
    <row r="5952" spans="22:32" ht="15.5">
      <c r="V5952" s="120">
        <v>7809</v>
      </c>
      <c r="W5952" s="189">
        <f t="shared" si="369"/>
        <v>2158036</v>
      </c>
      <c r="X5952" s="189">
        <f t="shared" si="369"/>
        <v>2158400</v>
      </c>
      <c r="Y5952"/>
      <c r="Z5952"/>
      <c r="AA5952"/>
      <c r="AB5952"/>
      <c r="AC5952"/>
      <c r="AD5952"/>
      <c r="AE5952"/>
      <c r="AF5952"/>
    </row>
    <row r="5953" spans="22:32" ht="15.5">
      <c r="V5953" s="120">
        <v>7810</v>
      </c>
      <c r="W5953" s="189">
        <f t="shared" si="369"/>
        <v>2158401</v>
      </c>
      <c r="X5953" s="189">
        <f t="shared" si="369"/>
        <v>2158765</v>
      </c>
      <c r="Y5953"/>
      <c r="Z5953"/>
      <c r="AA5953"/>
      <c r="AB5953"/>
      <c r="AC5953"/>
      <c r="AD5953"/>
      <c r="AE5953"/>
      <c r="AF5953"/>
    </row>
    <row r="5954" spans="22:32" ht="15.5">
      <c r="V5954" s="120">
        <v>7811</v>
      </c>
      <c r="W5954" s="189">
        <f t="shared" si="369"/>
        <v>2158766</v>
      </c>
      <c r="X5954" s="189">
        <f t="shared" si="369"/>
        <v>2159130</v>
      </c>
      <c r="Y5954"/>
      <c r="Z5954"/>
      <c r="AA5954"/>
      <c r="AB5954"/>
      <c r="AC5954"/>
      <c r="AD5954"/>
      <c r="AE5954"/>
      <c r="AF5954"/>
    </row>
    <row r="5955" spans="22:32" ht="15.5">
      <c r="V5955" s="120">
        <v>7812</v>
      </c>
      <c r="W5955" s="189">
        <f t="shared" si="369"/>
        <v>2159131</v>
      </c>
      <c r="X5955" s="189">
        <f t="shared" si="369"/>
        <v>2159496</v>
      </c>
      <c r="Y5955"/>
      <c r="Z5955"/>
      <c r="AA5955"/>
      <c r="AB5955"/>
      <c r="AC5955"/>
      <c r="AD5955"/>
      <c r="AE5955"/>
      <c r="AF5955"/>
    </row>
    <row r="5956" spans="22:32" ht="15.5">
      <c r="V5956" s="120">
        <v>7813</v>
      </c>
      <c r="W5956" s="189">
        <f t="shared" si="369"/>
        <v>2159497</v>
      </c>
      <c r="X5956" s="189">
        <f t="shared" si="369"/>
        <v>2159861</v>
      </c>
      <c r="Y5956"/>
      <c r="Z5956"/>
      <c r="AA5956"/>
      <c r="AB5956"/>
      <c r="AC5956"/>
      <c r="AD5956"/>
      <c r="AE5956"/>
      <c r="AF5956"/>
    </row>
    <row r="5957" spans="22:32" ht="15.5">
      <c r="V5957" s="120">
        <v>7814</v>
      </c>
      <c r="W5957" s="189">
        <f t="shared" si="369"/>
        <v>2159862</v>
      </c>
      <c r="X5957" s="189">
        <f t="shared" si="369"/>
        <v>2160226</v>
      </c>
      <c r="Y5957"/>
      <c r="Z5957"/>
      <c r="AA5957"/>
      <c r="AB5957"/>
      <c r="AC5957"/>
      <c r="AD5957"/>
      <c r="AE5957"/>
      <c r="AF5957"/>
    </row>
    <row r="5958" spans="22:32" ht="15.5">
      <c r="V5958" s="120">
        <v>7815</v>
      </c>
      <c r="W5958" s="189">
        <f t="shared" ref="W5958:X5973" si="370">DATE(YEAR(W5957)+1,MONTH(W5957), DAY(W5957))</f>
        <v>2160227</v>
      </c>
      <c r="X5958" s="189">
        <f t="shared" si="370"/>
        <v>2160591</v>
      </c>
      <c r="Y5958"/>
      <c r="Z5958"/>
      <c r="AA5958"/>
      <c r="AB5958"/>
      <c r="AC5958"/>
      <c r="AD5958"/>
      <c r="AE5958"/>
      <c r="AF5958"/>
    </row>
    <row r="5959" spans="22:32" ht="15.5">
      <c r="V5959" s="120">
        <v>7816</v>
      </c>
      <c r="W5959" s="189">
        <f t="shared" si="370"/>
        <v>2160592</v>
      </c>
      <c r="X5959" s="189">
        <f t="shared" si="370"/>
        <v>2160957</v>
      </c>
      <c r="Y5959"/>
      <c r="Z5959"/>
      <c r="AA5959"/>
      <c r="AB5959"/>
      <c r="AC5959"/>
      <c r="AD5959"/>
      <c r="AE5959"/>
      <c r="AF5959"/>
    </row>
    <row r="5960" spans="22:32" ht="15.5">
      <c r="V5960" s="120">
        <v>7817</v>
      </c>
      <c r="W5960" s="189">
        <f t="shared" si="370"/>
        <v>2160958</v>
      </c>
      <c r="X5960" s="189">
        <f t="shared" si="370"/>
        <v>2161322</v>
      </c>
      <c r="Y5960"/>
      <c r="Z5960"/>
      <c r="AA5960"/>
      <c r="AB5960"/>
      <c r="AC5960"/>
      <c r="AD5960"/>
      <c r="AE5960"/>
      <c r="AF5960"/>
    </row>
    <row r="5961" spans="22:32" ht="15.5">
      <c r="V5961" s="120">
        <v>7818</v>
      </c>
      <c r="W5961" s="189">
        <f t="shared" si="370"/>
        <v>2161323</v>
      </c>
      <c r="X5961" s="189">
        <f t="shared" si="370"/>
        <v>2161687</v>
      </c>
      <c r="Y5961"/>
      <c r="Z5961"/>
      <c r="AA5961"/>
      <c r="AB5961"/>
      <c r="AC5961"/>
      <c r="AD5961"/>
      <c r="AE5961"/>
      <c r="AF5961"/>
    </row>
    <row r="5962" spans="22:32" ht="15.5">
      <c r="V5962" s="120">
        <v>7819</v>
      </c>
      <c r="W5962" s="189">
        <f t="shared" si="370"/>
        <v>2161688</v>
      </c>
      <c r="X5962" s="189">
        <f t="shared" si="370"/>
        <v>2162052</v>
      </c>
      <c r="Y5962"/>
      <c r="Z5962"/>
      <c r="AA5962"/>
      <c r="AB5962"/>
      <c r="AC5962"/>
      <c r="AD5962"/>
      <c r="AE5962"/>
      <c r="AF5962"/>
    </row>
    <row r="5963" spans="22:32" ht="15.5">
      <c r="V5963" s="120">
        <v>7820</v>
      </c>
      <c r="W5963" s="189">
        <f t="shared" si="370"/>
        <v>2162053</v>
      </c>
      <c r="X5963" s="189">
        <f t="shared" si="370"/>
        <v>2162418</v>
      </c>
      <c r="Y5963"/>
      <c r="Z5963"/>
      <c r="AA5963"/>
      <c r="AB5963"/>
      <c r="AC5963"/>
      <c r="AD5963"/>
      <c r="AE5963"/>
      <c r="AF5963"/>
    </row>
    <row r="5964" spans="22:32" ht="15.5">
      <c r="V5964" s="120">
        <v>7821</v>
      </c>
      <c r="W5964" s="189">
        <f t="shared" si="370"/>
        <v>2162419</v>
      </c>
      <c r="X5964" s="189">
        <f t="shared" si="370"/>
        <v>2162783</v>
      </c>
      <c r="Y5964"/>
      <c r="Z5964"/>
      <c r="AA5964"/>
      <c r="AB5964"/>
      <c r="AC5964"/>
      <c r="AD5964"/>
      <c r="AE5964"/>
      <c r="AF5964"/>
    </row>
    <row r="5965" spans="22:32" ht="15.5">
      <c r="V5965" s="120">
        <v>7822</v>
      </c>
      <c r="W5965" s="189">
        <f t="shared" si="370"/>
        <v>2162784</v>
      </c>
      <c r="X5965" s="189">
        <f t="shared" si="370"/>
        <v>2163148</v>
      </c>
      <c r="Y5965"/>
      <c r="Z5965"/>
      <c r="AA5965"/>
      <c r="AB5965"/>
      <c r="AC5965"/>
      <c r="AD5965"/>
      <c r="AE5965"/>
      <c r="AF5965"/>
    </row>
    <row r="5966" spans="22:32" ht="15.5">
      <c r="V5966" s="120">
        <v>7823</v>
      </c>
      <c r="W5966" s="189">
        <f t="shared" si="370"/>
        <v>2163149</v>
      </c>
      <c r="X5966" s="189">
        <f t="shared" si="370"/>
        <v>2163513</v>
      </c>
      <c r="Y5966"/>
      <c r="Z5966"/>
      <c r="AA5966"/>
      <c r="AB5966"/>
      <c r="AC5966"/>
      <c r="AD5966"/>
      <c r="AE5966"/>
      <c r="AF5966"/>
    </row>
    <row r="5967" spans="22:32" ht="15.5">
      <c r="V5967" s="120">
        <v>7824</v>
      </c>
      <c r="W5967" s="189">
        <f t="shared" si="370"/>
        <v>2163514</v>
      </c>
      <c r="X5967" s="189">
        <f t="shared" si="370"/>
        <v>2163879</v>
      </c>
      <c r="Y5967"/>
      <c r="Z5967"/>
      <c r="AA5967"/>
      <c r="AB5967"/>
      <c r="AC5967"/>
      <c r="AD5967"/>
      <c r="AE5967"/>
      <c r="AF5967"/>
    </row>
    <row r="5968" spans="22:32" ht="15.5">
      <c r="V5968" s="120">
        <v>7825</v>
      </c>
      <c r="W5968" s="189">
        <f t="shared" si="370"/>
        <v>2163880</v>
      </c>
      <c r="X5968" s="189">
        <f t="shared" si="370"/>
        <v>2164244</v>
      </c>
      <c r="Y5968"/>
      <c r="Z5968"/>
      <c r="AA5968"/>
      <c r="AB5968"/>
      <c r="AC5968"/>
      <c r="AD5968"/>
      <c r="AE5968"/>
      <c r="AF5968"/>
    </row>
    <row r="5969" spans="22:32" ht="15.5">
      <c r="V5969" s="120">
        <v>7826</v>
      </c>
      <c r="W5969" s="189">
        <f t="shared" si="370"/>
        <v>2164245</v>
      </c>
      <c r="X5969" s="189">
        <f t="shared" si="370"/>
        <v>2164609</v>
      </c>
      <c r="Y5969"/>
      <c r="Z5969"/>
      <c r="AA5969"/>
      <c r="AB5969"/>
      <c r="AC5969"/>
      <c r="AD5969"/>
      <c r="AE5969"/>
      <c r="AF5969"/>
    </row>
    <row r="5970" spans="22:32" ht="15.5">
      <c r="V5970" s="120">
        <v>7827</v>
      </c>
      <c r="W5970" s="189">
        <f t="shared" si="370"/>
        <v>2164610</v>
      </c>
      <c r="X5970" s="189">
        <f t="shared" si="370"/>
        <v>2164974</v>
      </c>
      <c r="Y5970"/>
      <c r="Z5970"/>
      <c r="AA5970"/>
      <c r="AB5970"/>
      <c r="AC5970"/>
      <c r="AD5970"/>
      <c r="AE5970"/>
      <c r="AF5970"/>
    </row>
    <row r="5971" spans="22:32" ht="15.5">
      <c r="V5971" s="120">
        <v>7828</v>
      </c>
      <c r="W5971" s="189">
        <f t="shared" si="370"/>
        <v>2164975</v>
      </c>
      <c r="X5971" s="189">
        <f t="shared" si="370"/>
        <v>2165340</v>
      </c>
      <c r="Y5971"/>
      <c r="Z5971"/>
      <c r="AA5971"/>
      <c r="AB5971"/>
      <c r="AC5971"/>
      <c r="AD5971"/>
      <c r="AE5971"/>
      <c r="AF5971"/>
    </row>
    <row r="5972" spans="22:32" ht="15.5">
      <c r="V5972" s="120">
        <v>7829</v>
      </c>
      <c r="W5972" s="189">
        <f t="shared" si="370"/>
        <v>2165341</v>
      </c>
      <c r="X5972" s="189">
        <f t="shared" si="370"/>
        <v>2165705</v>
      </c>
      <c r="Y5972"/>
      <c r="Z5972"/>
      <c r="AA5972"/>
      <c r="AB5972"/>
      <c r="AC5972"/>
      <c r="AD5972"/>
      <c r="AE5972"/>
      <c r="AF5972"/>
    </row>
    <row r="5973" spans="22:32" ht="15.5">
      <c r="V5973" s="120">
        <v>7830</v>
      </c>
      <c r="W5973" s="189">
        <f t="shared" si="370"/>
        <v>2165706</v>
      </c>
      <c r="X5973" s="189">
        <f t="shared" si="370"/>
        <v>2166070</v>
      </c>
      <c r="Y5973"/>
      <c r="Z5973"/>
      <c r="AA5973"/>
      <c r="AB5973"/>
      <c r="AC5973"/>
      <c r="AD5973"/>
      <c r="AE5973"/>
      <c r="AF5973"/>
    </row>
    <row r="5974" spans="22:32" ht="15.5">
      <c r="V5974" s="120">
        <v>7831</v>
      </c>
      <c r="W5974" s="189">
        <f t="shared" ref="W5974:X5989" si="371">DATE(YEAR(W5973)+1,MONTH(W5973), DAY(W5973))</f>
        <v>2166071</v>
      </c>
      <c r="X5974" s="189">
        <f t="shared" si="371"/>
        <v>2166435</v>
      </c>
      <c r="Y5974"/>
      <c r="Z5974"/>
      <c r="AA5974"/>
      <c r="AB5974"/>
      <c r="AC5974"/>
      <c r="AD5974"/>
      <c r="AE5974"/>
      <c r="AF5974"/>
    </row>
    <row r="5975" spans="22:32" ht="15.5">
      <c r="V5975" s="120">
        <v>7832</v>
      </c>
      <c r="W5975" s="189">
        <f t="shared" si="371"/>
        <v>2166436</v>
      </c>
      <c r="X5975" s="189">
        <f t="shared" si="371"/>
        <v>2166801</v>
      </c>
      <c r="Y5975"/>
      <c r="Z5975"/>
      <c r="AA5975"/>
      <c r="AB5975"/>
      <c r="AC5975"/>
      <c r="AD5975"/>
      <c r="AE5975"/>
      <c r="AF5975"/>
    </row>
    <row r="5976" spans="22:32" ht="15.5">
      <c r="V5976" s="120">
        <v>7833</v>
      </c>
      <c r="W5976" s="189">
        <f t="shared" si="371"/>
        <v>2166802</v>
      </c>
      <c r="X5976" s="189">
        <f t="shared" si="371"/>
        <v>2167166</v>
      </c>
      <c r="Y5976"/>
      <c r="Z5976"/>
      <c r="AA5976"/>
      <c r="AB5976"/>
      <c r="AC5976"/>
      <c r="AD5976"/>
      <c r="AE5976"/>
      <c r="AF5976"/>
    </row>
    <row r="5977" spans="22:32" ht="15.5">
      <c r="V5977" s="120">
        <v>7834</v>
      </c>
      <c r="W5977" s="189">
        <f t="shared" si="371"/>
        <v>2167167</v>
      </c>
      <c r="X5977" s="189">
        <f t="shared" si="371"/>
        <v>2167531</v>
      </c>
      <c r="Y5977"/>
      <c r="Z5977"/>
      <c r="AA5977"/>
      <c r="AB5977"/>
      <c r="AC5977"/>
      <c r="AD5977"/>
      <c r="AE5977"/>
      <c r="AF5977"/>
    </row>
    <row r="5978" spans="22:32" ht="15.5">
      <c r="V5978" s="120">
        <v>7835</v>
      </c>
      <c r="W5978" s="189">
        <f t="shared" si="371"/>
        <v>2167532</v>
      </c>
      <c r="X5978" s="189">
        <f t="shared" si="371"/>
        <v>2167896</v>
      </c>
      <c r="Y5978"/>
      <c r="Z5978"/>
      <c r="AA5978"/>
      <c r="AB5978"/>
      <c r="AC5978"/>
      <c r="AD5978"/>
      <c r="AE5978"/>
      <c r="AF5978"/>
    </row>
    <row r="5979" spans="22:32" ht="15.5">
      <c r="V5979" s="120">
        <v>7836</v>
      </c>
      <c r="W5979" s="189">
        <f t="shared" si="371"/>
        <v>2167897</v>
      </c>
      <c r="X5979" s="189">
        <f t="shared" si="371"/>
        <v>2168262</v>
      </c>
      <c r="Y5979"/>
      <c r="Z5979"/>
      <c r="AA5979"/>
      <c r="AB5979"/>
      <c r="AC5979"/>
      <c r="AD5979"/>
      <c r="AE5979"/>
      <c r="AF5979"/>
    </row>
    <row r="5980" spans="22:32" ht="15.5">
      <c r="V5980" s="120">
        <v>7837</v>
      </c>
      <c r="W5980" s="189">
        <f t="shared" si="371"/>
        <v>2168263</v>
      </c>
      <c r="X5980" s="189">
        <f t="shared" si="371"/>
        <v>2168627</v>
      </c>
      <c r="Y5980"/>
      <c r="Z5980"/>
      <c r="AA5980"/>
      <c r="AB5980"/>
      <c r="AC5980"/>
      <c r="AD5980"/>
      <c r="AE5980"/>
      <c r="AF5980"/>
    </row>
    <row r="5981" spans="22:32" ht="15.5">
      <c r="V5981" s="120">
        <v>7838</v>
      </c>
      <c r="W5981" s="189">
        <f t="shared" si="371"/>
        <v>2168628</v>
      </c>
      <c r="X5981" s="189">
        <f t="shared" si="371"/>
        <v>2168992</v>
      </c>
      <c r="Y5981"/>
      <c r="Z5981"/>
      <c r="AA5981"/>
      <c r="AB5981"/>
      <c r="AC5981"/>
      <c r="AD5981"/>
      <c r="AE5981"/>
      <c r="AF5981"/>
    </row>
    <row r="5982" spans="22:32" ht="15.5">
      <c r="V5982" s="120">
        <v>7839</v>
      </c>
      <c r="W5982" s="189">
        <f t="shared" si="371"/>
        <v>2168993</v>
      </c>
      <c r="X5982" s="189">
        <f t="shared" si="371"/>
        <v>2169357</v>
      </c>
      <c r="Y5982"/>
      <c r="Z5982"/>
      <c r="AA5982"/>
      <c r="AB5982"/>
      <c r="AC5982"/>
      <c r="AD5982"/>
      <c r="AE5982"/>
      <c r="AF5982"/>
    </row>
    <row r="5983" spans="22:32" ht="15.5">
      <c r="V5983" s="120">
        <v>7840</v>
      </c>
      <c r="W5983" s="189">
        <f t="shared" si="371"/>
        <v>2169358</v>
      </c>
      <c r="X5983" s="189">
        <f t="shared" si="371"/>
        <v>2169723</v>
      </c>
      <c r="Y5983"/>
      <c r="Z5983"/>
      <c r="AA5983"/>
      <c r="AB5983"/>
      <c r="AC5983"/>
      <c r="AD5983"/>
      <c r="AE5983"/>
      <c r="AF5983"/>
    </row>
    <row r="5984" spans="22:32" ht="15.5">
      <c r="V5984" s="120">
        <v>7841</v>
      </c>
      <c r="W5984" s="189">
        <f t="shared" si="371"/>
        <v>2169724</v>
      </c>
      <c r="X5984" s="189">
        <f t="shared" si="371"/>
        <v>2170088</v>
      </c>
      <c r="Y5984"/>
      <c r="Z5984"/>
      <c r="AA5984"/>
      <c r="AB5984"/>
      <c r="AC5984"/>
      <c r="AD5984"/>
      <c r="AE5984"/>
      <c r="AF5984"/>
    </row>
    <row r="5985" spans="22:32" ht="15.5">
      <c r="V5985" s="120">
        <v>7842</v>
      </c>
      <c r="W5985" s="189">
        <f t="shared" si="371"/>
        <v>2170089</v>
      </c>
      <c r="X5985" s="189">
        <f t="shared" si="371"/>
        <v>2170453</v>
      </c>
      <c r="Y5985"/>
      <c r="Z5985"/>
      <c r="AA5985"/>
      <c r="AB5985"/>
      <c r="AC5985"/>
      <c r="AD5985"/>
      <c r="AE5985"/>
      <c r="AF5985"/>
    </row>
    <row r="5986" spans="22:32" ht="15.5">
      <c r="V5986" s="120">
        <v>7843</v>
      </c>
      <c r="W5986" s="189">
        <f t="shared" si="371"/>
        <v>2170454</v>
      </c>
      <c r="X5986" s="189">
        <f t="shared" si="371"/>
        <v>2170818</v>
      </c>
      <c r="Y5986"/>
      <c r="Z5986"/>
      <c r="AA5986"/>
      <c r="AB5986"/>
      <c r="AC5986"/>
      <c r="AD5986"/>
      <c r="AE5986"/>
      <c r="AF5986"/>
    </row>
    <row r="5987" spans="22:32" ht="15.5">
      <c r="V5987" s="120">
        <v>7844</v>
      </c>
      <c r="W5987" s="189">
        <f t="shared" si="371"/>
        <v>2170819</v>
      </c>
      <c r="X5987" s="189">
        <f t="shared" si="371"/>
        <v>2171184</v>
      </c>
      <c r="Y5987"/>
      <c r="Z5987"/>
      <c r="AA5987"/>
      <c r="AB5987"/>
      <c r="AC5987"/>
      <c r="AD5987"/>
      <c r="AE5987"/>
      <c r="AF5987"/>
    </row>
    <row r="5988" spans="22:32" ht="15.5">
      <c r="V5988" s="120">
        <v>7845</v>
      </c>
      <c r="W5988" s="189">
        <f t="shared" si="371"/>
        <v>2171185</v>
      </c>
      <c r="X5988" s="189">
        <f t="shared" si="371"/>
        <v>2171549</v>
      </c>
      <c r="Y5988"/>
      <c r="Z5988"/>
      <c r="AA5988"/>
      <c r="AB5988"/>
      <c r="AC5988"/>
      <c r="AD5988"/>
      <c r="AE5988"/>
      <c r="AF5988"/>
    </row>
    <row r="5989" spans="22:32" ht="15.5">
      <c r="V5989" s="120">
        <v>7846</v>
      </c>
      <c r="W5989" s="189">
        <f t="shared" si="371"/>
        <v>2171550</v>
      </c>
      <c r="X5989" s="189">
        <f t="shared" si="371"/>
        <v>2171914</v>
      </c>
      <c r="Y5989"/>
      <c r="Z5989"/>
      <c r="AA5989"/>
      <c r="AB5989"/>
      <c r="AC5989"/>
      <c r="AD5989"/>
      <c r="AE5989"/>
      <c r="AF5989"/>
    </row>
    <row r="5990" spans="22:32" ht="15.5">
      <c r="V5990" s="120">
        <v>7847</v>
      </c>
      <c r="W5990" s="189">
        <f t="shared" ref="W5990:X6005" si="372">DATE(YEAR(W5989)+1,MONTH(W5989), DAY(W5989))</f>
        <v>2171915</v>
      </c>
      <c r="X5990" s="189">
        <f t="shared" si="372"/>
        <v>2172279</v>
      </c>
      <c r="Y5990"/>
      <c r="Z5990"/>
      <c r="AA5990"/>
      <c r="AB5990"/>
      <c r="AC5990"/>
      <c r="AD5990"/>
      <c r="AE5990"/>
      <c r="AF5990"/>
    </row>
    <row r="5991" spans="22:32" ht="15.5">
      <c r="V5991" s="120">
        <v>7848</v>
      </c>
      <c r="W5991" s="189">
        <f t="shared" si="372"/>
        <v>2172280</v>
      </c>
      <c r="X5991" s="189">
        <f t="shared" si="372"/>
        <v>2172645</v>
      </c>
      <c r="Y5991"/>
      <c r="Z5991"/>
      <c r="AA5991"/>
      <c r="AB5991"/>
      <c r="AC5991"/>
      <c r="AD5991"/>
      <c r="AE5991"/>
      <c r="AF5991"/>
    </row>
    <row r="5992" spans="22:32" ht="15.5">
      <c r="V5992" s="120">
        <v>7849</v>
      </c>
      <c r="W5992" s="189">
        <f t="shared" si="372"/>
        <v>2172646</v>
      </c>
      <c r="X5992" s="189">
        <f t="shared" si="372"/>
        <v>2173010</v>
      </c>
      <c r="Y5992"/>
      <c r="Z5992"/>
      <c r="AA5992"/>
      <c r="AB5992"/>
      <c r="AC5992"/>
      <c r="AD5992"/>
      <c r="AE5992"/>
      <c r="AF5992"/>
    </row>
    <row r="5993" spans="22:32" ht="15.5">
      <c r="V5993" s="120">
        <v>7850</v>
      </c>
      <c r="W5993" s="189">
        <f t="shared" si="372"/>
        <v>2173011</v>
      </c>
      <c r="X5993" s="189">
        <f t="shared" si="372"/>
        <v>2173375</v>
      </c>
      <c r="Y5993"/>
      <c r="Z5993"/>
      <c r="AA5993"/>
      <c r="AB5993"/>
      <c r="AC5993"/>
      <c r="AD5993"/>
      <c r="AE5993"/>
      <c r="AF5993"/>
    </row>
    <row r="5994" spans="22:32" ht="15.5">
      <c r="V5994" s="120">
        <v>7851</v>
      </c>
      <c r="W5994" s="189">
        <f t="shared" si="372"/>
        <v>2173376</v>
      </c>
      <c r="X5994" s="189">
        <f t="shared" si="372"/>
        <v>2173740</v>
      </c>
      <c r="Y5994"/>
      <c r="Z5994"/>
      <c r="AA5994"/>
      <c r="AB5994"/>
      <c r="AC5994"/>
      <c r="AD5994"/>
      <c r="AE5994"/>
      <c r="AF5994"/>
    </row>
    <row r="5995" spans="22:32" ht="15.5">
      <c r="V5995" s="120">
        <v>7852</v>
      </c>
      <c r="W5995" s="189">
        <f t="shared" si="372"/>
        <v>2173741</v>
      </c>
      <c r="X5995" s="189">
        <f t="shared" si="372"/>
        <v>2174106</v>
      </c>
      <c r="Y5995"/>
      <c r="Z5995"/>
      <c r="AA5995"/>
      <c r="AB5995"/>
      <c r="AC5995"/>
      <c r="AD5995"/>
      <c r="AE5995"/>
      <c r="AF5995"/>
    </row>
    <row r="5996" spans="22:32" ht="15.5">
      <c r="V5996" s="120">
        <v>7853</v>
      </c>
      <c r="W5996" s="189">
        <f t="shared" si="372"/>
        <v>2174107</v>
      </c>
      <c r="X5996" s="189">
        <f t="shared" si="372"/>
        <v>2174471</v>
      </c>
      <c r="Y5996"/>
      <c r="Z5996"/>
      <c r="AA5996"/>
      <c r="AB5996"/>
      <c r="AC5996"/>
      <c r="AD5996"/>
      <c r="AE5996"/>
      <c r="AF5996"/>
    </row>
    <row r="5997" spans="22:32" ht="15.5">
      <c r="V5997" s="120">
        <v>7854</v>
      </c>
      <c r="W5997" s="189">
        <f t="shared" si="372"/>
        <v>2174472</v>
      </c>
      <c r="X5997" s="189">
        <f t="shared" si="372"/>
        <v>2174836</v>
      </c>
      <c r="Y5997"/>
      <c r="Z5997"/>
      <c r="AA5997"/>
      <c r="AB5997"/>
      <c r="AC5997"/>
      <c r="AD5997"/>
      <c r="AE5997"/>
      <c r="AF5997"/>
    </row>
    <row r="5998" spans="22:32" ht="15.5">
      <c r="V5998" s="120">
        <v>7855</v>
      </c>
      <c r="W5998" s="189">
        <f t="shared" si="372"/>
        <v>2174837</v>
      </c>
      <c r="X5998" s="189">
        <f t="shared" si="372"/>
        <v>2175201</v>
      </c>
      <c r="Y5998"/>
      <c r="Z5998"/>
      <c r="AA5998"/>
      <c r="AB5998"/>
      <c r="AC5998"/>
      <c r="AD5998"/>
      <c r="AE5998"/>
      <c r="AF5998"/>
    </row>
    <row r="5999" spans="22:32" ht="15.5">
      <c r="V5999" s="120">
        <v>7856</v>
      </c>
      <c r="W5999" s="189">
        <f t="shared" si="372"/>
        <v>2175202</v>
      </c>
      <c r="X5999" s="189">
        <f t="shared" si="372"/>
        <v>2175567</v>
      </c>
      <c r="Y5999"/>
      <c r="Z5999"/>
      <c r="AA5999"/>
      <c r="AB5999"/>
      <c r="AC5999"/>
      <c r="AD5999"/>
      <c r="AE5999"/>
      <c r="AF5999"/>
    </row>
    <row r="6000" spans="22:32" ht="15.5">
      <c r="V6000" s="120">
        <v>7857</v>
      </c>
      <c r="W6000" s="189">
        <f t="shared" si="372"/>
        <v>2175568</v>
      </c>
      <c r="X6000" s="189">
        <f t="shared" si="372"/>
        <v>2175932</v>
      </c>
      <c r="Y6000"/>
      <c r="Z6000"/>
      <c r="AA6000"/>
      <c r="AB6000"/>
      <c r="AC6000"/>
      <c r="AD6000"/>
      <c r="AE6000"/>
      <c r="AF6000"/>
    </row>
    <row r="6001" spans="22:32" ht="15.5">
      <c r="V6001" s="120">
        <v>7858</v>
      </c>
      <c r="W6001" s="189">
        <f t="shared" si="372"/>
        <v>2175933</v>
      </c>
      <c r="X6001" s="189">
        <f t="shared" si="372"/>
        <v>2176297</v>
      </c>
      <c r="Y6001"/>
      <c r="Z6001"/>
      <c r="AA6001"/>
      <c r="AB6001"/>
      <c r="AC6001"/>
      <c r="AD6001"/>
      <c r="AE6001"/>
      <c r="AF6001"/>
    </row>
    <row r="6002" spans="22:32" ht="15.5">
      <c r="V6002" s="120">
        <v>7859</v>
      </c>
      <c r="W6002" s="189">
        <f t="shared" si="372"/>
        <v>2176298</v>
      </c>
      <c r="X6002" s="189">
        <f t="shared" si="372"/>
        <v>2176662</v>
      </c>
      <c r="Y6002"/>
      <c r="Z6002"/>
      <c r="AA6002"/>
      <c r="AB6002"/>
      <c r="AC6002"/>
      <c r="AD6002"/>
      <c r="AE6002"/>
      <c r="AF6002"/>
    </row>
    <row r="6003" spans="22:32" ht="15.5">
      <c r="V6003" s="120">
        <v>7860</v>
      </c>
      <c r="W6003" s="189">
        <f t="shared" si="372"/>
        <v>2176663</v>
      </c>
      <c r="X6003" s="189">
        <f t="shared" si="372"/>
        <v>2177028</v>
      </c>
      <c r="Y6003"/>
      <c r="Z6003"/>
      <c r="AA6003"/>
      <c r="AB6003"/>
      <c r="AC6003"/>
      <c r="AD6003"/>
      <c r="AE6003"/>
      <c r="AF6003"/>
    </row>
    <row r="6004" spans="22:32" ht="15.5">
      <c r="V6004" s="120">
        <v>7861</v>
      </c>
      <c r="W6004" s="189">
        <f t="shared" si="372"/>
        <v>2177029</v>
      </c>
      <c r="X6004" s="189">
        <f t="shared" si="372"/>
        <v>2177393</v>
      </c>
      <c r="Y6004"/>
      <c r="Z6004"/>
      <c r="AA6004"/>
      <c r="AB6004"/>
      <c r="AC6004"/>
      <c r="AD6004"/>
      <c r="AE6004"/>
      <c r="AF6004"/>
    </row>
    <row r="6005" spans="22:32" ht="15.5">
      <c r="V6005" s="120">
        <v>7862</v>
      </c>
      <c r="W6005" s="189">
        <f t="shared" si="372"/>
        <v>2177394</v>
      </c>
      <c r="X6005" s="189">
        <f t="shared" si="372"/>
        <v>2177758</v>
      </c>
      <c r="Y6005"/>
      <c r="Z6005"/>
      <c r="AA6005"/>
      <c r="AB6005"/>
      <c r="AC6005"/>
      <c r="AD6005"/>
      <c r="AE6005"/>
      <c r="AF6005"/>
    </row>
    <row r="6006" spans="22:32" ht="15.5">
      <c r="V6006" s="120">
        <v>7863</v>
      </c>
      <c r="W6006" s="189">
        <f t="shared" ref="W6006:X6021" si="373">DATE(YEAR(W6005)+1,MONTH(W6005), DAY(W6005))</f>
        <v>2177759</v>
      </c>
      <c r="X6006" s="189">
        <f t="shared" si="373"/>
        <v>2178123</v>
      </c>
      <c r="Y6006"/>
      <c r="Z6006"/>
      <c r="AA6006"/>
      <c r="AB6006"/>
      <c r="AC6006"/>
      <c r="AD6006"/>
      <c r="AE6006"/>
      <c r="AF6006"/>
    </row>
    <row r="6007" spans="22:32" ht="15.5">
      <c r="V6007" s="120">
        <v>7864</v>
      </c>
      <c r="W6007" s="189">
        <f t="shared" si="373"/>
        <v>2178124</v>
      </c>
      <c r="X6007" s="189">
        <f t="shared" si="373"/>
        <v>2178489</v>
      </c>
      <c r="Y6007"/>
      <c r="Z6007"/>
      <c r="AA6007"/>
      <c r="AB6007"/>
      <c r="AC6007"/>
      <c r="AD6007"/>
      <c r="AE6007"/>
      <c r="AF6007"/>
    </row>
    <row r="6008" spans="22:32" ht="15.5">
      <c r="V6008" s="120">
        <v>7865</v>
      </c>
      <c r="W6008" s="189">
        <f t="shared" si="373"/>
        <v>2178490</v>
      </c>
      <c r="X6008" s="189">
        <f t="shared" si="373"/>
        <v>2178854</v>
      </c>
      <c r="Y6008"/>
      <c r="Z6008"/>
      <c r="AA6008"/>
      <c r="AB6008"/>
      <c r="AC6008"/>
      <c r="AD6008"/>
      <c r="AE6008"/>
      <c r="AF6008"/>
    </row>
    <row r="6009" spans="22:32" ht="15.5">
      <c r="V6009" s="120">
        <v>7866</v>
      </c>
      <c r="W6009" s="189">
        <f t="shared" si="373"/>
        <v>2178855</v>
      </c>
      <c r="X6009" s="189">
        <f t="shared" si="373"/>
        <v>2179219</v>
      </c>
      <c r="Y6009"/>
      <c r="Z6009"/>
      <c r="AA6009"/>
      <c r="AB6009"/>
      <c r="AC6009"/>
      <c r="AD6009"/>
      <c r="AE6009"/>
      <c r="AF6009"/>
    </row>
    <row r="6010" spans="22:32" ht="15.5">
      <c r="V6010" s="120">
        <v>7867</v>
      </c>
      <c r="W6010" s="189">
        <f t="shared" si="373"/>
        <v>2179220</v>
      </c>
      <c r="X6010" s="189">
        <f t="shared" si="373"/>
        <v>2179584</v>
      </c>
      <c r="Y6010"/>
      <c r="Z6010"/>
      <c r="AA6010"/>
      <c r="AB6010"/>
      <c r="AC6010"/>
      <c r="AD6010"/>
      <c r="AE6010"/>
      <c r="AF6010"/>
    </row>
    <row r="6011" spans="22:32" ht="15.5">
      <c r="V6011" s="120">
        <v>7868</v>
      </c>
      <c r="W6011" s="189">
        <f t="shared" si="373"/>
        <v>2179585</v>
      </c>
      <c r="X6011" s="189">
        <f t="shared" si="373"/>
        <v>2179950</v>
      </c>
      <c r="Y6011"/>
      <c r="Z6011"/>
      <c r="AA6011"/>
      <c r="AB6011"/>
      <c r="AC6011"/>
      <c r="AD6011"/>
      <c r="AE6011"/>
      <c r="AF6011"/>
    </row>
    <row r="6012" spans="22:32" ht="15.5">
      <c r="V6012" s="120">
        <v>7869</v>
      </c>
      <c r="W6012" s="189">
        <f t="shared" si="373"/>
        <v>2179951</v>
      </c>
      <c r="X6012" s="189">
        <f t="shared" si="373"/>
        <v>2180315</v>
      </c>
      <c r="Y6012"/>
      <c r="Z6012"/>
      <c r="AA6012"/>
      <c r="AB6012"/>
      <c r="AC6012"/>
      <c r="AD6012"/>
      <c r="AE6012"/>
      <c r="AF6012"/>
    </row>
    <row r="6013" spans="22:32" ht="15.5">
      <c r="V6013" s="120">
        <v>7870</v>
      </c>
      <c r="W6013" s="189">
        <f t="shared" si="373"/>
        <v>2180316</v>
      </c>
      <c r="X6013" s="189">
        <f t="shared" si="373"/>
        <v>2180680</v>
      </c>
      <c r="Y6013"/>
      <c r="Z6013"/>
      <c r="AA6013"/>
      <c r="AB6013"/>
      <c r="AC6013"/>
      <c r="AD6013"/>
      <c r="AE6013"/>
      <c r="AF6013"/>
    </row>
    <row r="6014" spans="22:32" ht="15.5">
      <c r="V6014" s="120">
        <v>7871</v>
      </c>
      <c r="W6014" s="189">
        <f t="shared" si="373"/>
        <v>2180681</v>
      </c>
      <c r="X6014" s="189">
        <f t="shared" si="373"/>
        <v>2181045</v>
      </c>
      <c r="Y6014"/>
      <c r="Z6014"/>
      <c r="AA6014"/>
      <c r="AB6014"/>
      <c r="AC6014"/>
      <c r="AD6014"/>
      <c r="AE6014"/>
      <c r="AF6014"/>
    </row>
    <row r="6015" spans="22:32" ht="15.5">
      <c r="V6015" s="120">
        <v>7872</v>
      </c>
      <c r="W6015" s="189">
        <f t="shared" si="373"/>
        <v>2181046</v>
      </c>
      <c r="X6015" s="189">
        <f t="shared" si="373"/>
        <v>2181411</v>
      </c>
      <c r="Y6015"/>
      <c r="Z6015"/>
      <c r="AA6015"/>
      <c r="AB6015"/>
      <c r="AC6015"/>
      <c r="AD6015"/>
      <c r="AE6015"/>
      <c r="AF6015"/>
    </row>
    <row r="6016" spans="22:32" ht="15.5">
      <c r="V6016" s="120">
        <v>7873</v>
      </c>
      <c r="W6016" s="189">
        <f t="shared" si="373"/>
        <v>2181412</v>
      </c>
      <c r="X6016" s="189">
        <f t="shared" si="373"/>
        <v>2181776</v>
      </c>
      <c r="Y6016"/>
      <c r="Z6016"/>
      <c r="AA6016"/>
      <c r="AB6016"/>
      <c r="AC6016"/>
      <c r="AD6016"/>
      <c r="AE6016"/>
      <c r="AF6016"/>
    </row>
    <row r="6017" spans="22:32" ht="15.5">
      <c r="V6017" s="120">
        <v>7874</v>
      </c>
      <c r="W6017" s="189">
        <f t="shared" si="373"/>
        <v>2181777</v>
      </c>
      <c r="X6017" s="189">
        <f t="shared" si="373"/>
        <v>2182141</v>
      </c>
      <c r="Y6017"/>
      <c r="Z6017"/>
      <c r="AA6017"/>
      <c r="AB6017"/>
      <c r="AC6017"/>
      <c r="AD6017"/>
      <c r="AE6017"/>
      <c r="AF6017"/>
    </row>
    <row r="6018" spans="22:32" ht="15.5">
      <c r="V6018" s="120">
        <v>7875</v>
      </c>
      <c r="W6018" s="189">
        <f t="shared" si="373"/>
        <v>2182142</v>
      </c>
      <c r="X6018" s="189">
        <f t="shared" si="373"/>
        <v>2182506</v>
      </c>
      <c r="Y6018"/>
      <c r="Z6018"/>
      <c r="AA6018"/>
      <c r="AB6018"/>
      <c r="AC6018"/>
      <c r="AD6018"/>
      <c r="AE6018"/>
      <c r="AF6018"/>
    </row>
    <row r="6019" spans="22:32" ht="15.5">
      <c r="V6019" s="120">
        <v>7876</v>
      </c>
      <c r="W6019" s="189">
        <f t="shared" si="373"/>
        <v>2182507</v>
      </c>
      <c r="X6019" s="189">
        <f t="shared" si="373"/>
        <v>2182872</v>
      </c>
      <c r="Y6019"/>
      <c r="Z6019"/>
      <c r="AA6019"/>
      <c r="AB6019"/>
      <c r="AC6019"/>
      <c r="AD6019"/>
      <c r="AE6019"/>
      <c r="AF6019"/>
    </row>
    <row r="6020" spans="22:32" ht="15.5">
      <c r="V6020" s="120">
        <v>7877</v>
      </c>
      <c r="W6020" s="189">
        <f t="shared" si="373"/>
        <v>2182873</v>
      </c>
      <c r="X6020" s="189">
        <f t="shared" si="373"/>
        <v>2183237</v>
      </c>
      <c r="Y6020"/>
      <c r="Z6020"/>
      <c r="AA6020"/>
      <c r="AB6020"/>
      <c r="AC6020"/>
      <c r="AD6020"/>
      <c r="AE6020"/>
      <c r="AF6020"/>
    </row>
    <row r="6021" spans="22:32" ht="15.5">
      <c r="V6021" s="120">
        <v>7878</v>
      </c>
      <c r="W6021" s="189">
        <f t="shared" si="373"/>
        <v>2183238</v>
      </c>
      <c r="X6021" s="189">
        <f t="shared" si="373"/>
        <v>2183602</v>
      </c>
      <c r="Y6021"/>
      <c r="Z6021"/>
      <c r="AA6021"/>
      <c r="AB6021"/>
      <c r="AC6021"/>
      <c r="AD6021"/>
      <c r="AE6021"/>
      <c r="AF6021"/>
    </row>
    <row r="6022" spans="22:32" ht="15.5">
      <c r="V6022" s="120">
        <v>7879</v>
      </c>
      <c r="W6022" s="189">
        <f t="shared" ref="W6022:X6037" si="374">DATE(YEAR(W6021)+1,MONTH(W6021), DAY(W6021))</f>
        <v>2183603</v>
      </c>
      <c r="X6022" s="189">
        <f t="shared" si="374"/>
        <v>2183967</v>
      </c>
      <c r="Y6022"/>
      <c r="Z6022"/>
      <c r="AA6022"/>
      <c r="AB6022"/>
      <c r="AC6022"/>
      <c r="AD6022"/>
      <c r="AE6022"/>
      <c r="AF6022"/>
    </row>
    <row r="6023" spans="22:32" ht="15.5">
      <c r="V6023" s="120">
        <v>7880</v>
      </c>
      <c r="W6023" s="189">
        <f t="shared" si="374"/>
        <v>2183968</v>
      </c>
      <c r="X6023" s="189">
        <f t="shared" si="374"/>
        <v>2184333</v>
      </c>
      <c r="Y6023"/>
      <c r="Z6023"/>
      <c r="AA6023"/>
      <c r="AB6023"/>
      <c r="AC6023"/>
      <c r="AD6023"/>
      <c r="AE6023"/>
      <c r="AF6023"/>
    </row>
    <row r="6024" spans="22:32" ht="15.5">
      <c r="V6024" s="120">
        <v>7881</v>
      </c>
      <c r="W6024" s="189">
        <f t="shared" si="374"/>
        <v>2184334</v>
      </c>
      <c r="X6024" s="189">
        <f t="shared" si="374"/>
        <v>2184698</v>
      </c>
      <c r="Y6024"/>
      <c r="Z6024"/>
      <c r="AA6024"/>
      <c r="AB6024"/>
      <c r="AC6024"/>
      <c r="AD6024"/>
      <c r="AE6024"/>
      <c r="AF6024"/>
    </row>
    <row r="6025" spans="22:32" ht="15.5">
      <c r="V6025" s="120">
        <v>7882</v>
      </c>
      <c r="W6025" s="189">
        <f t="shared" si="374"/>
        <v>2184699</v>
      </c>
      <c r="X6025" s="189">
        <f t="shared" si="374"/>
        <v>2185063</v>
      </c>
      <c r="Y6025"/>
      <c r="Z6025"/>
      <c r="AA6025"/>
      <c r="AB6025"/>
      <c r="AC6025"/>
      <c r="AD6025"/>
      <c r="AE6025"/>
      <c r="AF6025"/>
    </row>
    <row r="6026" spans="22:32" ht="15.5">
      <c r="V6026" s="120">
        <v>7883</v>
      </c>
      <c r="W6026" s="189">
        <f t="shared" si="374"/>
        <v>2185064</v>
      </c>
      <c r="X6026" s="189">
        <f t="shared" si="374"/>
        <v>2185428</v>
      </c>
      <c r="Y6026"/>
      <c r="Z6026"/>
      <c r="AA6026"/>
      <c r="AB6026"/>
      <c r="AC6026"/>
      <c r="AD6026"/>
      <c r="AE6026"/>
      <c r="AF6026"/>
    </row>
    <row r="6027" spans="22:32" ht="15.5">
      <c r="V6027" s="120">
        <v>7884</v>
      </c>
      <c r="W6027" s="189">
        <f t="shared" si="374"/>
        <v>2185429</v>
      </c>
      <c r="X6027" s="189">
        <f t="shared" si="374"/>
        <v>2185794</v>
      </c>
      <c r="Y6027"/>
      <c r="Z6027"/>
      <c r="AA6027"/>
      <c r="AB6027"/>
      <c r="AC6027"/>
      <c r="AD6027"/>
      <c r="AE6027"/>
      <c r="AF6027"/>
    </row>
    <row r="6028" spans="22:32" ht="15.5">
      <c r="V6028" s="120">
        <v>7885</v>
      </c>
      <c r="W6028" s="189">
        <f t="shared" si="374"/>
        <v>2185795</v>
      </c>
      <c r="X6028" s="189">
        <f t="shared" si="374"/>
        <v>2186159</v>
      </c>
      <c r="Y6028"/>
      <c r="Z6028"/>
      <c r="AA6028"/>
      <c r="AB6028"/>
      <c r="AC6028"/>
      <c r="AD6028"/>
      <c r="AE6028"/>
      <c r="AF6028"/>
    </row>
    <row r="6029" spans="22:32" ht="15.5">
      <c r="V6029" s="120">
        <v>7886</v>
      </c>
      <c r="W6029" s="189">
        <f t="shared" si="374"/>
        <v>2186160</v>
      </c>
      <c r="X6029" s="189">
        <f t="shared" si="374"/>
        <v>2186524</v>
      </c>
      <c r="Y6029"/>
      <c r="Z6029"/>
      <c r="AA6029"/>
      <c r="AB6029"/>
      <c r="AC6029"/>
      <c r="AD6029"/>
      <c r="AE6029"/>
      <c r="AF6029"/>
    </row>
    <row r="6030" spans="22:32" ht="15.5">
      <c r="V6030" s="120">
        <v>7887</v>
      </c>
      <c r="W6030" s="189">
        <f t="shared" si="374"/>
        <v>2186525</v>
      </c>
      <c r="X6030" s="189">
        <f t="shared" si="374"/>
        <v>2186889</v>
      </c>
      <c r="Y6030"/>
      <c r="Z6030"/>
      <c r="AA6030"/>
      <c r="AB6030"/>
      <c r="AC6030"/>
      <c r="AD6030"/>
      <c r="AE6030"/>
      <c r="AF6030"/>
    </row>
    <row r="6031" spans="22:32" ht="15.5">
      <c r="V6031" s="120">
        <v>7888</v>
      </c>
      <c r="W6031" s="189">
        <f t="shared" si="374"/>
        <v>2186890</v>
      </c>
      <c r="X6031" s="189">
        <f t="shared" si="374"/>
        <v>2187255</v>
      </c>
      <c r="Y6031"/>
      <c r="Z6031"/>
      <c r="AA6031"/>
      <c r="AB6031"/>
      <c r="AC6031"/>
      <c r="AD6031"/>
      <c r="AE6031"/>
      <c r="AF6031"/>
    </row>
    <row r="6032" spans="22:32" ht="15.5">
      <c r="V6032" s="120">
        <v>7889</v>
      </c>
      <c r="W6032" s="189">
        <f t="shared" si="374"/>
        <v>2187256</v>
      </c>
      <c r="X6032" s="189">
        <f t="shared" si="374"/>
        <v>2187620</v>
      </c>
      <c r="Y6032"/>
      <c r="Z6032"/>
      <c r="AA6032"/>
      <c r="AB6032"/>
      <c r="AC6032"/>
      <c r="AD6032"/>
      <c r="AE6032"/>
      <c r="AF6032"/>
    </row>
    <row r="6033" spans="22:32" ht="15.5">
      <c r="V6033" s="120">
        <v>7890</v>
      </c>
      <c r="W6033" s="189">
        <f t="shared" si="374"/>
        <v>2187621</v>
      </c>
      <c r="X6033" s="189">
        <f t="shared" si="374"/>
        <v>2187985</v>
      </c>
      <c r="Y6033"/>
      <c r="Z6033"/>
      <c r="AA6033"/>
      <c r="AB6033"/>
      <c r="AC6033"/>
      <c r="AD6033"/>
      <c r="AE6033"/>
      <c r="AF6033"/>
    </row>
    <row r="6034" spans="22:32" ht="15.5">
      <c r="V6034" s="120">
        <v>7891</v>
      </c>
      <c r="W6034" s="189">
        <f t="shared" si="374"/>
        <v>2187986</v>
      </c>
      <c r="X6034" s="189">
        <f t="shared" si="374"/>
        <v>2188350</v>
      </c>
      <c r="Y6034"/>
      <c r="Z6034"/>
      <c r="AA6034"/>
      <c r="AB6034"/>
      <c r="AC6034"/>
      <c r="AD6034"/>
      <c r="AE6034"/>
      <c r="AF6034"/>
    </row>
    <row r="6035" spans="22:32" ht="15.5">
      <c r="V6035" s="120">
        <v>7892</v>
      </c>
      <c r="W6035" s="189">
        <f t="shared" si="374"/>
        <v>2188351</v>
      </c>
      <c r="X6035" s="189">
        <f t="shared" si="374"/>
        <v>2188716</v>
      </c>
      <c r="Y6035"/>
      <c r="Z6035"/>
      <c r="AA6035"/>
      <c r="AB6035"/>
      <c r="AC6035"/>
      <c r="AD6035"/>
      <c r="AE6035"/>
      <c r="AF6035"/>
    </row>
    <row r="6036" spans="22:32" ht="15.5">
      <c r="V6036" s="120">
        <v>7893</v>
      </c>
      <c r="W6036" s="189">
        <f t="shared" si="374"/>
        <v>2188717</v>
      </c>
      <c r="X6036" s="189">
        <f t="shared" si="374"/>
        <v>2189081</v>
      </c>
      <c r="Y6036"/>
      <c r="Z6036"/>
      <c r="AA6036"/>
      <c r="AB6036"/>
      <c r="AC6036"/>
      <c r="AD6036"/>
      <c r="AE6036"/>
      <c r="AF6036"/>
    </row>
    <row r="6037" spans="22:32" ht="15.5">
      <c r="V6037" s="120">
        <v>7894</v>
      </c>
      <c r="W6037" s="189">
        <f t="shared" si="374"/>
        <v>2189082</v>
      </c>
      <c r="X6037" s="189">
        <f t="shared" si="374"/>
        <v>2189446</v>
      </c>
      <c r="Y6037"/>
      <c r="Z6037"/>
      <c r="AA6037"/>
      <c r="AB6037"/>
      <c r="AC6037"/>
      <c r="AD6037"/>
      <c r="AE6037"/>
      <c r="AF6037"/>
    </row>
    <row r="6038" spans="22:32" ht="15.5">
      <c r="V6038" s="120">
        <v>7895</v>
      </c>
      <c r="W6038" s="189">
        <f t="shared" ref="W6038:X6053" si="375">DATE(YEAR(W6037)+1,MONTH(W6037), DAY(W6037))</f>
        <v>2189447</v>
      </c>
      <c r="X6038" s="189">
        <f t="shared" si="375"/>
        <v>2189811</v>
      </c>
      <c r="Y6038"/>
      <c r="Z6038"/>
      <c r="AA6038"/>
      <c r="AB6038"/>
      <c r="AC6038"/>
      <c r="AD6038"/>
      <c r="AE6038"/>
      <c r="AF6038"/>
    </row>
    <row r="6039" spans="22:32" ht="15.5">
      <c r="V6039" s="120">
        <v>7896</v>
      </c>
      <c r="W6039" s="189">
        <f t="shared" si="375"/>
        <v>2189812</v>
      </c>
      <c r="X6039" s="189">
        <f t="shared" si="375"/>
        <v>2190177</v>
      </c>
      <c r="Y6039"/>
      <c r="Z6039"/>
      <c r="AA6039"/>
      <c r="AB6039"/>
      <c r="AC6039"/>
      <c r="AD6039"/>
      <c r="AE6039"/>
      <c r="AF6039"/>
    </row>
    <row r="6040" spans="22:32" ht="15.5">
      <c r="V6040" s="120">
        <v>7897</v>
      </c>
      <c r="W6040" s="189">
        <f t="shared" si="375"/>
        <v>2190178</v>
      </c>
      <c r="X6040" s="189">
        <f t="shared" si="375"/>
        <v>2190542</v>
      </c>
      <c r="Y6040"/>
      <c r="Z6040"/>
      <c r="AA6040"/>
      <c r="AB6040"/>
      <c r="AC6040"/>
      <c r="AD6040"/>
      <c r="AE6040"/>
      <c r="AF6040"/>
    </row>
    <row r="6041" spans="22:32" ht="15.5">
      <c r="V6041" s="120">
        <v>7898</v>
      </c>
      <c r="W6041" s="189">
        <f t="shared" si="375"/>
        <v>2190543</v>
      </c>
      <c r="X6041" s="189">
        <f t="shared" si="375"/>
        <v>2190907</v>
      </c>
      <c r="Y6041"/>
      <c r="Z6041"/>
      <c r="AA6041"/>
      <c r="AB6041"/>
      <c r="AC6041"/>
      <c r="AD6041"/>
      <c r="AE6041"/>
      <c r="AF6041"/>
    </row>
    <row r="6042" spans="22:32" ht="15.5">
      <c r="V6042" s="120">
        <v>7899</v>
      </c>
      <c r="W6042" s="189">
        <f t="shared" si="375"/>
        <v>2190908</v>
      </c>
      <c r="X6042" s="189">
        <f t="shared" si="375"/>
        <v>2191272</v>
      </c>
      <c r="Y6042"/>
      <c r="Z6042"/>
      <c r="AA6042"/>
      <c r="AB6042"/>
      <c r="AC6042"/>
      <c r="AD6042"/>
      <c r="AE6042"/>
      <c r="AF6042"/>
    </row>
    <row r="6043" spans="22:32" ht="15.5">
      <c r="V6043" s="120">
        <v>7900</v>
      </c>
      <c r="W6043" s="189">
        <f t="shared" si="375"/>
        <v>2191273</v>
      </c>
      <c r="X6043" s="189">
        <f t="shared" si="375"/>
        <v>2191637</v>
      </c>
      <c r="Y6043"/>
      <c r="Z6043"/>
      <c r="AA6043"/>
      <c r="AB6043"/>
      <c r="AC6043"/>
      <c r="AD6043"/>
      <c r="AE6043"/>
      <c r="AF6043"/>
    </row>
    <row r="6044" spans="22:32" ht="15.5">
      <c r="V6044" s="120">
        <v>7901</v>
      </c>
      <c r="W6044" s="189">
        <f t="shared" si="375"/>
        <v>2191638</v>
      </c>
      <c r="X6044" s="189">
        <f t="shared" si="375"/>
        <v>2192002</v>
      </c>
      <c r="Y6044"/>
      <c r="Z6044"/>
      <c r="AA6044"/>
      <c r="AB6044"/>
      <c r="AC6044"/>
      <c r="AD6044"/>
      <c r="AE6044"/>
      <c r="AF6044"/>
    </row>
    <row r="6045" spans="22:32" ht="15.5">
      <c r="V6045" s="120">
        <v>7902</v>
      </c>
      <c r="W6045" s="189">
        <f t="shared" si="375"/>
        <v>2192003</v>
      </c>
      <c r="X6045" s="189">
        <f t="shared" si="375"/>
        <v>2192367</v>
      </c>
      <c r="Y6045"/>
      <c r="Z6045"/>
      <c r="AA6045"/>
      <c r="AB6045"/>
      <c r="AC6045"/>
      <c r="AD6045"/>
      <c r="AE6045"/>
      <c r="AF6045"/>
    </row>
    <row r="6046" spans="22:32" ht="15.5">
      <c r="V6046" s="120">
        <v>7903</v>
      </c>
      <c r="W6046" s="189">
        <f t="shared" si="375"/>
        <v>2192368</v>
      </c>
      <c r="X6046" s="189">
        <f t="shared" si="375"/>
        <v>2192732</v>
      </c>
      <c r="Y6046"/>
      <c r="Z6046"/>
      <c r="AA6046"/>
      <c r="AB6046"/>
      <c r="AC6046"/>
      <c r="AD6046"/>
      <c r="AE6046"/>
      <c r="AF6046"/>
    </row>
    <row r="6047" spans="22:32" ht="15.5">
      <c r="V6047" s="120">
        <v>7904</v>
      </c>
      <c r="W6047" s="189">
        <f t="shared" si="375"/>
        <v>2192733</v>
      </c>
      <c r="X6047" s="189">
        <f t="shared" si="375"/>
        <v>2193098</v>
      </c>
      <c r="Y6047"/>
      <c r="Z6047"/>
      <c r="AA6047"/>
      <c r="AB6047"/>
      <c r="AC6047"/>
      <c r="AD6047"/>
      <c r="AE6047"/>
      <c r="AF6047"/>
    </row>
    <row r="6048" spans="22:32" ht="15.5">
      <c r="V6048" s="120">
        <v>7905</v>
      </c>
      <c r="W6048" s="189">
        <f t="shared" si="375"/>
        <v>2193099</v>
      </c>
      <c r="X6048" s="189">
        <f t="shared" si="375"/>
        <v>2193463</v>
      </c>
      <c r="Y6048"/>
      <c r="Z6048"/>
      <c r="AA6048"/>
      <c r="AB6048"/>
      <c r="AC6048"/>
      <c r="AD6048"/>
      <c r="AE6048"/>
      <c r="AF6048"/>
    </row>
    <row r="6049" spans="22:32" ht="15.5">
      <c r="V6049" s="120">
        <v>7906</v>
      </c>
      <c r="W6049" s="189">
        <f t="shared" si="375"/>
        <v>2193464</v>
      </c>
      <c r="X6049" s="189">
        <f t="shared" si="375"/>
        <v>2193828</v>
      </c>
      <c r="Y6049"/>
      <c r="Z6049"/>
      <c r="AA6049"/>
      <c r="AB6049"/>
      <c r="AC6049"/>
      <c r="AD6049"/>
      <c r="AE6049"/>
      <c r="AF6049"/>
    </row>
    <row r="6050" spans="22:32" ht="15.5">
      <c r="V6050" s="120">
        <v>7907</v>
      </c>
      <c r="W6050" s="189">
        <f t="shared" si="375"/>
        <v>2193829</v>
      </c>
      <c r="X6050" s="189">
        <f t="shared" si="375"/>
        <v>2194193</v>
      </c>
      <c r="Y6050"/>
      <c r="Z6050"/>
      <c r="AA6050"/>
      <c r="AB6050"/>
      <c r="AC6050"/>
      <c r="AD6050"/>
      <c r="AE6050"/>
      <c r="AF6050"/>
    </row>
    <row r="6051" spans="22:32" ht="15.5">
      <c r="V6051" s="120">
        <v>7908</v>
      </c>
      <c r="W6051" s="189">
        <f t="shared" si="375"/>
        <v>2194194</v>
      </c>
      <c r="X6051" s="189">
        <f t="shared" si="375"/>
        <v>2194559</v>
      </c>
      <c r="Y6051"/>
      <c r="Z6051"/>
      <c r="AA6051"/>
      <c r="AB6051"/>
      <c r="AC6051"/>
      <c r="AD6051"/>
      <c r="AE6051"/>
      <c r="AF6051"/>
    </row>
    <row r="6052" spans="22:32" ht="15.5">
      <c r="V6052" s="120">
        <v>7909</v>
      </c>
      <c r="W6052" s="189">
        <f t="shared" si="375"/>
        <v>2194560</v>
      </c>
      <c r="X6052" s="189">
        <f t="shared" si="375"/>
        <v>2194924</v>
      </c>
      <c r="Y6052"/>
      <c r="Z6052"/>
      <c r="AA6052"/>
      <c r="AB6052"/>
      <c r="AC6052"/>
      <c r="AD6052"/>
      <c r="AE6052"/>
      <c r="AF6052"/>
    </row>
    <row r="6053" spans="22:32" ht="15.5">
      <c r="V6053" s="120">
        <v>7910</v>
      </c>
      <c r="W6053" s="189">
        <f t="shared" si="375"/>
        <v>2194925</v>
      </c>
      <c r="X6053" s="189">
        <f t="shared" si="375"/>
        <v>2195289</v>
      </c>
      <c r="Y6053"/>
      <c r="Z6053"/>
      <c r="AA6053"/>
      <c r="AB6053"/>
      <c r="AC6053"/>
      <c r="AD6053"/>
      <c r="AE6053"/>
      <c r="AF6053"/>
    </row>
    <row r="6054" spans="22:32" ht="15.5">
      <c r="V6054" s="120">
        <v>7911</v>
      </c>
      <c r="W6054" s="189">
        <f t="shared" ref="W6054:X6069" si="376">DATE(YEAR(W6053)+1,MONTH(W6053), DAY(W6053))</f>
        <v>2195290</v>
      </c>
      <c r="X6054" s="189">
        <f t="shared" si="376"/>
        <v>2195654</v>
      </c>
      <c r="Y6054"/>
      <c r="Z6054"/>
      <c r="AA6054"/>
      <c r="AB6054"/>
      <c r="AC6054"/>
      <c r="AD6054"/>
      <c r="AE6054"/>
      <c r="AF6054"/>
    </row>
    <row r="6055" spans="22:32" ht="15.5">
      <c r="V6055" s="120">
        <v>7912</v>
      </c>
      <c r="W6055" s="189">
        <f t="shared" si="376"/>
        <v>2195655</v>
      </c>
      <c r="X6055" s="189">
        <f t="shared" si="376"/>
        <v>2196020</v>
      </c>
      <c r="Y6055"/>
      <c r="Z6055"/>
      <c r="AA6055"/>
      <c r="AB6055"/>
      <c r="AC6055"/>
      <c r="AD6055"/>
      <c r="AE6055"/>
      <c r="AF6055"/>
    </row>
    <row r="6056" spans="22:32" ht="15.5">
      <c r="V6056" s="120">
        <v>7913</v>
      </c>
      <c r="W6056" s="189">
        <f t="shared" si="376"/>
        <v>2196021</v>
      </c>
      <c r="X6056" s="189">
        <f t="shared" si="376"/>
        <v>2196385</v>
      </c>
      <c r="Y6056"/>
      <c r="Z6056"/>
      <c r="AA6056"/>
      <c r="AB6056"/>
      <c r="AC6056"/>
      <c r="AD6056"/>
      <c r="AE6056"/>
      <c r="AF6056"/>
    </row>
    <row r="6057" spans="22:32" ht="15.5">
      <c r="V6057" s="120">
        <v>7914</v>
      </c>
      <c r="W6057" s="189">
        <f t="shared" si="376"/>
        <v>2196386</v>
      </c>
      <c r="X6057" s="189">
        <f t="shared" si="376"/>
        <v>2196750</v>
      </c>
      <c r="Y6057"/>
      <c r="Z6057"/>
      <c r="AA6057"/>
      <c r="AB6057"/>
      <c r="AC6057"/>
      <c r="AD6057"/>
      <c r="AE6057"/>
      <c r="AF6057"/>
    </row>
    <row r="6058" spans="22:32" ht="15.5">
      <c r="V6058" s="120">
        <v>7915</v>
      </c>
      <c r="W6058" s="189">
        <f t="shared" si="376"/>
        <v>2196751</v>
      </c>
      <c r="X6058" s="189">
        <f t="shared" si="376"/>
        <v>2197115</v>
      </c>
      <c r="Y6058"/>
      <c r="Z6058"/>
      <c r="AA6058"/>
      <c r="AB6058"/>
      <c r="AC6058"/>
      <c r="AD6058"/>
      <c r="AE6058"/>
      <c r="AF6058"/>
    </row>
    <row r="6059" spans="22:32" ht="15.5">
      <c r="V6059" s="120">
        <v>7916</v>
      </c>
      <c r="W6059" s="189">
        <f t="shared" si="376"/>
        <v>2197116</v>
      </c>
      <c r="X6059" s="189">
        <f t="shared" si="376"/>
        <v>2197481</v>
      </c>
      <c r="Y6059"/>
      <c r="Z6059"/>
      <c r="AA6059"/>
      <c r="AB6059"/>
      <c r="AC6059"/>
      <c r="AD6059"/>
      <c r="AE6059"/>
      <c r="AF6059"/>
    </row>
    <row r="6060" spans="22:32" ht="15.5">
      <c r="V6060" s="120">
        <v>7917</v>
      </c>
      <c r="W6060" s="189">
        <f t="shared" si="376"/>
        <v>2197482</v>
      </c>
      <c r="X6060" s="189">
        <f t="shared" si="376"/>
        <v>2197846</v>
      </c>
      <c r="Y6060"/>
      <c r="Z6060"/>
      <c r="AA6060"/>
      <c r="AB6060"/>
      <c r="AC6060"/>
      <c r="AD6060"/>
      <c r="AE6060"/>
      <c r="AF6060"/>
    </row>
    <row r="6061" spans="22:32" ht="15.5">
      <c r="V6061" s="120">
        <v>7918</v>
      </c>
      <c r="W6061" s="189">
        <f t="shared" si="376"/>
        <v>2197847</v>
      </c>
      <c r="X6061" s="189">
        <f t="shared" si="376"/>
        <v>2198211</v>
      </c>
      <c r="Y6061"/>
      <c r="Z6061"/>
      <c r="AA6061"/>
      <c r="AB6061"/>
      <c r="AC6061"/>
      <c r="AD6061"/>
      <c r="AE6061"/>
      <c r="AF6061"/>
    </row>
    <row r="6062" spans="22:32" ht="15.5">
      <c r="V6062" s="120">
        <v>7919</v>
      </c>
      <c r="W6062" s="189">
        <f t="shared" si="376"/>
        <v>2198212</v>
      </c>
      <c r="X6062" s="189">
        <f t="shared" si="376"/>
        <v>2198576</v>
      </c>
      <c r="Y6062"/>
      <c r="Z6062"/>
      <c r="AA6062"/>
      <c r="AB6062"/>
      <c r="AC6062"/>
      <c r="AD6062"/>
      <c r="AE6062"/>
      <c r="AF6062"/>
    </row>
    <row r="6063" spans="22:32" ht="15.5">
      <c r="V6063" s="120">
        <v>7920</v>
      </c>
      <c r="W6063" s="189">
        <f t="shared" si="376"/>
        <v>2198577</v>
      </c>
      <c r="X6063" s="189">
        <f t="shared" si="376"/>
        <v>2198942</v>
      </c>
      <c r="Y6063"/>
      <c r="Z6063"/>
      <c r="AA6063"/>
      <c r="AB6063"/>
      <c r="AC6063"/>
      <c r="AD6063"/>
      <c r="AE6063"/>
      <c r="AF6063"/>
    </row>
    <row r="6064" spans="22:32" ht="15.5">
      <c r="V6064" s="120">
        <v>7921</v>
      </c>
      <c r="W6064" s="189">
        <f t="shared" si="376"/>
        <v>2198943</v>
      </c>
      <c r="X6064" s="189">
        <f t="shared" si="376"/>
        <v>2199307</v>
      </c>
      <c r="Y6064"/>
      <c r="Z6064"/>
      <c r="AA6064"/>
      <c r="AB6064"/>
      <c r="AC6064"/>
      <c r="AD6064"/>
      <c r="AE6064"/>
      <c r="AF6064"/>
    </row>
    <row r="6065" spans="22:32" ht="15.5">
      <c r="V6065" s="120">
        <v>7922</v>
      </c>
      <c r="W6065" s="189">
        <f t="shared" si="376"/>
        <v>2199308</v>
      </c>
      <c r="X6065" s="189">
        <f t="shared" si="376"/>
        <v>2199672</v>
      </c>
      <c r="Y6065"/>
      <c r="Z6065"/>
      <c r="AA6065"/>
      <c r="AB6065"/>
      <c r="AC6065"/>
      <c r="AD6065"/>
      <c r="AE6065"/>
      <c r="AF6065"/>
    </row>
    <row r="6066" spans="22:32" ht="15.5">
      <c r="V6066" s="120">
        <v>7923</v>
      </c>
      <c r="W6066" s="189">
        <f t="shared" si="376"/>
        <v>2199673</v>
      </c>
      <c r="X6066" s="189">
        <f t="shared" si="376"/>
        <v>2200037</v>
      </c>
      <c r="Y6066"/>
      <c r="Z6066"/>
      <c r="AA6066"/>
      <c r="AB6066"/>
      <c r="AC6066"/>
      <c r="AD6066"/>
      <c r="AE6066"/>
      <c r="AF6066"/>
    </row>
    <row r="6067" spans="22:32" ht="15.5">
      <c r="V6067" s="120">
        <v>7924</v>
      </c>
      <c r="W6067" s="189">
        <f t="shared" si="376"/>
        <v>2200038</v>
      </c>
      <c r="X6067" s="189">
        <f t="shared" si="376"/>
        <v>2200403</v>
      </c>
      <c r="Y6067"/>
      <c r="Z6067"/>
      <c r="AA6067"/>
      <c r="AB6067"/>
      <c r="AC6067"/>
      <c r="AD6067"/>
      <c r="AE6067"/>
      <c r="AF6067"/>
    </row>
    <row r="6068" spans="22:32" ht="15.5">
      <c r="V6068" s="120">
        <v>7925</v>
      </c>
      <c r="W6068" s="189">
        <f t="shared" si="376"/>
        <v>2200404</v>
      </c>
      <c r="X6068" s="189">
        <f t="shared" si="376"/>
        <v>2200768</v>
      </c>
      <c r="Y6068"/>
      <c r="Z6068"/>
      <c r="AA6068"/>
      <c r="AB6068"/>
      <c r="AC6068"/>
      <c r="AD6068"/>
      <c r="AE6068"/>
      <c r="AF6068"/>
    </row>
    <row r="6069" spans="22:32" ht="15.5">
      <c r="V6069" s="120">
        <v>7926</v>
      </c>
      <c r="W6069" s="189">
        <f t="shared" si="376"/>
        <v>2200769</v>
      </c>
      <c r="X6069" s="189">
        <f t="shared" si="376"/>
        <v>2201133</v>
      </c>
      <c r="Y6069"/>
      <c r="Z6069"/>
      <c r="AA6069"/>
      <c r="AB6069"/>
      <c r="AC6069"/>
      <c r="AD6069"/>
      <c r="AE6069"/>
      <c r="AF6069"/>
    </row>
    <row r="6070" spans="22:32" ht="15.5">
      <c r="V6070" s="120">
        <v>7927</v>
      </c>
      <c r="W6070" s="189">
        <f t="shared" ref="W6070:X6085" si="377">DATE(YEAR(W6069)+1,MONTH(W6069), DAY(W6069))</f>
        <v>2201134</v>
      </c>
      <c r="X6070" s="189">
        <f t="shared" si="377"/>
        <v>2201498</v>
      </c>
      <c r="Y6070"/>
      <c r="Z6070"/>
      <c r="AA6070"/>
      <c r="AB6070"/>
      <c r="AC6070"/>
      <c r="AD6070"/>
      <c r="AE6070"/>
      <c r="AF6070"/>
    </row>
    <row r="6071" spans="22:32" ht="15.5">
      <c r="V6071" s="120">
        <v>7928</v>
      </c>
      <c r="W6071" s="189">
        <f t="shared" si="377"/>
        <v>2201499</v>
      </c>
      <c r="X6071" s="189">
        <f t="shared" si="377"/>
        <v>2201864</v>
      </c>
      <c r="Y6071"/>
      <c r="Z6071"/>
      <c r="AA6071"/>
      <c r="AB6071"/>
      <c r="AC6071"/>
      <c r="AD6071"/>
      <c r="AE6071"/>
      <c r="AF6071"/>
    </row>
    <row r="6072" spans="22:32" ht="15.5">
      <c r="V6072" s="120">
        <v>7929</v>
      </c>
      <c r="W6072" s="189">
        <f t="shared" si="377"/>
        <v>2201865</v>
      </c>
      <c r="X6072" s="189">
        <f t="shared" si="377"/>
        <v>2202229</v>
      </c>
      <c r="Y6072"/>
      <c r="Z6072"/>
      <c r="AA6072"/>
      <c r="AB6072"/>
      <c r="AC6072"/>
      <c r="AD6072"/>
      <c r="AE6072"/>
      <c r="AF6072"/>
    </row>
    <row r="6073" spans="22:32" ht="15.5">
      <c r="V6073" s="120">
        <v>7930</v>
      </c>
      <c r="W6073" s="189">
        <f t="shared" si="377"/>
        <v>2202230</v>
      </c>
      <c r="X6073" s="189">
        <f t="shared" si="377"/>
        <v>2202594</v>
      </c>
      <c r="Y6073"/>
      <c r="Z6073"/>
      <c r="AA6073"/>
      <c r="AB6073"/>
      <c r="AC6073"/>
      <c r="AD6073"/>
      <c r="AE6073"/>
      <c r="AF6073"/>
    </row>
    <row r="6074" spans="22:32" ht="15.5">
      <c r="V6074" s="120">
        <v>7931</v>
      </c>
      <c r="W6074" s="189">
        <f t="shared" si="377"/>
        <v>2202595</v>
      </c>
      <c r="X6074" s="189">
        <f t="shared" si="377"/>
        <v>2202959</v>
      </c>
      <c r="Y6074"/>
      <c r="Z6074"/>
      <c r="AA6074"/>
      <c r="AB6074"/>
      <c r="AC6074"/>
      <c r="AD6074"/>
      <c r="AE6074"/>
      <c r="AF6074"/>
    </row>
    <row r="6075" spans="22:32" ht="15.5">
      <c r="V6075" s="120">
        <v>7932</v>
      </c>
      <c r="W6075" s="189">
        <f t="shared" si="377"/>
        <v>2202960</v>
      </c>
      <c r="X6075" s="189">
        <f t="shared" si="377"/>
        <v>2203325</v>
      </c>
      <c r="Y6075"/>
      <c r="Z6075"/>
      <c r="AA6075"/>
      <c r="AB6075"/>
      <c r="AC6075"/>
      <c r="AD6075"/>
      <c r="AE6075"/>
      <c r="AF6075"/>
    </row>
    <row r="6076" spans="22:32" ht="15.5">
      <c r="V6076" s="120">
        <v>7933</v>
      </c>
      <c r="W6076" s="189">
        <f t="shared" si="377"/>
        <v>2203326</v>
      </c>
      <c r="X6076" s="189">
        <f t="shared" si="377"/>
        <v>2203690</v>
      </c>
      <c r="Y6076"/>
      <c r="Z6076"/>
      <c r="AA6076"/>
      <c r="AB6076"/>
      <c r="AC6076"/>
      <c r="AD6076"/>
      <c r="AE6076"/>
      <c r="AF6076"/>
    </row>
    <row r="6077" spans="22:32" ht="15.5">
      <c r="V6077" s="120">
        <v>7934</v>
      </c>
      <c r="W6077" s="189">
        <f t="shared" si="377"/>
        <v>2203691</v>
      </c>
      <c r="X6077" s="189">
        <f t="shared" si="377"/>
        <v>2204055</v>
      </c>
      <c r="Y6077"/>
      <c r="Z6077"/>
      <c r="AA6077"/>
      <c r="AB6077"/>
      <c r="AC6077"/>
      <c r="AD6077"/>
      <c r="AE6077"/>
      <c r="AF6077"/>
    </row>
    <row r="6078" spans="22:32" ht="15.5">
      <c r="V6078" s="120">
        <v>7935</v>
      </c>
      <c r="W6078" s="189">
        <f t="shared" si="377"/>
        <v>2204056</v>
      </c>
      <c r="X6078" s="189">
        <f t="shared" si="377"/>
        <v>2204420</v>
      </c>
      <c r="Y6078"/>
      <c r="Z6078"/>
      <c r="AA6078"/>
      <c r="AB6078"/>
      <c r="AC6078"/>
      <c r="AD6078"/>
      <c r="AE6078"/>
      <c r="AF6078"/>
    </row>
    <row r="6079" spans="22:32" ht="15.5">
      <c r="V6079" s="120">
        <v>7936</v>
      </c>
      <c r="W6079" s="189">
        <f t="shared" si="377"/>
        <v>2204421</v>
      </c>
      <c r="X6079" s="189">
        <f t="shared" si="377"/>
        <v>2204786</v>
      </c>
      <c r="Y6079"/>
      <c r="Z6079"/>
      <c r="AA6079"/>
      <c r="AB6079"/>
      <c r="AC6079"/>
      <c r="AD6079"/>
      <c r="AE6079"/>
      <c r="AF6079"/>
    </row>
    <row r="6080" spans="22:32" ht="15.5">
      <c r="V6080" s="120">
        <v>7937</v>
      </c>
      <c r="W6080" s="189">
        <f t="shared" si="377"/>
        <v>2204787</v>
      </c>
      <c r="X6080" s="189">
        <f t="shared" si="377"/>
        <v>2205151</v>
      </c>
      <c r="Y6080"/>
      <c r="Z6080"/>
      <c r="AA6080"/>
      <c r="AB6080"/>
      <c r="AC6080"/>
      <c r="AD6080"/>
      <c r="AE6080"/>
      <c r="AF6080"/>
    </row>
    <row r="6081" spans="22:32" ht="15.5">
      <c r="V6081" s="120">
        <v>7938</v>
      </c>
      <c r="W6081" s="189">
        <f t="shared" si="377"/>
        <v>2205152</v>
      </c>
      <c r="X6081" s="189">
        <f t="shared" si="377"/>
        <v>2205516</v>
      </c>
      <c r="Y6081"/>
      <c r="Z6081"/>
      <c r="AA6081"/>
      <c r="AB6081"/>
      <c r="AC6081"/>
      <c r="AD6081"/>
      <c r="AE6081"/>
      <c r="AF6081"/>
    </row>
    <row r="6082" spans="22:32" ht="15.5">
      <c r="V6082" s="120">
        <v>7939</v>
      </c>
      <c r="W6082" s="189">
        <f t="shared" si="377"/>
        <v>2205517</v>
      </c>
      <c r="X6082" s="189">
        <f t="shared" si="377"/>
        <v>2205881</v>
      </c>
      <c r="Y6082"/>
      <c r="Z6082"/>
      <c r="AA6082"/>
      <c r="AB6082"/>
      <c r="AC6082"/>
      <c r="AD6082"/>
      <c r="AE6082"/>
      <c r="AF6082"/>
    </row>
    <row r="6083" spans="22:32" ht="15.5">
      <c r="V6083" s="120">
        <v>7940</v>
      </c>
      <c r="W6083" s="189">
        <f t="shared" si="377"/>
        <v>2205882</v>
      </c>
      <c r="X6083" s="189">
        <f t="shared" si="377"/>
        <v>2206247</v>
      </c>
      <c r="Y6083"/>
      <c r="Z6083"/>
      <c r="AA6083"/>
      <c r="AB6083"/>
      <c r="AC6083"/>
      <c r="AD6083"/>
      <c r="AE6083"/>
      <c r="AF6083"/>
    </row>
    <row r="6084" spans="22:32" ht="15.5">
      <c r="V6084" s="120">
        <v>7941</v>
      </c>
      <c r="W6084" s="189">
        <f t="shared" si="377"/>
        <v>2206248</v>
      </c>
      <c r="X6084" s="189">
        <f t="shared" si="377"/>
        <v>2206612</v>
      </c>
      <c r="Y6084"/>
      <c r="Z6084"/>
      <c r="AA6084"/>
      <c r="AB6084"/>
      <c r="AC6084"/>
      <c r="AD6084"/>
      <c r="AE6084"/>
      <c r="AF6084"/>
    </row>
    <row r="6085" spans="22:32" ht="15.5">
      <c r="V6085" s="120">
        <v>7942</v>
      </c>
      <c r="W6085" s="189">
        <f t="shared" si="377"/>
        <v>2206613</v>
      </c>
      <c r="X6085" s="189">
        <f t="shared" si="377"/>
        <v>2206977</v>
      </c>
      <c r="Y6085"/>
      <c r="Z6085"/>
      <c r="AA6085"/>
      <c r="AB6085"/>
      <c r="AC6085"/>
      <c r="AD6085"/>
      <c r="AE6085"/>
      <c r="AF6085"/>
    </row>
    <row r="6086" spans="22:32" ht="15.5">
      <c r="V6086" s="120">
        <v>7943</v>
      </c>
      <c r="W6086" s="189">
        <f t="shared" ref="W6086:X6101" si="378">DATE(YEAR(W6085)+1,MONTH(W6085), DAY(W6085))</f>
        <v>2206978</v>
      </c>
      <c r="X6086" s="189">
        <f t="shared" si="378"/>
        <v>2207342</v>
      </c>
      <c r="Y6086"/>
      <c r="Z6086"/>
      <c r="AA6086"/>
      <c r="AB6086"/>
      <c r="AC6086"/>
      <c r="AD6086"/>
      <c r="AE6086"/>
      <c r="AF6086"/>
    </row>
    <row r="6087" spans="22:32" ht="15.5">
      <c r="V6087" s="120">
        <v>7944</v>
      </c>
      <c r="W6087" s="189">
        <f t="shared" si="378"/>
        <v>2207343</v>
      </c>
      <c r="X6087" s="189">
        <f t="shared" si="378"/>
        <v>2207708</v>
      </c>
      <c r="Y6087"/>
      <c r="Z6087"/>
      <c r="AA6087"/>
      <c r="AB6087"/>
      <c r="AC6087"/>
      <c r="AD6087"/>
      <c r="AE6087"/>
      <c r="AF6087"/>
    </row>
    <row r="6088" spans="22:32" ht="15.5">
      <c r="V6088" s="120">
        <v>7945</v>
      </c>
      <c r="W6088" s="189">
        <f t="shared" si="378"/>
        <v>2207709</v>
      </c>
      <c r="X6088" s="189">
        <f t="shared" si="378"/>
        <v>2208073</v>
      </c>
      <c r="Y6088"/>
      <c r="Z6088"/>
      <c r="AA6088"/>
      <c r="AB6088"/>
      <c r="AC6088"/>
      <c r="AD6088"/>
      <c r="AE6088"/>
      <c r="AF6088"/>
    </row>
    <row r="6089" spans="22:32" ht="15.5">
      <c r="V6089" s="120">
        <v>7946</v>
      </c>
      <c r="W6089" s="189">
        <f t="shared" si="378"/>
        <v>2208074</v>
      </c>
      <c r="X6089" s="189">
        <f t="shared" si="378"/>
        <v>2208438</v>
      </c>
      <c r="Y6089"/>
      <c r="Z6089"/>
      <c r="AA6089"/>
      <c r="AB6089"/>
      <c r="AC6089"/>
      <c r="AD6089"/>
      <c r="AE6089"/>
      <c r="AF6089"/>
    </row>
    <row r="6090" spans="22:32" ht="15.5">
      <c r="V6090" s="120">
        <v>7947</v>
      </c>
      <c r="W6090" s="189">
        <f t="shared" si="378"/>
        <v>2208439</v>
      </c>
      <c r="X6090" s="189">
        <f t="shared" si="378"/>
        <v>2208803</v>
      </c>
      <c r="Y6090"/>
      <c r="Z6090"/>
      <c r="AA6090"/>
      <c r="AB6090"/>
      <c r="AC6090"/>
      <c r="AD6090"/>
      <c r="AE6090"/>
      <c r="AF6090"/>
    </row>
    <row r="6091" spans="22:32" ht="15.5">
      <c r="V6091" s="120">
        <v>7948</v>
      </c>
      <c r="W6091" s="189">
        <f t="shared" si="378"/>
        <v>2208804</v>
      </c>
      <c r="X6091" s="189">
        <f t="shared" si="378"/>
        <v>2209169</v>
      </c>
      <c r="Y6091"/>
      <c r="Z6091"/>
      <c r="AA6091"/>
      <c r="AB6091"/>
      <c r="AC6091"/>
      <c r="AD6091"/>
      <c r="AE6091"/>
      <c r="AF6091"/>
    </row>
    <row r="6092" spans="22:32" ht="15.5">
      <c r="V6092" s="120">
        <v>7949</v>
      </c>
      <c r="W6092" s="189">
        <f t="shared" si="378"/>
        <v>2209170</v>
      </c>
      <c r="X6092" s="189">
        <f t="shared" si="378"/>
        <v>2209534</v>
      </c>
      <c r="Y6092"/>
      <c r="Z6092"/>
      <c r="AA6092"/>
      <c r="AB6092"/>
      <c r="AC6092"/>
      <c r="AD6092"/>
      <c r="AE6092"/>
      <c r="AF6092"/>
    </row>
    <row r="6093" spans="22:32" ht="15.5">
      <c r="V6093" s="120">
        <v>7950</v>
      </c>
      <c r="W6093" s="189">
        <f t="shared" si="378"/>
        <v>2209535</v>
      </c>
      <c r="X6093" s="189">
        <f t="shared" si="378"/>
        <v>2209899</v>
      </c>
      <c r="Y6093"/>
      <c r="Z6093"/>
      <c r="AA6093"/>
      <c r="AB6093"/>
      <c r="AC6093"/>
      <c r="AD6093"/>
      <c r="AE6093"/>
      <c r="AF6093"/>
    </row>
    <row r="6094" spans="22:32" ht="15.5">
      <c r="V6094" s="120">
        <v>7951</v>
      </c>
      <c r="W6094" s="189">
        <f t="shared" si="378"/>
        <v>2209900</v>
      </c>
      <c r="X6094" s="189">
        <f t="shared" si="378"/>
        <v>2210264</v>
      </c>
      <c r="Y6094"/>
      <c r="Z6094"/>
      <c r="AA6094"/>
      <c r="AB6094"/>
      <c r="AC6094"/>
      <c r="AD6094"/>
      <c r="AE6094"/>
      <c r="AF6094"/>
    </row>
    <row r="6095" spans="22:32" ht="15.5">
      <c r="V6095" s="120">
        <v>7952</v>
      </c>
      <c r="W6095" s="189">
        <f t="shared" si="378"/>
        <v>2210265</v>
      </c>
      <c r="X6095" s="189">
        <f t="shared" si="378"/>
        <v>2210630</v>
      </c>
      <c r="Y6095"/>
      <c r="Z6095"/>
      <c r="AA6095"/>
      <c r="AB6095"/>
      <c r="AC6095"/>
      <c r="AD6095"/>
      <c r="AE6095"/>
      <c r="AF6095"/>
    </row>
    <row r="6096" spans="22:32" ht="15.5">
      <c r="V6096" s="120">
        <v>7953</v>
      </c>
      <c r="W6096" s="189">
        <f t="shared" si="378"/>
        <v>2210631</v>
      </c>
      <c r="X6096" s="189">
        <f t="shared" si="378"/>
        <v>2210995</v>
      </c>
      <c r="Y6096"/>
      <c r="Z6096"/>
      <c r="AA6096"/>
      <c r="AB6096"/>
      <c r="AC6096"/>
      <c r="AD6096"/>
      <c r="AE6096"/>
      <c r="AF6096"/>
    </row>
    <row r="6097" spans="22:32" ht="15.5">
      <c r="V6097" s="120">
        <v>7954</v>
      </c>
      <c r="W6097" s="189">
        <f t="shared" si="378"/>
        <v>2210996</v>
      </c>
      <c r="X6097" s="189">
        <f t="shared" si="378"/>
        <v>2211360</v>
      </c>
      <c r="Y6097"/>
      <c r="Z6097"/>
      <c r="AA6097"/>
      <c r="AB6097"/>
      <c r="AC6097"/>
      <c r="AD6097"/>
      <c r="AE6097"/>
      <c r="AF6097"/>
    </row>
    <row r="6098" spans="22:32" ht="15.5">
      <c r="V6098" s="120">
        <v>7955</v>
      </c>
      <c r="W6098" s="189">
        <f t="shared" si="378"/>
        <v>2211361</v>
      </c>
      <c r="X6098" s="189">
        <f t="shared" si="378"/>
        <v>2211725</v>
      </c>
      <c r="Y6098"/>
      <c r="Z6098"/>
      <c r="AA6098"/>
      <c r="AB6098"/>
      <c r="AC6098"/>
      <c r="AD6098"/>
      <c r="AE6098"/>
      <c r="AF6098"/>
    </row>
    <row r="6099" spans="22:32" ht="15.5">
      <c r="V6099" s="120">
        <v>7956</v>
      </c>
      <c r="W6099" s="189">
        <f t="shared" si="378"/>
        <v>2211726</v>
      </c>
      <c r="X6099" s="189">
        <f t="shared" si="378"/>
        <v>2212091</v>
      </c>
      <c r="Y6099"/>
      <c r="Z6099"/>
      <c r="AA6099"/>
      <c r="AB6099"/>
      <c r="AC6099"/>
      <c r="AD6099"/>
      <c r="AE6099"/>
      <c r="AF6099"/>
    </row>
    <row r="6100" spans="22:32" ht="15.5">
      <c r="V6100" s="120">
        <v>7957</v>
      </c>
      <c r="W6100" s="189">
        <f t="shared" si="378"/>
        <v>2212092</v>
      </c>
      <c r="X6100" s="189">
        <f t="shared" si="378"/>
        <v>2212456</v>
      </c>
      <c r="Y6100"/>
      <c r="Z6100"/>
      <c r="AA6100"/>
      <c r="AB6100"/>
      <c r="AC6100"/>
      <c r="AD6100"/>
      <c r="AE6100"/>
      <c r="AF6100"/>
    </row>
    <row r="6101" spans="22:32" ht="15.5">
      <c r="V6101" s="120">
        <v>7958</v>
      </c>
      <c r="W6101" s="189">
        <f t="shared" si="378"/>
        <v>2212457</v>
      </c>
      <c r="X6101" s="189">
        <f t="shared" si="378"/>
        <v>2212821</v>
      </c>
      <c r="Y6101"/>
      <c r="Z6101"/>
      <c r="AA6101"/>
      <c r="AB6101"/>
      <c r="AC6101"/>
      <c r="AD6101"/>
      <c r="AE6101"/>
      <c r="AF6101"/>
    </row>
    <row r="6102" spans="22:32" ht="15.5">
      <c r="V6102" s="120">
        <v>7959</v>
      </c>
      <c r="W6102" s="189">
        <f t="shared" ref="W6102:X6117" si="379">DATE(YEAR(W6101)+1,MONTH(W6101), DAY(W6101))</f>
        <v>2212822</v>
      </c>
      <c r="X6102" s="189">
        <f t="shared" si="379"/>
        <v>2213186</v>
      </c>
      <c r="Y6102"/>
      <c r="Z6102"/>
      <c r="AA6102"/>
      <c r="AB6102"/>
      <c r="AC6102"/>
      <c r="AD6102"/>
      <c r="AE6102"/>
      <c r="AF6102"/>
    </row>
    <row r="6103" spans="22:32" ht="15.5">
      <c r="V6103" s="120">
        <v>7960</v>
      </c>
      <c r="W6103" s="189">
        <f t="shared" si="379"/>
        <v>2213187</v>
      </c>
      <c r="X6103" s="189">
        <f t="shared" si="379"/>
        <v>2213552</v>
      </c>
      <c r="Y6103"/>
      <c r="Z6103"/>
      <c r="AA6103"/>
      <c r="AB6103"/>
      <c r="AC6103"/>
      <c r="AD6103"/>
      <c r="AE6103"/>
      <c r="AF6103"/>
    </row>
    <row r="6104" spans="22:32" ht="15.5">
      <c r="V6104" s="120">
        <v>7961</v>
      </c>
      <c r="W6104" s="189">
        <f t="shared" si="379"/>
        <v>2213553</v>
      </c>
      <c r="X6104" s="189">
        <f t="shared" si="379"/>
        <v>2213917</v>
      </c>
      <c r="Y6104"/>
      <c r="Z6104"/>
      <c r="AA6104"/>
      <c r="AB6104"/>
      <c r="AC6104"/>
      <c r="AD6104"/>
      <c r="AE6104"/>
      <c r="AF6104"/>
    </row>
    <row r="6105" spans="22:32" ht="15.5">
      <c r="V6105" s="120">
        <v>7962</v>
      </c>
      <c r="W6105" s="189">
        <f t="shared" si="379"/>
        <v>2213918</v>
      </c>
      <c r="X6105" s="189">
        <f t="shared" si="379"/>
        <v>2214282</v>
      </c>
      <c r="Y6105"/>
      <c r="Z6105"/>
      <c r="AA6105"/>
      <c r="AB6105"/>
      <c r="AC6105"/>
      <c r="AD6105"/>
      <c r="AE6105"/>
      <c r="AF6105"/>
    </row>
    <row r="6106" spans="22:32" ht="15.5">
      <c r="V6106" s="120">
        <v>7963</v>
      </c>
      <c r="W6106" s="189">
        <f t="shared" si="379"/>
        <v>2214283</v>
      </c>
      <c r="X6106" s="189">
        <f t="shared" si="379"/>
        <v>2214647</v>
      </c>
      <c r="Y6106"/>
      <c r="Z6106"/>
      <c r="AA6106"/>
      <c r="AB6106"/>
      <c r="AC6106"/>
      <c r="AD6106"/>
      <c r="AE6106"/>
      <c r="AF6106"/>
    </row>
    <row r="6107" spans="22:32" ht="15.5">
      <c r="V6107" s="120">
        <v>7964</v>
      </c>
      <c r="W6107" s="189">
        <f t="shared" si="379"/>
        <v>2214648</v>
      </c>
      <c r="X6107" s="189">
        <f t="shared" si="379"/>
        <v>2215013</v>
      </c>
      <c r="Y6107"/>
      <c r="Z6107"/>
      <c r="AA6107"/>
      <c r="AB6107"/>
      <c r="AC6107"/>
      <c r="AD6107"/>
      <c r="AE6107"/>
      <c r="AF6107"/>
    </row>
    <row r="6108" spans="22:32" ht="15.5">
      <c r="V6108" s="120">
        <v>7965</v>
      </c>
      <c r="W6108" s="189">
        <f t="shared" si="379"/>
        <v>2215014</v>
      </c>
      <c r="X6108" s="189">
        <f t="shared" si="379"/>
        <v>2215378</v>
      </c>
      <c r="Y6108"/>
      <c r="Z6108"/>
      <c r="AA6108"/>
      <c r="AB6108"/>
      <c r="AC6108"/>
      <c r="AD6108"/>
      <c r="AE6108"/>
      <c r="AF6108"/>
    </row>
    <row r="6109" spans="22:32" ht="15.5">
      <c r="V6109" s="120">
        <v>7966</v>
      </c>
      <c r="W6109" s="189">
        <f t="shared" si="379"/>
        <v>2215379</v>
      </c>
      <c r="X6109" s="189">
        <f t="shared" si="379"/>
        <v>2215743</v>
      </c>
      <c r="Y6109"/>
      <c r="Z6109"/>
      <c r="AA6109"/>
      <c r="AB6109"/>
      <c r="AC6109"/>
      <c r="AD6109"/>
      <c r="AE6109"/>
      <c r="AF6109"/>
    </row>
    <row r="6110" spans="22:32" ht="15.5">
      <c r="V6110" s="120">
        <v>7967</v>
      </c>
      <c r="W6110" s="189">
        <f t="shared" si="379"/>
        <v>2215744</v>
      </c>
      <c r="X6110" s="189">
        <f t="shared" si="379"/>
        <v>2216108</v>
      </c>
      <c r="Y6110"/>
      <c r="Z6110"/>
      <c r="AA6110"/>
      <c r="AB6110"/>
      <c r="AC6110"/>
      <c r="AD6110"/>
      <c r="AE6110"/>
      <c r="AF6110"/>
    </row>
    <row r="6111" spans="22:32" ht="15.5">
      <c r="V6111" s="120">
        <v>7968</v>
      </c>
      <c r="W6111" s="189">
        <f t="shared" si="379"/>
        <v>2216109</v>
      </c>
      <c r="X6111" s="189">
        <f t="shared" si="379"/>
        <v>2216474</v>
      </c>
      <c r="Y6111"/>
      <c r="Z6111"/>
      <c r="AA6111"/>
      <c r="AB6111"/>
      <c r="AC6111"/>
      <c r="AD6111"/>
      <c r="AE6111"/>
      <c r="AF6111"/>
    </row>
    <row r="6112" spans="22:32" ht="15.5">
      <c r="V6112" s="120">
        <v>7969</v>
      </c>
      <c r="W6112" s="189">
        <f t="shared" si="379"/>
        <v>2216475</v>
      </c>
      <c r="X6112" s="189">
        <f t="shared" si="379"/>
        <v>2216839</v>
      </c>
      <c r="Y6112"/>
      <c r="Z6112"/>
      <c r="AA6112"/>
      <c r="AB6112"/>
      <c r="AC6112"/>
      <c r="AD6112"/>
      <c r="AE6112"/>
      <c r="AF6112"/>
    </row>
    <row r="6113" spans="22:32" ht="15.5">
      <c r="V6113" s="120">
        <v>7970</v>
      </c>
      <c r="W6113" s="189">
        <f t="shared" si="379"/>
        <v>2216840</v>
      </c>
      <c r="X6113" s="189">
        <f t="shared" si="379"/>
        <v>2217204</v>
      </c>
      <c r="Y6113"/>
      <c r="Z6113"/>
      <c r="AA6113"/>
      <c r="AB6113"/>
      <c r="AC6113"/>
      <c r="AD6113"/>
      <c r="AE6113"/>
      <c r="AF6113"/>
    </row>
    <row r="6114" spans="22:32" ht="15.5">
      <c r="V6114" s="120">
        <v>7971</v>
      </c>
      <c r="W6114" s="189">
        <f t="shared" si="379"/>
        <v>2217205</v>
      </c>
      <c r="X6114" s="189">
        <f t="shared" si="379"/>
        <v>2217569</v>
      </c>
      <c r="Y6114"/>
      <c r="Z6114"/>
      <c r="AA6114"/>
      <c r="AB6114"/>
      <c r="AC6114"/>
      <c r="AD6114"/>
      <c r="AE6114"/>
      <c r="AF6114"/>
    </row>
    <row r="6115" spans="22:32" ht="15.5">
      <c r="V6115" s="120">
        <v>7972</v>
      </c>
      <c r="W6115" s="189">
        <f t="shared" si="379"/>
        <v>2217570</v>
      </c>
      <c r="X6115" s="189">
        <f t="shared" si="379"/>
        <v>2217935</v>
      </c>
      <c r="Y6115"/>
      <c r="Z6115"/>
      <c r="AA6115"/>
      <c r="AB6115"/>
      <c r="AC6115"/>
      <c r="AD6115"/>
      <c r="AE6115"/>
      <c r="AF6115"/>
    </row>
    <row r="6116" spans="22:32" ht="15.5">
      <c r="V6116" s="120">
        <v>7973</v>
      </c>
      <c r="W6116" s="189">
        <f t="shared" si="379"/>
        <v>2217936</v>
      </c>
      <c r="X6116" s="189">
        <f t="shared" si="379"/>
        <v>2218300</v>
      </c>
      <c r="Y6116"/>
      <c r="Z6116"/>
      <c r="AA6116"/>
      <c r="AB6116"/>
      <c r="AC6116"/>
      <c r="AD6116"/>
      <c r="AE6116"/>
      <c r="AF6116"/>
    </row>
    <row r="6117" spans="22:32" ht="15.5">
      <c r="V6117" s="120">
        <v>7974</v>
      </c>
      <c r="W6117" s="189">
        <f t="shared" si="379"/>
        <v>2218301</v>
      </c>
      <c r="X6117" s="189">
        <f t="shared" si="379"/>
        <v>2218665</v>
      </c>
      <c r="Y6117"/>
      <c r="Z6117"/>
      <c r="AA6117"/>
      <c r="AB6117"/>
      <c r="AC6117"/>
      <c r="AD6117"/>
      <c r="AE6117"/>
      <c r="AF6117"/>
    </row>
    <row r="6118" spans="22:32" ht="15.5">
      <c r="V6118" s="120">
        <v>7975</v>
      </c>
      <c r="W6118" s="189">
        <f t="shared" ref="W6118:X6133" si="380">DATE(YEAR(W6117)+1,MONTH(W6117), DAY(W6117))</f>
        <v>2218666</v>
      </c>
      <c r="X6118" s="189">
        <f t="shared" si="380"/>
        <v>2219030</v>
      </c>
      <c r="Y6118"/>
      <c r="Z6118"/>
      <c r="AA6118"/>
      <c r="AB6118"/>
      <c r="AC6118"/>
      <c r="AD6118"/>
      <c r="AE6118"/>
      <c r="AF6118"/>
    </row>
    <row r="6119" spans="22:32" ht="15.5">
      <c r="V6119" s="120">
        <v>7976</v>
      </c>
      <c r="W6119" s="189">
        <f t="shared" si="380"/>
        <v>2219031</v>
      </c>
      <c r="X6119" s="189">
        <f t="shared" si="380"/>
        <v>2219396</v>
      </c>
      <c r="Y6119"/>
      <c r="Z6119"/>
      <c r="AA6119"/>
      <c r="AB6119"/>
      <c r="AC6119"/>
      <c r="AD6119"/>
      <c r="AE6119"/>
      <c r="AF6119"/>
    </row>
    <row r="6120" spans="22:32" ht="15.5">
      <c r="V6120" s="120">
        <v>7977</v>
      </c>
      <c r="W6120" s="189">
        <f t="shared" si="380"/>
        <v>2219397</v>
      </c>
      <c r="X6120" s="189">
        <f t="shared" si="380"/>
        <v>2219761</v>
      </c>
      <c r="Y6120"/>
      <c r="Z6120"/>
      <c r="AA6120"/>
      <c r="AB6120"/>
      <c r="AC6120"/>
      <c r="AD6120"/>
      <c r="AE6120"/>
      <c r="AF6120"/>
    </row>
    <row r="6121" spans="22:32" ht="15.5">
      <c r="V6121" s="120">
        <v>7978</v>
      </c>
      <c r="W6121" s="189">
        <f t="shared" si="380"/>
        <v>2219762</v>
      </c>
      <c r="X6121" s="189">
        <f t="shared" si="380"/>
        <v>2220126</v>
      </c>
      <c r="Y6121"/>
      <c r="Z6121"/>
      <c r="AA6121"/>
      <c r="AB6121"/>
      <c r="AC6121"/>
      <c r="AD6121"/>
      <c r="AE6121"/>
      <c r="AF6121"/>
    </row>
    <row r="6122" spans="22:32" ht="15.5">
      <c r="V6122" s="120">
        <v>7979</v>
      </c>
      <c r="W6122" s="189">
        <f t="shared" si="380"/>
        <v>2220127</v>
      </c>
      <c r="X6122" s="189">
        <f t="shared" si="380"/>
        <v>2220491</v>
      </c>
      <c r="Y6122"/>
      <c r="Z6122"/>
      <c r="AA6122"/>
      <c r="AB6122"/>
      <c r="AC6122"/>
      <c r="AD6122"/>
      <c r="AE6122"/>
      <c r="AF6122"/>
    </row>
    <row r="6123" spans="22:32" ht="15.5">
      <c r="V6123" s="120">
        <v>7980</v>
      </c>
      <c r="W6123" s="189">
        <f t="shared" si="380"/>
        <v>2220492</v>
      </c>
      <c r="X6123" s="189">
        <f t="shared" si="380"/>
        <v>2220857</v>
      </c>
      <c r="Y6123"/>
      <c r="Z6123"/>
      <c r="AA6123"/>
      <c r="AB6123"/>
      <c r="AC6123"/>
      <c r="AD6123"/>
      <c r="AE6123"/>
      <c r="AF6123"/>
    </row>
    <row r="6124" spans="22:32" ht="15.5">
      <c r="V6124" s="120">
        <v>7981</v>
      </c>
      <c r="W6124" s="189">
        <f t="shared" si="380"/>
        <v>2220858</v>
      </c>
      <c r="X6124" s="189">
        <f t="shared" si="380"/>
        <v>2221222</v>
      </c>
      <c r="Y6124"/>
      <c r="Z6124"/>
      <c r="AA6124"/>
      <c r="AB6124"/>
      <c r="AC6124"/>
      <c r="AD6124"/>
      <c r="AE6124"/>
      <c r="AF6124"/>
    </row>
    <row r="6125" spans="22:32" ht="15.5">
      <c r="V6125" s="120">
        <v>7982</v>
      </c>
      <c r="W6125" s="189">
        <f t="shared" si="380"/>
        <v>2221223</v>
      </c>
      <c r="X6125" s="189">
        <f t="shared" si="380"/>
        <v>2221587</v>
      </c>
      <c r="Y6125"/>
      <c r="Z6125"/>
      <c r="AA6125"/>
      <c r="AB6125"/>
      <c r="AC6125"/>
      <c r="AD6125"/>
      <c r="AE6125"/>
      <c r="AF6125"/>
    </row>
    <row r="6126" spans="22:32" ht="15.5">
      <c r="V6126" s="120">
        <v>7983</v>
      </c>
      <c r="W6126" s="189">
        <f t="shared" si="380"/>
        <v>2221588</v>
      </c>
      <c r="X6126" s="189">
        <f t="shared" si="380"/>
        <v>2221952</v>
      </c>
      <c r="Y6126"/>
      <c r="Z6126"/>
      <c r="AA6126"/>
      <c r="AB6126"/>
      <c r="AC6126"/>
      <c r="AD6126"/>
      <c r="AE6126"/>
      <c r="AF6126"/>
    </row>
    <row r="6127" spans="22:32" ht="15.5">
      <c r="V6127" s="120">
        <v>7984</v>
      </c>
      <c r="W6127" s="189">
        <f t="shared" si="380"/>
        <v>2221953</v>
      </c>
      <c r="X6127" s="189">
        <f t="shared" si="380"/>
        <v>2222318</v>
      </c>
      <c r="Y6127"/>
      <c r="Z6127"/>
      <c r="AA6127"/>
      <c r="AB6127"/>
      <c r="AC6127"/>
      <c r="AD6127"/>
      <c r="AE6127"/>
      <c r="AF6127"/>
    </row>
    <row r="6128" spans="22:32" ht="15.5">
      <c r="V6128" s="120">
        <v>7985</v>
      </c>
      <c r="W6128" s="189">
        <f t="shared" si="380"/>
        <v>2222319</v>
      </c>
      <c r="X6128" s="189">
        <f t="shared" si="380"/>
        <v>2222683</v>
      </c>
      <c r="Y6128"/>
      <c r="Z6128"/>
      <c r="AA6128"/>
      <c r="AB6128"/>
      <c r="AC6128"/>
      <c r="AD6128"/>
      <c r="AE6128"/>
      <c r="AF6128"/>
    </row>
    <row r="6129" spans="22:32" ht="15.5">
      <c r="V6129" s="120">
        <v>7986</v>
      </c>
      <c r="W6129" s="189">
        <f t="shared" si="380"/>
        <v>2222684</v>
      </c>
      <c r="X6129" s="189">
        <f t="shared" si="380"/>
        <v>2223048</v>
      </c>
      <c r="Y6129"/>
      <c r="Z6129"/>
      <c r="AA6129"/>
      <c r="AB6129"/>
      <c r="AC6129"/>
      <c r="AD6129"/>
      <c r="AE6129"/>
      <c r="AF6129"/>
    </row>
    <row r="6130" spans="22:32" ht="15.5">
      <c r="V6130" s="120">
        <v>7987</v>
      </c>
      <c r="W6130" s="189">
        <f t="shared" si="380"/>
        <v>2223049</v>
      </c>
      <c r="X6130" s="189">
        <f t="shared" si="380"/>
        <v>2223413</v>
      </c>
      <c r="Y6130"/>
      <c r="Z6130"/>
      <c r="AA6130"/>
      <c r="AB6130"/>
      <c r="AC6130"/>
      <c r="AD6130"/>
      <c r="AE6130"/>
      <c r="AF6130"/>
    </row>
    <row r="6131" spans="22:32" ht="15.5">
      <c r="V6131" s="120">
        <v>7988</v>
      </c>
      <c r="W6131" s="189">
        <f t="shared" si="380"/>
        <v>2223414</v>
      </c>
      <c r="X6131" s="189">
        <f t="shared" si="380"/>
        <v>2223779</v>
      </c>
      <c r="Y6131"/>
      <c r="Z6131"/>
      <c r="AA6131"/>
      <c r="AB6131"/>
      <c r="AC6131"/>
      <c r="AD6131"/>
      <c r="AE6131"/>
      <c r="AF6131"/>
    </row>
    <row r="6132" spans="22:32" ht="15.5">
      <c r="V6132" s="120">
        <v>7989</v>
      </c>
      <c r="W6132" s="189">
        <f t="shared" si="380"/>
        <v>2223780</v>
      </c>
      <c r="X6132" s="189">
        <f t="shared" si="380"/>
        <v>2224144</v>
      </c>
      <c r="Y6132"/>
      <c r="Z6132"/>
      <c r="AA6132"/>
      <c r="AB6132"/>
      <c r="AC6132"/>
      <c r="AD6132"/>
      <c r="AE6132"/>
      <c r="AF6132"/>
    </row>
    <row r="6133" spans="22:32" ht="15.5">
      <c r="V6133" s="120">
        <v>7990</v>
      </c>
      <c r="W6133" s="189">
        <f t="shared" si="380"/>
        <v>2224145</v>
      </c>
      <c r="X6133" s="189">
        <f t="shared" si="380"/>
        <v>2224509</v>
      </c>
      <c r="Y6133"/>
      <c r="Z6133"/>
      <c r="AA6133"/>
      <c r="AB6133"/>
      <c r="AC6133"/>
      <c r="AD6133"/>
      <c r="AE6133"/>
      <c r="AF6133"/>
    </row>
    <row r="6134" spans="22:32" ht="15.5">
      <c r="V6134" s="120">
        <v>7991</v>
      </c>
      <c r="W6134" s="189">
        <f t="shared" ref="W6134:X6149" si="381">DATE(YEAR(W6133)+1,MONTH(W6133), DAY(W6133))</f>
        <v>2224510</v>
      </c>
      <c r="X6134" s="189">
        <f t="shared" si="381"/>
        <v>2224874</v>
      </c>
      <c r="Y6134"/>
      <c r="Z6134"/>
      <c r="AA6134"/>
      <c r="AB6134"/>
      <c r="AC6134"/>
      <c r="AD6134"/>
      <c r="AE6134"/>
      <c r="AF6134"/>
    </row>
    <row r="6135" spans="22:32" ht="15.5">
      <c r="V6135" s="120">
        <v>7992</v>
      </c>
      <c r="W6135" s="189">
        <f t="shared" si="381"/>
        <v>2224875</v>
      </c>
      <c r="X6135" s="189">
        <f t="shared" si="381"/>
        <v>2225240</v>
      </c>
      <c r="Y6135"/>
      <c r="Z6135"/>
      <c r="AA6135"/>
      <c r="AB6135"/>
      <c r="AC6135"/>
      <c r="AD6135"/>
      <c r="AE6135"/>
      <c r="AF6135"/>
    </row>
    <row r="6136" spans="22:32" ht="15.5">
      <c r="V6136" s="120">
        <v>7993</v>
      </c>
      <c r="W6136" s="189">
        <f t="shared" si="381"/>
        <v>2225241</v>
      </c>
      <c r="X6136" s="189">
        <f t="shared" si="381"/>
        <v>2225605</v>
      </c>
      <c r="Y6136"/>
      <c r="Z6136"/>
      <c r="AA6136"/>
      <c r="AB6136"/>
      <c r="AC6136"/>
      <c r="AD6136"/>
      <c r="AE6136"/>
      <c r="AF6136"/>
    </row>
    <row r="6137" spans="22:32" ht="15.5">
      <c r="V6137" s="120">
        <v>7994</v>
      </c>
      <c r="W6137" s="189">
        <f t="shared" si="381"/>
        <v>2225606</v>
      </c>
      <c r="X6137" s="189">
        <f t="shared" si="381"/>
        <v>2225970</v>
      </c>
      <c r="Y6137"/>
      <c r="Z6137"/>
      <c r="AA6137"/>
      <c r="AB6137"/>
      <c r="AC6137"/>
      <c r="AD6137"/>
      <c r="AE6137"/>
      <c r="AF6137"/>
    </row>
    <row r="6138" spans="22:32" ht="15.5">
      <c r="V6138" s="120">
        <v>7995</v>
      </c>
      <c r="W6138" s="189">
        <f t="shared" si="381"/>
        <v>2225971</v>
      </c>
      <c r="X6138" s="189">
        <f t="shared" si="381"/>
        <v>2226335</v>
      </c>
      <c r="Y6138"/>
      <c r="Z6138"/>
      <c r="AA6138"/>
      <c r="AB6138"/>
      <c r="AC6138"/>
      <c r="AD6138"/>
      <c r="AE6138"/>
      <c r="AF6138"/>
    </row>
    <row r="6139" spans="22:32" ht="15.5">
      <c r="V6139" s="120">
        <v>7996</v>
      </c>
      <c r="W6139" s="189">
        <f t="shared" si="381"/>
        <v>2226336</v>
      </c>
      <c r="X6139" s="189">
        <f t="shared" si="381"/>
        <v>2226701</v>
      </c>
      <c r="Y6139"/>
      <c r="Z6139"/>
      <c r="AA6139"/>
      <c r="AB6139"/>
      <c r="AC6139"/>
      <c r="AD6139"/>
      <c r="AE6139"/>
      <c r="AF6139"/>
    </row>
    <row r="6140" spans="22:32" ht="15.5">
      <c r="V6140" s="120">
        <v>7997</v>
      </c>
      <c r="W6140" s="189">
        <f t="shared" si="381"/>
        <v>2226702</v>
      </c>
      <c r="X6140" s="189">
        <f t="shared" si="381"/>
        <v>2227066</v>
      </c>
      <c r="Y6140"/>
      <c r="Z6140"/>
      <c r="AA6140"/>
      <c r="AB6140"/>
      <c r="AC6140"/>
      <c r="AD6140"/>
      <c r="AE6140"/>
      <c r="AF6140"/>
    </row>
    <row r="6141" spans="22:32" ht="15.5">
      <c r="V6141" s="120">
        <v>7998</v>
      </c>
      <c r="W6141" s="189">
        <f t="shared" si="381"/>
        <v>2227067</v>
      </c>
      <c r="X6141" s="189">
        <f t="shared" si="381"/>
        <v>2227431</v>
      </c>
      <c r="Y6141"/>
      <c r="Z6141"/>
      <c r="AA6141"/>
      <c r="AB6141"/>
      <c r="AC6141"/>
      <c r="AD6141"/>
      <c r="AE6141"/>
      <c r="AF6141"/>
    </row>
    <row r="6142" spans="22:32" ht="15.5">
      <c r="V6142" s="120">
        <v>7999</v>
      </c>
      <c r="W6142" s="189">
        <f t="shared" si="381"/>
        <v>2227432</v>
      </c>
      <c r="X6142" s="189">
        <f t="shared" si="381"/>
        <v>2227796</v>
      </c>
      <c r="Y6142"/>
      <c r="Z6142"/>
      <c r="AA6142"/>
      <c r="AB6142"/>
      <c r="AC6142"/>
      <c r="AD6142"/>
      <c r="AE6142"/>
      <c r="AF6142"/>
    </row>
    <row r="6143" spans="22:32" ht="15.5">
      <c r="V6143" s="120">
        <v>8000</v>
      </c>
      <c r="W6143" s="189">
        <f t="shared" si="381"/>
        <v>2227797</v>
      </c>
      <c r="X6143" s="189">
        <f t="shared" si="381"/>
        <v>2228162</v>
      </c>
      <c r="Y6143"/>
      <c r="Z6143"/>
      <c r="AA6143"/>
      <c r="AB6143"/>
      <c r="AC6143"/>
      <c r="AD6143"/>
      <c r="AE6143"/>
      <c r="AF6143"/>
    </row>
    <row r="6144" spans="22:32" ht="15.5">
      <c r="V6144" s="120">
        <v>8001</v>
      </c>
      <c r="W6144" s="189">
        <f t="shared" si="381"/>
        <v>2228163</v>
      </c>
      <c r="X6144" s="189">
        <f t="shared" si="381"/>
        <v>2228527</v>
      </c>
      <c r="Y6144"/>
      <c r="Z6144"/>
      <c r="AA6144"/>
      <c r="AB6144"/>
      <c r="AC6144"/>
      <c r="AD6144"/>
      <c r="AE6144"/>
      <c r="AF6144"/>
    </row>
    <row r="6145" spans="22:32" ht="15.5">
      <c r="V6145" s="120">
        <v>8002</v>
      </c>
      <c r="W6145" s="189">
        <f t="shared" si="381"/>
        <v>2228528</v>
      </c>
      <c r="X6145" s="189">
        <f t="shared" si="381"/>
        <v>2228892</v>
      </c>
      <c r="Y6145"/>
      <c r="Z6145"/>
      <c r="AA6145"/>
      <c r="AB6145"/>
      <c r="AC6145"/>
      <c r="AD6145"/>
      <c r="AE6145"/>
      <c r="AF6145"/>
    </row>
    <row r="6146" spans="22:32" ht="15.5">
      <c r="V6146" s="120">
        <v>8003</v>
      </c>
      <c r="W6146" s="189">
        <f t="shared" si="381"/>
        <v>2228893</v>
      </c>
      <c r="X6146" s="189">
        <f t="shared" si="381"/>
        <v>2229257</v>
      </c>
      <c r="Y6146"/>
      <c r="Z6146"/>
      <c r="AA6146"/>
      <c r="AB6146"/>
      <c r="AC6146"/>
      <c r="AD6146"/>
      <c r="AE6146"/>
      <c r="AF6146"/>
    </row>
    <row r="6147" spans="22:32" ht="15.5">
      <c r="V6147" s="120">
        <v>8004</v>
      </c>
      <c r="W6147" s="189">
        <f t="shared" si="381"/>
        <v>2229258</v>
      </c>
      <c r="X6147" s="189">
        <f t="shared" si="381"/>
        <v>2229623</v>
      </c>
      <c r="Y6147"/>
      <c r="Z6147"/>
      <c r="AA6147"/>
      <c r="AB6147"/>
      <c r="AC6147"/>
      <c r="AD6147"/>
      <c r="AE6147"/>
      <c r="AF6147"/>
    </row>
    <row r="6148" spans="22:32" ht="15.5">
      <c r="V6148" s="120">
        <v>8005</v>
      </c>
      <c r="W6148" s="189">
        <f t="shared" si="381"/>
        <v>2229624</v>
      </c>
      <c r="X6148" s="189">
        <f t="shared" si="381"/>
        <v>2229988</v>
      </c>
      <c r="Y6148"/>
      <c r="Z6148"/>
      <c r="AA6148"/>
      <c r="AB6148"/>
      <c r="AC6148"/>
      <c r="AD6148"/>
      <c r="AE6148"/>
      <c r="AF6148"/>
    </row>
    <row r="6149" spans="22:32" ht="15.5">
      <c r="V6149" s="120">
        <v>8006</v>
      </c>
      <c r="W6149" s="189">
        <f t="shared" si="381"/>
        <v>2229989</v>
      </c>
      <c r="X6149" s="189">
        <f t="shared" si="381"/>
        <v>2230353</v>
      </c>
      <c r="Y6149"/>
      <c r="Z6149"/>
      <c r="AA6149"/>
      <c r="AB6149"/>
      <c r="AC6149"/>
      <c r="AD6149"/>
      <c r="AE6149"/>
      <c r="AF6149"/>
    </row>
    <row r="6150" spans="22:32" ht="15.5">
      <c r="V6150" s="120">
        <v>8007</v>
      </c>
      <c r="W6150" s="189">
        <f t="shared" ref="W6150:X6165" si="382">DATE(YEAR(W6149)+1,MONTH(W6149), DAY(W6149))</f>
        <v>2230354</v>
      </c>
      <c r="X6150" s="189">
        <f t="shared" si="382"/>
        <v>2230718</v>
      </c>
      <c r="Y6150"/>
      <c r="Z6150"/>
      <c r="AA6150"/>
      <c r="AB6150"/>
      <c r="AC6150"/>
      <c r="AD6150"/>
      <c r="AE6150"/>
      <c r="AF6150"/>
    </row>
    <row r="6151" spans="22:32" ht="15.5">
      <c r="V6151" s="120">
        <v>8008</v>
      </c>
      <c r="W6151" s="189">
        <f t="shared" si="382"/>
        <v>2230719</v>
      </c>
      <c r="X6151" s="189">
        <f t="shared" si="382"/>
        <v>2231084</v>
      </c>
      <c r="Y6151"/>
      <c r="Z6151"/>
      <c r="AA6151"/>
      <c r="AB6151"/>
      <c r="AC6151"/>
      <c r="AD6151"/>
      <c r="AE6151"/>
      <c r="AF6151"/>
    </row>
    <row r="6152" spans="22:32" ht="15.5">
      <c r="V6152" s="120">
        <v>8009</v>
      </c>
      <c r="W6152" s="189">
        <f t="shared" si="382"/>
        <v>2231085</v>
      </c>
      <c r="X6152" s="189">
        <f t="shared" si="382"/>
        <v>2231449</v>
      </c>
      <c r="Y6152"/>
      <c r="Z6152"/>
      <c r="AA6152"/>
      <c r="AB6152"/>
      <c r="AC6152"/>
      <c r="AD6152"/>
      <c r="AE6152"/>
      <c r="AF6152"/>
    </row>
    <row r="6153" spans="22:32" ht="15.5">
      <c r="V6153" s="120">
        <v>8010</v>
      </c>
      <c r="W6153" s="189">
        <f t="shared" si="382"/>
        <v>2231450</v>
      </c>
      <c r="X6153" s="189">
        <f t="shared" si="382"/>
        <v>2231814</v>
      </c>
      <c r="Y6153"/>
      <c r="Z6153"/>
      <c r="AA6153"/>
      <c r="AB6153"/>
      <c r="AC6153"/>
      <c r="AD6153"/>
      <c r="AE6153"/>
      <c r="AF6153"/>
    </row>
    <row r="6154" spans="22:32" ht="15.5">
      <c r="V6154" s="120">
        <v>8011</v>
      </c>
      <c r="W6154" s="189">
        <f t="shared" si="382"/>
        <v>2231815</v>
      </c>
      <c r="X6154" s="189">
        <f t="shared" si="382"/>
        <v>2232179</v>
      </c>
      <c r="Y6154"/>
      <c r="Z6154"/>
      <c r="AA6154"/>
      <c r="AB6154"/>
      <c r="AC6154"/>
      <c r="AD6154"/>
      <c r="AE6154"/>
      <c r="AF6154"/>
    </row>
    <row r="6155" spans="22:32" ht="15.5">
      <c r="V6155" s="120">
        <v>8012</v>
      </c>
      <c r="W6155" s="189">
        <f t="shared" si="382"/>
        <v>2232180</v>
      </c>
      <c r="X6155" s="189">
        <f t="shared" si="382"/>
        <v>2232545</v>
      </c>
      <c r="Y6155"/>
      <c r="Z6155"/>
      <c r="AA6155"/>
      <c r="AB6155"/>
      <c r="AC6155"/>
      <c r="AD6155"/>
      <c r="AE6155"/>
      <c r="AF6155"/>
    </row>
    <row r="6156" spans="22:32" ht="15.5">
      <c r="V6156" s="120">
        <v>8013</v>
      </c>
      <c r="W6156" s="189">
        <f t="shared" si="382"/>
        <v>2232546</v>
      </c>
      <c r="X6156" s="189">
        <f t="shared" si="382"/>
        <v>2232910</v>
      </c>
      <c r="Y6156"/>
      <c r="Z6156"/>
      <c r="AA6156"/>
      <c r="AB6156"/>
      <c r="AC6156"/>
      <c r="AD6156"/>
      <c r="AE6156"/>
      <c r="AF6156"/>
    </row>
    <row r="6157" spans="22:32" ht="15.5">
      <c r="V6157" s="120">
        <v>8014</v>
      </c>
      <c r="W6157" s="189">
        <f t="shared" si="382"/>
        <v>2232911</v>
      </c>
      <c r="X6157" s="189">
        <f t="shared" si="382"/>
        <v>2233275</v>
      </c>
      <c r="Y6157"/>
      <c r="Z6157"/>
      <c r="AA6157"/>
      <c r="AB6157"/>
      <c r="AC6157"/>
      <c r="AD6157"/>
      <c r="AE6157"/>
      <c r="AF6157"/>
    </row>
    <row r="6158" spans="22:32" ht="15.5">
      <c r="V6158" s="120">
        <v>8015</v>
      </c>
      <c r="W6158" s="189">
        <f t="shared" si="382"/>
        <v>2233276</v>
      </c>
      <c r="X6158" s="189">
        <f t="shared" si="382"/>
        <v>2233640</v>
      </c>
      <c r="Y6158"/>
      <c r="Z6158"/>
      <c r="AA6158"/>
      <c r="AB6158"/>
      <c r="AC6158"/>
      <c r="AD6158"/>
      <c r="AE6158"/>
      <c r="AF6158"/>
    </row>
    <row r="6159" spans="22:32" ht="15.5">
      <c r="V6159" s="120">
        <v>8016</v>
      </c>
      <c r="W6159" s="189">
        <f t="shared" si="382"/>
        <v>2233641</v>
      </c>
      <c r="X6159" s="189">
        <f t="shared" si="382"/>
        <v>2234006</v>
      </c>
      <c r="Y6159"/>
      <c r="Z6159"/>
      <c r="AA6159"/>
      <c r="AB6159"/>
      <c r="AC6159"/>
      <c r="AD6159"/>
      <c r="AE6159"/>
      <c r="AF6159"/>
    </row>
    <row r="6160" spans="22:32" ht="15.5">
      <c r="V6160" s="120">
        <v>8017</v>
      </c>
      <c r="W6160" s="189">
        <f t="shared" si="382"/>
        <v>2234007</v>
      </c>
      <c r="X6160" s="189">
        <f t="shared" si="382"/>
        <v>2234371</v>
      </c>
      <c r="Y6160"/>
      <c r="Z6160"/>
      <c r="AA6160"/>
      <c r="AB6160"/>
      <c r="AC6160"/>
      <c r="AD6160"/>
      <c r="AE6160"/>
      <c r="AF6160"/>
    </row>
    <row r="6161" spans="22:32" ht="15.5">
      <c r="V6161" s="120">
        <v>8018</v>
      </c>
      <c r="W6161" s="189">
        <f t="shared" si="382"/>
        <v>2234372</v>
      </c>
      <c r="X6161" s="189">
        <f t="shared" si="382"/>
        <v>2234736</v>
      </c>
      <c r="Y6161"/>
      <c r="Z6161"/>
      <c r="AA6161"/>
      <c r="AB6161"/>
      <c r="AC6161"/>
      <c r="AD6161"/>
      <c r="AE6161"/>
      <c r="AF6161"/>
    </row>
    <row r="6162" spans="22:32" ht="15.5">
      <c r="V6162" s="120">
        <v>8019</v>
      </c>
      <c r="W6162" s="189">
        <f t="shared" si="382"/>
        <v>2234737</v>
      </c>
      <c r="X6162" s="189">
        <f t="shared" si="382"/>
        <v>2235101</v>
      </c>
      <c r="Y6162"/>
      <c r="Z6162"/>
      <c r="AA6162"/>
      <c r="AB6162"/>
      <c r="AC6162"/>
      <c r="AD6162"/>
      <c r="AE6162"/>
      <c r="AF6162"/>
    </row>
    <row r="6163" spans="22:32" ht="15.5">
      <c r="V6163" s="120">
        <v>8020</v>
      </c>
      <c r="W6163" s="189">
        <f t="shared" si="382"/>
        <v>2235102</v>
      </c>
      <c r="X6163" s="189">
        <f t="shared" si="382"/>
        <v>2235467</v>
      </c>
      <c r="Y6163"/>
      <c r="Z6163"/>
      <c r="AA6163"/>
      <c r="AB6163"/>
      <c r="AC6163"/>
      <c r="AD6163"/>
      <c r="AE6163"/>
      <c r="AF6163"/>
    </row>
    <row r="6164" spans="22:32" ht="15.5">
      <c r="V6164" s="120">
        <v>8021</v>
      </c>
      <c r="W6164" s="189">
        <f t="shared" si="382"/>
        <v>2235468</v>
      </c>
      <c r="X6164" s="189">
        <f t="shared" si="382"/>
        <v>2235832</v>
      </c>
      <c r="Y6164"/>
      <c r="Z6164"/>
      <c r="AA6164"/>
      <c r="AB6164"/>
      <c r="AC6164"/>
      <c r="AD6164"/>
      <c r="AE6164"/>
      <c r="AF6164"/>
    </row>
    <row r="6165" spans="22:32" ht="15.5">
      <c r="V6165" s="120">
        <v>8022</v>
      </c>
      <c r="W6165" s="189">
        <f t="shared" si="382"/>
        <v>2235833</v>
      </c>
      <c r="X6165" s="189">
        <f t="shared" si="382"/>
        <v>2236197</v>
      </c>
      <c r="Y6165"/>
      <c r="Z6165"/>
      <c r="AA6165"/>
      <c r="AB6165"/>
      <c r="AC6165"/>
      <c r="AD6165"/>
      <c r="AE6165"/>
      <c r="AF6165"/>
    </row>
    <row r="6166" spans="22:32" ht="15.5">
      <c r="V6166" s="120">
        <v>8023</v>
      </c>
      <c r="W6166" s="189">
        <f t="shared" ref="W6166:X6181" si="383">DATE(YEAR(W6165)+1,MONTH(W6165), DAY(W6165))</f>
        <v>2236198</v>
      </c>
      <c r="X6166" s="189">
        <f t="shared" si="383"/>
        <v>2236562</v>
      </c>
      <c r="Y6166"/>
      <c r="Z6166"/>
      <c r="AA6166"/>
      <c r="AB6166"/>
      <c r="AC6166"/>
      <c r="AD6166"/>
      <c r="AE6166"/>
      <c r="AF6166"/>
    </row>
    <row r="6167" spans="22:32" ht="15.5">
      <c r="V6167" s="120">
        <v>8024</v>
      </c>
      <c r="W6167" s="189">
        <f t="shared" si="383"/>
        <v>2236563</v>
      </c>
      <c r="X6167" s="189">
        <f t="shared" si="383"/>
        <v>2236928</v>
      </c>
      <c r="Y6167"/>
      <c r="Z6167"/>
      <c r="AA6167"/>
      <c r="AB6167"/>
      <c r="AC6167"/>
      <c r="AD6167"/>
      <c r="AE6167"/>
      <c r="AF6167"/>
    </row>
    <row r="6168" spans="22:32" ht="15.5">
      <c r="V6168" s="120">
        <v>8025</v>
      </c>
      <c r="W6168" s="189">
        <f t="shared" si="383"/>
        <v>2236929</v>
      </c>
      <c r="X6168" s="189">
        <f t="shared" si="383"/>
        <v>2237293</v>
      </c>
      <c r="Y6168"/>
      <c r="Z6168"/>
      <c r="AA6168"/>
      <c r="AB6168"/>
      <c r="AC6168"/>
      <c r="AD6168"/>
      <c r="AE6168"/>
      <c r="AF6168"/>
    </row>
    <row r="6169" spans="22:32" ht="15.5">
      <c r="V6169" s="120">
        <v>8026</v>
      </c>
      <c r="W6169" s="189">
        <f t="shared" si="383"/>
        <v>2237294</v>
      </c>
      <c r="X6169" s="189">
        <f t="shared" si="383"/>
        <v>2237658</v>
      </c>
      <c r="Y6169"/>
      <c r="Z6169"/>
      <c r="AA6169"/>
      <c r="AB6169"/>
      <c r="AC6169"/>
      <c r="AD6169"/>
      <c r="AE6169"/>
      <c r="AF6169"/>
    </row>
    <row r="6170" spans="22:32" ht="15.5">
      <c r="V6170" s="120">
        <v>8027</v>
      </c>
      <c r="W6170" s="189">
        <f t="shared" si="383"/>
        <v>2237659</v>
      </c>
      <c r="X6170" s="189">
        <f t="shared" si="383"/>
        <v>2238023</v>
      </c>
      <c r="Y6170"/>
      <c r="Z6170"/>
      <c r="AA6170"/>
      <c r="AB6170"/>
      <c r="AC6170"/>
      <c r="AD6170"/>
      <c r="AE6170"/>
      <c r="AF6170"/>
    </row>
    <row r="6171" spans="22:32" ht="15.5">
      <c r="V6171" s="120">
        <v>8028</v>
      </c>
      <c r="W6171" s="189">
        <f t="shared" si="383"/>
        <v>2238024</v>
      </c>
      <c r="X6171" s="189">
        <f t="shared" si="383"/>
        <v>2238389</v>
      </c>
      <c r="Y6171"/>
      <c r="Z6171"/>
      <c r="AA6171"/>
      <c r="AB6171"/>
      <c r="AC6171"/>
      <c r="AD6171"/>
      <c r="AE6171"/>
      <c r="AF6171"/>
    </row>
    <row r="6172" spans="22:32" ht="15.5">
      <c r="V6172" s="120">
        <v>8029</v>
      </c>
      <c r="W6172" s="189">
        <f t="shared" si="383"/>
        <v>2238390</v>
      </c>
      <c r="X6172" s="189">
        <f t="shared" si="383"/>
        <v>2238754</v>
      </c>
      <c r="Y6172"/>
      <c r="Z6172"/>
      <c r="AA6172"/>
      <c r="AB6172"/>
      <c r="AC6172"/>
      <c r="AD6172"/>
      <c r="AE6172"/>
      <c r="AF6172"/>
    </row>
    <row r="6173" spans="22:32" ht="15.5">
      <c r="V6173" s="120">
        <v>8030</v>
      </c>
      <c r="W6173" s="189">
        <f t="shared" si="383"/>
        <v>2238755</v>
      </c>
      <c r="X6173" s="189">
        <f t="shared" si="383"/>
        <v>2239119</v>
      </c>
      <c r="Y6173"/>
      <c r="Z6173"/>
      <c r="AA6173"/>
      <c r="AB6173"/>
      <c r="AC6173"/>
      <c r="AD6173"/>
      <c r="AE6173"/>
      <c r="AF6173"/>
    </row>
    <row r="6174" spans="22:32" ht="15.5">
      <c r="V6174" s="120">
        <v>8031</v>
      </c>
      <c r="W6174" s="189">
        <f t="shared" si="383"/>
        <v>2239120</v>
      </c>
      <c r="X6174" s="189">
        <f t="shared" si="383"/>
        <v>2239484</v>
      </c>
      <c r="Y6174"/>
      <c r="Z6174"/>
      <c r="AA6174"/>
      <c r="AB6174"/>
      <c r="AC6174"/>
      <c r="AD6174"/>
      <c r="AE6174"/>
      <c r="AF6174"/>
    </row>
    <row r="6175" spans="22:32" ht="15.5">
      <c r="V6175" s="120">
        <v>8032</v>
      </c>
      <c r="W6175" s="189">
        <f t="shared" si="383"/>
        <v>2239485</v>
      </c>
      <c r="X6175" s="189">
        <f t="shared" si="383"/>
        <v>2239850</v>
      </c>
      <c r="Y6175"/>
      <c r="Z6175"/>
      <c r="AA6175"/>
      <c r="AB6175"/>
      <c r="AC6175"/>
      <c r="AD6175"/>
      <c r="AE6175"/>
      <c r="AF6175"/>
    </row>
    <row r="6176" spans="22:32" ht="15.5">
      <c r="V6176" s="120">
        <v>8033</v>
      </c>
      <c r="W6176" s="189">
        <f t="shared" si="383"/>
        <v>2239851</v>
      </c>
      <c r="X6176" s="189">
        <f t="shared" si="383"/>
        <v>2240215</v>
      </c>
      <c r="Y6176"/>
      <c r="Z6176"/>
      <c r="AA6176"/>
      <c r="AB6176"/>
      <c r="AC6176"/>
      <c r="AD6176"/>
      <c r="AE6176"/>
      <c r="AF6176"/>
    </row>
    <row r="6177" spans="22:32" ht="15.5">
      <c r="V6177" s="120">
        <v>8034</v>
      </c>
      <c r="W6177" s="189">
        <f t="shared" si="383"/>
        <v>2240216</v>
      </c>
      <c r="X6177" s="189">
        <f t="shared" si="383"/>
        <v>2240580</v>
      </c>
      <c r="Y6177"/>
      <c r="Z6177"/>
      <c r="AA6177"/>
      <c r="AB6177"/>
      <c r="AC6177"/>
      <c r="AD6177"/>
      <c r="AE6177"/>
      <c r="AF6177"/>
    </row>
    <row r="6178" spans="22:32" ht="15.5">
      <c r="V6178" s="120">
        <v>8035</v>
      </c>
      <c r="W6178" s="189">
        <f t="shared" si="383"/>
        <v>2240581</v>
      </c>
      <c r="X6178" s="189">
        <f t="shared" si="383"/>
        <v>2240945</v>
      </c>
      <c r="Y6178"/>
      <c r="Z6178"/>
      <c r="AA6178"/>
      <c r="AB6178"/>
      <c r="AC6178"/>
      <c r="AD6178"/>
      <c r="AE6178"/>
      <c r="AF6178"/>
    </row>
    <row r="6179" spans="22:32" ht="15.5">
      <c r="V6179" s="120">
        <v>8036</v>
      </c>
      <c r="W6179" s="189">
        <f t="shared" si="383"/>
        <v>2240946</v>
      </c>
      <c r="X6179" s="189">
        <f t="shared" si="383"/>
        <v>2241311</v>
      </c>
      <c r="Y6179"/>
      <c r="Z6179"/>
      <c r="AA6179"/>
      <c r="AB6179"/>
      <c r="AC6179"/>
      <c r="AD6179"/>
      <c r="AE6179"/>
      <c r="AF6179"/>
    </row>
    <row r="6180" spans="22:32" ht="15.5">
      <c r="V6180" s="120">
        <v>8037</v>
      </c>
      <c r="W6180" s="189">
        <f t="shared" si="383"/>
        <v>2241312</v>
      </c>
      <c r="X6180" s="189">
        <f t="shared" si="383"/>
        <v>2241676</v>
      </c>
      <c r="Y6180"/>
      <c r="Z6180"/>
      <c r="AA6180"/>
      <c r="AB6180"/>
      <c r="AC6180"/>
      <c r="AD6180"/>
      <c r="AE6180"/>
      <c r="AF6180"/>
    </row>
    <row r="6181" spans="22:32" ht="15.5">
      <c r="V6181" s="120">
        <v>8038</v>
      </c>
      <c r="W6181" s="189">
        <f t="shared" si="383"/>
        <v>2241677</v>
      </c>
      <c r="X6181" s="189">
        <f t="shared" si="383"/>
        <v>2242041</v>
      </c>
      <c r="Y6181"/>
      <c r="Z6181"/>
      <c r="AA6181"/>
      <c r="AB6181"/>
      <c r="AC6181"/>
      <c r="AD6181"/>
      <c r="AE6181"/>
      <c r="AF6181"/>
    </row>
    <row r="6182" spans="22:32" ht="15.5">
      <c r="V6182" s="120">
        <v>8039</v>
      </c>
      <c r="W6182" s="189">
        <f t="shared" ref="W6182:X6197" si="384">DATE(YEAR(W6181)+1,MONTH(W6181), DAY(W6181))</f>
        <v>2242042</v>
      </c>
      <c r="X6182" s="189">
        <f t="shared" si="384"/>
        <v>2242406</v>
      </c>
      <c r="Y6182"/>
      <c r="Z6182"/>
      <c r="AA6182"/>
      <c r="AB6182"/>
      <c r="AC6182"/>
      <c r="AD6182"/>
      <c r="AE6182"/>
      <c r="AF6182"/>
    </row>
    <row r="6183" spans="22:32" ht="15.5">
      <c r="V6183" s="120">
        <v>8040</v>
      </c>
      <c r="W6183" s="189">
        <f t="shared" si="384"/>
        <v>2242407</v>
      </c>
      <c r="X6183" s="189">
        <f t="shared" si="384"/>
        <v>2242772</v>
      </c>
      <c r="Y6183"/>
      <c r="Z6183"/>
      <c r="AA6183"/>
      <c r="AB6183"/>
      <c r="AC6183"/>
      <c r="AD6183"/>
      <c r="AE6183"/>
      <c r="AF6183"/>
    </row>
    <row r="6184" spans="22:32" ht="15.5">
      <c r="V6184" s="120">
        <v>8041</v>
      </c>
      <c r="W6184" s="189">
        <f t="shared" si="384"/>
        <v>2242773</v>
      </c>
      <c r="X6184" s="189">
        <f t="shared" si="384"/>
        <v>2243137</v>
      </c>
      <c r="Y6184"/>
      <c r="Z6184"/>
      <c r="AA6184"/>
      <c r="AB6184"/>
      <c r="AC6184"/>
      <c r="AD6184"/>
      <c r="AE6184"/>
      <c r="AF6184"/>
    </row>
    <row r="6185" spans="22:32" ht="15.5">
      <c r="V6185" s="120">
        <v>8042</v>
      </c>
      <c r="W6185" s="189">
        <f t="shared" si="384"/>
        <v>2243138</v>
      </c>
      <c r="X6185" s="189">
        <f t="shared" si="384"/>
        <v>2243502</v>
      </c>
      <c r="Y6185"/>
      <c r="Z6185"/>
      <c r="AA6185"/>
      <c r="AB6185"/>
      <c r="AC6185"/>
      <c r="AD6185"/>
      <c r="AE6185"/>
      <c r="AF6185"/>
    </row>
    <row r="6186" spans="22:32" ht="15.5">
      <c r="V6186" s="120">
        <v>8043</v>
      </c>
      <c r="W6186" s="189">
        <f t="shared" si="384"/>
        <v>2243503</v>
      </c>
      <c r="X6186" s="189">
        <f t="shared" si="384"/>
        <v>2243867</v>
      </c>
      <c r="Y6186"/>
      <c r="Z6186"/>
      <c r="AA6186"/>
      <c r="AB6186"/>
      <c r="AC6186"/>
      <c r="AD6186"/>
      <c r="AE6186"/>
      <c r="AF6186"/>
    </row>
    <row r="6187" spans="22:32" ht="15.5">
      <c r="V6187" s="120">
        <v>8044</v>
      </c>
      <c r="W6187" s="189">
        <f t="shared" si="384"/>
        <v>2243868</v>
      </c>
      <c r="X6187" s="189">
        <f t="shared" si="384"/>
        <v>2244233</v>
      </c>
      <c r="Y6187"/>
      <c r="Z6187"/>
      <c r="AA6187"/>
      <c r="AB6187"/>
      <c r="AC6187"/>
      <c r="AD6187"/>
      <c r="AE6187"/>
      <c r="AF6187"/>
    </row>
    <row r="6188" spans="22:32" ht="15.5">
      <c r="V6188" s="120">
        <v>8045</v>
      </c>
      <c r="W6188" s="189">
        <f t="shared" si="384"/>
        <v>2244234</v>
      </c>
      <c r="X6188" s="189">
        <f t="shared" si="384"/>
        <v>2244598</v>
      </c>
      <c r="Y6188"/>
      <c r="Z6188"/>
      <c r="AA6188"/>
      <c r="AB6188"/>
      <c r="AC6188"/>
      <c r="AD6188"/>
      <c r="AE6188"/>
      <c r="AF6188"/>
    </row>
    <row r="6189" spans="22:32" ht="15.5">
      <c r="V6189" s="120">
        <v>8046</v>
      </c>
      <c r="W6189" s="189">
        <f t="shared" si="384"/>
        <v>2244599</v>
      </c>
      <c r="X6189" s="189">
        <f t="shared" si="384"/>
        <v>2244963</v>
      </c>
      <c r="Y6189"/>
      <c r="Z6189"/>
      <c r="AA6189"/>
      <c r="AB6189"/>
      <c r="AC6189"/>
      <c r="AD6189"/>
      <c r="AE6189"/>
      <c r="AF6189"/>
    </row>
    <row r="6190" spans="22:32" ht="15.5">
      <c r="V6190" s="120">
        <v>8047</v>
      </c>
      <c r="W6190" s="189">
        <f t="shared" si="384"/>
        <v>2244964</v>
      </c>
      <c r="X6190" s="189">
        <f t="shared" si="384"/>
        <v>2245328</v>
      </c>
      <c r="Y6190"/>
      <c r="Z6190"/>
      <c r="AA6190"/>
      <c r="AB6190"/>
      <c r="AC6190"/>
      <c r="AD6190"/>
      <c r="AE6190"/>
      <c r="AF6190"/>
    </row>
    <row r="6191" spans="22:32" ht="15.5">
      <c r="V6191" s="120">
        <v>8048</v>
      </c>
      <c r="W6191" s="189">
        <f t="shared" si="384"/>
        <v>2245329</v>
      </c>
      <c r="X6191" s="189">
        <f t="shared" si="384"/>
        <v>2245694</v>
      </c>
      <c r="Y6191"/>
      <c r="Z6191"/>
      <c r="AA6191"/>
      <c r="AB6191"/>
      <c r="AC6191"/>
      <c r="AD6191"/>
      <c r="AE6191"/>
      <c r="AF6191"/>
    </row>
    <row r="6192" spans="22:32" ht="15.5">
      <c r="V6192" s="120">
        <v>8049</v>
      </c>
      <c r="W6192" s="189">
        <f t="shared" si="384"/>
        <v>2245695</v>
      </c>
      <c r="X6192" s="189">
        <f t="shared" si="384"/>
        <v>2246059</v>
      </c>
      <c r="Y6192"/>
      <c r="Z6192"/>
      <c r="AA6192"/>
      <c r="AB6192"/>
      <c r="AC6192"/>
      <c r="AD6192"/>
      <c r="AE6192"/>
      <c r="AF6192"/>
    </row>
    <row r="6193" spans="22:32" ht="15.5">
      <c r="V6193" s="120">
        <v>8050</v>
      </c>
      <c r="W6193" s="189">
        <f t="shared" si="384"/>
        <v>2246060</v>
      </c>
      <c r="X6193" s="189">
        <f t="shared" si="384"/>
        <v>2246424</v>
      </c>
      <c r="Y6193"/>
      <c r="Z6193"/>
      <c r="AA6193"/>
      <c r="AB6193"/>
      <c r="AC6193"/>
      <c r="AD6193"/>
      <c r="AE6193"/>
      <c r="AF6193"/>
    </row>
    <row r="6194" spans="22:32" ht="15.5">
      <c r="V6194" s="120">
        <v>8051</v>
      </c>
      <c r="W6194" s="189">
        <f t="shared" si="384"/>
        <v>2246425</v>
      </c>
      <c r="X6194" s="189">
        <f t="shared" si="384"/>
        <v>2246789</v>
      </c>
      <c r="Y6194"/>
      <c r="Z6194"/>
      <c r="AA6194"/>
      <c r="AB6194"/>
      <c r="AC6194"/>
      <c r="AD6194"/>
      <c r="AE6194"/>
      <c r="AF6194"/>
    </row>
    <row r="6195" spans="22:32" ht="15.5">
      <c r="V6195" s="120">
        <v>8052</v>
      </c>
      <c r="W6195" s="189">
        <f t="shared" si="384"/>
        <v>2246790</v>
      </c>
      <c r="X6195" s="189">
        <f t="shared" si="384"/>
        <v>2247155</v>
      </c>
      <c r="Y6195"/>
      <c r="Z6195"/>
      <c r="AA6195"/>
      <c r="AB6195"/>
      <c r="AC6195"/>
      <c r="AD6195"/>
      <c r="AE6195"/>
      <c r="AF6195"/>
    </row>
    <row r="6196" spans="22:32" ht="15.5">
      <c r="V6196" s="120">
        <v>8053</v>
      </c>
      <c r="W6196" s="189">
        <f t="shared" si="384"/>
        <v>2247156</v>
      </c>
      <c r="X6196" s="189">
        <f t="shared" si="384"/>
        <v>2247520</v>
      </c>
      <c r="Y6196"/>
      <c r="Z6196"/>
      <c r="AA6196"/>
      <c r="AB6196"/>
      <c r="AC6196"/>
      <c r="AD6196"/>
      <c r="AE6196"/>
      <c r="AF6196"/>
    </row>
    <row r="6197" spans="22:32" ht="15.5">
      <c r="V6197" s="120">
        <v>8054</v>
      </c>
      <c r="W6197" s="189">
        <f t="shared" si="384"/>
        <v>2247521</v>
      </c>
      <c r="X6197" s="189">
        <f t="shared" si="384"/>
        <v>2247885</v>
      </c>
      <c r="Y6197"/>
      <c r="Z6197"/>
      <c r="AA6197"/>
      <c r="AB6197"/>
      <c r="AC6197"/>
      <c r="AD6197"/>
      <c r="AE6197"/>
      <c r="AF6197"/>
    </row>
    <row r="6198" spans="22:32" ht="15.5">
      <c r="V6198" s="120">
        <v>8055</v>
      </c>
      <c r="W6198" s="189">
        <f t="shared" ref="W6198:X6213" si="385">DATE(YEAR(W6197)+1,MONTH(W6197), DAY(W6197))</f>
        <v>2247886</v>
      </c>
      <c r="X6198" s="189">
        <f t="shared" si="385"/>
        <v>2248250</v>
      </c>
      <c r="Y6198"/>
      <c r="Z6198"/>
      <c r="AA6198"/>
      <c r="AB6198"/>
      <c r="AC6198"/>
      <c r="AD6198"/>
      <c r="AE6198"/>
      <c r="AF6198"/>
    </row>
    <row r="6199" spans="22:32" ht="15.5">
      <c r="V6199" s="120">
        <v>8056</v>
      </c>
      <c r="W6199" s="189">
        <f t="shared" si="385"/>
        <v>2248251</v>
      </c>
      <c r="X6199" s="189">
        <f t="shared" si="385"/>
        <v>2248616</v>
      </c>
      <c r="Y6199"/>
      <c r="Z6199"/>
      <c r="AA6199"/>
      <c r="AB6199"/>
      <c r="AC6199"/>
      <c r="AD6199"/>
      <c r="AE6199"/>
      <c r="AF6199"/>
    </row>
    <row r="6200" spans="22:32" ht="15.5">
      <c r="V6200" s="120">
        <v>8057</v>
      </c>
      <c r="W6200" s="189">
        <f t="shared" si="385"/>
        <v>2248617</v>
      </c>
      <c r="X6200" s="189">
        <f t="shared" si="385"/>
        <v>2248981</v>
      </c>
      <c r="Y6200"/>
      <c r="Z6200"/>
      <c r="AA6200"/>
      <c r="AB6200"/>
      <c r="AC6200"/>
      <c r="AD6200"/>
      <c r="AE6200"/>
      <c r="AF6200"/>
    </row>
    <row r="6201" spans="22:32" ht="15.5">
      <c r="V6201" s="120">
        <v>8058</v>
      </c>
      <c r="W6201" s="189">
        <f t="shared" si="385"/>
        <v>2248982</v>
      </c>
      <c r="X6201" s="189">
        <f t="shared" si="385"/>
        <v>2249346</v>
      </c>
      <c r="Y6201"/>
      <c r="Z6201"/>
      <c r="AA6201"/>
      <c r="AB6201"/>
      <c r="AC6201"/>
      <c r="AD6201"/>
      <c r="AE6201"/>
      <c r="AF6201"/>
    </row>
    <row r="6202" spans="22:32" ht="15.5">
      <c r="V6202" s="120">
        <v>8059</v>
      </c>
      <c r="W6202" s="189">
        <f t="shared" si="385"/>
        <v>2249347</v>
      </c>
      <c r="X6202" s="189">
        <f t="shared" si="385"/>
        <v>2249711</v>
      </c>
      <c r="Y6202"/>
      <c r="Z6202"/>
      <c r="AA6202"/>
      <c r="AB6202"/>
      <c r="AC6202"/>
      <c r="AD6202"/>
      <c r="AE6202"/>
      <c r="AF6202"/>
    </row>
    <row r="6203" spans="22:32" ht="15.5">
      <c r="V6203" s="120">
        <v>8060</v>
      </c>
      <c r="W6203" s="189">
        <f t="shared" si="385"/>
        <v>2249712</v>
      </c>
      <c r="X6203" s="189">
        <f t="shared" si="385"/>
        <v>2250077</v>
      </c>
      <c r="Y6203"/>
      <c r="Z6203"/>
      <c r="AA6203"/>
      <c r="AB6203"/>
      <c r="AC6203"/>
      <c r="AD6203"/>
      <c r="AE6203"/>
      <c r="AF6203"/>
    </row>
    <row r="6204" spans="22:32" ht="15.5">
      <c r="V6204" s="120">
        <v>8061</v>
      </c>
      <c r="W6204" s="189">
        <f t="shared" si="385"/>
        <v>2250078</v>
      </c>
      <c r="X6204" s="189">
        <f t="shared" si="385"/>
        <v>2250442</v>
      </c>
      <c r="Y6204"/>
      <c r="Z6204"/>
      <c r="AA6204"/>
      <c r="AB6204"/>
      <c r="AC6204"/>
      <c r="AD6204"/>
      <c r="AE6204"/>
      <c r="AF6204"/>
    </row>
    <row r="6205" spans="22:32" ht="15.5">
      <c r="V6205" s="120">
        <v>8062</v>
      </c>
      <c r="W6205" s="189">
        <f t="shared" si="385"/>
        <v>2250443</v>
      </c>
      <c r="X6205" s="189">
        <f t="shared" si="385"/>
        <v>2250807</v>
      </c>
      <c r="Y6205"/>
      <c r="Z6205"/>
      <c r="AA6205"/>
      <c r="AB6205"/>
      <c r="AC6205"/>
      <c r="AD6205"/>
      <c r="AE6205"/>
      <c r="AF6205"/>
    </row>
    <row r="6206" spans="22:32" ht="15.5">
      <c r="V6206" s="120">
        <v>8063</v>
      </c>
      <c r="W6206" s="189">
        <f t="shared" si="385"/>
        <v>2250808</v>
      </c>
      <c r="X6206" s="189">
        <f t="shared" si="385"/>
        <v>2251172</v>
      </c>
      <c r="Y6206"/>
      <c r="Z6206"/>
      <c r="AA6206"/>
      <c r="AB6206"/>
      <c r="AC6206"/>
      <c r="AD6206"/>
      <c r="AE6206"/>
      <c r="AF6206"/>
    </row>
    <row r="6207" spans="22:32" ht="15.5">
      <c r="V6207" s="120">
        <v>8064</v>
      </c>
      <c r="W6207" s="189">
        <f t="shared" si="385"/>
        <v>2251173</v>
      </c>
      <c r="X6207" s="189">
        <f t="shared" si="385"/>
        <v>2251538</v>
      </c>
      <c r="Y6207"/>
      <c r="Z6207"/>
      <c r="AA6207"/>
      <c r="AB6207"/>
      <c r="AC6207"/>
      <c r="AD6207"/>
      <c r="AE6207"/>
      <c r="AF6207"/>
    </row>
    <row r="6208" spans="22:32" ht="15.5">
      <c r="V6208" s="120">
        <v>8065</v>
      </c>
      <c r="W6208" s="189">
        <f t="shared" si="385"/>
        <v>2251539</v>
      </c>
      <c r="X6208" s="189">
        <f t="shared" si="385"/>
        <v>2251903</v>
      </c>
      <c r="Y6208"/>
      <c r="Z6208"/>
      <c r="AA6208"/>
      <c r="AB6208"/>
      <c r="AC6208"/>
      <c r="AD6208"/>
      <c r="AE6208"/>
      <c r="AF6208"/>
    </row>
    <row r="6209" spans="22:32" ht="15.5">
      <c r="V6209" s="120">
        <v>8066</v>
      </c>
      <c r="W6209" s="189">
        <f t="shared" si="385"/>
        <v>2251904</v>
      </c>
      <c r="X6209" s="189">
        <f t="shared" si="385"/>
        <v>2252268</v>
      </c>
      <c r="Y6209"/>
      <c r="Z6209"/>
      <c r="AA6209"/>
      <c r="AB6209"/>
      <c r="AC6209"/>
      <c r="AD6209"/>
      <c r="AE6209"/>
      <c r="AF6209"/>
    </row>
    <row r="6210" spans="22:32" ht="15.5">
      <c r="V6210" s="120">
        <v>8067</v>
      </c>
      <c r="W6210" s="189">
        <f t="shared" si="385"/>
        <v>2252269</v>
      </c>
      <c r="X6210" s="189">
        <f t="shared" si="385"/>
        <v>2252633</v>
      </c>
      <c r="Y6210"/>
      <c r="Z6210"/>
      <c r="AA6210"/>
      <c r="AB6210"/>
      <c r="AC6210"/>
      <c r="AD6210"/>
      <c r="AE6210"/>
      <c r="AF6210"/>
    </row>
    <row r="6211" spans="22:32" ht="15.5">
      <c r="V6211" s="120">
        <v>8068</v>
      </c>
      <c r="W6211" s="189">
        <f t="shared" si="385"/>
        <v>2252634</v>
      </c>
      <c r="X6211" s="189">
        <f t="shared" si="385"/>
        <v>2252999</v>
      </c>
      <c r="Y6211"/>
      <c r="Z6211"/>
      <c r="AA6211"/>
      <c r="AB6211"/>
      <c r="AC6211"/>
      <c r="AD6211"/>
      <c r="AE6211"/>
      <c r="AF6211"/>
    </row>
    <row r="6212" spans="22:32" ht="15.5">
      <c r="V6212" s="120">
        <v>8069</v>
      </c>
      <c r="W6212" s="189">
        <f t="shared" si="385"/>
        <v>2253000</v>
      </c>
      <c r="X6212" s="189">
        <f t="shared" si="385"/>
        <v>2253364</v>
      </c>
      <c r="Y6212"/>
      <c r="Z6212"/>
      <c r="AA6212"/>
      <c r="AB6212"/>
      <c r="AC6212"/>
      <c r="AD6212"/>
      <c r="AE6212"/>
      <c r="AF6212"/>
    </row>
    <row r="6213" spans="22:32" ht="15.5">
      <c r="V6213" s="120">
        <v>8070</v>
      </c>
      <c r="W6213" s="189">
        <f t="shared" si="385"/>
        <v>2253365</v>
      </c>
      <c r="X6213" s="189">
        <f t="shared" si="385"/>
        <v>2253729</v>
      </c>
      <c r="Y6213"/>
      <c r="Z6213"/>
      <c r="AA6213"/>
      <c r="AB6213"/>
      <c r="AC6213"/>
      <c r="AD6213"/>
      <c r="AE6213"/>
      <c r="AF6213"/>
    </row>
    <row r="6214" spans="22:32" ht="15.5">
      <c r="V6214" s="120">
        <v>8071</v>
      </c>
      <c r="W6214" s="189">
        <f t="shared" ref="W6214:X6229" si="386">DATE(YEAR(W6213)+1,MONTH(W6213), DAY(W6213))</f>
        <v>2253730</v>
      </c>
      <c r="X6214" s="189">
        <f t="shared" si="386"/>
        <v>2254094</v>
      </c>
      <c r="Y6214"/>
      <c r="Z6214"/>
      <c r="AA6214"/>
      <c r="AB6214"/>
      <c r="AC6214"/>
      <c r="AD6214"/>
      <c r="AE6214"/>
      <c r="AF6214"/>
    </row>
    <row r="6215" spans="22:32" ht="15.5">
      <c r="V6215" s="120">
        <v>8072</v>
      </c>
      <c r="W6215" s="189">
        <f t="shared" si="386"/>
        <v>2254095</v>
      </c>
      <c r="X6215" s="189">
        <f t="shared" si="386"/>
        <v>2254460</v>
      </c>
      <c r="Y6215"/>
      <c r="Z6215"/>
      <c r="AA6215"/>
      <c r="AB6215"/>
      <c r="AC6215"/>
      <c r="AD6215"/>
      <c r="AE6215"/>
      <c r="AF6215"/>
    </row>
    <row r="6216" spans="22:32" ht="15.5">
      <c r="V6216" s="120">
        <v>8073</v>
      </c>
      <c r="W6216" s="189">
        <f t="shared" si="386"/>
        <v>2254461</v>
      </c>
      <c r="X6216" s="189">
        <f t="shared" si="386"/>
        <v>2254825</v>
      </c>
      <c r="Y6216"/>
      <c r="Z6216"/>
      <c r="AA6216"/>
      <c r="AB6216"/>
      <c r="AC6216"/>
      <c r="AD6216"/>
      <c r="AE6216"/>
      <c r="AF6216"/>
    </row>
    <row r="6217" spans="22:32" ht="15.5">
      <c r="V6217" s="120">
        <v>8074</v>
      </c>
      <c r="W6217" s="189">
        <f t="shared" si="386"/>
        <v>2254826</v>
      </c>
      <c r="X6217" s="189">
        <f t="shared" si="386"/>
        <v>2255190</v>
      </c>
      <c r="Y6217"/>
      <c r="Z6217"/>
      <c r="AA6217"/>
      <c r="AB6217"/>
      <c r="AC6217"/>
      <c r="AD6217"/>
      <c r="AE6217"/>
      <c r="AF6217"/>
    </row>
    <row r="6218" spans="22:32" ht="15.5">
      <c r="V6218" s="120">
        <v>8075</v>
      </c>
      <c r="W6218" s="189">
        <f t="shared" si="386"/>
        <v>2255191</v>
      </c>
      <c r="X6218" s="189">
        <f t="shared" si="386"/>
        <v>2255555</v>
      </c>
      <c r="Y6218"/>
      <c r="Z6218"/>
      <c r="AA6218"/>
      <c r="AB6218"/>
      <c r="AC6218"/>
      <c r="AD6218"/>
      <c r="AE6218"/>
      <c r="AF6218"/>
    </row>
    <row r="6219" spans="22:32" ht="15.5">
      <c r="V6219" s="120">
        <v>8076</v>
      </c>
      <c r="W6219" s="189">
        <f t="shared" si="386"/>
        <v>2255556</v>
      </c>
      <c r="X6219" s="189">
        <f t="shared" si="386"/>
        <v>2255921</v>
      </c>
      <c r="Y6219"/>
      <c r="Z6219"/>
      <c r="AA6219"/>
      <c r="AB6219"/>
      <c r="AC6219"/>
      <c r="AD6219"/>
      <c r="AE6219"/>
      <c r="AF6219"/>
    </row>
    <row r="6220" spans="22:32" ht="15.5">
      <c r="V6220" s="120">
        <v>8077</v>
      </c>
      <c r="W6220" s="189">
        <f t="shared" si="386"/>
        <v>2255922</v>
      </c>
      <c r="X6220" s="189">
        <f t="shared" si="386"/>
        <v>2256286</v>
      </c>
      <c r="Y6220"/>
      <c r="Z6220"/>
      <c r="AA6220"/>
      <c r="AB6220"/>
      <c r="AC6220"/>
      <c r="AD6220"/>
      <c r="AE6220"/>
      <c r="AF6220"/>
    </row>
    <row r="6221" spans="22:32" ht="15.5">
      <c r="V6221" s="120">
        <v>8078</v>
      </c>
      <c r="W6221" s="189">
        <f t="shared" si="386"/>
        <v>2256287</v>
      </c>
      <c r="X6221" s="189">
        <f t="shared" si="386"/>
        <v>2256651</v>
      </c>
      <c r="Y6221"/>
      <c r="Z6221"/>
      <c r="AA6221"/>
      <c r="AB6221"/>
      <c r="AC6221"/>
      <c r="AD6221"/>
      <c r="AE6221"/>
      <c r="AF6221"/>
    </row>
    <row r="6222" spans="22:32" ht="15.5">
      <c r="V6222" s="120">
        <v>8079</v>
      </c>
      <c r="W6222" s="189">
        <f t="shared" si="386"/>
        <v>2256652</v>
      </c>
      <c r="X6222" s="189">
        <f t="shared" si="386"/>
        <v>2257016</v>
      </c>
      <c r="Y6222"/>
      <c r="Z6222"/>
      <c r="AA6222"/>
      <c r="AB6222"/>
      <c r="AC6222"/>
      <c r="AD6222"/>
      <c r="AE6222"/>
      <c r="AF6222"/>
    </row>
    <row r="6223" spans="22:32" ht="15.5">
      <c r="V6223" s="120">
        <v>8080</v>
      </c>
      <c r="W6223" s="189">
        <f t="shared" si="386"/>
        <v>2257017</v>
      </c>
      <c r="X6223" s="189">
        <f t="shared" si="386"/>
        <v>2257382</v>
      </c>
      <c r="Y6223"/>
      <c r="Z6223"/>
      <c r="AA6223"/>
      <c r="AB6223"/>
      <c r="AC6223"/>
      <c r="AD6223"/>
      <c r="AE6223"/>
      <c r="AF6223"/>
    </row>
    <row r="6224" spans="22:32" ht="15.5">
      <c r="V6224" s="120">
        <v>8081</v>
      </c>
      <c r="W6224" s="189">
        <f t="shared" si="386"/>
        <v>2257383</v>
      </c>
      <c r="X6224" s="189">
        <f t="shared" si="386"/>
        <v>2257747</v>
      </c>
      <c r="Y6224"/>
      <c r="Z6224"/>
      <c r="AA6224"/>
      <c r="AB6224"/>
      <c r="AC6224"/>
      <c r="AD6224"/>
      <c r="AE6224"/>
      <c r="AF6224"/>
    </row>
    <row r="6225" spans="22:32" ht="15.5">
      <c r="V6225" s="120">
        <v>8082</v>
      </c>
      <c r="W6225" s="189">
        <f t="shared" si="386"/>
        <v>2257748</v>
      </c>
      <c r="X6225" s="189">
        <f t="shared" si="386"/>
        <v>2258112</v>
      </c>
      <c r="Y6225"/>
      <c r="Z6225"/>
      <c r="AA6225"/>
      <c r="AB6225"/>
      <c r="AC6225"/>
      <c r="AD6225"/>
      <c r="AE6225"/>
      <c r="AF6225"/>
    </row>
    <row r="6226" spans="22:32" ht="15.5">
      <c r="V6226" s="120">
        <v>8083</v>
      </c>
      <c r="W6226" s="189">
        <f t="shared" si="386"/>
        <v>2258113</v>
      </c>
      <c r="X6226" s="189">
        <f t="shared" si="386"/>
        <v>2258477</v>
      </c>
      <c r="Y6226"/>
      <c r="Z6226"/>
      <c r="AA6226"/>
      <c r="AB6226"/>
      <c r="AC6226"/>
      <c r="AD6226"/>
      <c r="AE6226"/>
      <c r="AF6226"/>
    </row>
    <row r="6227" spans="22:32" ht="15.5">
      <c r="V6227" s="120">
        <v>8084</v>
      </c>
      <c r="W6227" s="189">
        <f t="shared" si="386"/>
        <v>2258478</v>
      </c>
      <c r="X6227" s="189">
        <f t="shared" si="386"/>
        <v>2258843</v>
      </c>
      <c r="Y6227"/>
      <c r="Z6227"/>
      <c r="AA6227"/>
      <c r="AB6227"/>
      <c r="AC6227"/>
      <c r="AD6227"/>
      <c r="AE6227"/>
      <c r="AF6227"/>
    </row>
    <row r="6228" spans="22:32" ht="15.5">
      <c r="V6228" s="120">
        <v>8085</v>
      </c>
      <c r="W6228" s="189">
        <f t="shared" si="386"/>
        <v>2258844</v>
      </c>
      <c r="X6228" s="189">
        <f t="shared" si="386"/>
        <v>2259208</v>
      </c>
      <c r="Y6228"/>
      <c r="Z6228"/>
      <c r="AA6228"/>
      <c r="AB6228"/>
      <c r="AC6228"/>
      <c r="AD6228"/>
      <c r="AE6228"/>
      <c r="AF6228"/>
    </row>
    <row r="6229" spans="22:32" ht="15.5">
      <c r="V6229" s="120">
        <v>8086</v>
      </c>
      <c r="W6229" s="189">
        <f t="shared" si="386"/>
        <v>2259209</v>
      </c>
      <c r="X6229" s="189">
        <f t="shared" si="386"/>
        <v>2259573</v>
      </c>
      <c r="Y6229"/>
      <c r="Z6229"/>
      <c r="AA6229"/>
      <c r="AB6229"/>
      <c r="AC6229"/>
      <c r="AD6229"/>
      <c r="AE6229"/>
      <c r="AF6229"/>
    </row>
    <row r="6230" spans="22:32" ht="15.5">
      <c r="V6230" s="120">
        <v>8087</v>
      </c>
      <c r="W6230" s="189">
        <f t="shared" ref="W6230:X6245" si="387">DATE(YEAR(W6229)+1,MONTH(W6229), DAY(W6229))</f>
        <v>2259574</v>
      </c>
      <c r="X6230" s="189">
        <f t="shared" si="387"/>
        <v>2259938</v>
      </c>
      <c r="Y6230"/>
      <c r="Z6230"/>
      <c r="AA6230"/>
      <c r="AB6230"/>
      <c r="AC6230"/>
      <c r="AD6230"/>
      <c r="AE6230"/>
      <c r="AF6230"/>
    </row>
    <row r="6231" spans="22:32" ht="15.5">
      <c r="V6231" s="120">
        <v>8088</v>
      </c>
      <c r="W6231" s="189">
        <f t="shared" si="387"/>
        <v>2259939</v>
      </c>
      <c r="X6231" s="189">
        <f t="shared" si="387"/>
        <v>2260304</v>
      </c>
      <c r="Y6231"/>
      <c r="Z6231"/>
      <c r="AA6231"/>
      <c r="AB6231"/>
      <c r="AC6231"/>
      <c r="AD6231"/>
      <c r="AE6231"/>
      <c r="AF6231"/>
    </row>
    <row r="6232" spans="22:32" ht="15.5">
      <c r="V6232" s="120">
        <v>8089</v>
      </c>
      <c r="W6232" s="189">
        <f t="shared" si="387"/>
        <v>2260305</v>
      </c>
      <c r="X6232" s="189">
        <f t="shared" si="387"/>
        <v>2260669</v>
      </c>
      <c r="Y6232"/>
      <c r="Z6232"/>
      <c r="AA6232"/>
      <c r="AB6232"/>
      <c r="AC6232"/>
      <c r="AD6232"/>
      <c r="AE6232"/>
      <c r="AF6232"/>
    </row>
    <row r="6233" spans="22:32" ht="15.5">
      <c r="V6233" s="120">
        <v>8090</v>
      </c>
      <c r="W6233" s="189">
        <f t="shared" si="387"/>
        <v>2260670</v>
      </c>
      <c r="X6233" s="189">
        <f t="shared" si="387"/>
        <v>2261034</v>
      </c>
      <c r="Y6233"/>
      <c r="Z6233"/>
      <c r="AA6233"/>
      <c r="AB6233"/>
      <c r="AC6233"/>
      <c r="AD6233"/>
      <c r="AE6233"/>
      <c r="AF6233"/>
    </row>
    <row r="6234" spans="22:32" ht="15.5">
      <c r="V6234" s="120">
        <v>8091</v>
      </c>
      <c r="W6234" s="189">
        <f t="shared" si="387"/>
        <v>2261035</v>
      </c>
      <c r="X6234" s="189">
        <f t="shared" si="387"/>
        <v>2261399</v>
      </c>
      <c r="Y6234"/>
      <c r="Z6234"/>
      <c r="AA6234"/>
      <c r="AB6234"/>
      <c r="AC6234"/>
      <c r="AD6234"/>
      <c r="AE6234"/>
      <c r="AF6234"/>
    </row>
    <row r="6235" spans="22:32" ht="15.5">
      <c r="V6235" s="120">
        <v>8092</v>
      </c>
      <c r="W6235" s="189">
        <f t="shared" si="387"/>
        <v>2261400</v>
      </c>
      <c r="X6235" s="189">
        <f t="shared" si="387"/>
        <v>2261765</v>
      </c>
      <c r="Y6235"/>
      <c r="Z6235"/>
      <c r="AA6235"/>
      <c r="AB6235"/>
      <c r="AC6235"/>
      <c r="AD6235"/>
      <c r="AE6235"/>
      <c r="AF6235"/>
    </row>
    <row r="6236" spans="22:32" ht="15.5">
      <c r="V6236" s="120">
        <v>8093</v>
      </c>
      <c r="W6236" s="189">
        <f t="shared" si="387"/>
        <v>2261766</v>
      </c>
      <c r="X6236" s="189">
        <f t="shared" si="387"/>
        <v>2262130</v>
      </c>
      <c r="Y6236"/>
      <c r="Z6236"/>
      <c r="AA6236"/>
      <c r="AB6236"/>
      <c r="AC6236"/>
      <c r="AD6236"/>
      <c r="AE6236"/>
      <c r="AF6236"/>
    </row>
    <row r="6237" spans="22:32" ht="15.5">
      <c r="V6237" s="120">
        <v>8094</v>
      </c>
      <c r="W6237" s="189">
        <f t="shared" si="387"/>
        <v>2262131</v>
      </c>
      <c r="X6237" s="189">
        <f t="shared" si="387"/>
        <v>2262495</v>
      </c>
      <c r="Y6237"/>
      <c r="Z6237"/>
      <c r="AA6237"/>
      <c r="AB6237"/>
      <c r="AC6237"/>
      <c r="AD6237"/>
      <c r="AE6237"/>
      <c r="AF6237"/>
    </row>
    <row r="6238" spans="22:32" ht="15.5">
      <c r="V6238" s="120">
        <v>8095</v>
      </c>
      <c r="W6238" s="189">
        <f t="shared" si="387"/>
        <v>2262496</v>
      </c>
      <c r="X6238" s="189">
        <f t="shared" si="387"/>
        <v>2262860</v>
      </c>
      <c r="Y6238"/>
      <c r="Z6238"/>
      <c r="AA6238"/>
      <c r="AB6238"/>
      <c r="AC6238"/>
      <c r="AD6238"/>
      <c r="AE6238"/>
      <c r="AF6238"/>
    </row>
    <row r="6239" spans="22:32" ht="15.5">
      <c r="V6239" s="120">
        <v>8096</v>
      </c>
      <c r="W6239" s="189">
        <f t="shared" si="387"/>
        <v>2262861</v>
      </c>
      <c r="X6239" s="189">
        <f t="shared" si="387"/>
        <v>2263226</v>
      </c>
      <c r="Y6239"/>
      <c r="Z6239"/>
      <c r="AA6239"/>
      <c r="AB6239"/>
      <c r="AC6239"/>
      <c r="AD6239"/>
      <c r="AE6239"/>
      <c r="AF6239"/>
    </row>
    <row r="6240" spans="22:32" ht="15.5">
      <c r="V6240" s="120">
        <v>8097</v>
      </c>
      <c r="W6240" s="189">
        <f t="shared" si="387"/>
        <v>2263227</v>
      </c>
      <c r="X6240" s="189">
        <f t="shared" si="387"/>
        <v>2263591</v>
      </c>
      <c r="Y6240"/>
      <c r="Z6240"/>
      <c r="AA6240"/>
      <c r="AB6240"/>
      <c r="AC6240"/>
      <c r="AD6240"/>
      <c r="AE6240"/>
      <c r="AF6240"/>
    </row>
    <row r="6241" spans="22:32" ht="15.5">
      <c r="V6241" s="120">
        <v>8098</v>
      </c>
      <c r="W6241" s="189">
        <f t="shared" si="387"/>
        <v>2263592</v>
      </c>
      <c r="X6241" s="189">
        <f t="shared" si="387"/>
        <v>2263956</v>
      </c>
      <c r="Y6241"/>
      <c r="Z6241"/>
      <c r="AA6241"/>
      <c r="AB6241"/>
      <c r="AC6241"/>
      <c r="AD6241"/>
      <c r="AE6241"/>
      <c r="AF6241"/>
    </row>
    <row r="6242" spans="22:32" ht="15.5">
      <c r="V6242" s="120">
        <v>8099</v>
      </c>
      <c r="W6242" s="189">
        <f t="shared" si="387"/>
        <v>2263957</v>
      </c>
      <c r="X6242" s="189">
        <f t="shared" si="387"/>
        <v>2264321</v>
      </c>
      <c r="Y6242"/>
      <c r="Z6242"/>
      <c r="AA6242"/>
      <c r="AB6242"/>
      <c r="AC6242"/>
      <c r="AD6242"/>
      <c r="AE6242"/>
      <c r="AF6242"/>
    </row>
    <row r="6243" spans="22:32" ht="15.5">
      <c r="V6243" s="120">
        <v>8100</v>
      </c>
      <c r="W6243" s="189">
        <f t="shared" si="387"/>
        <v>2264322</v>
      </c>
      <c r="X6243" s="189">
        <f t="shared" si="387"/>
        <v>2264686</v>
      </c>
      <c r="Y6243"/>
      <c r="Z6243"/>
      <c r="AA6243"/>
      <c r="AB6243"/>
      <c r="AC6243"/>
      <c r="AD6243"/>
      <c r="AE6243"/>
      <c r="AF6243"/>
    </row>
    <row r="6244" spans="22:32" ht="15.5">
      <c r="V6244" s="120">
        <v>8101</v>
      </c>
      <c r="W6244" s="189">
        <f t="shared" si="387"/>
        <v>2264687</v>
      </c>
      <c r="X6244" s="189">
        <f t="shared" si="387"/>
        <v>2265051</v>
      </c>
      <c r="Y6244"/>
      <c r="Z6244"/>
      <c r="AA6244"/>
      <c r="AB6244"/>
      <c r="AC6244"/>
      <c r="AD6244"/>
      <c r="AE6244"/>
      <c r="AF6244"/>
    </row>
    <row r="6245" spans="22:32" ht="15.5">
      <c r="V6245" s="120">
        <v>8102</v>
      </c>
      <c r="W6245" s="189">
        <f t="shared" si="387"/>
        <v>2265052</v>
      </c>
      <c r="X6245" s="189">
        <f t="shared" si="387"/>
        <v>2265416</v>
      </c>
      <c r="Y6245"/>
      <c r="Z6245"/>
      <c r="AA6245"/>
      <c r="AB6245"/>
      <c r="AC6245"/>
      <c r="AD6245"/>
      <c r="AE6245"/>
      <c r="AF6245"/>
    </row>
    <row r="6246" spans="22:32" ht="15.5">
      <c r="V6246" s="120">
        <v>8103</v>
      </c>
      <c r="W6246" s="189">
        <f t="shared" ref="W6246:X6261" si="388">DATE(YEAR(W6245)+1,MONTH(W6245), DAY(W6245))</f>
        <v>2265417</v>
      </c>
      <c r="X6246" s="189">
        <f t="shared" si="388"/>
        <v>2265781</v>
      </c>
      <c r="Y6246"/>
      <c r="Z6246"/>
      <c r="AA6246"/>
      <c r="AB6246"/>
      <c r="AC6246"/>
      <c r="AD6246"/>
      <c r="AE6246"/>
      <c r="AF6246"/>
    </row>
    <row r="6247" spans="22:32" ht="15.5">
      <c r="V6247" s="120">
        <v>8104</v>
      </c>
      <c r="W6247" s="189">
        <f t="shared" si="388"/>
        <v>2265782</v>
      </c>
      <c r="X6247" s="189">
        <f t="shared" si="388"/>
        <v>2266147</v>
      </c>
      <c r="Y6247"/>
      <c r="Z6247"/>
      <c r="AA6247"/>
      <c r="AB6247"/>
      <c r="AC6247"/>
      <c r="AD6247"/>
      <c r="AE6247"/>
      <c r="AF6247"/>
    </row>
    <row r="6248" spans="22:32" ht="15.5">
      <c r="V6248" s="120">
        <v>8105</v>
      </c>
      <c r="W6248" s="189">
        <f t="shared" si="388"/>
        <v>2266148</v>
      </c>
      <c r="X6248" s="189">
        <f t="shared" si="388"/>
        <v>2266512</v>
      </c>
      <c r="Y6248"/>
      <c r="Z6248"/>
      <c r="AA6248"/>
      <c r="AB6248"/>
      <c r="AC6248"/>
      <c r="AD6248"/>
      <c r="AE6248"/>
      <c r="AF6248"/>
    </row>
    <row r="6249" spans="22:32" ht="15.5">
      <c r="V6249" s="120">
        <v>8106</v>
      </c>
      <c r="W6249" s="189">
        <f t="shared" si="388"/>
        <v>2266513</v>
      </c>
      <c r="X6249" s="189">
        <f t="shared" si="388"/>
        <v>2266877</v>
      </c>
      <c r="Y6249"/>
      <c r="Z6249"/>
      <c r="AA6249"/>
      <c r="AB6249"/>
      <c r="AC6249"/>
      <c r="AD6249"/>
      <c r="AE6249"/>
      <c r="AF6249"/>
    </row>
    <row r="6250" spans="22:32" ht="15.5">
      <c r="V6250" s="120">
        <v>8107</v>
      </c>
      <c r="W6250" s="189">
        <f t="shared" si="388"/>
        <v>2266878</v>
      </c>
      <c r="X6250" s="189">
        <f t="shared" si="388"/>
        <v>2267242</v>
      </c>
      <c r="Y6250"/>
      <c r="Z6250"/>
      <c r="AA6250"/>
      <c r="AB6250"/>
      <c r="AC6250"/>
      <c r="AD6250"/>
      <c r="AE6250"/>
      <c r="AF6250"/>
    </row>
    <row r="6251" spans="22:32" ht="15.5">
      <c r="V6251" s="120">
        <v>8108</v>
      </c>
      <c r="W6251" s="189">
        <f t="shared" si="388"/>
        <v>2267243</v>
      </c>
      <c r="X6251" s="189">
        <f t="shared" si="388"/>
        <v>2267608</v>
      </c>
      <c r="Y6251"/>
      <c r="Z6251"/>
      <c r="AA6251"/>
      <c r="AB6251"/>
      <c r="AC6251"/>
      <c r="AD6251"/>
      <c r="AE6251"/>
      <c r="AF6251"/>
    </row>
    <row r="6252" spans="22:32" ht="15.5">
      <c r="V6252" s="120">
        <v>8109</v>
      </c>
      <c r="W6252" s="189">
        <f t="shared" si="388"/>
        <v>2267609</v>
      </c>
      <c r="X6252" s="189">
        <f t="shared" si="388"/>
        <v>2267973</v>
      </c>
      <c r="Y6252"/>
      <c r="Z6252"/>
      <c r="AA6252"/>
      <c r="AB6252"/>
      <c r="AC6252"/>
      <c r="AD6252"/>
      <c r="AE6252"/>
      <c r="AF6252"/>
    </row>
    <row r="6253" spans="22:32" ht="15.5">
      <c r="V6253" s="120">
        <v>8110</v>
      </c>
      <c r="W6253" s="189">
        <f t="shared" si="388"/>
        <v>2267974</v>
      </c>
      <c r="X6253" s="189">
        <f t="shared" si="388"/>
        <v>2268338</v>
      </c>
      <c r="Y6253"/>
      <c r="Z6253"/>
      <c r="AA6253"/>
      <c r="AB6253"/>
      <c r="AC6253"/>
      <c r="AD6253"/>
      <c r="AE6253"/>
      <c r="AF6253"/>
    </row>
    <row r="6254" spans="22:32" ht="15.5">
      <c r="V6254" s="120">
        <v>8111</v>
      </c>
      <c r="W6254" s="189">
        <f t="shared" si="388"/>
        <v>2268339</v>
      </c>
      <c r="X6254" s="189">
        <f t="shared" si="388"/>
        <v>2268703</v>
      </c>
      <c r="Y6254"/>
      <c r="Z6254"/>
      <c r="AA6254"/>
      <c r="AB6254"/>
      <c r="AC6254"/>
      <c r="AD6254"/>
      <c r="AE6254"/>
      <c r="AF6254"/>
    </row>
    <row r="6255" spans="22:32" ht="15.5">
      <c r="V6255" s="120">
        <v>8112</v>
      </c>
      <c r="W6255" s="189">
        <f t="shared" si="388"/>
        <v>2268704</v>
      </c>
      <c r="X6255" s="189">
        <f t="shared" si="388"/>
        <v>2269069</v>
      </c>
      <c r="Y6255"/>
      <c r="Z6255"/>
      <c r="AA6255"/>
      <c r="AB6255"/>
      <c r="AC6255"/>
      <c r="AD6255"/>
      <c r="AE6255"/>
      <c r="AF6255"/>
    </row>
    <row r="6256" spans="22:32" ht="15.5">
      <c r="V6256" s="120">
        <v>8113</v>
      </c>
      <c r="W6256" s="189">
        <f t="shared" si="388"/>
        <v>2269070</v>
      </c>
      <c r="X6256" s="189">
        <f t="shared" si="388"/>
        <v>2269434</v>
      </c>
      <c r="Y6256"/>
      <c r="Z6256"/>
      <c r="AA6256"/>
      <c r="AB6256"/>
      <c r="AC6256"/>
      <c r="AD6256"/>
      <c r="AE6256"/>
      <c r="AF6256"/>
    </row>
    <row r="6257" spans="22:32" ht="15.5">
      <c r="V6257" s="120">
        <v>8114</v>
      </c>
      <c r="W6257" s="189">
        <f t="shared" si="388"/>
        <v>2269435</v>
      </c>
      <c r="X6257" s="189">
        <f t="shared" si="388"/>
        <v>2269799</v>
      </c>
      <c r="Y6257"/>
      <c r="Z6257"/>
      <c r="AA6257"/>
      <c r="AB6257"/>
      <c r="AC6257"/>
      <c r="AD6257"/>
      <c r="AE6257"/>
      <c r="AF6257"/>
    </row>
    <row r="6258" spans="22:32" ht="15.5">
      <c r="V6258" s="120">
        <v>8115</v>
      </c>
      <c r="W6258" s="189">
        <f t="shared" si="388"/>
        <v>2269800</v>
      </c>
      <c r="X6258" s="189">
        <f t="shared" si="388"/>
        <v>2270164</v>
      </c>
      <c r="Y6258"/>
      <c r="Z6258"/>
      <c r="AA6258"/>
      <c r="AB6258"/>
      <c r="AC6258"/>
      <c r="AD6258"/>
      <c r="AE6258"/>
      <c r="AF6258"/>
    </row>
    <row r="6259" spans="22:32" ht="15.5">
      <c r="V6259" s="120">
        <v>8116</v>
      </c>
      <c r="W6259" s="189">
        <f t="shared" si="388"/>
        <v>2270165</v>
      </c>
      <c r="X6259" s="189">
        <f t="shared" si="388"/>
        <v>2270530</v>
      </c>
      <c r="Y6259"/>
      <c r="Z6259"/>
      <c r="AA6259"/>
      <c r="AB6259"/>
      <c r="AC6259"/>
      <c r="AD6259"/>
      <c r="AE6259"/>
      <c r="AF6259"/>
    </row>
    <row r="6260" spans="22:32" ht="15.5">
      <c r="V6260" s="120">
        <v>8117</v>
      </c>
      <c r="W6260" s="189">
        <f t="shared" si="388"/>
        <v>2270531</v>
      </c>
      <c r="X6260" s="189">
        <f t="shared" si="388"/>
        <v>2270895</v>
      </c>
      <c r="Y6260"/>
      <c r="Z6260"/>
      <c r="AA6260"/>
      <c r="AB6260"/>
      <c r="AC6260"/>
      <c r="AD6260"/>
      <c r="AE6260"/>
      <c r="AF6260"/>
    </row>
    <row r="6261" spans="22:32" ht="15.5">
      <c r="V6261" s="120">
        <v>8118</v>
      </c>
      <c r="W6261" s="189">
        <f t="shared" si="388"/>
        <v>2270896</v>
      </c>
      <c r="X6261" s="189">
        <f t="shared" si="388"/>
        <v>2271260</v>
      </c>
      <c r="Y6261"/>
      <c r="Z6261"/>
      <c r="AA6261"/>
      <c r="AB6261"/>
      <c r="AC6261"/>
      <c r="AD6261"/>
      <c r="AE6261"/>
      <c r="AF6261"/>
    </row>
    <row r="6262" spans="22:32" ht="15.5">
      <c r="V6262" s="120">
        <v>8119</v>
      </c>
      <c r="W6262" s="189">
        <f t="shared" ref="W6262:X6277" si="389">DATE(YEAR(W6261)+1,MONTH(W6261), DAY(W6261))</f>
        <v>2271261</v>
      </c>
      <c r="X6262" s="189">
        <f t="shared" si="389"/>
        <v>2271625</v>
      </c>
      <c r="Y6262"/>
      <c r="Z6262"/>
      <c r="AA6262"/>
      <c r="AB6262"/>
      <c r="AC6262"/>
      <c r="AD6262"/>
      <c r="AE6262"/>
      <c r="AF6262"/>
    </row>
    <row r="6263" spans="22:32" ht="15.5">
      <c r="V6263" s="120">
        <v>8120</v>
      </c>
      <c r="W6263" s="189">
        <f t="shared" si="389"/>
        <v>2271626</v>
      </c>
      <c r="X6263" s="189">
        <f t="shared" si="389"/>
        <v>2271991</v>
      </c>
      <c r="Y6263"/>
      <c r="Z6263"/>
      <c r="AA6263"/>
      <c r="AB6263"/>
      <c r="AC6263"/>
      <c r="AD6263"/>
      <c r="AE6263"/>
      <c r="AF6263"/>
    </row>
    <row r="6264" spans="22:32" ht="15.5">
      <c r="V6264" s="120">
        <v>8121</v>
      </c>
      <c r="W6264" s="189">
        <f t="shared" si="389"/>
        <v>2271992</v>
      </c>
      <c r="X6264" s="189">
        <f t="shared" si="389"/>
        <v>2272356</v>
      </c>
      <c r="Y6264"/>
      <c r="Z6264"/>
      <c r="AA6264"/>
      <c r="AB6264"/>
      <c r="AC6264"/>
      <c r="AD6264"/>
      <c r="AE6264"/>
      <c r="AF6264"/>
    </row>
    <row r="6265" spans="22:32" ht="15.5">
      <c r="V6265" s="120">
        <v>8122</v>
      </c>
      <c r="W6265" s="189">
        <f t="shared" si="389"/>
        <v>2272357</v>
      </c>
      <c r="X6265" s="189">
        <f t="shared" si="389"/>
        <v>2272721</v>
      </c>
      <c r="Y6265"/>
      <c r="Z6265"/>
      <c r="AA6265"/>
      <c r="AB6265"/>
      <c r="AC6265"/>
      <c r="AD6265"/>
      <c r="AE6265"/>
      <c r="AF6265"/>
    </row>
    <row r="6266" spans="22:32" ht="15.5">
      <c r="V6266" s="120">
        <v>8123</v>
      </c>
      <c r="W6266" s="189">
        <f t="shared" si="389"/>
        <v>2272722</v>
      </c>
      <c r="X6266" s="189">
        <f t="shared" si="389"/>
        <v>2273086</v>
      </c>
      <c r="Y6266"/>
      <c r="Z6266"/>
      <c r="AA6266"/>
      <c r="AB6266"/>
      <c r="AC6266"/>
      <c r="AD6266"/>
      <c r="AE6266"/>
      <c r="AF6266"/>
    </row>
    <row r="6267" spans="22:32" ht="15.5">
      <c r="V6267" s="120">
        <v>8124</v>
      </c>
      <c r="W6267" s="189">
        <f t="shared" si="389"/>
        <v>2273087</v>
      </c>
      <c r="X6267" s="189">
        <f t="shared" si="389"/>
        <v>2273452</v>
      </c>
      <c r="Y6267"/>
      <c r="Z6267"/>
      <c r="AA6267"/>
      <c r="AB6267"/>
      <c r="AC6267"/>
      <c r="AD6267"/>
      <c r="AE6267"/>
      <c r="AF6267"/>
    </row>
    <row r="6268" spans="22:32" ht="15.5">
      <c r="V6268" s="120">
        <v>8125</v>
      </c>
      <c r="W6268" s="189">
        <f t="shared" si="389"/>
        <v>2273453</v>
      </c>
      <c r="X6268" s="189">
        <f t="shared" si="389"/>
        <v>2273817</v>
      </c>
      <c r="Y6268"/>
      <c r="Z6268"/>
      <c r="AA6268"/>
      <c r="AB6268"/>
      <c r="AC6268"/>
      <c r="AD6268"/>
      <c r="AE6268"/>
      <c r="AF6268"/>
    </row>
    <row r="6269" spans="22:32" ht="15.5">
      <c r="V6269" s="120">
        <v>8126</v>
      </c>
      <c r="W6269" s="189">
        <f t="shared" si="389"/>
        <v>2273818</v>
      </c>
      <c r="X6269" s="189">
        <f t="shared" si="389"/>
        <v>2274182</v>
      </c>
      <c r="Y6269"/>
      <c r="Z6269"/>
      <c r="AA6269"/>
      <c r="AB6269"/>
      <c r="AC6269"/>
      <c r="AD6269"/>
      <c r="AE6269"/>
      <c r="AF6269"/>
    </row>
    <row r="6270" spans="22:32" ht="15.5">
      <c r="V6270" s="120">
        <v>8127</v>
      </c>
      <c r="W6270" s="189">
        <f t="shared" si="389"/>
        <v>2274183</v>
      </c>
      <c r="X6270" s="189">
        <f t="shared" si="389"/>
        <v>2274547</v>
      </c>
      <c r="Y6270"/>
      <c r="Z6270"/>
      <c r="AA6270"/>
      <c r="AB6270"/>
      <c r="AC6270"/>
      <c r="AD6270"/>
      <c r="AE6270"/>
      <c r="AF6270"/>
    </row>
    <row r="6271" spans="22:32" ht="15.5">
      <c r="V6271" s="120">
        <v>8128</v>
      </c>
      <c r="W6271" s="189">
        <f t="shared" si="389"/>
        <v>2274548</v>
      </c>
      <c r="X6271" s="189">
        <f t="shared" si="389"/>
        <v>2274913</v>
      </c>
      <c r="Y6271"/>
      <c r="Z6271"/>
      <c r="AA6271"/>
      <c r="AB6271"/>
      <c r="AC6271"/>
      <c r="AD6271"/>
      <c r="AE6271"/>
      <c r="AF6271"/>
    </row>
    <row r="6272" spans="22:32" ht="15.5">
      <c r="V6272" s="120">
        <v>8129</v>
      </c>
      <c r="W6272" s="189">
        <f t="shared" si="389"/>
        <v>2274914</v>
      </c>
      <c r="X6272" s="189">
        <f t="shared" si="389"/>
        <v>2275278</v>
      </c>
      <c r="Y6272"/>
      <c r="Z6272"/>
      <c r="AA6272"/>
      <c r="AB6272"/>
      <c r="AC6272"/>
      <c r="AD6272"/>
      <c r="AE6272"/>
      <c r="AF6272"/>
    </row>
    <row r="6273" spans="22:32" ht="15.5">
      <c r="V6273" s="120">
        <v>8130</v>
      </c>
      <c r="W6273" s="189">
        <f t="shared" si="389"/>
        <v>2275279</v>
      </c>
      <c r="X6273" s="189">
        <f t="shared" si="389"/>
        <v>2275643</v>
      </c>
      <c r="Y6273"/>
      <c r="Z6273"/>
      <c r="AA6273"/>
      <c r="AB6273"/>
      <c r="AC6273"/>
      <c r="AD6273"/>
      <c r="AE6273"/>
      <c r="AF6273"/>
    </row>
    <row r="6274" spans="22:32" ht="15.5">
      <c r="V6274" s="120">
        <v>8131</v>
      </c>
      <c r="W6274" s="189">
        <f t="shared" si="389"/>
        <v>2275644</v>
      </c>
      <c r="X6274" s="189">
        <f t="shared" si="389"/>
        <v>2276008</v>
      </c>
      <c r="Y6274"/>
      <c r="Z6274"/>
      <c r="AA6274"/>
      <c r="AB6274"/>
      <c r="AC6274"/>
      <c r="AD6274"/>
      <c r="AE6274"/>
      <c r="AF6274"/>
    </row>
    <row r="6275" spans="22:32" ht="15.5">
      <c r="V6275" s="120">
        <v>8132</v>
      </c>
      <c r="W6275" s="189">
        <f t="shared" si="389"/>
        <v>2276009</v>
      </c>
      <c r="X6275" s="189">
        <f t="shared" si="389"/>
        <v>2276374</v>
      </c>
      <c r="Y6275"/>
      <c r="Z6275"/>
      <c r="AA6275"/>
      <c r="AB6275"/>
      <c r="AC6275"/>
      <c r="AD6275"/>
      <c r="AE6275"/>
      <c r="AF6275"/>
    </row>
    <row r="6276" spans="22:32" ht="15.5">
      <c r="V6276" s="120">
        <v>8133</v>
      </c>
      <c r="W6276" s="189">
        <f t="shared" si="389"/>
        <v>2276375</v>
      </c>
      <c r="X6276" s="189">
        <f t="shared" si="389"/>
        <v>2276739</v>
      </c>
      <c r="Y6276"/>
      <c r="Z6276"/>
      <c r="AA6276"/>
      <c r="AB6276"/>
      <c r="AC6276"/>
      <c r="AD6276"/>
      <c r="AE6276"/>
      <c r="AF6276"/>
    </row>
    <row r="6277" spans="22:32" ht="15.5">
      <c r="V6277" s="120">
        <v>8134</v>
      </c>
      <c r="W6277" s="189">
        <f t="shared" si="389"/>
        <v>2276740</v>
      </c>
      <c r="X6277" s="189">
        <f t="shared" si="389"/>
        <v>2277104</v>
      </c>
      <c r="Y6277"/>
      <c r="Z6277"/>
      <c r="AA6277"/>
      <c r="AB6277"/>
      <c r="AC6277"/>
      <c r="AD6277"/>
      <c r="AE6277"/>
      <c r="AF6277"/>
    </row>
    <row r="6278" spans="22:32" ht="15.5">
      <c r="V6278" s="120">
        <v>8135</v>
      </c>
      <c r="W6278" s="189">
        <f t="shared" ref="W6278:X6293" si="390">DATE(YEAR(W6277)+1,MONTH(W6277), DAY(W6277))</f>
        <v>2277105</v>
      </c>
      <c r="X6278" s="189">
        <f t="shared" si="390"/>
        <v>2277469</v>
      </c>
      <c r="Y6278"/>
      <c r="Z6278"/>
      <c r="AA6278"/>
      <c r="AB6278"/>
      <c r="AC6278"/>
      <c r="AD6278"/>
      <c r="AE6278"/>
      <c r="AF6278"/>
    </row>
    <row r="6279" spans="22:32" ht="15.5">
      <c r="V6279" s="120">
        <v>8136</v>
      </c>
      <c r="W6279" s="189">
        <f t="shared" si="390"/>
        <v>2277470</v>
      </c>
      <c r="X6279" s="189">
        <f t="shared" si="390"/>
        <v>2277835</v>
      </c>
      <c r="Y6279"/>
      <c r="Z6279"/>
      <c r="AA6279"/>
      <c r="AB6279"/>
      <c r="AC6279"/>
      <c r="AD6279"/>
      <c r="AE6279"/>
      <c r="AF6279"/>
    </row>
    <row r="6280" spans="22:32" ht="15.5">
      <c r="V6280" s="120">
        <v>8137</v>
      </c>
      <c r="W6280" s="189">
        <f t="shared" si="390"/>
        <v>2277836</v>
      </c>
      <c r="X6280" s="189">
        <f t="shared" si="390"/>
        <v>2278200</v>
      </c>
      <c r="Y6280"/>
      <c r="Z6280"/>
      <c r="AA6280"/>
      <c r="AB6280"/>
      <c r="AC6280"/>
      <c r="AD6280"/>
      <c r="AE6280"/>
      <c r="AF6280"/>
    </row>
    <row r="6281" spans="22:32" ht="15.5">
      <c r="V6281" s="120">
        <v>8138</v>
      </c>
      <c r="W6281" s="189">
        <f t="shared" si="390"/>
        <v>2278201</v>
      </c>
      <c r="X6281" s="189">
        <f t="shared" si="390"/>
        <v>2278565</v>
      </c>
      <c r="Y6281"/>
      <c r="Z6281"/>
      <c r="AA6281"/>
      <c r="AB6281"/>
      <c r="AC6281"/>
      <c r="AD6281"/>
      <c r="AE6281"/>
      <c r="AF6281"/>
    </row>
    <row r="6282" spans="22:32" ht="15.5">
      <c r="V6282" s="120">
        <v>8139</v>
      </c>
      <c r="W6282" s="189">
        <f t="shared" si="390"/>
        <v>2278566</v>
      </c>
      <c r="X6282" s="189">
        <f t="shared" si="390"/>
        <v>2278930</v>
      </c>
      <c r="Y6282"/>
      <c r="Z6282"/>
      <c r="AA6282"/>
      <c r="AB6282"/>
      <c r="AC6282"/>
      <c r="AD6282"/>
      <c r="AE6282"/>
      <c r="AF6282"/>
    </row>
    <row r="6283" spans="22:32" ht="15.5">
      <c r="V6283" s="120">
        <v>8140</v>
      </c>
      <c r="W6283" s="189">
        <f t="shared" si="390"/>
        <v>2278931</v>
      </c>
      <c r="X6283" s="189">
        <f t="shared" si="390"/>
        <v>2279296</v>
      </c>
      <c r="Y6283"/>
      <c r="Z6283"/>
      <c r="AA6283"/>
      <c r="AB6283"/>
      <c r="AC6283"/>
      <c r="AD6283"/>
      <c r="AE6283"/>
      <c r="AF6283"/>
    </row>
    <row r="6284" spans="22:32" ht="15.5">
      <c r="V6284" s="120">
        <v>8141</v>
      </c>
      <c r="W6284" s="189">
        <f t="shared" si="390"/>
        <v>2279297</v>
      </c>
      <c r="X6284" s="189">
        <f t="shared" si="390"/>
        <v>2279661</v>
      </c>
      <c r="Y6284"/>
      <c r="Z6284"/>
      <c r="AA6284"/>
      <c r="AB6284"/>
      <c r="AC6284"/>
      <c r="AD6284"/>
      <c r="AE6284"/>
      <c r="AF6284"/>
    </row>
    <row r="6285" spans="22:32" ht="15.5">
      <c r="V6285" s="120">
        <v>8142</v>
      </c>
      <c r="W6285" s="189">
        <f t="shared" si="390"/>
        <v>2279662</v>
      </c>
      <c r="X6285" s="189">
        <f t="shared" si="390"/>
        <v>2280026</v>
      </c>
      <c r="Y6285"/>
      <c r="Z6285"/>
      <c r="AA6285"/>
      <c r="AB6285"/>
      <c r="AC6285"/>
      <c r="AD6285"/>
      <c r="AE6285"/>
      <c r="AF6285"/>
    </row>
    <row r="6286" spans="22:32" ht="15.5">
      <c r="V6286" s="120">
        <v>8143</v>
      </c>
      <c r="W6286" s="189">
        <f t="shared" si="390"/>
        <v>2280027</v>
      </c>
      <c r="X6286" s="189">
        <f t="shared" si="390"/>
        <v>2280391</v>
      </c>
      <c r="Y6286"/>
      <c r="Z6286"/>
      <c r="AA6286"/>
      <c r="AB6286"/>
      <c r="AC6286"/>
      <c r="AD6286"/>
      <c r="AE6286"/>
      <c r="AF6286"/>
    </row>
    <row r="6287" spans="22:32" ht="15.5">
      <c r="V6287" s="120">
        <v>8144</v>
      </c>
      <c r="W6287" s="189">
        <f t="shared" si="390"/>
        <v>2280392</v>
      </c>
      <c r="X6287" s="189">
        <f t="shared" si="390"/>
        <v>2280757</v>
      </c>
      <c r="Y6287"/>
      <c r="Z6287"/>
      <c r="AA6287"/>
      <c r="AB6287"/>
      <c r="AC6287"/>
      <c r="AD6287"/>
      <c r="AE6287"/>
      <c r="AF6287"/>
    </row>
    <row r="6288" spans="22:32" ht="15.5">
      <c r="V6288" s="120">
        <v>8145</v>
      </c>
      <c r="W6288" s="189">
        <f t="shared" si="390"/>
        <v>2280758</v>
      </c>
      <c r="X6288" s="189">
        <f t="shared" si="390"/>
        <v>2281122</v>
      </c>
      <c r="Y6288"/>
      <c r="Z6288"/>
      <c r="AA6288"/>
      <c r="AB6288"/>
      <c r="AC6288"/>
      <c r="AD6288"/>
      <c r="AE6288"/>
      <c r="AF6288"/>
    </row>
    <row r="6289" spans="22:32" ht="15.5">
      <c r="V6289" s="120">
        <v>8146</v>
      </c>
      <c r="W6289" s="189">
        <f t="shared" si="390"/>
        <v>2281123</v>
      </c>
      <c r="X6289" s="189">
        <f t="shared" si="390"/>
        <v>2281487</v>
      </c>
      <c r="Y6289"/>
      <c r="Z6289"/>
      <c r="AA6289"/>
      <c r="AB6289"/>
      <c r="AC6289"/>
      <c r="AD6289"/>
      <c r="AE6289"/>
      <c r="AF6289"/>
    </row>
    <row r="6290" spans="22:32" ht="15.5">
      <c r="V6290" s="120">
        <v>8147</v>
      </c>
      <c r="W6290" s="189">
        <f t="shared" si="390"/>
        <v>2281488</v>
      </c>
      <c r="X6290" s="189">
        <f t="shared" si="390"/>
        <v>2281852</v>
      </c>
      <c r="Y6290"/>
      <c r="Z6290"/>
      <c r="AA6290"/>
      <c r="AB6290"/>
      <c r="AC6290"/>
      <c r="AD6290"/>
      <c r="AE6290"/>
      <c r="AF6290"/>
    </row>
    <row r="6291" spans="22:32" ht="15.5">
      <c r="V6291" s="120">
        <v>8148</v>
      </c>
      <c r="W6291" s="189">
        <f t="shared" si="390"/>
        <v>2281853</v>
      </c>
      <c r="X6291" s="189">
        <f t="shared" si="390"/>
        <v>2282218</v>
      </c>
      <c r="Y6291"/>
      <c r="Z6291"/>
      <c r="AA6291"/>
      <c r="AB6291"/>
      <c r="AC6291"/>
      <c r="AD6291"/>
      <c r="AE6291"/>
      <c r="AF6291"/>
    </row>
    <row r="6292" spans="22:32" ht="15.5">
      <c r="V6292" s="120">
        <v>8149</v>
      </c>
      <c r="W6292" s="189">
        <f t="shared" si="390"/>
        <v>2282219</v>
      </c>
      <c r="X6292" s="189">
        <f t="shared" si="390"/>
        <v>2282583</v>
      </c>
      <c r="Y6292"/>
      <c r="Z6292"/>
      <c r="AA6292"/>
      <c r="AB6292"/>
      <c r="AC6292"/>
      <c r="AD6292"/>
      <c r="AE6292"/>
      <c r="AF6292"/>
    </row>
    <row r="6293" spans="22:32" ht="15.5">
      <c r="V6293" s="120">
        <v>8150</v>
      </c>
      <c r="W6293" s="189">
        <f t="shared" si="390"/>
        <v>2282584</v>
      </c>
      <c r="X6293" s="189">
        <f t="shared" si="390"/>
        <v>2282948</v>
      </c>
      <c r="Y6293"/>
      <c r="Z6293"/>
      <c r="AA6293"/>
      <c r="AB6293"/>
      <c r="AC6293"/>
      <c r="AD6293"/>
      <c r="AE6293"/>
      <c r="AF6293"/>
    </row>
    <row r="6294" spans="22:32" ht="15.5">
      <c r="V6294" s="120">
        <v>8151</v>
      </c>
      <c r="W6294" s="189">
        <f t="shared" ref="W6294:X6309" si="391">DATE(YEAR(W6293)+1,MONTH(W6293), DAY(W6293))</f>
        <v>2282949</v>
      </c>
      <c r="X6294" s="189">
        <f t="shared" si="391"/>
        <v>2283313</v>
      </c>
      <c r="Y6294"/>
      <c r="Z6294"/>
      <c r="AA6294"/>
      <c r="AB6294"/>
      <c r="AC6294"/>
      <c r="AD6294"/>
      <c r="AE6294"/>
      <c r="AF6294"/>
    </row>
    <row r="6295" spans="22:32" ht="15.5">
      <c r="V6295" s="120">
        <v>8152</v>
      </c>
      <c r="W6295" s="189">
        <f t="shared" si="391"/>
        <v>2283314</v>
      </c>
      <c r="X6295" s="189">
        <f t="shared" si="391"/>
        <v>2283679</v>
      </c>
      <c r="Y6295"/>
      <c r="Z6295"/>
      <c r="AA6295"/>
      <c r="AB6295"/>
      <c r="AC6295"/>
      <c r="AD6295"/>
      <c r="AE6295"/>
      <c r="AF6295"/>
    </row>
    <row r="6296" spans="22:32" ht="15.5">
      <c r="V6296" s="120">
        <v>8153</v>
      </c>
      <c r="W6296" s="189">
        <f t="shared" si="391"/>
        <v>2283680</v>
      </c>
      <c r="X6296" s="189">
        <f t="shared" si="391"/>
        <v>2284044</v>
      </c>
      <c r="Y6296"/>
      <c r="Z6296"/>
      <c r="AA6296"/>
      <c r="AB6296"/>
      <c r="AC6296"/>
      <c r="AD6296"/>
      <c r="AE6296"/>
      <c r="AF6296"/>
    </row>
    <row r="6297" spans="22:32" ht="15.5">
      <c r="V6297" s="120">
        <v>8154</v>
      </c>
      <c r="W6297" s="189">
        <f t="shared" si="391"/>
        <v>2284045</v>
      </c>
      <c r="X6297" s="189">
        <f t="shared" si="391"/>
        <v>2284409</v>
      </c>
      <c r="Y6297"/>
      <c r="Z6297"/>
      <c r="AA6297"/>
      <c r="AB6297"/>
      <c r="AC6297"/>
      <c r="AD6297"/>
      <c r="AE6297"/>
      <c r="AF6297"/>
    </row>
    <row r="6298" spans="22:32" ht="15.5">
      <c r="V6298" s="120">
        <v>8155</v>
      </c>
      <c r="W6298" s="189">
        <f t="shared" si="391"/>
        <v>2284410</v>
      </c>
      <c r="X6298" s="189">
        <f t="shared" si="391"/>
        <v>2284774</v>
      </c>
      <c r="Y6298"/>
      <c r="Z6298"/>
      <c r="AA6298"/>
      <c r="AB6298"/>
      <c r="AC6298"/>
      <c r="AD6298"/>
      <c r="AE6298"/>
      <c r="AF6298"/>
    </row>
    <row r="6299" spans="22:32" ht="15.5">
      <c r="V6299" s="120">
        <v>8156</v>
      </c>
      <c r="W6299" s="189">
        <f t="shared" si="391"/>
        <v>2284775</v>
      </c>
      <c r="X6299" s="189">
        <f t="shared" si="391"/>
        <v>2285140</v>
      </c>
      <c r="Y6299"/>
      <c r="Z6299"/>
      <c r="AA6299"/>
      <c r="AB6299"/>
      <c r="AC6299"/>
      <c r="AD6299"/>
      <c r="AE6299"/>
      <c r="AF6299"/>
    </row>
    <row r="6300" spans="22:32" ht="15.5">
      <c r="V6300" s="120">
        <v>8157</v>
      </c>
      <c r="W6300" s="189">
        <f t="shared" si="391"/>
        <v>2285141</v>
      </c>
      <c r="X6300" s="189">
        <f t="shared" si="391"/>
        <v>2285505</v>
      </c>
      <c r="Y6300"/>
      <c r="Z6300"/>
      <c r="AA6300"/>
      <c r="AB6300"/>
      <c r="AC6300"/>
      <c r="AD6300"/>
      <c r="AE6300"/>
      <c r="AF6300"/>
    </row>
    <row r="6301" spans="22:32" ht="15.5">
      <c r="V6301" s="120">
        <v>8158</v>
      </c>
      <c r="W6301" s="189">
        <f t="shared" si="391"/>
        <v>2285506</v>
      </c>
      <c r="X6301" s="189">
        <f t="shared" si="391"/>
        <v>2285870</v>
      </c>
      <c r="Y6301"/>
      <c r="Z6301"/>
      <c r="AA6301"/>
      <c r="AB6301"/>
      <c r="AC6301"/>
      <c r="AD6301"/>
      <c r="AE6301"/>
      <c r="AF6301"/>
    </row>
    <row r="6302" spans="22:32" ht="15.5">
      <c r="V6302" s="120">
        <v>8159</v>
      </c>
      <c r="W6302" s="189">
        <f t="shared" si="391"/>
        <v>2285871</v>
      </c>
      <c r="X6302" s="189">
        <f t="shared" si="391"/>
        <v>2286235</v>
      </c>
      <c r="Y6302"/>
      <c r="Z6302"/>
      <c r="AA6302"/>
      <c r="AB6302"/>
      <c r="AC6302"/>
      <c r="AD6302"/>
      <c r="AE6302"/>
      <c r="AF6302"/>
    </row>
    <row r="6303" spans="22:32" ht="15.5">
      <c r="V6303" s="120">
        <v>8160</v>
      </c>
      <c r="W6303" s="189">
        <f t="shared" si="391"/>
        <v>2286236</v>
      </c>
      <c r="X6303" s="189">
        <f t="shared" si="391"/>
        <v>2286601</v>
      </c>
      <c r="Y6303"/>
      <c r="Z6303"/>
      <c r="AA6303"/>
      <c r="AB6303"/>
      <c r="AC6303"/>
      <c r="AD6303"/>
      <c r="AE6303"/>
      <c r="AF6303"/>
    </row>
    <row r="6304" spans="22:32" ht="15.5">
      <c r="V6304" s="120">
        <v>8161</v>
      </c>
      <c r="W6304" s="189">
        <f t="shared" si="391"/>
        <v>2286602</v>
      </c>
      <c r="X6304" s="189">
        <f t="shared" si="391"/>
        <v>2286966</v>
      </c>
      <c r="Y6304"/>
      <c r="Z6304"/>
      <c r="AA6304"/>
      <c r="AB6304"/>
      <c r="AC6304"/>
      <c r="AD6304"/>
      <c r="AE6304"/>
      <c r="AF6304"/>
    </row>
    <row r="6305" spans="22:32" ht="15.5">
      <c r="V6305" s="120">
        <v>8162</v>
      </c>
      <c r="W6305" s="189">
        <f t="shared" si="391"/>
        <v>2286967</v>
      </c>
      <c r="X6305" s="189">
        <f t="shared" si="391"/>
        <v>2287331</v>
      </c>
      <c r="Y6305"/>
      <c r="Z6305"/>
      <c r="AA6305"/>
      <c r="AB6305"/>
      <c r="AC6305"/>
      <c r="AD6305"/>
      <c r="AE6305"/>
      <c r="AF6305"/>
    </row>
    <row r="6306" spans="22:32" ht="15.5">
      <c r="V6306" s="120">
        <v>8163</v>
      </c>
      <c r="W6306" s="189">
        <f t="shared" si="391"/>
        <v>2287332</v>
      </c>
      <c r="X6306" s="189">
        <f t="shared" si="391"/>
        <v>2287696</v>
      </c>
      <c r="Y6306"/>
      <c r="Z6306"/>
      <c r="AA6306"/>
      <c r="AB6306"/>
      <c r="AC6306"/>
      <c r="AD6306"/>
      <c r="AE6306"/>
      <c r="AF6306"/>
    </row>
    <row r="6307" spans="22:32" ht="15.5">
      <c r="V6307" s="120">
        <v>8164</v>
      </c>
      <c r="W6307" s="189">
        <f t="shared" si="391"/>
        <v>2287697</v>
      </c>
      <c r="X6307" s="189">
        <f t="shared" si="391"/>
        <v>2288062</v>
      </c>
      <c r="Y6307"/>
      <c r="Z6307"/>
      <c r="AA6307"/>
      <c r="AB6307"/>
      <c r="AC6307"/>
      <c r="AD6307"/>
      <c r="AE6307"/>
      <c r="AF6307"/>
    </row>
    <row r="6308" spans="22:32" ht="15.5">
      <c r="V6308" s="120">
        <v>8165</v>
      </c>
      <c r="W6308" s="189">
        <f t="shared" si="391"/>
        <v>2288063</v>
      </c>
      <c r="X6308" s="189">
        <f t="shared" si="391"/>
        <v>2288427</v>
      </c>
      <c r="Y6308"/>
      <c r="Z6308"/>
      <c r="AA6308"/>
      <c r="AB6308"/>
      <c r="AC6308"/>
      <c r="AD6308"/>
      <c r="AE6308"/>
      <c r="AF6308"/>
    </row>
    <row r="6309" spans="22:32" ht="15.5">
      <c r="V6309" s="120">
        <v>8166</v>
      </c>
      <c r="W6309" s="189">
        <f t="shared" si="391"/>
        <v>2288428</v>
      </c>
      <c r="X6309" s="189">
        <f t="shared" si="391"/>
        <v>2288792</v>
      </c>
      <c r="Y6309"/>
      <c r="Z6309"/>
      <c r="AA6309"/>
      <c r="AB6309"/>
      <c r="AC6309"/>
      <c r="AD6309"/>
      <c r="AE6309"/>
      <c r="AF6309"/>
    </row>
    <row r="6310" spans="22:32" ht="15.5">
      <c r="V6310" s="120">
        <v>8167</v>
      </c>
      <c r="W6310" s="189">
        <f t="shared" ref="W6310:X6325" si="392">DATE(YEAR(W6309)+1,MONTH(W6309), DAY(W6309))</f>
        <v>2288793</v>
      </c>
      <c r="X6310" s="189">
        <f t="shared" si="392"/>
        <v>2289157</v>
      </c>
      <c r="Y6310"/>
      <c r="Z6310"/>
      <c r="AA6310"/>
      <c r="AB6310"/>
      <c r="AC6310"/>
      <c r="AD6310"/>
      <c r="AE6310"/>
      <c r="AF6310"/>
    </row>
    <row r="6311" spans="22:32" ht="15.5">
      <c r="V6311" s="120">
        <v>8168</v>
      </c>
      <c r="W6311" s="189">
        <f t="shared" si="392"/>
        <v>2289158</v>
      </c>
      <c r="X6311" s="189">
        <f t="shared" si="392"/>
        <v>2289523</v>
      </c>
      <c r="Y6311"/>
      <c r="Z6311"/>
      <c r="AA6311"/>
      <c r="AB6311"/>
      <c r="AC6311"/>
      <c r="AD6311"/>
      <c r="AE6311"/>
      <c r="AF6311"/>
    </row>
    <row r="6312" spans="22:32" ht="15.5">
      <c r="V6312" s="120">
        <v>8169</v>
      </c>
      <c r="W6312" s="189">
        <f t="shared" si="392"/>
        <v>2289524</v>
      </c>
      <c r="X6312" s="189">
        <f t="shared" si="392"/>
        <v>2289888</v>
      </c>
      <c r="Y6312"/>
      <c r="Z6312"/>
      <c r="AA6312"/>
      <c r="AB6312"/>
      <c r="AC6312"/>
      <c r="AD6312"/>
      <c r="AE6312"/>
      <c r="AF6312"/>
    </row>
    <row r="6313" spans="22:32" ht="15.5">
      <c r="V6313" s="120">
        <v>8170</v>
      </c>
      <c r="W6313" s="189">
        <f t="shared" si="392"/>
        <v>2289889</v>
      </c>
      <c r="X6313" s="189">
        <f t="shared" si="392"/>
        <v>2290253</v>
      </c>
      <c r="Y6313"/>
      <c r="Z6313"/>
      <c r="AA6313"/>
      <c r="AB6313"/>
      <c r="AC6313"/>
      <c r="AD6313"/>
      <c r="AE6313"/>
      <c r="AF6313"/>
    </row>
    <row r="6314" spans="22:32" ht="15.5">
      <c r="V6314" s="120">
        <v>8171</v>
      </c>
      <c r="W6314" s="189">
        <f t="shared" si="392"/>
        <v>2290254</v>
      </c>
      <c r="X6314" s="189">
        <f t="shared" si="392"/>
        <v>2290618</v>
      </c>
      <c r="Y6314"/>
      <c r="Z6314"/>
      <c r="AA6314"/>
      <c r="AB6314"/>
      <c r="AC6314"/>
      <c r="AD6314"/>
      <c r="AE6314"/>
      <c r="AF6314"/>
    </row>
    <row r="6315" spans="22:32" ht="15.5">
      <c r="V6315" s="120">
        <v>8172</v>
      </c>
      <c r="W6315" s="189">
        <f t="shared" si="392"/>
        <v>2290619</v>
      </c>
      <c r="X6315" s="189">
        <f t="shared" si="392"/>
        <v>2290984</v>
      </c>
      <c r="Y6315"/>
      <c r="Z6315"/>
      <c r="AA6315"/>
      <c r="AB6315"/>
      <c r="AC6315"/>
      <c r="AD6315"/>
      <c r="AE6315"/>
      <c r="AF6315"/>
    </row>
    <row r="6316" spans="22:32" ht="15.5">
      <c r="V6316" s="120">
        <v>8173</v>
      </c>
      <c r="W6316" s="189">
        <f t="shared" si="392"/>
        <v>2290985</v>
      </c>
      <c r="X6316" s="189">
        <f t="shared" si="392"/>
        <v>2291349</v>
      </c>
      <c r="Y6316"/>
      <c r="Z6316"/>
      <c r="AA6316"/>
      <c r="AB6316"/>
      <c r="AC6316"/>
      <c r="AD6316"/>
      <c r="AE6316"/>
      <c r="AF6316"/>
    </row>
    <row r="6317" spans="22:32" ht="15.5">
      <c r="V6317" s="120">
        <v>8174</v>
      </c>
      <c r="W6317" s="189">
        <f t="shared" si="392"/>
        <v>2291350</v>
      </c>
      <c r="X6317" s="189">
        <f t="shared" si="392"/>
        <v>2291714</v>
      </c>
      <c r="Y6317"/>
      <c r="Z6317"/>
      <c r="AA6317"/>
      <c r="AB6317"/>
      <c r="AC6317"/>
      <c r="AD6317"/>
      <c r="AE6317"/>
      <c r="AF6317"/>
    </row>
    <row r="6318" spans="22:32" ht="15.5">
      <c r="V6318" s="120">
        <v>8175</v>
      </c>
      <c r="W6318" s="189">
        <f t="shared" si="392"/>
        <v>2291715</v>
      </c>
      <c r="X6318" s="189">
        <f t="shared" si="392"/>
        <v>2292079</v>
      </c>
      <c r="Y6318"/>
      <c r="Z6318"/>
      <c r="AA6318"/>
      <c r="AB6318"/>
      <c r="AC6318"/>
      <c r="AD6318"/>
      <c r="AE6318"/>
      <c r="AF6318"/>
    </row>
    <row r="6319" spans="22:32" ht="15.5">
      <c r="V6319" s="120">
        <v>8176</v>
      </c>
      <c r="W6319" s="189">
        <f t="shared" si="392"/>
        <v>2292080</v>
      </c>
      <c r="X6319" s="189">
        <f t="shared" si="392"/>
        <v>2292445</v>
      </c>
      <c r="Y6319"/>
      <c r="Z6319"/>
      <c r="AA6319"/>
      <c r="AB6319"/>
      <c r="AC6319"/>
      <c r="AD6319"/>
      <c r="AE6319"/>
      <c r="AF6319"/>
    </row>
    <row r="6320" spans="22:32" ht="15.5">
      <c r="V6320" s="120">
        <v>8177</v>
      </c>
      <c r="W6320" s="189">
        <f t="shared" si="392"/>
        <v>2292446</v>
      </c>
      <c r="X6320" s="189">
        <f t="shared" si="392"/>
        <v>2292810</v>
      </c>
      <c r="Y6320"/>
      <c r="Z6320"/>
      <c r="AA6320"/>
      <c r="AB6320"/>
      <c r="AC6320"/>
      <c r="AD6320"/>
      <c r="AE6320"/>
      <c r="AF6320"/>
    </row>
    <row r="6321" spans="22:32" ht="15.5">
      <c r="V6321" s="120">
        <v>8178</v>
      </c>
      <c r="W6321" s="189">
        <f t="shared" si="392"/>
        <v>2292811</v>
      </c>
      <c r="X6321" s="189">
        <f t="shared" si="392"/>
        <v>2293175</v>
      </c>
      <c r="Y6321"/>
      <c r="Z6321"/>
      <c r="AA6321"/>
      <c r="AB6321"/>
      <c r="AC6321"/>
      <c r="AD6321"/>
      <c r="AE6321"/>
      <c r="AF6321"/>
    </row>
    <row r="6322" spans="22:32" ht="15.5">
      <c r="V6322" s="120">
        <v>8179</v>
      </c>
      <c r="W6322" s="189">
        <f t="shared" si="392"/>
        <v>2293176</v>
      </c>
      <c r="X6322" s="189">
        <f t="shared" si="392"/>
        <v>2293540</v>
      </c>
      <c r="Y6322"/>
      <c r="Z6322"/>
      <c r="AA6322"/>
      <c r="AB6322"/>
      <c r="AC6322"/>
      <c r="AD6322"/>
      <c r="AE6322"/>
      <c r="AF6322"/>
    </row>
    <row r="6323" spans="22:32" ht="15.5">
      <c r="V6323" s="120">
        <v>8180</v>
      </c>
      <c r="W6323" s="189">
        <f t="shared" si="392"/>
        <v>2293541</v>
      </c>
      <c r="X6323" s="189">
        <f t="shared" si="392"/>
        <v>2293906</v>
      </c>
      <c r="Y6323"/>
      <c r="Z6323"/>
      <c r="AA6323"/>
      <c r="AB6323"/>
      <c r="AC6323"/>
      <c r="AD6323"/>
      <c r="AE6323"/>
      <c r="AF6323"/>
    </row>
    <row r="6324" spans="22:32" ht="15.5">
      <c r="V6324" s="120">
        <v>8181</v>
      </c>
      <c r="W6324" s="189">
        <f t="shared" si="392"/>
        <v>2293907</v>
      </c>
      <c r="X6324" s="189">
        <f t="shared" si="392"/>
        <v>2294271</v>
      </c>
      <c r="Y6324"/>
      <c r="Z6324"/>
      <c r="AA6324"/>
      <c r="AB6324"/>
      <c r="AC6324"/>
      <c r="AD6324"/>
      <c r="AE6324"/>
      <c r="AF6324"/>
    </row>
    <row r="6325" spans="22:32" ht="15.5">
      <c r="V6325" s="120">
        <v>8182</v>
      </c>
      <c r="W6325" s="189">
        <f t="shared" si="392"/>
        <v>2294272</v>
      </c>
      <c r="X6325" s="189">
        <f t="shared" si="392"/>
        <v>2294636</v>
      </c>
      <c r="Y6325"/>
      <c r="Z6325"/>
      <c r="AA6325"/>
      <c r="AB6325"/>
      <c r="AC6325"/>
      <c r="AD6325"/>
      <c r="AE6325"/>
      <c r="AF6325"/>
    </row>
    <row r="6326" spans="22:32" ht="15.5">
      <c r="V6326" s="120">
        <v>8183</v>
      </c>
      <c r="W6326" s="189">
        <f t="shared" ref="W6326:X6341" si="393">DATE(YEAR(W6325)+1,MONTH(W6325), DAY(W6325))</f>
        <v>2294637</v>
      </c>
      <c r="X6326" s="189">
        <f t="shared" si="393"/>
        <v>2295001</v>
      </c>
      <c r="Y6326"/>
      <c r="Z6326"/>
      <c r="AA6326"/>
      <c r="AB6326"/>
      <c r="AC6326"/>
      <c r="AD6326"/>
      <c r="AE6326"/>
      <c r="AF6326"/>
    </row>
    <row r="6327" spans="22:32" ht="15.5">
      <c r="V6327" s="120">
        <v>8184</v>
      </c>
      <c r="W6327" s="189">
        <f t="shared" si="393"/>
        <v>2295002</v>
      </c>
      <c r="X6327" s="189">
        <f t="shared" si="393"/>
        <v>2295367</v>
      </c>
      <c r="Y6327"/>
      <c r="Z6327"/>
      <c r="AA6327"/>
      <c r="AB6327"/>
      <c r="AC6327"/>
      <c r="AD6327"/>
      <c r="AE6327"/>
      <c r="AF6327"/>
    </row>
    <row r="6328" spans="22:32" ht="15.5">
      <c r="V6328" s="120">
        <v>8185</v>
      </c>
      <c r="W6328" s="189">
        <f t="shared" si="393"/>
        <v>2295368</v>
      </c>
      <c r="X6328" s="189">
        <f t="shared" si="393"/>
        <v>2295732</v>
      </c>
      <c r="Y6328"/>
      <c r="Z6328"/>
      <c r="AA6328"/>
      <c r="AB6328"/>
      <c r="AC6328"/>
      <c r="AD6328"/>
      <c r="AE6328"/>
      <c r="AF6328"/>
    </row>
    <row r="6329" spans="22:32" ht="15.5">
      <c r="V6329" s="120">
        <v>8186</v>
      </c>
      <c r="W6329" s="189">
        <f t="shared" si="393"/>
        <v>2295733</v>
      </c>
      <c r="X6329" s="189">
        <f t="shared" si="393"/>
        <v>2296097</v>
      </c>
      <c r="Y6329"/>
      <c r="Z6329"/>
      <c r="AA6329"/>
      <c r="AB6329"/>
      <c r="AC6329"/>
      <c r="AD6329"/>
      <c r="AE6329"/>
      <c r="AF6329"/>
    </row>
    <row r="6330" spans="22:32" ht="15.5">
      <c r="V6330" s="120">
        <v>8187</v>
      </c>
      <c r="W6330" s="189">
        <f t="shared" si="393"/>
        <v>2296098</v>
      </c>
      <c r="X6330" s="189">
        <f t="shared" si="393"/>
        <v>2296462</v>
      </c>
      <c r="Y6330"/>
      <c r="Z6330"/>
      <c r="AA6330"/>
      <c r="AB6330"/>
      <c r="AC6330"/>
      <c r="AD6330"/>
      <c r="AE6330"/>
      <c r="AF6330"/>
    </row>
    <row r="6331" spans="22:32" ht="15.5">
      <c r="V6331" s="120">
        <v>8188</v>
      </c>
      <c r="W6331" s="189">
        <f t="shared" si="393"/>
        <v>2296463</v>
      </c>
      <c r="X6331" s="189">
        <f t="shared" si="393"/>
        <v>2296828</v>
      </c>
      <c r="Y6331"/>
      <c r="Z6331"/>
      <c r="AA6331"/>
      <c r="AB6331"/>
      <c r="AC6331"/>
      <c r="AD6331"/>
      <c r="AE6331"/>
      <c r="AF6331"/>
    </row>
    <row r="6332" spans="22:32" ht="15.5">
      <c r="V6332" s="120">
        <v>8189</v>
      </c>
      <c r="W6332" s="189">
        <f t="shared" si="393"/>
        <v>2296829</v>
      </c>
      <c r="X6332" s="189">
        <f t="shared" si="393"/>
        <v>2297193</v>
      </c>
      <c r="Y6332"/>
      <c r="Z6332"/>
      <c r="AA6332"/>
      <c r="AB6332"/>
      <c r="AC6332"/>
      <c r="AD6332"/>
      <c r="AE6332"/>
      <c r="AF6332"/>
    </row>
    <row r="6333" spans="22:32" ht="15.5">
      <c r="V6333" s="120">
        <v>8190</v>
      </c>
      <c r="W6333" s="189">
        <f t="shared" si="393"/>
        <v>2297194</v>
      </c>
      <c r="X6333" s="189">
        <f t="shared" si="393"/>
        <v>2297558</v>
      </c>
      <c r="Y6333"/>
      <c r="Z6333"/>
      <c r="AA6333"/>
      <c r="AB6333"/>
      <c r="AC6333"/>
      <c r="AD6333"/>
      <c r="AE6333"/>
      <c r="AF6333"/>
    </row>
    <row r="6334" spans="22:32" ht="15.5">
      <c r="V6334" s="120">
        <v>8191</v>
      </c>
      <c r="W6334" s="189">
        <f t="shared" si="393"/>
        <v>2297559</v>
      </c>
      <c r="X6334" s="189">
        <f t="shared" si="393"/>
        <v>2297923</v>
      </c>
      <c r="Y6334"/>
      <c r="Z6334"/>
      <c r="AA6334"/>
      <c r="AB6334"/>
      <c r="AC6334"/>
      <c r="AD6334"/>
      <c r="AE6334"/>
      <c r="AF6334"/>
    </row>
    <row r="6335" spans="22:32" ht="15.5">
      <c r="V6335" s="120">
        <v>8192</v>
      </c>
      <c r="W6335" s="189">
        <f t="shared" si="393"/>
        <v>2297924</v>
      </c>
      <c r="X6335" s="189">
        <f t="shared" si="393"/>
        <v>2298289</v>
      </c>
      <c r="Y6335"/>
      <c r="Z6335"/>
      <c r="AA6335"/>
      <c r="AB6335"/>
      <c r="AC6335"/>
      <c r="AD6335"/>
      <c r="AE6335"/>
      <c r="AF6335"/>
    </row>
    <row r="6336" spans="22:32" ht="15.5">
      <c r="V6336" s="120">
        <v>8193</v>
      </c>
      <c r="W6336" s="189">
        <f t="shared" si="393"/>
        <v>2298290</v>
      </c>
      <c r="X6336" s="189">
        <f t="shared" si="393"/>
        <v>2298654</v>
      </c>
      <c r="Y6336"/>
      <c r="Z6336"/>
      <c r="AA6336"/>
      <c r="AB6336"/>
      <c r="AC6336"/>
      <c r="AD6336"/>
      <c r="AE6336"/>
      <c r="AF6336"/>
    </row>
    <row r="6337" spans="22:32" ht="15.5">
      <c r="V6337" s="120">
        <v>8194</v>
      </c>
      <c r="W6337" s="189">
        <f t="shared" si="393"/>
        <v>2298655</v>
      </c>
      <c r="X6337" s="189">
        <f t="shared" si="393"/>
        <v>2299019</v>
      </c>
      <c r="Y6337"/>
      <c r="Z6337"/>
      <c r="AA6337"/>
      <c r="AB6337"/>
      <c r="AC6337"/>
      <c r="AD6337"/>
      <c r="AE6337"/>
      <c r="AF6337"/>
    </row>
    <row r="6338" spans="22:32" ht="15.5">
      <c r="V6338" s="120">
        <v>8195</v>
      </c>
      <c r="W6338" s="189">
        <f t="shared" si="393"/>
        <v>2299020</v>
      </c>
      <c r="X6338" s="189">
        <f t="shared" si="393"/>
        <v>2299384</v>
      </c>
      <c r="Y6338"/>
      <c r="Z6338"/>
      <c r="AA6338"/>
      <c r="AB6338"/>
      <c r="AC6338"/>
      <c r="AD6338"/>
      <c r="AE6338"/>
      <c r="AF6338"/>
    </row>
    <row r="6339" spans="22:32" ht="15.5">
      <c r="V6339" s="120">
        <v>8196</v>
      </c>
      <c r="W6339" s="189">
        <f t="shared" si="393"/>
        <v>2299385</v>
      </c>
      <c r="X6339" s="189">
        <f t="shared" si="393"/>
        <v>2299750</v>
      </c>
      <c r="Y6339"/>
      <c r="Z6339"/>
      <c r="AA6339"/>
      <c r="AB6339"/>
      <c r="AC6339"/>
      <c r="AD6339"/>
      <c r="AE6339"/>
      <c r="AF6339"/>
    </row>
    <row r="6340" spans="22:32" ht="15.5">
      <c r="V6340" s="120">
        <v>8197</v>
      </c>
      <c r="W6340" s="189">
        <f t="shared" si="393"/>
        <v>2299751</v>
      </c>
      <c r="X6340" s="189">
        <f t="shared" si="393"/>
        <v>2300115</v>
      </c>
      <c r="Y6340"/>
      <c r="Z6340"/>
      <c r="AA6340"/>
      <c r="AB6340"/>
      <c r="AC6340"/>
      <c r="AD6340"/>
      <c r="AE6340"/>
      <c r="AF6340"/>
    </row>
    <row r="6341" spans="22:32" ht="15.5">
      <c r="V6341" s="120">
        <v>8198</v>
      </c>
      <c r="W6341" s="189">
        <f t="shared" si="393"/>
        <v>2300116</v>
      </c>
      <c r="X6341" s="189">
        <f t="shared" si="393"/>
        <v>2300480</v>
      </c>
      <c r="Y6341"/>
      <c r="Z6341"/>
      <c r="AA6341"/>
      <c r="AB6341"/>
      <c r="AC6341"/>
      <c r="AD6341"/>
      <c r="AE6341"/>
      <c r="AF6341"/>
    </row>
    <row r="6342" spans="22:32" ht="15.5">
      <c r="V6342" s="120">
        <v>8199</v>
      </c>
      <c r="W6342" s="189">
        <f t="shared" ref="W6342:X6357" si="394">DATE(YEAR(W6341)+1,MONTH(W6341), DAY(W6341))</f>
        <v>2300481</v>
      </c>
      <c r="X6342" s="189">
        <f t="shared" si="394"/>
        <v>2300845</v>
      </c>
      <c r="Y6342"/>
      <c r="Z6342"/>
      <c r="AA6342"/>
      <c r="AB6342"/>
      <c r="AC6342"/>
      <c r="AD6342"/>
      <c r="AE6342"/>
      <c r="AF6342"/>
    </row>
    <row r="6343" spans="22:32" ht="15.5">
      <c r="V6343" s="120">
        <v>8200</v>
      </c>
      <c r="W6343" s="189">
        <f t="shared" si="394"/>
        <v>2300846</v>
      </c>
      <c r="X6343" s="189">
        <f t="shared" si="394"/>
        <v>2301210</v>
      </c>
      <c r="Y6343"/>
      <c r="Z6343"/>
      <c r="AA6343"/>
      <c r="AB6343"/>
      <c r="AC6343"/>
      <c r="AD6343"/>
      <c r="AE6343"/>
      <c r="AF6343"/>
    </row>
    <row r="6344" spans="22:32" ht="15.5">
      <c r="V6344" s="120">
        <v>8201</v>
      </c>
      <c r="W6344" s="189">
        <f t="shared" si="394"/>
        <v>2301211</v>
      </c>
      <c r="X6344" s="189">
        <f t="shared" si="394"/>
        <v>2301575</v>
      </c>
      <c r="Y6344"/>
      <c r="Z6344"/>
      <c r="AA6344"/>
      <c r="AB6344"/>
      <c r="AC6344"/>
      <c r="AD6344"/>
      <c r="AE6344"/>
      <c r="AF6344"/>
    </row>
    <row r="6345" spans="22:32" ht="15.5">
      <c r="V6345" s="120">
        <v>8202</v>
      </c>
      <c r="W6345" s="189">
        <f t="shared" si="394"/>
        <v>2301576</v>
      </c>
      <c r="X6345" s="189">
        <f t="shared" si="394"/>
        <v>2301940</v>
      </c>
      <c r="Y6345"/>
      <c r="Z6345"/>
      <c r="AA6345"/>
      <c r="AB6345"/>
      <c r="AC6345"/>
      <c r="AD6345"/>
      <c r="AE6345"/>
      <c r="AF6345"/>
    </row>
    <row r="6346" spans="22:32" ht="15.5">
      <c r="V6346" s="120">
        <v>8203</v>
      </c>
      <c r="W6346" s="189">
        <f t="shared" si="394"/>
        <v>2301941</v>
      </c>
      <c r="X6346" s="189">
        <f t="shared" si="394"/>
        <v>2302305</v>
      </c>
      <c r="Y6346"/>
      <c r="Z6346"/>
      <c r="AA6346"/>
      <c r="AB6346"/>
      <c r="AC6346"/>
      <c r="AD6346"/>
      <c r="AE6346"/>
      <c r="AF6346"/>
    </row>
    <row r="6347" spans="22:32" ht="15.5">
      <c r="V6347" s="120">
        <v>8204</v>
      </c>
      <c r="W6347" s="189">
        <f t="shared" si="394"/>
        <v>2302306</v>
      </c>
      <c r="X6347" s="189">
        <f t="shared" si="394"/>
        <v>2302671</v>
      </c>
      <c r="Y6347"/>
      <c r="Z6347"/>
      <c r="AA6347"/>
      <c r="AB6347"/>
      <c r="AC6347"/>
      <c r="AD6347"/>
      <c r="AE6347"/>
      <c r="AF6347"/>
    </row>
    <row r="6348" spans="22:32" ht="15.5">
      <c r="V6348" s="120">
        <v>8205</v>
      </c>
      <c r="W6348" s="189">
        <f t="shared" si="394"/>
        <v>2302672</v>
      </c>
      <c r="X6348" s="189">
        <f t="shared" si="394"/>
        <v>2303036</v>
      </c>
      <c r="Y6348"/>
      <c r="Z6348"/>
      <c r="AA6348"/>
      <c r="AB6348"/>
      <c r="AC6348"/>
      <c r="AD6348"/>
      <c r="AE6348"/>
      <c r="AF6348"/>
    </row>
    <row r="6349" spans="22:32" ht="15.5">
      <c r="V6349" s="120">
        <v>8206</v>
      </c>
      <c r="W6349" s="189">
        <f t="shared" si="394"/>
        <v>2303037</v>
      </c>
      <c r="X6349" s="189">
        <f t="shared" si="394"/>
        <v>2303401</v>
      </c>
      <c r="Y6349"/>
      <c r="Z6349"/>
      <c r="AA6349"/>
      <c r="AB6349"/>
      <c r="AC6349"/>
      <c r="AD6349"/>
      <c r="AE6349"/>
      <c r="AF6349"/>
    </row>
    <row r="6350" spans="22:32" ht="15.5">
      <c r="V6350" s="120">
        <v>8207</v>
      </c>
      <c r="W6350" s="189">
        <f t="shared" si="394"/>
        <v>2303402</v>
      </c>
      <c r="X6350" s="189">
        <f t="shared" si="394"/>
        <v>2303766</v>
      </c>
      <c r="Y6350"/>
      <c r="Z6350"/>
      <c r="AA6350"/>
      <c r="AB6350"/>
      <c r="AC6350"/>
      <c r="AD6350"/>
      <c r="AE6350"/>
      <c r="AF6350"/>
    </row>
    <row r="6351" spans="22:32" ht="15.5">
      <c r="V6351" s="120">
        <v>8208</v>
      </c>
      <c r="W6351" s="189">
        <f t="shared" si="394"/>
        <v>2303767</v>
      </c>
      <c r="X6351" s="189">
        <f t="shared" si="394"/>
        <v>2304132</v>
      </c>
      <c r="Y6351"/>
      <c r="Z6351"/>
      <c r="AA6351"/>
      <c r="AB6351"/>
      <c r="AC6351"/>
      <c r="AD6351"/>
      <c r="AE6351"/>
      <c r="AF6351"/>
    </row>
    <row r="6352" spans="22:32" ht="15.5">
      <c r="V6352" s="120">
        <v>8209</v>
      </c>
      <c r="W6352" s="189">
        <f t="shared" si="394"/>
        <v>2304133</v>
      </c>
      <c r="X6352" s="189">
        <f t="shared" si="394"/>
        <v>2304497</v>
      </c>
      <c r="Y6352"/>
      <c r="Z6352"/>
      <c r="AA6352"/>
      <c r="AB6352"/>
      <c r="AC6352"/>
      <c r="AD6352"/>
      <c r="AE6352"/>
      <c r="AF6352"/>
    </row>
    <row r="6353" spans="22:32" ht="15.5">
      <c r="V6353" s="120">
        <v>8210</v>
      </c>
      <c r="W6353" s="189">
        <f t="shared" si="394"/>
        <v>2304498</v>
      </c>
      <c r="X6353" s="189">
        <f t="shared" si="394"/>
        <v>2304862</v>
      </c>
      <c r="Y6353"/>
      <c r="Z6353"/>
      <c r="AA6353"/>
      <c r="AB6353"/>
      <c r="AC6353"/>
      <c r="AD6353"/>
      <c r="AE6353"/>
      <c r="AF6353"/>
    </row>
    <row r="6354" spans="22:32" ht="15.5">
      <c r="V6354" s="120">
        <v>8211</v>
      </c>
      <c r="W6354" s="189">
        <f t="shared" si="394"/>
        <v>2304863</v>
      </c>
      <c r="X6354" s="189">
        <f t="shared" si="394"/>
        <v>2305227</v>
      </c>
      <c r="Y6354"/>
      <c r="Z6354"/>
      <c r="AA6354"/>
      <c r="AB6354"/>
      <c r="AC6354"/>
      <c r="AD6354"/>
      <c r="AE6354"/>
      <c r="AF6354"/>
    </row>
    <row r="6355" spans="22:32" ht="15.5">
      <c r="V6355" s="120">
        <v>8212</v>
      </c>
      <c r="W6355" s="189">
        <f t="shared" si="394"/>
        <v>2305228</v>
      </c>
      <c r="X6355" s="189">
        <f t="shared" si="394"/>
        <v>2305593</v>
      </c>
      <c r="Y6355"/>
      <c r="Z6355"/>
      <c r="AA6355"/>
      <c r="AB6355"/>
      <c r="AC6355"/>
      <c r="AD6355"/>
      <c r="AE6355"/>
      <c r="AF6355"/>
    </row>
    <row r="6356" spans="22:32" ht="15.5">
      <c r="V6356" s="120">
        <v>8213</v>
      </c>
      <c r="W6356" s="189">
        <f t="shared" si="394"/>
        <v>2305594</v>
      </c>
      <c r="X6356" s="189">
        <f t="shared" si="394"/>
        <v>2305958</v>
      </c>
      <c r="Y6356"/>
      <c r="Z6356"/>
      <c r="AA6356"/>
      <c r="AB6356"/>
      <c r="AC6356"/>
      <c r="AD6356"/>
      <c r="AE6356"/>
      <c r="AF6356"/>
    </row>
    <row r="6357" spans="22:32" ht="15.5">
      <c r="V6357" s="120">
        <v>8214</v>
      </c>
      <c r="W6357" s="189">
        <f t="shared" si="394"/>
        <v>2305959</v>
      </c>
      <c r="X6357" s="189">
        <f t="shared" si="394"/>
        <v>2306323</v>
      </c>
      <c r="Y6357"/>
      <c r="Z6357"/>
      <c r="AA6357"/>
      <c r="AB6357"/>
      <c r="AC6357"/>
      <c r="AD6357"/>
      <c r="AE6357"/>
      <c r="AF6357"/>
    </row>
    <row r="6358" spans="22:32" ht="15.5">
      <c r="V6358" s="120">
        <v>8215</v>
      </c>
      <c r="W6358" s="189">
        <f t="shared" ref="W6358:X6373" si="395">DATE(YEAR(W6357)+1,MONTH(W6357), DAY(W6357))</f>
        <v>2306324</v>
      </c>
      <c r="X6358" s="189">
        <f t="shared" si="395"/>
        <v>2306688</v>
      </c>
      <c r="Y6358"/>
      <c r="Z6358"/>
      <c r="AA6358"/>
      <c r="AB6358"/>
      <c r="AC6358"/>
      <c r="AD6358"/>
      <c r="AE6358"/>
      <c r="AF6358"/>
    </row>
    <row r="6359" spans="22:32" ht="15.5">
      <c r="V6359" s="120">
        <v>8216</v>
      </c>
      <c r="W6359" s="189">
        <f t="shared" si="395"/>
        <v>2306689</v>
      </c>
      <c r="X6359" s="189">
        <f t="shared" si="395"/>
        <v>2307054</v>
      </c>
      <c r="Y6359"/>
      <c r="Z6359"/>
      <c r="AA6359"/>
      <c r="AB6359"/>
      <c r="AC6359"/>
      <c r="AD6359"/>
      <c r="AE6359"/>
      <c r="AF6359"/>
    </row>
    <row r="6360" spans="22:32" ht="15.5">
      <c r="V6360" s="120">
        <v>8217</v>
      </c>
      <c r="W6360" s="189">
        <f t="shared" si="395"/>
        <v>2307055</v>
      </c>
      <c r="X6360" s="189">
        <f t="shared" si="395"/>
        <v>2307419</v>
      </c>
      <c r="Y6360"/>
      <c r="Z6360"/>
      <c r="AA6360"/>
      <c r="AB6360"/>
      <c r="AC6360"/>
      <c r="AD6360"/>
      <c r="AE6360"/>
      <c r="AF6360"/>
    </row>
    <row r="6361" spans="22:32" ht="15.5">
      <c r="V6361" s="120">
        <v>8218</v>
      </c>
      <c r="W6361" s="189">
        <f t="shared" si="395"/>
        <v>2307420</v>
      </c>
      <c r="X6361" s="189">
        <f t="shared" si="395"/>
        <v>2307784</v>
      </c>
      <c r="Y6361"/>
      <c r="Z6361"/>
      <c r="AA6361"/>
      <c r="AB6361"/>
      <c r="AC6361"/>
      <c r="AD6361"/>
      <c r="AE6361"/>
      <c r="AF6361"/>
    </row>
    <row r="6362" spans="22:32" ht="15.5">
      <c r="V6362" s="120">
        <v>8219</v>
      </c>
      <c r="W6362" s="189">
        <f t="shared" si="395"/>
        <v>2307785</v>
      </c>
      <c r="X6362" s="189">
        <f t="shared" si="395"/>
        <v>2308149</v>
      </c>
      <c r="Y6362"/>
      <c r="Z6362"/>
      <c r="AA6362"/>
      <c r="AB6362"/>
      <c r="AC6362"/>
      <c r="AD6362"/>
      <c r="AE6362"/>
      <c r="AF6362"/>
    </row>
    <row r="6363" spans="22:32" ht="15.5">
      <c r="V6363" s="120">
        <v>8220</v>
      </c>
      <c r="W6363" s="189">
        <f t="shared" si="395"/>
        <v>2308150</v>
      </c>
      <c r="X6363" s="189">
        <f t="shared" si="395"/>
        <v>2308515</v>
      </c>
      <c r="Y6363"/>
      <c r="Z6363"/>
      <c r="AA6363"/>
      <c r="AB6363"/>
      <c r="AC6363"/>
      <c r="AD6363"/>
      <c r="AE6363"/>
      <c r="AF6363"/>
    </row>
    <row r="6364" spans="22:32" ht="15.5">
      <c r="V6364" s="120">
        <v>8221</v>
      </c>
      <c r="W6364" s="189">
        <f t="shared" si="395"/>
        <v>2308516</v>
      </c>
      <c r="X6364" s="189">
        <f t="shared" si="395"/>
        <v>2308880</v>
      </c>
      <c r="Y6364"/>
      <c r="Z6364"/>
      <c r="AA6364"/>
      <c r="AB6364"/>
      <c r="AC6364"/>
      <c r="AD6364"/>
      <c r="AE6364"/>
      <c r="AF6364"/>
    </row>
    <row r="6365" spans="22:32" ht="15.5">
      <c r="V6365" s="120">
        <v>8222</v>
      </c>
      <c r="W6365" s="189">
        <f t="shared" si="395"/>
        <v>2308881</v>
      </c>
      <c r="X6365" s="189">
        <f t="shared" si="395"/>
        <v>2309245</v>
      </c>
      <c r="Y6365"/>
      <c r="Z6365"/>
      <c r="AA6365"/>
      <c r="AB6365"/>
      <c r="AC6365"/>
      <c r="AD6365"/>
      <c r="AE6365"/>
      <c r="AF6365"/>
    </row>
    <row r="6366" spans="22:32" ht="15.5">
      <c r="V6366" s="120">
        <v>8223</v>
      </c>
      <c r="W6366" s="189">
        <f t="shared" si="395"/>
        <v>2309246</v>
      </c>
      <c r="X6366" s="189">
        <f t="shared" si="395"/>
        <v>2309610</v>
      </c>
      <c r="Y6366"/>
      <c r="Z6366"/>
      <c r="AA6366"/>
      <c r="AB6366"/>
      <c r="AC6366"/>
      <c r="AD6366"/>
      <c r="AE6366"/>
      <c r="AF6366"/>
    </row>
    <row r="6367" spans="22:32" ht="15.5">
      <c r="V6367" s="120">
        <v>8224</v>
      </c>
      <c r="W6367" s="189">
        <f t="shared" si="395"/>
        <v>2309611</v>
      </c>
      <c r="X6367" s="189">
        <f t="shared" si="395"/>
        <v>2309976</v>
      </c>
      <c r="Y6367"/>
      <c r="Z6367"/>
      <c r="AA6367"/>
      <c r="AB6367"/>
      <c r="AC6367"/>
      <c r="AD6367"/>
      <c r="AE6367"/>
      <c r="AF6367"/>
    </row>
    <row r="6368" spans="22:32" ht="15.5">
      <c r="V6368" s="120">
        <v>8225</v>
      </c>
      <c r="W6368" s="189">
        <f t="shared" si="395"/>
        <v>2309977</v>
      </c>
      <c r="X6368" s="189">
        <f t="shared" si="395"/>
        <v>2310341</v>
      </c>
      <c r="Y6368"/>
      <c r="Z6368"/>
      <c r="AA6368"/>
      <c r="AB6368"/>
      <c r="AC6368"/>
      <c r="AD6368"/>
      <c r="AE6368"/>
      <c r="AF6368"/>
    </row>
    <row r="6369" spans="22:32" ht="15.5">
      <c r="V6369" s="120">
        <v>8226</v>
      </c>
      <c r="W6369" s="189">
        <f t="shared" si="395"/>
        <v>2310342</v>
      </c>
      <c r="X6369" s="189">
        <f t="shared" si="395"/>
        <v>2310706</v>
      </c>
      <c r="Y6369"/>
      <c r="Z6369"/>
      <c r="AA6369"/>
      <c r="AB6369"/>
      <c r="AC6369"/>
      <c r="AD6369"/>
      <c r="AE6369"/>
      <c r="AF6369"/>
    </row>
    <row r="6370" spans="22:32" ht="15.5">
      <c r="V6370" s="120">
        <v>8227</v>
      </c>
      <c r="W6370" s="189">
        <f t="shared" si="395"/>
        <v>2310707</v>
      </c>
      <c r="X6370" s="189">
        <f t="shared" si="395"/>
        <v>2311071</v>
      </c>
      <c r="Y6370"/>
      <c r="Z6370"/>
      <c r="AA6370"/>
      <c r="AB6370"/>
      <c r="AC6370"/>
      <c r="AD6370"/>
      <c r="AE6370"/>
      <c r="AF6370"/>
    </row>
    <row r="6371" spans="22:32" ht="15.5">
      <c r="V6371" s="120">
        <v>8228</v>
      </c>
      <c r="W6371" s="189">
        <f t="shared" si="395"/>
        <v>2311072</v>
      </c>
      <c r="X6371" s="189">
        <f t="shared" si="395"/>
        <v>2311437</v>
      </c>
      <c r="Y6371"/>
      <c r="Z6371"/>
      <c r="AA6371"/>
      <c r="AB6371"/>
      <c r="AC6371"/>
      <c r="AD6371"/>
      <c r="AE6371"/>
      <c r="AF6371"/>
    </row>
    <row r="6372" spans="22:32" ht="15.5">
      <c r="V6372" s="120">
        <v>8229</v>
      </c>
      <c r="W6372" s="189">
        <f t="shared" si="395"/>
        <v>2311438</v>
      </c>
      <c r="X6372" s="189">
        <f t="shared" si="395"/>
        <v>2311802</v>
      </c>
      <c r="Y6372"/>
      <c r="Z6372"/>
      <c r="AA6372"/>
      <c r="AB6372"/>
      <c r="AC6372"/>
      <c r="AD6372"/>
      <c r="AE6372"/>
      <c r="AF6372"/>
    </row>
    <row r="6373" spans="22:32" ht="15.5">
      <c r="V6373" s="120">
        <v>8230</v>
      </c>
      <c r="W6373" s="189">
        <f t="shared" si="395"/>
        <v>2311803</v>
      </c>
      <c r="X6373" s="189">
        <f t="shared" si="395"/>
        <v>2312167</v>
      </c>
      <c r="Y6373"/>
      <c r="Z6373"/>
      <c r="AA6373"/>
      <c r="AB6373"/>
      <c r="AC6373"/>
      <c r="AD6373"/>
      <c r="AE6373"/>
      <c r="AF6373"/>
    </row>
    <row r="6374" spans="22:32" ht="15.5">
      <c r="V6374" s="120">
        <v>8231</v>
      </c>
      <c r="W6374" s="189">
        <f t="shared" ref="W6374:X6389" si="396">DATE(YEAR(W6373)+1,MONTH(W6373), DAY(W6373))</f>
        <v>2312168</v>
      </c>
      <c r="X6374" s="189">
        <f t="shared" si="396"/>
        <v>2312532</v>
      </c>
      <c r="Y6374"/>
      <c r="Z6374"/>
      <c r="AA6374"/>
      <c r="AB6374"/>
      <c r="AC6374"/>
      <c r="AD6374"/>
      <c r="AE6374"/>
      <c r="AF6374"/>
    </row>
    <row r="6375" spans="22:32" ht="15.5">
      <c r="V6375" s="120">
        <v>8232</v>
      </c>
      <c r="W6375" s="189">
        <f t="shared" si="396"/>
        <v>2312533</v>
      </c>
      <c r="X6375" s="189">
        <f t="shared" si="396"/>
        <v>2312898</v>
      </c>
      <c r="Y6375"/>
      <c r="Z6375"/>
      <c r="AA6375"/>
      <c r="AB6375"/>
      <c r="AC6375"/>
      <c r="AD6375"/>
      <c r="AE6375"/>
      <c r="AF6375"/>
    </row>
    <row r="6376" spans="22:32" ht="15.5">
      <c r="V6376" s="120">
        <v>8233</v>
      </c>
      <c r="W6376" s="189">
        <f t="shared" si="396"/>
        <v>2312899</v>
      </c>
      <c r="X6376" s="189">
        <f t="shared" si="396"/>
        <v>2313263</v>
      </c>
      <c r="Y6376"/>
      <c r="Z6376"/>
      <c r="AA6376"/>
      <c r="AB6376"/>
      <c r="AC6376"/>
      <c r="AD6376"/>
      <c r="AE6376"/>
      <c r="AF6376"/>
    </row>
    <row r="6377" spans="22:32" ht="15.5">
      <c r="V6377" s="120">
        <v>8234</v>
      </c>
      <c r="W6377" s="189">
        <f t="shared" si="396"/>
        <v>2313264</v>
      </c>
      <c r="X6377" s="189">
        <f t="shared" si="396"/>
        <v>2313628</v>
      </c>
      <c r="Y6377"/>
      <c r="Z6377"/>
      <c r="AA6377"/>
      <c r="AB6377"/>
      <c r="AC6377"/>
      <c r="AD6377"/>
      <c r="AE6377"/>
      <c r="AF6377"/>
    </row>
    <row r="6378" spans="22:32" ht="15.5">
      <c r="V6378" s="120">
        <v>8235</v>
      </c>
      <c r="W6378" s="189">
        <f t="shared" si="396"/>
        <v>2313629</v>
      </c>
      <c r="X6378" s="189">
        <f t="shared" si="396"/>
        <v>2313993</v>
      </c>
      <c r="Y6378"/>
      <c r="Z6378"/>
      <c r="AA6378"/>
      <c r="AB6378"/>
      <c r="AC6378"/>
      <c r="AD6378"/>
      <c r="AE6378"/>
      <c r="AF6378"/>
    </row>
    <row r="6379" spans="22:32" ht="15.5">
      <c r="V6379" s="120">
        <v>8236</v>
      </c>
      <c r="W6379" s="189">
        <f t="shared" si="396"/>
        <v>2313994</v>
      </c>
      <c r="X6379" s="189">
        <f t="shared" si="396"/>
        <v>2314359</v>
      </c>
      <c r="Y6379"/>
      <c r="Z6379"/>
      <c r="AA6379"/>
      <c r="AB6379"/>
      <c r="AC6379"/>
      <c r="AD6379"/>
      <c r="AE6379"/>
      <c r="AF6379"/>
    </row>
    <row r="6380" spans="22:32" ht="15.5">
      <c r="V6380" s="120">
        <v>8237</v>
      </c>
      <c r="W6380" s="189">
        <f t="shared" si="396"/>
        <v>2314360</v>
      </c>
      <c r="X6380" s="189">
        <f t="shared" si="396"/>
        <v>2314724</v>
      </c>
      <c r="Y6380"/>
      <c r="Z6380"/>
      <c r="AA6380"/>
      <c r="AB6380"/>
      <c r="AC6380"/>
      <c r="AD6380"/>
      <c r="AE6380"/>
      <c r="AF6380"/>
    </row>
    <row r="6381" spans="22:32" ht="15.5">
      <c r="V6381" s="120">
        <v>8238</v>
      </c>
      <c r="W6381" s="189">
        <f t="shared" si="396"/>
        <v>2314725</v>
      </c>
      <c r="X6381" s="189">
        <f t="shared" si="396"/>
        <v>2315089</v>
      </c>
      <c r="Y6381"/>
      <c r="Z6381"/>
      <c r="AA6381"/>
      <c r="AB6381"/>
      <c r="AC6381"/>
      <c r="AD6381"/>
      <c r="AE6381"/>
      <c r="AF6381"/>
    </row>
    <row r="6382" spans="22:32" ht="15.5">
      <c r="V6382" s="120">
        <v>8239</v>
      </c>
      <c r="W6382" s="189">
        <f t="shared" si="396"/>
        <v>2315090</v>
      </c>
      <c r="X6382" s="189">
        <f t="shared" si="396"/>
        <v>2315454</v>
      </c>
      <c r="Y6382"/>
      <c r="Z6382"/>
      <c r="AA6382"/>
      <c r="AB6382"/>
      <c r="AC6382"/>
      <c r="AD6382"/>
      <c r="AE6382"/>
      <c r="AF6382"/>
    </row>
    <row r="6383" spans="22:32" ht="15.5">
      <c r="V6383" s="120">
        <v>8240</v>
      </c>
      <c r="W6383" s="189">
        <f t="shared" si="396"/>
        <v>2315455</v>
      </c>
      <c r="X6383" s="189">
        <f t="shared" si="396"/>
        <v>2315820</v>
      </c>
      <c r="Y6383"/>
      <c r="Z6383"/>
      <c r="AA6383"/>
      <c r="AB6383"/>
      <c r="AC6383"/>
      <c r="AD6383"/>
      <c r="AE6383"/>
      <c r="AF6383"/>
    </row>
    <row r="6384" spans="22:32" ht="15.5">
      <c r="V6384" s="120">
        <v>8241</v>
      </c>
      <c r="W6384" s="189">
        <f t="shared" si="396"/>
        <v>2315821</v>
      </c>
      <c r="X6384" s="189">
        <f t="shared" si="396"/>
        <v>2316185</v>
      </c>
      <c r="Y6384"/>
      <c r="Z6384"/>
      <c r="AA6384"/>
      <c r="AB6384"/>
      <c r="AC6384"/>
      <c r="AD6384"/>
      <c r="AE6384"/>
      <c r="AF6384"/>
    </row>
    <row r="6385" spans="22:32" ht="15.5">
      <c r="V6385" s="120">
        <v>8242</v>
      </c>
      <c r="W6385" s="189">
        <f t="shared" si="396"/>
        <v>2316186</v>
      </c>
      <c r="X6385" s="189">
        <f t="shared" si="396"/>
        <v>2316550</v>
      </c>
      <c r="Y6385"/>
      <c r="Z6385"/>
      <c r="AA6385"/>
      <c r="AB6385"/>
      <c r="AC6385"/>
      <c r="AD6385"/>
      <c r="AE6385"/>
      <c r="AF6385"/>
    </row>
    <row r="6386" spans="22:32" ht="15.5">
      <c r="V6386" s="120">
        <v>8243</v>
      </c>
      <c r="W6386" s="189">
        <f t="shared" si="396"/>
        <v>2316551</v>
      </c>
      <c r="X6386" s="189">
        <f t="shared" si="396"/>
        <v>2316915</v>
      </c>
      <c r="Y6386"/>
      <c r="Z6386"/>
      <c r="AA6386"/>
      <c r="AB6386"/>
      <c r="AC6386"/>
      <c r="AD6386"/>
      <c r="AE6386"/>
      <c r="AF6386"/>
    </row>
    <row r="6387" spans="22:32" ht="15.5">
      <c r="V6387" s="120">
        <v>8244</v>
      </c>
      <c r="W6387" s="189">
        <f t="shared" si="396"/>
        <v>2316916</v>
      </c>
      <c r="X6387" s="189">
        <f t="shared" si="396"/>
        <v>2317281</v>
      </c>
      <c r="Y6387"/>
      <c r="Z6387"/>
      <c r="AA6387"/>
      <c r="AB6387"/>
      <c r="AC6387"/>
      <c r="AD6387"/>
      <c r="AE6387"/>
      <c r="AF6387"/>
    </row>
    <row r="6388" spans="22:32" ht="15.5">
      <c r="V6388" s="120">
        <v>8245</v>
      </c>
      <c r="W6388" s="189">
        <f t="shared" si="396"/>
        <v>2317282</v>
      </c>
      <c r="X6388" s="189">
        <f t="shared" si="396"/>
        <v>2317646</v>
      </c>
      <c r="Y6388"/>
      <c r="Z6388"/>
      <c r="AA6388"/>
      <c r="AB6388"/>
      <c r="AC6388"/>
      <c r="AD6388"/>
      <c r="AE6388"/>
      <c r="AF6388"/>
    </row>
    <row r="6389" spans="22:32" ht="15.5">
      <c r="V6389" s="120">
        <v>8246</v>
      </c>
      <c r="W6389" s="189">
        <f t="shared" si="396"/>
        <v>2317647</v>
      </c>
      <c r="X6389" s="189">
        <f t="shared" si="396"/>
        <v>2318011</v>
      </c>
      <c r="Y6389"/>
      <c r="Z6389"/>
      <c r="AA6389"/>
      <c r="AB6389"/>
      <c r="AC6389"/>
      <c r="AD6389"/>
      <c r="AE6389"/>
      <c r="AF6389"/>
    </row>
    <row r="6390" spans="22:32" ht="15.5">
      <c r="V6390" s="120">
        <v>8247</v>
      </c>
      <c r="W6390" s="189">
        <f t="shared" ref="W6390:X6405" si="397">DATE(YEAR(W6389)+1,MONTH(W6389), DAY(W6389))</f>
        <v>2318012</v>
      </c>
      <c r="X6390" s="189">
        <f t="shared" si="397"/>
        <v>2318376</v>
      </c>
      <c r="Y6390"/>
      <c r="Z6390"/>
      <c r="AA6390"/>
      <c r="AB6390"/>
      <c r="AC6390"/>
      <c r="AD6390"/>
      <c r="AE6390"/>
      <c r="AF6390"/>
    </row>
    <row r="6391" spans="22:32" ht="15.5">
      <c r="V6391" s="120">
        <v>8248</v>
      </c>
      <c r="W6391" s="189">
        <f t="shared" si="397"/>
        <v>2318377</v>
      </c>
      <c r="X6391" s="189">
        <f t="shared" si="397"/>
        <v>2318742</v>
      </c>
      <c r="Y6391"/>
      <c r="Z6391"/>
      <c r="AA6391"/>
      <c r="AB6391"/>
      <c r="AC6391"/>
      <c r="AD6391"/>
      <c r="AE6391"/>
      <c r="AF6391"/>
    </row>
    <row r="6392" spans="22:32" ht="15.5">
      <c r="V6392" s="120">
        <v>8249</v>
      </c>
      <c r="W6392" s="189">
        <f t="shared" si="397"/>
        <v>2318743</v>
      </c>
      <c r="X6392" s="189">
        <f t="shared" si="397"/>
        <v>2319107</v>
      </c>
      <c r="Y6392"/>
      <c r="Z6392"/>
      <c r="AA6392"/>
      <c r="AB6392"/>
      <c r="AC6392"/>
      <c r="AD6392"/>
      <c r="AE6392"/>
      <c r="AF6392"/>
    </row>
    <row r="6393" spans="22:32" ht="15.5">
      <c r="V6393" s="120">
        <v>8250</v>
      </c>
      <c r="W6393" s="189">
        <f t="shared" si="397"/>
        <v>2319108</v>
      </c>
      <c r="X6393" s="189">
        <f t="shared" si="397"/>
        <v>2319472</v>
      </c>
      <c r="Y6393"/>
      <c r="Z6393"/>
      <c r="AA6393"/>
      <c r="AB6393"/>
      <c r="AC6393"/>
      <c r="AD6393"/>
      <c r="AE6393"/>
      <c r="AF6393"/>
    </row>
    <row r="6394" spans="22:32" ht="15.5">
      <c r="V6394" s="120">
        <v>8251</v>
      </c>
      <c r="W6394" s="189">
        <f t="shared" si="397"/>
        <v>2319473</v>
      </c>
      <c r="X6394" s="189">
        <f t="shared" si="397"/>
        <v>2319837</v>
      </c>
      <c r="Y6394"/>
      <c r="Z6394"/>
      <c r="AA6394"/>
      <c r="AB6394"/>
      <c r="AC6394"/>
      <c r="AD6394"/>
      <c r="AE6394"/>
      <c r="AF6394"/>
    </row>
    <row r="6395" spans="22:32" ht="15.5">
      <c r="V6395" s="120">
        <v>8252</v>
      </c>
      <c r="W6395" s="189">
        <f t="shared" si="397"/>
        <v>2319838</v>
      </c>
      <c r="X6395" s="189">
        <f t="shared" si="397"/>
        <v>2320203</v>
      </c>
      <c r="Y6395"/>
      <c r="Z6395"/>
      <c r="AA6395"/>
      <c r="AB6395"/>
      <c r="AC6395"/>
      <c r="AD6395"/>
      <c r="AE6395"/>
      <c r="AF6395"/>
    </row>
    <row r="6396" spans="22:32" ht="15.5">
      <c r="V6396" s="120">
        <v>8253</v>
      </c>
      <c r="W6396" s="189">
        <f t="shared" si="397"/>
        <v>2320204</v>
      </c>
      <c r="X6396" s="189">
        <f t="shared" si="397"/>
        <v>2320568</v>
      </c>
      <c r="Y6396"/>
      <c r="Z6396"/>
      <c r="AA6396"/>
      <c r="AB6396"/>
      <c r="AC6396"/>
      <c r="AD6396"/>
      <c r="AE6396"/>
      <c r="AF6396"/>
    </row>
    <row r="6397" spans="22:32" ht="15.5">
      <c r="V6397" s="120">
        <v>8254</v>
      </c>
      <c r="W6397" s="189">
        <f t="shared" si="397"/>
        <v>2320569</v>
      </c>
      <c r="X6397" s="189">
        <f t="shared" si="397"/>
        <v>2320933</v>
      </c>
      <c r="Y6397"/>
      <c r="Z6397"/>
      <c r="AA6397"/>
      <c r="AB6397"/>
      <c r="AC6397"/>
      <c r="AD6397"/>
      <c r="AE6397"/>
      <c r="AF6397"/>
    </row>
    <row r="6398" spans="22:32" ht="15.5">
      <c r="V6398" s="120">
        <v>8255</v>
      </c>
      <c r="W6398" s="189">
        <f t="shared" si="397"/>
        <v>2320934</v>
      </c>
      <c r="X6398" s="189">
        <f t="shared" si="397"/>
        <v>2321298</v>
      </c>
      <c r="Y6398"/>
      <c r="Z6398"/>
      <c r="AA6398"/>
      <c r="AB6398"/>
      <c r="AC6398"/>
      <c r="AD6398"/>
      <c r="AE6398"/>
      <c r="AF6398"/>
    </row>
    <row r="6399" spans="22:32" ht="15.5">
      <c r="V6399" s="120">
        <v>8256</v>
      </c>
      <c r="W6399" s="189">
        <f t="shared" si="397"/>
        <v>2321299</v>
      </c>
      <c r="X6399" s="189">
        <f t="shared" si="397"/>
        <v>2321664</v>
      </c>
      <c r="Y6399"/>
      <c r="Z6399"/>
      <c r="AA6399"/>
      <c r="AB6399"/>
      <c r="AC6399"/>
      <c r="AD6399"/>
      <c r="AE6399"/>
      <c r="AF6399"/>
    </row>
    <row r="6400" spans="22:32" ht="15.5">
      <c r="V6400" s="120">
        <v>8257</v>
      </c>
      <c r="W6400" s="189">
        <f t="shared" si="397"/>
        <v>2321665</v>
      </c>
      <c r="X6400" s="189">
        <f t="shared" si="397"/>
        <v>2322029</v>
      </c>
      <c r="Y6400"/>
      <c r="Z6400"/>
      <c r="AA6400"/>
      <c r="AB6400"/>
      <c r="AC6400"/>
      <c r="AD6400"/>
      <c r="AE6400"/>
      <c r="AF6400"/>
    </row>
    <row r="6401" spans="22:32" ht="15.5">
      <c r="V6401" s="120">
        <v>8258</v>
      </c>
      <c r="W6401" s="189">
        <f t="shared" si="397"/>
        <v>2322030</v>
      </c>
      <c r="X6401" s="189">
        <f t="shared" si="397"/>
        <v>2322394</v>
      </c>
      <c r="Y6401"/>
      <c r="Z6401"/>
      <c r="AA6401"/>
      <c r="AB6401"/>
      <c r="AC6401"/>
      <c r="AD6401"/>
      <c r="AE6401"/>
      <c r="AF6401"/>
    </row>
    <row r="6402" spans="22:32" ht="15.5">
      <c r="V6402" s="120">
        <v>8259</v>
      </c>
      <c r="W6402" s="189">
        <f t="shared" si="397"/>
        <v>2322395</v>
      </c>
      <c r="X6402" s="189">
        <f t="shared" si="397"/>
        <v>2322759</v>
      </c>
      <c r="Y6402"/>
      <c r="Z6402"/>
      <c r="AA6402"/>
      <c r="AB6402"/>
      <c r="AC6402"/>
      <c r="AD6402"/>
      <c r="AE6402"/>
      <c r="AF6402"/>
    </row>
    <row r="6403" spans="22:32" ht="15.5">
      <c r="V6403" s="120">
        <v>8260</v>
      </c>
      <c r="W6403" s="189">
        <f t="shared" si="397"/>
        <v>2322760</v>
      </c>
      <c r="X6403" s="189">
        <f t="shared" si="397"/>
        <v>2323125</v>
      </c>
      <c r="Y6403"/>
      <c r="Z6403"/>
      <c r="AA6403"/>
      <c r="AB6403"/>
      <c r="AC6403"/>
      <c r="AD6403"/>
      <c r="AE6403"/>
      <c r="AF6403"/>
    </row>
    <row r="6404" spans="22:32" ht="15.5">
      <c r="V6404" s="120">
        <v>8261</v>
      </c>
      <c r="W6404" s="189">
        <f t="shared" si="397"/>
        <v>2323126</v>
      </c>
      <c r="X6404" s="189">
        <f t="shared" si="397"/>
        <v>2323490</v>
      </c>
      <c r="Y6404"/>
      <c r="Z6404"/>
      <c r="AA6404"/>
      <c r="AB6404"/>
      <c r="AC6404"/>
      <c r="AD6404"/>
      <c r="AE6404"/>
      <c r="AF6404"/>
    </row>
    <row r="6405" spans="22:32" ht="15.5">
      <c r="V6405" s="120">
        <v>8262</v>
      </c>
      <c r="W6405" s="189">
        <f t="shared" si="397"/>
        <v>2323491</v>
      </c>
      <c r="X6405" s="189">
        <f t="shared" si="397"/>
        <v>2323855</v>
      </c>
      <c r="Y6405"/>
      <c r="Z6405"/>
      <c r="AA6405"/>
      <c r="AB6405"/>
      <c r="AC6405"/>
      <c r="AD6405"/>
      <c r="AE6405"/>
      <c r="AF6405"/>
    </row>
    <row r="6406" spans="22:32" ht="15.5">
      <c r="V6406" s="120">
        <v>8263</v>
      </c>
      <c r="W6406" s="189">
        <f t="shared" ref="W6406:X6421" si="398">DATE(YEAR(W6405)+1,MONTH(W6405), DAY(W6405))</f>
        <v>2323856</v>
      </c>
      <c r="X6406" s="189">
        <f t="shared" si="398"/>
        <v>2324220</v>
      </c>
      <c r="Y6406"/>
      <c r="Z6406"/>
      <c r="AA6406"/>
      <c r="AB6406"/>
      <c r="AC6406"/>
      <c r="AD6406"/>
      <c r="AE6406"/>
      <c r="AF6406"/>
    </row>
    <row r="6407" spans="22:32" ht="15.5">
      <c r="V6407" s="120">
        <v>8264</v>
      </c>
      <c r="W6407" s="189">
        <f t="shared" si="398"/>
        <v>2324221</v>
      </c>
      <c r="X6407" s="189">
        <f t="shared" si="398"/>
        <v>2324586</v>
      </c>
      <c r="Y6407"/>
      <c r="Z6407"/>
      <c r="AA6407"/>
      <c r="AB6407"/>
      <c r="AC6407"/>
      <c r="AD6407"/>
      <c r="AE6407"/>
      <c r="AF6407"/>
    </row>
    <row r="6408" spans="22:32" ht="15.5">
      <c r="V6408" s="120">
        <v>8265</v>
      </c>
      <c r="W6408" s="189">
        <f t="shared" si="398"/>
        <v>2324587</v>
      </c>
      <c r="X6408" s="189">
        <f t="shared" si="398"/>
        <v>2324951</v>
      </c>
      <c r="Y6408"/>
      <c r="Z6408"/>
      <c r="AA6408"/>
      <c r="AB6408"/>
      <c r="AC6408"/>
      <c r="AD6408"/>
      <c r="AE6408"/>
      <c r="AF6408"/>
    </row>
    <row r="6409" spans="22:32" ht="15.5">
      <c r="V6409" s="120">
        <v>8266</v>
      </c>
      <c r="W6409" s="189">
        <f t="shared" si="398"/>
        <v>2324952</v>
      </c>
      <c r="X6409" s="189">
        <f t="shared" si="398"/>
        <v>2325316</v>
      </c>
      <c r="Y6409"/>
      <c r="Z6409"/>
      <c r="AA6409"/>
      <c r="AB6409"/>
      <c r="AC6409"/>
      <c r="AD6409"/>
      <c r="AE6409"/>
      <c r="AF6409"/>
    </row>
    <row r="6410" spans="22:32" ht="15.5">
      <c r="V6410" s="120">
        <v>8267</v>
      </c>
      <c r="W6410" s="189">
        <f t="shared" si="398"/>
        <v>2325317</v>
      </c>
      <c r="X6410" s="189">
        <f t="shared" si="398"/>
        <v>2325681</v>
      </c>
      <c r="Y6410"/>
      <c r="Z6410"/>
      <c r="AA6410"/>
      <c r="AB6410"/>
      <c r="AC6410"/>
      <c r="AD6410"/>
      <c r="AE6410"/>
      <c r="AF6410"/>
    </row>
    <row r="6411" spans="22:32" ht="15.5">
      <c r="V6411" s="120">
        <v>8268</v>
      </c>
      <c r="W6411" s="189">
        <f t="shared" si="398"/>
        <v>2325682</v>
      </c>
      <c r="X6411" s="189">
        <f t="shared" si="398"/>
        <v>2326047</v>
      </c>
      <c r="Y6411"/>
      <c r="Z6411"/>
      <c r="AA6411"/>
      <c r="AB6411"/>
      <c r="AC6411"/>
      <c r="AD6411"/>
      <c r="AE6411"/>
      <c r="AF6411"/>
    </row>
    <row r="6412" spans="22:32" ht="15.5">
      <c r="V6412" s="120">
        <v>8269</v>
      </c>
      <c r="W6412" s="189">
        <f t="shared" si="398"/>
        <v>2326048</v>
      </c>
      <c r="X6412" s="189">
        <f t="shared" si="398"/>
        <v>2326412</v>
      </c>
      <c r="Y6412"/>
      <c r="Z6412"/>
      <c r="AA6412"/>
      <c r="AB6412"/>
      <c r="AC6412"/>
      <c r="AD6412"/>
      <c r="AE6412"/>
      <c r="AF6412"/>
    </row>
    <row r="6413" spans="22:32" ht="15.5">
      <c r="V6413" s="120">
        <v>8270</v>
      </c>
      <c r="W6413" s="189">
        <f t="shared" si="398"/>
        <v>2326413</v>
      </c>
      <c r="X6413" s="189">
        <f t="shared" si="398"/>
        <v>2326777</v>
      </c>
      <c r="Y6413"/>
      <c r="Z6413"/>
      <c r="AA6413"/>
      <c r="AB6413"/>
      <c r="AC6413"/>
      <c r="AD6413"/>
      <c r="AE6413"/>
      <c r="AF6413"/>
    </row>
    <row r="6414" spans="22:32" ht="15.5">
      <c r="V6414" s="120">
        <v>8271</v>
      </c>
      <c r="W6414" s="189">
        <f t="shared" si="398"/>
        <v>2326778</v>
      </c>
      <c r="X6414" s="189">
        <f t="shared" si="398"/>
        <v>2327142</v>
      </c>
      <c r="Y6414"/>
      <c r="Z6414"/>
      <c r="AA6414"/>
      <c r="AB6414"/>
      <c r="AC6414"/>
      <c r="AD6414"/>
      <c r="AE6414"/>
      <c r="AF6414"/>
    </row>
    <row r="6415" spans="22:32" ht="15.5">
      <c r="V6415" s="120">
        <v>8272</v>
      </c>
      <c r="W6415" s="189">
        <f t="shared" si="398"/>
        <v>2327143</v>
      </c>
      <c r="X6415" s="189">
        <f t="shared" si="398"/>
        <v>2327508</v>
      </c>
      <c r="Y6415"/>
      <c r="Z6415"/>
      <c r="AA6415"/>
      <c r="AB6415"/>
      <c r="AC6415"/>
      <c r="AD6415"/>
      <c r="AE6415"/>
      <c r="AF6415"/>
    </row>
    <row r="6416" spans="22:32" ht="15.5">
      <c r="V6416" s="120">
        <v>8273</v>
      </c>
      <c r="W6416" s="189">
        <f t="shared" si="398"/>
        <v>2327509</v>
      </c>
      <c r="X6416" s="189">
        <f t="shared" si="398"/>
        <v>2327873</v>
      </c>
      <c r="Y6416"/>
      <c r="Z6416"/>
      <c r="AA6416"/>
      <c r="AB6416"/>
      <c r="AC6416"/>
      <c r="AD6416"/>
      <c r="AE6416"/>
      <c r="AF6416"/>
    </row>
    <row r="6417" spans="22:32" ht="15.5">
      <c r="V6417" s="120">
        <v>8274</v>
      </c>
      <c r="W6417" s="189">
        <f t="shared" si="398"/>
        <v>2327874</v>
      </c>
      <c r="X6417" s="189">
        <f t="shared" si="398"/>
        <v>2328238</v>
      </c>
      <c r="Y6417"/>
      <c r="Z6417"/>
      <c r="AA6417"/>
      <c r="AB6417"/>
      <c r="AC6417"/>
      <c r="AD6417"/>
      <c r="AE6417"/>
      <c r="AF6417"/>
    </row>
    <row r="6418" spans="22:32" ht="15.5">
      <c r="V6418" s="120">
        <v>8275</v>
      </c>
      <c r="W6418" s="189">
        <f t="shared" si="398"/>
        <v>2328239</v>
      </c>
      <c r="X6418" s="189">
        <f t="shared" si="398"/>
        <v>2328603</v>
      </c>
      <c r="Y6418"/>
      <c r="Z6418"/>
      <c r="AA6418"/>
      <c r="AB6418"/>
      <c r="AC6418"/>
      <c r="AD6418"/>
      <c r="AE6418"/>
      <c r="AF6418"/>
    </row>
    <row r="6419" spans="22:32" ht="15.5">
      <c r="V6419" s="120">
        <v>8276</v>
      </c>
      <c r="W6419" s="189">
        <f t="shared" si="398"/>
        <v>2328604</v>
      </c>
      <c r="X6419" s="189">
        <f t="shared" si="398"/>
        <v>2328969</v>
      </c>
      <c r="Y6419"/>
      <c r="Z6419"/>
      <c r="AA6419"/>
      <c r="AB6419"/>
      <c r="AC6419"/>
      <c r="AD6419"/>
      <c r="AE6419"/>
      <c r="AF6419"/>
    </row>
    <row r="6420" spans="22:32" ht="15.5">
      <c r="V6420" s="120">
        <v>8277</v>
      </c>
      <c r="W6420" s="189">
        <f t="shared" si="398"/>
        <v>2328970</v>
      </c>
      <c r="X6420" s="189">
        <f t="shared" si="398"/>
        <v>2329334</v>
      </c>
      <c r="Y6420"/>
      <c r="Z6420"/>
      <c r="AA6420"/>
      <c r="AB6420"/>
      <c r="AC6420"/>
      <c r="AD6420"/>
      <c r="AE6420"/>
      <c r="AF6420"/>
    </row>
    <row r="6421" spans="22:32" ht="15.5">
      <c r="V6421" s="120">
        <v>8278</v>
      </c>
      <c r="W6421" s="189">
        <f t="shared" si="398"/>
        <v>2329335</v>
      </c>
      <c r="X6421" s="189">
        <f t="shared" si="398"/>
        <v>2329699</v>
      </c>
      <c r="Y6421"/>
      <c r="Z6421"/>
      <c r="AA6421"/>
      <c r="AB6421"/>
      <c r="AC6421"/>
      <c r="AD6421"/>
      <c r="AE6421"/>
      <c r="AF6421"/>
    </row>
    <row r="6422" spans="22:32" ht="15.5">
      <c r="V6422" s="120">
        <v>8279</v>
      </c>
      <c r="W6422" s="189">
        <f t="shared" ref="W6422:X6437" si="399">DATE(YEAR(W6421)+1,MONTH(W6421), DAY(W6421))</f>
        <v>2329700</v>
      </c>
      <c r="X6422" s="189">
        <f t="shared" si="399"/>
        <v>2330064</v>
      </c>
      <c r="Y6422"/>
      <c r="Z6422"/>
      <c r="AA6422"/>
      <c r="AB6422"/>
      <c r="AC6422"/>
      <c r="AD6422"/>
      <c r="AE6422"/>
      <c r="AF6422"/>
    </row>
    <row r="6423" spans="22:32" ht="15.5">
      <c r="V6423" s="120">
        <v>8280</v>
      </c>
      <c r="W6423" s="189">
        <f t="shared" si="399"/>
        <v>2330065</v>
      </c>
      <c r="X6423" s="189">
        <f t="shared" si="399"/>
        <v>2330430</v>
      </c>
      <c r="Y6423"/>
      <c r="Z6423"/>
      <c r="AA6423"/>
      <c r="AB6423"/>
      <c r="AC6423"/>
      <c r="AD6423"/>
      <c r="AE6423"/>
      <c r="AF6423"/>
    </row>
    <row r="6424" spans="22:32" ht="15.5">
      <c r="V6424" s="120">
        <v>8281</v>
      </c>
      <c r="W6424" s="189">
        <f t="shared" si="399"/>
        <v>2330431</v>
      </c>
      <c r="X6424" s="189">
        <f t="shared" si="399"/>
        <v>2330795</v>
      </c>
      <c r="Y6424"/>
      <c r="Z6424"/>
      <c r="AA6424"/>
      <c r="AB6424"/>
      <c r="AC6424"/>
      <c r="AD6424"/>
      <c r="AE6424"/>
      <c r="AF6424"/>
    </row>
    <row r="6425" spans="22:32" ht="15.5">
      <c r="V6425" s="120">
        <v>8282</v>
      </c>
      <c r="W6425" s="189">
        <f t="shared" si="399"/>
        <v>2330796</v>
      </c>
      <c r="X6425" s="189">
        <f t="shared" si="399"/>
        <v>2331160</v>
      </c>
      <c r="Y6425"/>
      <c r="Z6425"/>
      <c r="AA6425"/>
      <c r="AB6425"/>
      <c r="AC6425"/>
      <c r="AD6425"/>
      <c r="AE6425"/>
      <c r="AF6425"/>
    </row>
    <row r="6426" spans="22:32" ht="15.5">
      <c r="V6426" s="120">
        <v>8283</v>
      </c>
      <c r="W6426" s="189">
        <f t="shared" si="399"/>
        <v>2331161</v>
      </c>
      <c r="X6426" s="189">
        <f t="shared" si="399"/>
        <v>2331525</v>
      </c>
      <c r="Y6426"/>
      <c r="Z6426"/>
      <c r="AA6426"/>
      <c r="AB6426"/>
      <c r="AC6426"/>
      <c r="AD6426"/>
      <c r="AE6426"/>
      <c r="AF6426"/>
    </row>
    <row r="6427" spans="22:32" ht="15.5">
      <c r="V6427" s="120">
        <v>8284</v>
      </c>
      <c r="W6427" s="189">
        <f t="shared" si="399"/>
        <v>2331526</v>
      </c>
      <c r="X6427" s="189">
        <f t="shared" si="399"/>
        <v>2331891</v>
      </c>
      <c r="Y6427"/>
      <c r="Z6427"/>
      <c r="AA6427"/>
      <c r="AB6427"/>
      <c r="AC6427"/>
      <c r="AD6427"/>
      <c r="AE6427"/>
      <c r="AF6427"/>
    </row>
    <row r="6428" spans="22:32" ht="15.5">
      <c r="V6428" s="120">
        <v>8285</v>
      </c>
      <c r="W6428" s="189">
        <f t="shared" si="399"/>
        <v>2331892</v>
      </c>
      <c r="X6428" s="189">
        <f t="shared" si="399"/>
        <v>2332256</v>
      </c>
      <c r="Y6428"/>
      <c r="Z6428"/>
      <c r="AA6428"/>
      <c r="AB6428"/>
      <c r="AC6428"/>
      <c r="AD6428"/>
      <c r="AE6428"/>
      <c r="AF6428"/>
    </row>
    <row r="6429" spans="22:32" ht="15.5">
      <c r="V6429" s="120">
        <v>8286</v>
      </c>
      <c r="W6429" s="189">
        <f t="shared" si="399"/>
        <v>2332257</v>
      </c>
      <c r="X6429" s="189">
        <f t="shared" si="399"/>
        <v>2332621</v>
      </c>
      <c r="Y6429"/>
      <c r="Z6429"/>
      <c r="AA6429"/>
      <c r="AB6429"/>
      <c r="AC6429"/>
      <c r="AD6429"/>
      <c r="AE6429"/>
      <c r="AF6429"/>
    </row>
    <row r="6430" spans="22:32" ht="15.5">
      <c r="V6430" s="120">
        <v>8287</v>
      </c>
      <c r="W6430" s="189">
        <f t="shared" si="399"/>
        <v>2332622</v>
      </c>
      <c r="X6430" s="189">
        <f t="shared" si="399"/>
        <v>2332986</v>
      </c>
      <c r="Y6430"/>
      <c r="Z6430"/>
      <c r="AA6430"/>
      <c r="AB6430"/>
      <c r="AC6430"/>
      <c r="AD6430"/>
      <c r="AE6430"/>
      <c r="AF6430"/>
    </row>
    <row r="6431" spans="22:32" ht="15.5">
      <c r="V6431" s="120">
        <v>8288</v>
      </c>
      <c r="W6431" s="189">
        <f t="shared" si="399"/>
        <v>2332987</v>
      </c>
      <c r="X6431" s="189">
        <f t="shared" si="399"/>
        <v>2333352</v>
      </c>
      <c r="Y6431"/>
      <c r="Z6431"/>
      <c r="AA6431"/>
      <c r="AB6431"/>
      <c r="AC6431"/>
      <c r="AD6431"/>
      <c r="AE6431"/>
      <c r="AF6431"/>
    </row>
    <row r="6432" spans="22:32" ht="15.5">
      <c r="V6432" s="120">
        <v>8289</v>
      </c>
      <c r="W6432" s="189">
        <f t="shared" si="399"/>
        <v>2333353</v>
      </c>
      <c r="X6432" s="189">
        <f t="shared" si="399"/>
        <v>2333717</v>
      </c>
      <c r="Y6432"/>
      <c r="Z6432"/>
      <c r="AA6432"/>
      <c r="AB6432"/>
      <c r="AC6432"/>
      <c r="AD6432"/>
      <c r="AE6432"/>
      <c r="AF6432"/>
    </row>
    <row r="6433" spans="22:32" ht="15.5">
      <c r="V6433" s="120">
        <v>8290</v>
      </c>
      <c r="W6433" s="189">
        <f t="shared" si="399"/>
        <v>2333718</v>
      </c>
      <c r="X6433" s="189">
        <f t="shared" si="399"/>
        <v>2334082</v>
      </c>
      <c r="Y6433"/>
      <c r="Z6433"/>
      <c r="AA6433"/>
      <c r="AB6433"/>
      <c r="AC6433"/>
      <c r="AD6433"/>
      <c r="AE6433"/>
      <c r="AF6433"/>
    </row>
    <row r="6434" spans="22:32" ht="15.5">
      <c r="V6434" s="120">
        <v>8291</v>
      </c>
      <c r="W6434" s="189">
        <f t="shared" si="399"/>
        <v>2334083</v>
      </c>
      <c r="X6434" s="189">
        <f t="shared" si="399"/>
        <v>2334447</v>
      </c>
      <c r="Y6434"/>
      <c r="Z6434"/>
      <c r="AA6434"/>
      <c r="AB6434"/>
      <c r="AC6434"/>
      <c r="AD6434"/>
      <c r="AE6434"/>
      <c r="AF6434"/>
    </row>
    <row r="6435" spans="22:32" ht="15.5">
      <c r="V6435" s="120">
        <v>8292</v>
      </c>
      <c r="W6435" s="189">
        <f t="shared" si="399"/>
        <v>2334448</v>
      </c>
      <c r="X6435" s="189">
        <f t="shared" si="399"/>
        <v>2334813</v>
      </c>
      <c r="Y6435"/>
      <c r="Z6435"/>
      <c r="AA6435"/>
      <c r="AB6435"/>
      <c r="AC6435"/>
      <c r="AD6435"/>
      <c r="AE6435"/>
      <c r="AF6435"/>
    </row>
    <row r="6436" spans="22:32" ht="15.5">
      <c r="V6436" s="120">
        <v>8293</v>
      </c>
      <c r="W6436" s="189">
        <f t="shared" si="399"/>
        <v>2334814</v>
      </c>
      <c r="X6436" s="189">
        <f t="shared" si="399"/>
        <v>2335178</v>
      </c>
      <c r="Y6436"/>
      <c r="Z6436"/>
      <c r="AA6436"/>
      <c r="AB6436"/>
      <c r="AC6436"/>
      <c r="AD6436"/>
      <c r="AE6436"/>
      <c r="AF6436"/>
    </row>
    <row r="6437" spans="22:32" ht="15.5">
      <c r="V6437" s="120">
        <v>8294</v>
      </c>
      <c r="W6437" s="189">
        <f t="shared" si="399"/>
        <v>2335179</v>
      </c>
      <c r="X6437" s="189">
        <f t="shared" si="399"/>
        <v>2335543</v>
      </c>
      <c r="Y6437"/>
      <c r="Z6437"/>
      <c r="AA6437"/>
      <c r="AB6437"/>
      <c r="AC6437"/>
      <c r="AD6437"/>
      <c r="AE6437"/>
      <c r="AF6437"/>
    </row>
    <row r="6438" spans="22:32" ht="15.5">
      <c r="V6438" s="120">
        <v>8295</v>
      </c>
      <c r="W6438" s="189">
        <f t="shared" ref="W6438:X6453" si="400">DATE(YEAR(W6437)+1,MONTH(W6437), DAY(W6437))</f>
        <v>2335544</v>
      </c>
      <c r="X6438" s="189">
        <f t="shared" si="400"/>
        <v>2335908</v>
      </c>
      <c r="Y6438"/>
      <c r="Z6438"/>
      <c r="AA6438"/>
      <c r="AB6438"/>
      <c r="AC6438"/>
      <c r="AD6438"/>
      <c r="AE6438"/>
      <c r="AF6438"/>
    </row>
    <row r="6439" spans="22:32" ht="15.5">
      <c r="V6439" s="120">
        <v>8296</v>
      </c>
      <c r="W6439" s="189">
        <f t="shared" si="400"/>
        <v>2335909</v>
      </c>
      <c r="X6439" s="189">
        <f t="shared" si="400"/>
        <v>2336274</v>
      </c>
      <c r="Y6439"/>
      <c r="Z6439"/>
      <c r="AA6439"/>
      <c r="AB6439"/>
      <c r="AC6439"/>
      <c r="AD6439"/>
      <c r="AE6439"/>
      <c r="AF6439"/>
    </row>
    <row r="6440" spans="22:32" ht="15.5">
      <c r="V6440" s="120">
        <v>8297</v>
      </c>
      <c r="W6440" s="189">
        <f t="shared" si="400"/>
        <v>2336275</v>
      </c>
      <c r="X6440" s="189">
        <f t="shared" si="400"/>
        <v>2336639</v>
      </c>
      <c r="Y6440"/>
      <c r="Z6440"/>
      <c r="AA6440"/>
      <c r="AB6440"/>
      <c r="AC6440"/>
      <c r="AD6440"/>
      <c r="AE6440"/>
      <c r="AF6440"/>
    </row>
    <row r="6441" spans="22:32" ht="15.5">
      <c r="V6441" s="120">
        <v>8298</v>
      </c>
      <c r="W6441" s="189">
        <f t="shared" si="400"/>
        <v>2336640</v>
      </c>
      <c r="X6441" s="189">
        <f t="shared" si="400"/>
        <v>2337004</v>
      </c>
      <c r="Y6441"/>
      <c r="Z6441"/>
      <c r="AA6441"/>
      <c r="AB6441"/>
      <c r="AC6441"/>
      <c r="AD6441"/>
      <c r="AE6441"/>
      <c r="AF6441"/>
    </row>
    <row r="6442" spans="22:32" ht="15.5">
      <c r="V6442" s="120">
        <v>8299</v>
      </c>
      <c r="W6442" s="189">
        <f t="shared" si="400"/>
        <v>2337005</v>
      </c>
      <c r="X6442" s="189">
        <f t="shared" si="400"/>
        <v>2337369</v>
      </c>
      <c r="Y6442"/>
      <c r="Z6442"/>
      <c r="AA6442"/>
      <c r="AB6442"/>
      <c r="AC6442"/>
      <c r="AD6442"/>
      <c r="AE6442"/>
      <c r="AF6442"/>
    </row>
    <row r="6443" spans="22:32" ht="15.5">
      <c r="V6443" s="120">
        <v>8300</v>
      </c>
      <c r="W6443" s="189">
        <f t="shared" si="400"/>
        <v>2337370</v>
      </c>
      <c r="X6443" s="189">
        <f t="shared" si="400"/>
        <v>2337734</v>
      </c>
      <c r="Y6443"/>
      <c r="Z6443"/>
      <c r="AA6443"/>
      <c r="AB6443"/>
      <c r="AC6443"/>
      <c r="AD6443"/>
      <c r="AE6443"/>
      <c r="AF6443"/>
    </row>
    <row r="6444" spans="22:32" ht="15.5">
      <c r="V6444" s="120">
        <v>8301</v>
      </c>
      <c r="W6444" s="189">
        <f t="shared" si="400"/>
        <v>2337735</v>
      </c>
      <c r="X6444" s="189">
        <f t="shared" si="400"/>
        <v>2338099</v>
      </c>
      <c r="Y6444"/>
      <c r="Z6444"/>
      <c r="AA6444"/>
      <c r="AB6444"/>
      <c r="AC6444"/>
      <c r="AD6444"/>
      <c r="AE6444"/>
      <c r="AF6444"/>
    </row>
    <row r="6445" spans="22:32" ht="15.5">
      <c r="V6445" s="120">
        <v>8302</v>
      </c>
      <c r="W6445" s="189">
        <f t="shared" si="400"/>
        <v>2338100</v>
      </c>
      <c r="X6445" s="189">
        <f t="shared" si="400"/>
        <v>2338464</v>
      </c>
      <c r="Y6445"/>
      <c r="Z6445"/>
      <c r="AA6445"/>
      <c r="AB6445"/>
      <c r="AC6445"/>
      <c r="AD6445"/>
      <c r="AE6445"/>
      <c r="AF6445"/>
    </row>
    <row r="6446" spans="22:32" ht="15.5">
      <c r="V6446" s="120">
        <v>8303</v>
      </c>
      <c r="W6446" s="189">
        <f t="shared" si="400"/>
        <v>2338465</v>
      </c>
      <c r="X6446" s="189">
        <f t="shared" si="400"/>
        <v>2338829</v>
      </c>
      <c r="Y6446"/>
      <c r="Z6446"/>
      <c r="AA6446"/>
      <c r="AB6446"/>
      <c r="AC6446"/>
      <c r="AD6446"/>
      <c r="AE6446"/>
      <c r="AF6446"/>
    </row>
    <row r="6447" spans="22:32" ht="15.5">
      <c r="V6447" s="120">
        <v>8304</v>
      </c>
      <c r="W6447" s="189">
        <f t="shared" si="400"/>
        <v>2338830</v>
      </c>
      <c r="X6447" s="189">
        <f t="shared" si="400"/>
        <v>2339195</v>
      </c>
      <c r="Y6447"/>
      <c r="Z6447"/>
      <c r="AA6447"/>
      <c r="AB6447"/>
      <c r="AC6447"/>
      <c r="AD6447"/>
      <c r="AE6447"/>
      <c r="AF6447"/>
    </row>
    <row r="6448" spans="22:32" ht="15.5">
      <c r="V6448" s="120">
        <v>8305</v>
      </c>
      <c r="W6448" s="189">
        <f t="shared" si="400"/>
        <v>2339196</v>
      </c>
      <c r="X6448" s="189">
        <f t="shared" si="400"/>
        <v>2339560</v>
      </c>
      <c r="Y6448"/>
      <c r="Z6448"/>
      <c r="AA6448"/>
      <c r="AB6448"/>
      <c r="AC6448"/>
      <c r="AD6448"/>
      <c r="AE6448"/>
      <c r="AF6448"/>
    </row>
    <row r="6449" spans="22:32" ht="15.5">
      <c r="V6449" s="120">
        <v>8306</v>
      </c>
      <c r="W6449" s="189">
        <f t="shared" si="400"/>
        <v>2339561</v>
      </c>
      <c r="X6449" s="189">
        <f t="shared" si="400"/>
        <v>2339925</v>
      </c>
      <c r="Y6449"/>
      <c r="Z6449"/>
      <c r="AA6449"/>
      <c r="AB6449"/>
      <c r="AC6449"/>
      <c r="AD6449"/>
      <c r="AE6449"/>
      <c r="AF6449"/>
    </row>
    <row r="6450" spans="22:32" ht="15.5">
      <c r="V6450" s="120">
        <v>8307</v>
      </c>
      <c r="W6450" s="189">
        <f t="shared" si="400"/>
        <v>2339926</v>
      </c>
      <c r="X6450" s="189">
        <f t="shared" si="400"/>
        <v>2340290</v>
      </c>
      <c r="Y6450"/>
      <c r="Z6450"/>
      <c r="AA6450"/>
      <c r="AB6450"/>
      <c r="AC6450"/>
      <c r="AD6450"/>
      <c r="AE6450"/>
      <c r="AF6450"/>
    </row>
    <row r="6451" spans="22:32" ht="15.5">
      <c r="V6451" s="120">
        <v>8308</v>
      </c>
      <c r="W6451" s="189">
        <f t="shared" si="400"/>
        <v>2340291</v>
      </c>
      <c r="X6451" s="189">
        <f t="shared" si="400"/>
        <v>2340656</v>
      </c>
      <c r="Y6451"/>
      <c r="Z6451"/>
      <c r="AA6451"/>
      <c r="AB6451"/>
      <c r="AC6451"/>
      <c r="AD6451"/>
      <c r="AE6451"/>
      <c r="AF6451"/>
    </row>
    <row r="6452" spans="22:32" ht="15.5">
      <c r="V6452" s="120">
        <v>8309</v>
      </c>
      <c r="W6452" s="189">
        <f t="shared" si="400"/>
        <v>2340657</v>
      </c>
      <c r="X6452" s="189">
        <f t="shared" si="400"/>
        <v>2341021</v>
      </c>
      <c r="Y6452"/>
      <c r="Z6452"/>
      <c r="AA6452"/>
      <c r="AB6452"/>
      <c r="AC6452"/>
      <c r="AD6452"/>
      <c r="AE6452"/>
      <c r="AF6452"/>
    </row>
    <row r="6453" spans="22:32" ht="15.5">
      <c r="V6453" s="120">
        <v>8310</v>
      </c>
      <c r="W6453" s="189">
        <f t="shared" si="400"/>
        <v>2341022</v>
      </c>
      <c r="X6453" s="189">
        <f t="shared" si="400"/>
        <v>2341386</v>
      </c>
      <c r="Y6453"/>
      <c r="Z6453"/>
      <c r="AA6453"/>
      <c r="AB6453"/>
      <c r="AC6453"/>
      <c r="AD6453"/>
      <c r="AE6453"/>
      <c r="AF6453"/>
    </row>
    <row r="6454" spans="22:32" ht="15.5">
      <c r="V6454" s="120">
        <v>8311</v>
      </c>
      <c r="W6454" s="189">
        <f t="shared" ref="W6454:X6469" si="401">DATE(YEAR(W6453)+1,MONTH(W6453), DAY(W6453))</f>
        <v>2341387</v>
      </c>
      <c r="X6454" s="189">
        <f t="shared" si="401"/>
        <v>2341751</v>
      </c>
      <c r="Y6454"/>
      <c r="Z6454"/>
      <c r="AA6454"/>
      <c r="AB6454"/>
      <c r="AC6454"/>
      <c r="AD6454"/>
      <c r="AE6454"/>
      <c r="AF6454"/>
    </row>
    <row r="6455" spans="22:32" ht="15.5">
      <c r="V6455" s="120">
        <v>8312</v>
      </c>
      <c r="W6455" s="189">
        <f t="shared" si="401"/>
        <v>2341752</v>
      </c>
      <c r="X6455" s="189">
        <f t="shared" si="401"/>
        <v>2342117</v>
      </c>
      <c r="Y6455"/>
      <c r="Z6455"/>
      <c r="AA6455"/>
      <c r="AB6455"/>
      <c r="AC6455"/>
      <c r="AD6455"/>
      <c r="AE6455"/>
      <c r="AF6455"/>
    </row>
    <row r="6456" spans="22:32" ht="15.5">
      <c r="V6456" s="120">
        <v>8313</v>
      </c>
      <c r="W6456" s="189">
        <f t="shared" si="401"/>
        <v>2342118</v>
      </c>
      <c r="X6456" s="189">
        <f t="shared" si="401"/>
        <v>2342482</v>
      </c>
      <c r="Y6456"/>
      <c r="Z6456"/>
      <c r="AA6456"/>
      <c r="AB6456"/>
      <c r="AC6456"/>
      <c r="AD6456"/>
      <c r="AE6456"/>
      <c r="AF6456"/>
    </row>
    <row r="6457" spans="22:32" ht="15.5">
      <c r="V6457" s="120">
        <v>8314</v>
      </c>
      <c r="W6457" s="189">
        <f t="shared" si="401"/>
        <v>2342483</v>
      </c>
      <c r="X6457" s="189">
        <f t="shared" si="401"/>
        <v>2342847</v>
      </c>
      <c r="Y6457"/>
      <c r="Z6457"/>
      <c r="AA6457"/>
      <c r="AB6457"/>
      <c r="AC6457"/>
      <c r="AD6457"/>
      <c r="AE6457"/>
      <c r="AF6457"/>
    </row>
    <row r="6458" spans="22:32" ht="15.5">
      <c r="V6458" s="120">
        <v>8315</v>
      </c>
      <c r="W6458" s="189">
        <f t="shared" si="401"/>
        <v>2342848</v>
      </c>
      <c r="X6458" s="189">
        <f t="shared" si="401"/>
        <v>2343212</v>
      </c>
      <c r="Y6458"/>
      <c r="Z6458"/>
      <c r="AA6458"/>
      <c r="AB6458"/>
      <c r="AC6458"/>
      <c r="AD6458"/>
      <c r="AE6458"/>
      <c r="AF6458"/>
    </row>
    <row r="6459" spans="22:32" ht="15.5">
      <c r="V6459" s="120">
        <v>8316</v>
      </c>
      <c r="W6459" s="189">
        <f t="shared" si="401"/>
        <v>2343213</v>
      </c>
      <c r="X6459" s="189">
        <f t="shared" si="401"/>
        <v>2343578</v>
      </c>
      <c r="Y6459"/>
      <c r="Z6459"/>
      <c r="AA6459"/>
      <c r="AB6459"/>
      <c r="AC6459"/>
      <c r="AD6459"/>
      <c r="AE6459"/>
      <c r="AF6459"/>
    </row>
    <row r="6460" spans="22:32" ht="15.5">
      <c r="V6460" s="120">
        <v>8317</v>
      </c>
      <c r="W6460" s="189">
        <f t="shared" si="401"/>
        <v>2343579</v>
      </c>
      <c r="X6460" s="189">
        <f t="shared" si="401"/>
        <v>2343943</v>
      </c>
      <c r="Y6460"/>
      <c r="Z6460"/>
      <c r="AA6460"/>
      <c r="AB6460"/>
      <c r="AC6460"/>
      <c r="AD6460"/>
      <c r="AE6460"/>
      <c r="AF6460"/>
    </row>
    <row r="6461" spans="22:32" ht="15.5">
      <c r="V6461" s="120">
        <v>8318</v>
      </c>
      <c r="W6461" s="189">
        <f t="shared" si="401"/>
        <v>2343944</v>
      </c>
      <c r="X6461" s="189">
        <f t="shared" si="401"/>
        <v>2344308</v>
      </c>
      <c r="Y6461"/>
      <c r="Z6461"/>
      <c r="AA6461"/>
      <c r="AB6461"/>
      <c r="AC6461"/>
      <c r="AD6461"/>
      <c r="AE6461"/>
      <c r="AF6461"/>
    </row>
    <row r="6462" spans="22:32" ht="15.5">
      <c r="V6462" s="120">
        <v>8319</v>
      </c>
      <c r="W6462" s="189">
        <f t="shared" si="401"/>
        <v>2344309</v>
      </c>
      <c r="X6462" s="189">
        <f t="shared" si="401"/>
        <v>2344673</v>
      </c>
      <c r="Y6462"/>
      <c r="Z6462"/>
      <c r="AA6462"/>
      <c r="AB6462"/>
      <c r="AC6462"/>
      <c r="AD6462"/>
      <c r="AE6462"/>
      <c r="AF6462"/>
    </row>
    <row r="6463" spans="22:32" ht="15.5">
      <c r="V6463" s="120">
        <v>8320</v>
      </c>
      <c r="W6463" s="189">
        <f t="shared" si="401"/>
        <v>2344674</v>
      </c>
      <c r="X6463" s="189">
        <f t="shared" si="401"/>
        <v>2345039</v>
      </c>
      <c r="Y6463"/>
      <c r="Z6463"/>
      <c r="AA6463"/>
      <c r="AB6463"/>
      <c r="AC6463"/>
      <c r="AD6463"/>
      <c r="AE6463"/>
      <c r="AF6463"/>
    </row>
    <row r="6464" spans="22:32" ht="15.5">
      <c r="V6464" s="120">
        <v>8321</v>
      </c>
      <c r="W6464" s="189">
        <f t="shared" si="401"/>
        <v>2345040</v>
      </c>
      <c r="X6464" s="189">
        <f t="shared" si="401"/>
        <v>2345404</v>
      </c>
      <c r="Y6464"/>
      <c r="Z6464"/>
      <c r="AA6464"/>
      <c r="AB6464"/>
      <c r="AC6464"/>
      <c r="AD6464"/>
      <c r="AE6464"/>
      <c r="AF6464"/>
    </row>
    <row r="6465" spans="22:32" ht="15.5">
      <c r="V6465" s="120">
        <v>8322</v>
      </c>
      <c r="W6465" s="189">
        <f t="shared" si="401"/>
        <v>2345405</v>
      </c>
      <c r="X6465" s="189">
        <f t="shared" si="401"/>
        <v>2345769</v>
      </c>
      <c r="Y6465"/>
      <c r="Z6465"/>
      <c r="AA6465"/>
      <c r="AB6465"/>
      <c r="AC6465"/>
      <c r="AD6465"/>
      <c r="AE6465"/>
      <c r="AF6465"/>
    </row>
    <row r="6466" spans="22:32" ht="15.5">
      <c r="V6466" s="120">
        <v>8323</v>
      </c>
      <c r="W6466" s="189">
        <f t="shared" si="401"/>
        <v>2345770</v>
      </c>
      <c r="X6466" s="189">
        <f t="shared" si="401"/>
        <v>2346134</v>
      </c>
      <c r="Y6466"/>
      <c r="Z6466"/>
      <c r="AA6466"/>
      <c r="AB6466"/>
      <c r="AC6466"/>
      <c r="AD6466"/>
      <c r="AE6466"/>
      <c r="AF6466"/>
    </row>
    <row r="6467" spans="22:32" ht="15.5">
      <c r="V6467" s="120">
        <v>8324</v>
      </c>
      <c r="W6467" s="189">
        <f t="shared" si="401"/>
        <v>2346135</v>
      </c>
      <c r="X6467" s="189">
        <f t="shared" si="401"/>
        <v>2346500</v>
      </c>
      <c r="Y6467"/>
      <c r="Z6467"/>
      <c r="AA6467"/>
      <c r="AB6467"/>
      <c r="AC6467"/>
      <c r="AD6467"/>
      <c r="AE6467"/>
      <c r="AF6467"/>
    </row>
    <row r="6468" spans="22:32" ht="15.5">
      <c r="V6468" s="120">
        <v>8325</v>
      </c>
      <c r="W6468" s="189">
        <f t="shared" si="401"/>
        <v>2346501</v>
      </c>
      <c r="X6468" s="189">
        <f t="shared" si="401"/>
        <v>2346865</v>
      </c>
      <c r="Y6468"/>
      <c r="Z6468"/>
      <c r="AA6468"/>
      <c r="AB6468"/>
      <c r="AC6468"/>
      <c r="AD6468"/>
      <c r="AE6468"/>
      <c r="AF6468"/>
    </row>
    <row r="6469" spans="22:32" ht="15.5">
      <c r="V6469" s="120">
        <v>8326</v>
      </c>
      <c r="W6469" s="189">
        <f t="shared" si="401"/>
        <v>2346866</v>
      </c>
      <c r="X6469" s="189">
        <f t="shared" si="401"/>
        <v>2347230</v>
      </c>
      <c r="Y6469"/>
      <c r="Z6469"/>
      <c r="AA6469"/>
      <c r="AB6469"/>
      <c r="AC6469"/>
      <c r="AD6469"/>
      <c r="AE6469"/>
      <c r="AF6469"/>
    </row>
    <row r="6470" spans="22:32" ht="15.5">
      <c r="V6470" s="120">
        <v>8327</v>
      </c>
      <c r="W6470" s="189">
        <f t="shared" ref="W6470:X6485" si="402">DATE(YEAR(W6469)+1,MONTH(W6469), DAY(W6469))</f>
        <v>2347231</v>
      </c>
      <c r="X6470" s="189">
        <f t="shared" si="402"/>
        <v>2347595</v>
      </c>
      <c r="Y6470"/>
      <c r="Z6470"/>
      <c r="AA6470"/>
      <c r="AB6470"/>
      <c r="AC6470"/>
      <c r="AD6470"/>
      <c r="AE6470"/>
      <c r="AF6470"/>
    </row>
    <row r="6471" spans="22:32" ht="15.5">
      <c r="V6471" s="120">
        <v>8328</v>
      </c>
      <c r="W6471" s="189">
        <f t="shared" si="402"/>
        <v>2347596</v>
      </c>
      <c r="X6471" s="189">
        <f t="shared" si="402"/>
        <v>2347961</v>
      </c>
      <c r="Y6471"/>
      <c r="Z6471"/>
      <c r="AA6471"/>
      <c r="AB6471"/>
      <c r="AC6471"/>
      <c r="AD6471"/>
      <c r="AE6471"/>
      <c r="AF6471"/>
    </row>
    <row r="6472" spans="22:32" ht="15.5">
      <c r="V6472" s="120">
        <v>8329</v>
      </c>
      <c r="W6472" s="189">
        <f t="shared" si="402"/>
        <v>2347962</v>
      </c>
      <c r="X6472" s="189">
        <f t="shared" si="402"/>
        <v>2348326</v>
      </c>
      <c r="Y6472"/>
      <c r="Z6472"/>
      <c r="AA6472"/>
      <c r="AB6472"/>
      <c r="AC6472"/>
      <c r="AD6472"/>
      <c r="AE6472"/>
      <c r="AF6472"/>
    </row>
    <row r="6473" spans="22:32" ht="15.5">
      <c r="V6473" s="120">
        <v>8330</v>
      </c>
      <c r="W6473" s="189">
        <f t="shared" si="402"/>
        <v>2348327</v>
      </c>
      <c r="X6473" s="189">
        <f t="shared" si="402"/>
        <v>2348691</v>
      </c>
      <c r="Y6473"/>
      <c r="Z6473"/>
      <c r="AA6473"/>
      <c r="AB6473"/>
      <c r="AC6473"/>
      <c r="AD6473"/>
      <c r="AE6473"/>
      <c r="AF6473"/>
    </row>
    <row r="6474" spans="22:32" ht="15.5">
      <c r="V6474" s="120">
        <v>8331</v>
      </c>
      <c r="W6474" s="189">
        <f t="shared" si="402"/>
        <v>2348692</v>
      </c>
      <c r="X6474" s="189">
        <f t="shared" si="402"/>
        <v>2349056</v>
      </c>
      <c r="Y6474"/>
      <c r="Z6474"/>
      <c r="AA6474"/>
      <c r="AB6474"/>
      <c r="AC6474"/>
      <c r="AD6474"/>
      <c r="AE6474"/>
      <c r="AF6474"/>
    </row>
    <row r="6475" spans="22:32" ht="15.5">
      <c r="V6475" s="120">
        <v>8332</v>
      </c>
      <c r="W6475" s="189">
        <f t="shared" si="402"/>
        <v>2349057</v>
      </c>
      <c r="X6475" s="189">
        <f t="shared" si="402"/>
        <v>2349422</v>
      </c>
      <c r="Y6475"/>
      <c r="Z6475"/>
      <c r="AA6475"/>
      <c r="AB6475"/>
      <c r="AC6475"/>
      <c r="AD6475"/>
      <c r="AE6475"/>
      <c r="AF6475"/>
    </row>
    <row r="6476" spans="22:32" ht="15.5">
      <c r="V6476" s="120">
        <v>8333</v>
      </c>
      <c r="W6476" s="189">
        <f t="shared" si="402"/>
        <v>2349423</v>
      </c>
      <c r="X6476" s="189">
        <f t="shared" si="402"/>
        <v>2349787</v>
      </c>
      <c r="Y6476"/>
      <c r="Z6476"/>
      <c r="AA6476"/>
      <c r="AB6476"/>
      <c r="AC6476"/>
      <c r="AD6476"/>
      <c r="AE6476"/>
      <c r="AF6476"/>
    </row>
    <row r="6477" spans="22:32" ht="15.5">
      <c r="V6477" s="120">
        <v>8334</v>
      </c>
      <c r="W6477" s="189">
        <f t="shared" si="402"/>
        <v>2349788</v>
      </c>
      <c r="X6477" s="189">
        <f t="shared" si="402"/>
        <v>2350152</v>
      </c>
      <c r="Y6477"/>
      <c r="Z6477"/>
      <c r="AA6477"/>
      <c r="AB6477"/>
      <c r="AC6477"/>
      <c r="AD6477"/>
      <c r="AE6477"/>
      <c r="AF6477"/>
    </row>
    <row r="6478" spans="22:32" ht="15.5">
      <c r="V6478" s="120">
        <v>8335</v>
      </c>
      <c r="W6478" s="189">
        <f t="shared" si="402"/>
        <v>2350153</v>
      </c>
      <c r="X6478" s="189">
        <f t="shared" si="402"/>
        <v>2350517</v>
      </c>
      <c r="Y6478"/>
      <c r="Z6478"/>
      <c r="AA6478"/>
      <c r="AB6478"/>
      <c r="AC6478"/>
      <c r="AD6478"/>
      <c r="AE6478"/>
      <c r="AF6478"/>
    </row>
    <row r="6479" spans="22:32" ht="15.5">
      <c r="V6479" s="120">
        <v>8336</v>
      </c>
      <c r="W6479" s="189">
        <f t="shared" si="402"/>
        <v>2350518</v>
      </c>
      <c r="X6479" s="189">
        <f t="shared" si="402"/>
        <v>2350883</v>
      </c>
      <c r="Y6479"/>
      <c r="Z6479"/>
      <c r="AA6479"/>
      <c r="AB6479"/>
      <c r="AC6479"/>
      <c r="AD6479"/>
      <c r="AE6479"/>
      <c r="AF6479"/>
    </row>
    <row r="6480" spans="22:32" ht="15.5">
      <c r="V6480" s="120">
        <v>8337</v>
      </c>
      <c r="W6480" s="189">
        <f t="shared" si="402"/>
        <v>2350884</v>
      </c>
      <c r="X6480" s="189">
        <f t="shared" si="402"/>
        <v>2351248</v>
      </c>
      <c r="Y6480"/>
      <c r="Z6480"/>
      <c r="AA6480"/>
      <c r="AB6480"/>
      <c r="AC6480"/>
      <c r="AD6480"/>
      <c r="AE6480"/>
      <c r="AF6480"/>
    </row>
    <row r="6481" spans="22:32" ht="15.5">
      <c r="V6481" s="120">
        <v>8338</v>
      </c>
      <c r="W6481" s="189">
        <f t="shared" si="402"/>
        <v>2351249</v>
      </c>
      <c r="X6481" s="189">
        <f t="shared" si="402"/>
        <v>2351613</v>
      </c>
      <c r="Y6481"/>
      <c r="Z6481"/>
      <c r="AA6481"/>
      <c r="AB6481"/>
      <c r="AC6481"/>
      <c r="AD6481"/>
      <c r="AE6481"/>
      <c r="AF6481"/>
    </row>
    <row r="6482" spans="22:32" ht="15.5">
      <c r="V6482" s="120">
        <v>8339</v>
      </c>
      <c r="W6482" s="189">
        <f t="shared" si="402"/>
        <v>2351614</v>
      </c>
      <c r="X6482" s="189">
        <f t="shared" si="402"/>
        <v>2351978</v>
      </c>
      <c r="Y6482"/>
      <c r="Z6482"/>
      <c r="AA6482"/>
      <c r="AB6482"/>
      <c r="AC6482"/>
      <c r="AD6482"/>
      <c r="AE6482"/>
      <c r="AF6482"/>
    </row>
    <row r="6483" spans="22:32" ht="15.5">
      <c r="V6483" s="120">
        <v>8340</v>
      </c>
      <c r="W6483" s="189">
        <f t="shared" si="402"/>
        <v>2351979</v>
      </c>
      <c r="X6483" s="189">
        <f t="shared" si="402"/>
        <v>2352344</v>
      </c>
      <c r="Y6483"/>
      <c r="Z6483"/>
      <c r="AA6483"/>
      <c r="AB6483"/>
      <c r="AC6483"/>
      <c r="AD6483"/>
      <c r="AE6483"/>
      <c r="AF6483"/>
    </row>
    <row r="6484" spans="22:32" ht="15.5">
      <c r="V6484" s="120">
        <v>8341</v>
      </c>
      <c r="W6484" s="189">
        <f t="shared" si="402"/>
        <v>2352345</v>
      </c>
      <c r="X6484" s="189">
        <f t="shared" si="402"/>
        <v>2352709</v>
      </c>
      <c r="Y6484"/>
      <c r="Z6484"/>
      <c r="AA6484"/>
      <c r="AB6484"/>
      <c r="AC6484"/>
      <c r="AD6484"/>
      <c r="AE6484"/>
      <c r="AF6484"/>
    </row>
    <row r="6485" spans="22:32" ht="15.5">
      <c r="V6485" s="120">
        <v>8342</v>
      </c>
      <c r="W6485" s="189">
        <f t="shared" si="402"/>
        <v>2352710</v>
      </c>
      <c r="X6485" s="189">
        <f t="shared" si="402"/>
        <v>2353074</v>
      </c>
      <c r="Y6485"/>
      <c r="Z6485"/>
      <c r="AA6485"/>
      <c r="AB6485"/>
      <c r="AC6485"/>
      <c r="AD6485"/>
      <c r="AE6485"/>
      <c r="AF6485"/>
    </row>
    <row r="6486" spans="22:32" ht="15.5">
      <c r="V6486" s="120">
        <v>8343</v>
      </c>
      <c r="W6486" s="189">
        <f t="shared" ref="W6486:X6501" si="403">DATE(YEAR(W6485)+1,MONTH(W6485), DAY(W6485))</f>
        <v>2353075</v>
      </c>
      <c r="X6486" s="189">
        <f t="shared" si="403"/>
        <v>2353439</v>
      </c>
      <c r="Y6486"/>
      <c r="Z6486"/>
      <c r="AA6486"/>
      <c r="AB6486"/>
      <c r="AC6486"/>
      <c r="AD6486"/>
      <c r="AE6486"/>
      <c r="AF6486"/>
    </row>
    <row r="6487" spans="22:32" ht="15.5">
      <c r="V6487" s="120">
        <v>8344</v>
      </c>
      <c r="W6487" s="189">
        <f t="shared" si="403"/>
        <v>2353440</v>
      </c>
      <c r="X6487" s="189">
        <f t="shared" si="403"/>
        <v>2353805</v>
      </c>
      <c r="Y6487"/>
      <c r="Z6487"/>
      <c r="AA6487"/>
      <c r="AB6487"/>
      <c r="AC6487"/>
      <c r="AD6487"/>
      <c r="AE6487"/>
      <c r="AF6487"/>
    </row>
    <row r="6488" spans="22:32" ht="15.5">
      <c r="V6488" s="120">
        <v>8345</v>
      </c>
      <c r="W6488" s="189">
        <f t="shared" si="403"/>
        <v>2353806</v>
      </c>
      <c r="X6488" s="189">
        <f t="shared" si="403"/>
        <v>2354170</v>
      </c>
      <c r="Y6488"/>
      <c r="Z6488"/>
      <c r="AA6488"/>
      <c r="AB6488"/>
      <c r="AC6488"/>
      <c r="AD6488"/>
      <c r="AE6488"/>
      <c r="AF6488"/>
    </row>
    <row r="6489" spans="22:32" ht="15.5">
      <c r="V6489" s="120">
        <v>8346</v>
      </c>
      <c r="W6489" s="189">
        <f t="shared" si="403"/>
        <v>2354171</v>
      </c>
      <c r="X6489" s="189">
        <f t="shared" si="403"/>
        <v>2354535</v>
      </c>
      <c r="Y6489"/>
      <c r="Z6489"/>
      <c r="AA6489"/>
      <c r="AB6489"/>
      <c r="AC6489"/>
      <c r="AD6489"/>
      <c r="AE6489"/>
      <c r="AF6489"/>
    </row>
    <row r="6490" spans="22:32" ht="15.5">
      <c r="V6490" s="120">
        <v>8347</v>
      </c>
      <c r="W6490" s="189">
        <f t="shared" si="403"/>
        <v>2354536</v>
      </c>
      <c r="X6490" s="189">
        <f t="shared" si="403"/>
        <v>2354900</v>
      </c>
      <c r="Y6490"/>
      <c r="Z6490"/>
      <c r="AA6490"/>
      <c r="AB6490"/>
      <c r="AC6490"/>
      <c r="AD6490"/>
      <c r="AE6490"/>
      <c r="AF6490"/>
    </row>
    <row r="6491" spans="22:32" ht="15.5">
      <c r="V6491" s="120">
        <v>8348</v>
      </c>
      <c r="W6491" s="189">
        <f t="shared" si="403"/>
        <v>2354901</v>
      </c>
      <c r="X6491" s="189">
        <f t="shared" si="403"/>
        <v>2355266</v>
      </c>
      <c r="Y6491"/>
      <c r="Z6491"/>
      <c r="AA6491"/>
      <c r="AB6491"/>
      <c r="AC6491"/>
      <c r="AD6491"/>
      <c r="AE6491"/>
      <c r="AF6491"/>
    </row>
    <row r="6492" spans="22:32" ht="15.5">
      <c r="V6492" s="120">
        <v>8349</v>
      </c>
      <c r="W6492" s="189">
        <f t="shared" si="403"/>
        <v>2355267</v>
      </c>
      <c r="X6492" s="189">
        <f t="shared" si="403"/>
        <v>2355631</v>
      </c>
      <c r="Y6492"/>
      <c r="Z6492"/>
      <c r="AA6492"/>
      <c r="AB6492"/>
      <c r="AC6492"/>
      <c r="AD6492"/>
      <c r="AE6492"/>
      <c r="AF6492"/>
    </row>
    <row r="6493" spans="22:32" ht="15.5">
      <c r="V6493" s="120">
        <v>8350</v>
      </c>
      <c r="W6493" s="189">
        <f t="shared" si="403"/>
        <v>2355632</v>
      </c>
      <c r="X6493" s="189">
        <f t="shared" si="403"/>
        <v>2355996</v>
      </c>
      <c r="Y6493"/>
      <c r="Z6493"/>
      <c r="AA6493"/>
      <c r="AB6493"/>
      <c r="AC6493"/>
      <c r="AD6493"/>
      <c r="AE6493"/>
      <c r="AF6493"/>
    </row>
    <row r="6494" spans="22:32" ht="15.5">
      <c r="V6494" s="120">
        <v>8351</v>
      </c>
      <c r="W6494" s="189">
        <f t="shared" si="403"/>
        <v>2355997</v>
      </c>
      <c r="X6494" s="189">
        <f t="shared" si="403"/>
        <v>2356361</v>
      </c>
      <c r="Y6494"/>
      <c r="Z6494"/>
      <c r="AA6494"/>
      <c r="AB6494"/>
      <c r="AC6494"/>
      <c r="AD6494"/>
      <c r="AE6494"/>
      <c r="AF6494"/>
    </row>
    <row r="6495" spans="22:32" ht="15.5">
      <c r="V6495" s="120">
        <v>8352</v>
      </c>
      <c r="W6495" s="189">
        <f t="shared" si="403"/>
        <v>2356362</v>
      </c>
      <c r="X6495" s="189">
        <f t="shared" si="403"/>
        <v>2356727</v>
      </c>
      <c r="Y6495"/>
      <c r="Z6495"/>
      <c r="AA6495"/>
      <c r="AB6495"/>
      <c r="AC6495"/>
      <c r="AD6495"/>
      <c r="AE6495"/>
      <c r="AF6495"/>
    </row>
    <row r="6496" spans="22:32" ht="15.5">
      <c r="V6496" s="120">
        <v>8353</v>
      </c>
      <c r="W6496" s="189">
        <f t="shared" si="403"/>
        <v>2356728</v>
      </c>
      <c r="X6496" s="189">
        <f t="shared" si="403"/>
        <v>2357092</v>
      </c>
      <c r="Y6496"/>
      <c r="Z6496"/>
      <c r="AA6496"/>
      <c r="AB6496"/>
      <c r="AC6496"/>
      <c r="AD6496"/>
      <c r="AE6496"/>
      <c r="AF6496"/>
    </row>
    <row r="6497" spans="22:32" ht="15.5">
      <c r="V6497" s="120">
        <v>8354</v>
      </c>
      <c r="W6497" s="189">
        <f t="shared" si="403"/>
        <v>2357093</v>
      </c>
      <c r="X6497" s="189">
        <f t="shared" si="403"/>
        <v>2357457</v>
      </c>
      <c r="Y6497"/>
      <c r="Z6497"/>
      <c r="AA6497"/>
      <c r="AB6497"/>
      <c r="AC6497"/>
      <c r="AD6497"/>
      <c r="AE6497"/>
      <c r="AF6497"/>
    </row>
    <row r="6498" spans="22:32" ht="15.5">
      <c r="V6498" s="120">
        <v>8355</v>
      </c>
      <c r="W6498" s="189">
        <f t="shared" si="403"/>
        <v>2357458</v>
      </c>
      <c r="X6498" s="189">
        <f t="shared" si="403"/>
        <v>2357822</v>
      </c>
      <c r="Y6498"/>
      <c r="Z6498"/>
      <c r="AA6498"/>
      <c r="AB6498"/>
      <c r="AC6498"/>
      <c r="AD6498"/>
      <c r="AE6498"/>
      <c r="AF6498"/>
    </row>
    <row r="6499" spans="22:32" ht="15.5">
      <c r="V6499" s="120">
        <v>8356</v>
      </c>
      <c r="W6499" s="189">
        <f t="shared" si="403"/>
        <v>2357823</v>
      </c>
      <c r="X6499" s="189">
        <f t="shared" si="403"/>
        <v>2358188</v>
      </c>
      <c r="Y6499"/>
      <c r="Z6499"/>
      <c r="AA6499"/>
      <c r="AB6499"/>
      <c r="AC6499"/>
      <c r="AD6499"/>
      <c r="AE6499"/>
      <c r="AF6499"/>
    </row>
    <row r="6500" spans="22:32" ht="15.5">
      <c r="V6500" s="120">
        <v>8357</v>
      </c>
      <c r="W6500" s="189">
        <f t="shared" si="403"/>
        <v>2358189</v>
      </c>
      <c r="X6500" s="189">
        <f t="shared" si="403"/>
        <v>2358553</v>
      </c>
      <c r="Y6500"/>
      <c r="Z6500"/>
      <c r="AA6500"/>
      <c r="AB6500"/>
      <c r="AC6500"/>
      <c r="AD6500"/>
      <c r="AE6500"/>
      <c r="AF6500"/>
    </row>
    <row r="6501" spans="22:32" ht="15.5">
      <c r="V6501" s="120">
        <v>8358</v>
      </c>
      <c r="W6501" s="189">
        <f t="shared" si="403"/>
        <v>2358554</v>
      </c>
      <c r="X6501" s="189">
        <f t="shared" si="403"/>
        <v>2358918</v>
      </c>
      <c r="Y6501"/>
      <c r="Z6501"/>
      <c r="AA6501"/>
      <c r="AB6501"/>
      <c r="AC6501"/>
      <c r="AD6501"/>
      <c r="AE6501"/>
      <c r="AF6501"/>
    </row>
    <row r="6502" spans="22:32" ht="15.5">
      <c r="V6502" s="120">
        <v>8359</v>
      </c>
      <c r="W6502" s="189">
        <f t="shared" ref="W6502:X6517" si="404">DATE(YEAR(W6501)+1,MONTH(W6501), DAY(W6501))</f>
        <v>2358919</v>
      </c>
      <c r="X6502" s="189">
        <f t="shared" si="404"/>
        <v>2359283</v>
      </c>
      <c r="Y6502"/>
      <c r="Z6502"/>
      <c r="AA6502"/>
      <c r="AB6502"/>
      <c r="AC6502"/>
      <c r="AD6502"/>
      <c r="AE6502"/>
      <c r="AF6502"/>
    </row>
    <row r="6503" spans="22:32" ht="15.5">
      <c r="V6503" s="120">
        <v>8360</v>
      </c>
      <c r="W6503" s="189">
        <f t="shared" si="404"/>
        <v>2359284</v>
      </c>
      <c r="X6503" s="189">
        <f t="shared" si="404"/>
        <v>2359649</v>
      </c>
      <c r="Y6503"/>
      <c r="Z6503"/>
      <c r="AA6503"/>
      <c r="AB6503"/>
      <c r="AC6503"/>
      <c r="AD6503"/>
      <c r="AE6503"/>
      <c r="AF6503"/>
    </row>
    <row r="6504" spans="22:32" ht="15.5">
      <c r="V6504" s="120">
        <v>8361</v>
      </c>
      <c r="W6504" s="189">
        <f t="shared" si="404"/>
        <v>2359650</v>
      </c>
      <c r="X6504" s="189">
        <f t="shared" si="404"/>
        <v>2360014</v>
      </c>
      <c r="Y6504"/>
      <c r="Z6504"/>
      <c r="AA6504"/>
      <c r="AB6504"/>
      <c r="AC6504"/>
      <c r="AD6504"/>
      <c r="AE6504"/>
      <c r="AF6504"/>
    </row>
    <row r="6505" spans="22:32" ht="15.5">
      <c r="V6505" s="120">
        <v>8362</v>
      </c>
      <c r="W6505" s="189">
        <f t="shared" si="404"/>
        <v>2360015</v>
      </c>
      <c r="X6505" s="189">
        <f t="shared" si="404"/>
        <v>2360379</v>
      </c>
      <c r="Y6505"/>
      <c r="Z6505"/>
      <c r="AA6505"/>
      <c r="AB6505"/>
      <c r="AC6505"/>
      <c r="AD6505"/>
      <c r="AE6505"/>
      <c r="AF6505"/>
    </row>
    <row r="6506" spans="22:32" ht="15.5">
      <c r="V6506" s="120">
        <v>8363</v>
      </c>
      <c r="W6506" s="189">
        <f t="shared" si="404"/>
        <v>2360380</v>
      </c>
      <c r="X6506" s="189">
        <f t="shared" si="404"/>
        <v>2360744</v>
      </c>
      <c r="Y6506"/>
      <c r="Z6506"/>
      <c r="AA6506"/>
      <c r="AB6506"/>
      <c r="AC6506"/>
      <c r="AD6506"/>
      <c r="AE6506"/>
      <c r="AF6506"/>
    </row>
    <row r="6507" spans="22:32" ht="15.5">
      <c r="V6507" s="120">
        <v>8364</v>
      </c>
      <c r="W6507" s="189">
        <f t="shared" si="404"/>
        <v>2360745</v>
      </c>
      <c r="X6507" s="189">
        <f t="shared" si="404"/>
        <v>2361110</v>
      </c>
      <c r="Y6507"/>
      <c r="Z6507"/>
      <c r="AA6507"/>
      <c r="AB6507"/>
      <c r="AC6507"/>
      <c r="AD6507"/>
      <c r="AE6507"/>
      <c r="AF6507"/>
    </row>
    <row r="6508" spans="22:32" ht="15.5">
      <c r="V6508" s="120">
        <v>8365</v>
      </c>
      <c r="W6508" s="189">
        <f t="shared" si="404"/>
        <v>2361111</v>
      </c>
      <c r="X6508" s="189">
        <f t="shared" si="404"/>
        <v>2361475</v>
      </c>
      <c r="Y6508"/>
      <c r="Z6508"/>
      <c r="AA6508"/>
      <c r="AB6508"/>
      <c r="AC6508"/>
      <c r="AD6508"/>
      <c r="AE6508"/>
      <c r="AF6508"/>
    </row>
    <row r="6509" spans="22:32" ht="15.5">
      <c r="V6509" s="120">
        <v>8366</v>
      </c>
      <c r="W6509" s="189">
        <f t="shared" si="404"/>
        <v>2361476</v>
      </c>
      <c r="X6509" s="189">
        <f t="shared" si="404"/>
        <v>2361840</v>
      </c>
      <c r="Y6509"/>
      <c r="Z6509"/>
      <c r="AA6509"/>
      <c r="AB6509"/>
      <c r="AC6509"/>
      <c r="AD6509"/>
      <c r="AE6509"/>
      <c r="AF6509"/>
    </row>
    <row r="6510" spans="22:32" ht="15.5">
      <c r="V6510" s="120">
        <v>8367</v>
      </c>
      <c r="W6510" s="189">
        <f t="shared" si="404"/>
        <v>2361841</v>
      </c>
      <c r="X6510" s="189">
        <f t="shared" si="404"/>
        <v>2362205</v>
      </c>
      <c r="Y6510"/>
      <c r="Z6510"/>
      <c r="AA6510"/>
      <c r="AB6510"/>
      <c r="AC6510"/>
      <c r="AD6510"/>
      <c r="AE6510"/>
      <c r="AF6510"/>
    </row>
    <row r="6511" spans="22:32" ht="15.5">
      <c r="V6511" s="120">
        <v>8368</v>
      </c>
      <c r="W6511" s="189">
        <f t="shared" si="404"/>
        <v>2362206</v>
      </c>
      <c r="X6511" s="189">
        <f t="shared" si="404"/>
        <v>2362571</v>
      </c>
      <c r="Y6511"/>
      <c r="Z6511"/>
      <c r="AA6511"/>
      <c r="AB6511"/>
      <c r="AC6511"/>
      <c r="AD6511"/>
      <c r="AE6511"/>
      <c r="AF6511"/>
    </row>
    <row r="6512" spans="22:32" ht="15.5">
      <c r="V6512" s="120">
        <v>8369</v>
      </c>
      <c r="W6512" s="189">
        <f t="shared" si="404"/>
        <v>2362572</v>
      </c>
      <c r="X6512" s="189">
        <f t="shared" si="404"/>
        <v>2362936</v>
      </c>
      <c r="Y6512"/>
      <c r="Z6512"/>
      <c r="AA6512"/>
      <c r="AB6512"/>
      <c r="AC6512"/>
      <c r="AD6512"/>
      <c r="AE6512"/>
      <c r="AF6512"/>
    </row>
    <row r="6513" spans="22:32" ht="15.5">
      <c r="V6513" s="120">
        <v>8370</v>
      </c>
      <c r="W6513" s="189">
        <f t="shared" si="404"/>
        <v>2362937</v>
      </c>
      <c r="X6513" s="189">
        <f t="shared" si="404"/>
        <v>2363301</v>
      </c>
      <c r="Y6513"/>
      <c r="Z6513"/>
      <c r="AA6513"/>
      <c r="AB6513"/>
      <c r="AC6513"/>
      <c r="AD6513"/>
      <c r="AE6513"/>
      <c r="AF6513"/>
    </row>
    <row r="6514" spans="22:32" ht="15.5">
      <c r="V6514" s="120">
        <v>8371</v>
      </c>
      <c r="W6514" s="189">
        <f t="shared" si="404"/>
        <v>2363302</v>
      </c>
      <c r="X6514" s="189">
        <f t="shared" si="404"/>
        <v>2363666</v>
      </c>
      <c r="Y6514"/>
      <c r="Z6514"/>
      <c r="AA6514"/>
      <c r="AB6514"/>
      <c r="AC6514"/>
      <c r="AD6514"/>
      <c r="AE6514"/>
      <c r="AF6514"/>
    </row>
    <row r="6515" spans="22:32" ht="15.5">
      <c r="V6515" s="120">
        <v>8372</v>
      </c>
      <c r="W6515" s="189">
        <f t="shared" si="404"/>
        <v>2363667</v>
      </c>
      <c r="X6515" s="189">
        <f t="shared" si="404"/>
        <v>2364032</v>
      </c>
      <c r="Y6515"/>
      <c r="Z6515"/>
      <c r="AA6515"/>
      <c r="AB6515"/>
      <c r="AC6515"/>
      <c r="AD6515"/>
      <c r="AE6515"/>
      <c r="AF6515"/>
    </row>
    <row r="6516" spans="22:32" ht="15.5">
      <c r="V6516" s="120">
        <v>8373</v>
      </c>
      <c r="W6516" s="189">
        <f t="shared" si="404"/>
        <v>2364033</v>
      </c>
      <c r="X6516" s="189">
        <f t="shared" si="404"/>
        <v>2364397</v>
      </c>
      <c r="Y6516"/>
      <c r="Z6516"/>
      <c r="AA6516"/>
      <c r="AB6516"/>
      <c r="AC6516"/>
      <c r="AD6516"/>
      <c r="AE6516"/>
      <c r="AF6516"/>
    </row>
    <row r="6517" spans="22:32" ht="15.5">
      <c r="V6517" s="120">
        <v>8374</v>
      </c>
      <c r="W6517" s="189">
        <f t="shared" si="404"/>
        <v>2364398</v>
      </c>
      <c r="X6517" s="189">
        <f t="shared" si="404"/>
        <v>2364762</v>
      </c>
      <c r="Y6517"/>
      <c r="Z6517"/>
      <c r="AA6517"/>
      <c r="AB6517"/>
      <c r="AC6517"/>
      <c r="AD6517"/>
      <c r="AE6517"/>
      <c r="AF6517"/>
    </row>
    <row r="6518" spans="22:32" ht="15.5">
      <c r="V6518" s="120">
        <v>8375</v>
      </c>
      <c r="W6518" s="189">
        <f t="shared" ref="W6518:X6533" si="405">DATE(YEAR(W6517)+1,MONTH(W6517), DAY(W6517))</f>
        <v>2364763</v>
      </c>
      <c r="X6518" s="189">
        <f t="shared" si="405"/>
        <v>2365127</v>
      </c>
      <c r="Y6518"/>
      <c r="Z6518"/>
      <c r="AA6518"/>
      <c r="AB6518"/>
      <c r="AC6518"/>
      <c r="AD6518"/>
      <c r="AE6518"/>
      <c r="AF6518"/>
    </row>
    <row r="6519" spans="22:32" ht="15.5">
      <c r="V6519" s="120">
        <v>8376</v>
      </c>
      <c r="W6519" s="189">
        <f t="shared" si="405"/>
        <v>2365128</v>
      </c>
      <c r="X6519" s="189">
        <f t="shared" si="405"/>
        <v>2365493</v>
      </c>
      <c r="Y6519"/>
      <c r="Z6519"/>
      <c r="AA6519"/>
      <c r="AB6519"/>
      <c r="AC6519"/>
      <c r="AD6519"/>
      <c r="AE6519"/>
      <c r="AF6519"/>
    </row>
    <row r="6520" spans="22:32" ht="15.5">
      <c r="V6520" s="120">
        <v>8377</v>
      </c>
      <c r="W6520" s="189">
        <f t="shared" si="405"/>
        <v>2365494</v>
      </c>
      <c r="X6520" s="189">
        <f t="shared" si="405"/>
        <v>2365858</v>
      </c>
      <c r="Y6520"/>
      <c r="Z6520"/>
      <c r="AA6520"/>
      <c r="AB6520"/>
      <c r="AC6520"/>
      <c r="AD6520"/>
      <c r="AE6520"/>
      <c r="AF6520"/>
    </row>
    <row r="6521" spans="22:32" ht="15.5">
      <c r="V6521" s="120">
        <v>8378</v>
      </c>
      <c r="W6521" s="189">
        <f t="shared" si="405"/>
        <v>2365859</v>
      </c>
      <c r="X6521" s="189">
        <f t="shared" si="405"/>
        <v>2366223</v>
      </c>
      <c r="Y6521"/>
      <c r="Z6521"/>
      <c r="AA6521"/>
      <c r="AB6521"/>
      <c r="AC6521"/>
      <c r="AD6521"/>
      <c r="AE6521"/>
      <c r="AF6521"/>
    </row>
    <row r="6522" spans="22:32" ht="15.5">
      <c r="V6522" s="120">
        <v>8379</v>
      </c>
      <c r="W6522" s="189">
        <f t="shared" si="405"/>
        <v>2366224</v>
      </c>
      <c r="X6522" s="189">
        <f t="shared" si="405"/>
        <v>2366588</v>
      </c>
      <c r="Y6522"/>
      <c r="Z6522"/>
      <c r="AA6522"/>
      <c r="AB6522"/>
      <c r="AC6522"/>
      <c r="AD6522"/>
      <c r="AE6522"/>
      <c r="AF6522"/>
    </row>
    <row r="6523" spans="22:32" ht="15.5">
      <c r="V6523" s="120">
        <v>8380</v>
      </c>
      <c r="W6523" s="189">
        <f t="shared" si="405"/>
        <v>2366589</v>
      </c>
      <c r="X6523" s="189">
        <f t="shared" si="405"/>
        <v>2366954</v>
      </c>
      <c r="Y6523"/>
      <c r="Z6523"/>
      <c r="AA6523"/>
      <c r="AB6523"/>
      <c r="AC6523"/>
      <c r="AD6523"/>
      <c r="AE6523"/>
      <c r="AF6523"/>
    </row>
    <row r="6524" spans="22:32" ht="15.5">
      <c r="V6524" s="120">
        <v>8381</v>
      </c>
      <c r="W6524" s="189">
        <f t="shared" si="405"/>
        <v>2366955</v>
      </c>
      <c r="X6524" s="189">
        <f t="shared" si="405"/>
        <v>2367319</v>
      </c>
      <c r="Y6524"/>
      <c r="Z6524"/>
      <c r="AA6524"/>
      <c r="AB6524"/>
      <c r="AC6524"/>
      <c r="AD6524"/>
      <c r="AE6524"/>
      <c r="AF6524"/>
    </row>
    <row r="6525" spans="22:32" ht="15.5">
      <c r="V6525" s="120">
        <v>8382</v>
      </c>
      <c r="W6525" s="189">
        <f t="shared" si="405"/>
        <v>2367320</v>
      </c>
      <c r="X6525" s="189">
        <f t="shared" si="405"/>
        <v>2367684</v>
      </c>
      <c r="Y6525"/>
      <c r="Z6525"/>
      <c r="AA6525"/>
      <c r="AB6525"/>
      <c r="AC6525"/>
      <c r="AD6525"/>
      <c r="AE6525"/>
      <c r="AF6525"/>
    </row>
    <row r="6526" spans="22:32" ht="15.5">
      <c r="V6526" s="120">
        <v>8383</v>
      </c>
      <c r="W6526" s="189">
        <f t="shared" si="405"/>
        <v>2367685</v>
      </c>
      <c r="X6526" s="189">
        <f t="shared" si="405"/>
        <v>2368049</v>
      </c>
      <c r="Y6526"/>
      <c r="Z6526"/>
      <c r="AA6526"/>
      <c r="AB6526"/>
      <c r="AC6526"/>
      <c r="AD6526"/>
      <c r="AE6526"/>
      <c r="AF6526"/>
    </row>
    <row r="6527" spans="22:32" ht="15.5">
      <c r="V6527" s="120">
        <v>8384</v>
      </c>
      <c r="W6527" s="189">
        <f t="shared" si="405"/>
        <v>2368050</v>
      </c>
      <c r="X6527" s="189">
        <f t="shared" si="405"/>
        <v>2368415</v>
      </c>
      <c r="Y6527"/>
      <c r="Z6527"/>
      <c r="AA6527"/>
      <c r="AB6527"/>
      <c r="AC6527"/>
      <c r="AD6527"/>
      <c r="AE6527"/>
      <c r="AF6527"/>
    </row>
    <row r="6528" spans="22:32" ht="15.5">
      <c r="V6528" s="120">
        <v>8385</v>
      </c>
      <c r="W6528" s="189">
        <f t="shared" si="405"/>
        <v>2368416</v>
      </c>
      <c r="X6528" s="189">
        <f t="shared" si="405"/>
        <v>2368780</v>
      </c>
      <c r="Y6528"/>
      <c r="Z6528"/>
      <c r="AA6528"/>
      <c r="AB6528"/>
      <c r="AC6528"/>
      <c r="AD6528"/>
      <c r="AE6528"/>
      <c r="AF6528"/>
    </row>
    <row r="6529" spans="22:32" ht="15.5">
      <c r="V6529" s="120">
        <v>8386</v>
      </c>
      <c r="W6529" s="189">
        <f t="shared" si="405"/>
        <v>2368781</v>
      </c>
      <c r="X6529" s="189">
        <f t="shared" si="405"/>
        <v>2369145</v>
      </c>
      <c r="Y6529"/>
      <c r="Z6529"/>
      <c r="AA6529"/>
      <c r="AB6529"/>
      <c r="AC6529"/>
      <c r="AD6529"/>
      <c r="AE6529"/>
      <c r="AF6529"/>
    </row>
    <row r="6530" spans="22:32" ht="15.5">
      <c r="V6530" s="120">
        <v>8387</v>
      </c>
      <c r="W6530" s="189">
        <f t="shared" si="405"/>
        <v>2369146</v>
      </c>
      <c r="X6530" s="189">
        <f t="shared" si="405"/>
        <v>2369510</v>
      </c>
      <c r="Y6530"/>
      <c r="Z6530"/>
      <c r="AA6530"/>
      <c r="AB6530"/>
      <c r="AC6530"/>
      <c r="AD6530"/>
      <c r="AE6530"/>
      <c r="AF6530"/>
    </row>
    <row r="6531" spans="22:32" ht="15.5">
      <c r="V6531" s="120">
        <v>8388</v>
      </c>
      <c r="W6531" s="189">
        <f t="shared" si="405"/>
        <v>2369511</v>
      </c>
      <c r="X6531" s="189">
        <f t="shared" si="405"/>
        <v>2369876</v>
      </c>
      <c r="Y6531"/>
      <c r="Z6531"/>
      <c r="AA6531"/>
      <c r="AB6531"/>
      <c r="AC6531"/>
      <c r="AD6531"/>
      <c r="AE6531"/>
      <c r="AF6531"/>
    </row>
    <row r="6532" spans="22:32" ht="15.5">
      <c r="V6532" s="120">
        <v>8389</v>
      </c>
      <c r="W6532" s="189">
        <f t="shared" si="405"/>
        <v>2369877</v>
      </c>
      <c r="X6532" s="189">
        <f t="shared" si="405"/>
        <v>2370241</v>
      </c>
      <c r="Y6532"/>
      <c r="Z6532"/>
      <c r="AA6532"/>
      <c r="AB6532"/>
      <c r="AC6532"/>
      <c r="AD6532"/>
      <c r="AE6532"/>
      <c r="AF6532"/>
    </row>
    <row r="6533" spans="22:32" ht="15.5">
      <c r="V6533" s="120">
        <v>8390</v>
      </c>
      <c r="W6533" s="189">
        <f t="shared" si="405"/>
        <v>2370242</v>
      </c>
      <c r="X6533" s="189">
        <f t="shared" si="405"/>
        <v>2370606</v>
      </c>
      <c r="Y6533"/>
      <c r="Z6533"/>
      <c r="AA6533"/>
      <c r="AB6533"/>
      <c r="AC6533"/>
      <c r="AD6533"/>
      <c r="AE6533"/>
      <c r="AF6533"/>
    </row>
    <row r="6534" spans="22:32" ht="15.5">
      <c r="V6534" s="120">
        <v>8391</v>
      </c>
      <c r="W6534" s="189">
        <f t="shared" ref="W6534:X6549" si="406">DATE(YEAR(W6533)+1,MONTH(W6533), DAY(W6533))</f>
        <v>2370607</v>
      </c>
      <c r="X6534" s="189">
        <f t="shared" si="406"/>
        <v>2370971</v>
      </c>
      <c r="Y6534"/>
      <c r="Z6534"/>
      <c r="AA6534"/>
      <c r="AB6534"/>
      <c r="AC6534"/>
      <c r="AD6534"/>
      <c r="AE6534"/>
      <c r="AF6534"/>
    </row>
    <row r="6535" spans="22:32" ht="15.5">
      <c r="V6535" s="120">
        <v>8392</v>
      </c>
      <c r="W6535" s="189">
        <f t="shared" si="406"/>
        <v>2370972</v>
      </c>
      <c r="X6535" s="189">
        <f t="shared" si="406"/>
        <v>2371337</v>
      </c>
      <c r="Y6535"/>
      <c r="Z6535"/>
      <c r="AA6535"/>
      <c r="AB6535"/>
      <c r="AC6535"/>
      <c r="AD6535"/>
      <c r="AE6535"/>
      <c r="AF6535"/>
    </row>
    <row r="6536" spans="22:32" ht="15.5">
      <c r="V6536" s="120">
        <v>8393</v>
      </c>
      <c r="W6536" s="189">
        <f t="shared" si="406"/>
        <v>2371338</v>
      </c>
      <c r="X6536" s="189">
        <f t="shared" si="406"/>
        <v>2371702</v>
      </c>
      <c r="Y6536"/>
      <c r="Z6536"/>
      <c r="AA6536"/>
      <c r="AB6536"/>
      <c r="AC6536"/>
      <c r="AD6536"/>
      <c r="AE6536"/>
      <c r="AF6536"/>
    </row>
    <row r="6537" spans="22:32" ht="15.5">
      <c r="V6537" s="120">
        <v>8394</v>
      </c>
      <c r="W6537" s="189">
        <f t="shared" si="406"/>
        <v>2371703</v>
      </c>
      <c r="X6537" s="189">
        <f t="shared" si="406"/>
        <v>2372067</v>
      </c>
      <c r="Y6537"/>
      <c r="Z6537"/>
      <c r="AA6537"/>
      <c r="AB6537"/>
      <c r="AC6537"/>
      <c r="AD6537"/>
      <c r="AE6537"/>
      <c r="AF6537"/>
    </row>
    <row r="6538" spans="22:32" ht="15.5">
      <c r="V6538" s="120">
        <v>8395</v>
      </c>
      <c r="W6538" s="189">
        <f t="shared" si="406"/>
        <v>2372068</v>
      </c>
      <c r="X6538" s="189">
        <f t="shared" si="406"/>
        <v>2372432</v>
      </c>
      <c r="Y6538"/>
      <c r="Z6538"/>
      <c r="AA6538"/>
      <c r="AB6538"/>
      <c r="AC6538"/>
      <c r="AD6538"/>
      <c r="AE6538"/>
      <c r="AF6538"/>
    </row>
    <row r="6539" spans="22:32" ht="15.5">
      <c r="V6539" s="120">
        <v>8396</v>
      </c>
      <c r="W6539" s="189">
        <f t="shared" si="406"/>
        <v>2372433</v>
      </c>
      <c r="X6539" s="189">
        <f t="shared" si="406"/>
        <v>2372798</v>
      </c>
      <c r="Y6539"/>
      <c r="Z6539"/>
      <c r="AA6539"/>
      <c r="AB6539"/>
      <c r="AC6539"/>
      <c r="AD6539"/>
      <c r="AE6539"/>
      <c r="AF6539"/>
    </row>
    <row r="6540" spans="22:32" ht="15.5">
      <c r="V6540" s="120">
        <v>8397</v>
      </c>
      <c r="W6540" s="189">
        <f t="shared" si="406"/>
        <v>2372799</v>
      </c>
      <c r="X6540" s="189">
        <f t="shared" si="406"/>
        <v>2373163</v>
      </c>
      <c r="Y6540"/>
      <c r="Z6540"/>
      <c r="AA6540"/>
      <c r="AB6540"/>
      <c r="AC6540"/>
      <c r="AD6540"/>
      <c r="AE6540"/>
      <c r="AF6540"/>
    </row>
    <row r="6541" spans="22:32" ht="15.5">
      <c r="V6541" s="120">
        <v>8398</v>
      </c>
      <c r="W6541" s="189">
        <f t="shared" si="406"/>
        <v>2373164</v>
      </c>
      <c r="X6541" s="189">
        <f t="shared" si="406"/>
        <v>2373528</v>
      </c>
      <c r="Y6541"/>
      <c r="Z6541"/>
      <c r="AA6541"/>
      <c r="AB6541"/>
      <c r="AC6541"/>
      <c r="AD6541"/>
      <c r="AE6541"/>
      <c r="AF6541"/>
    </row>
    <row r="6542" spans="22:32" ht="15.5">
      <c r="V6542" s="120">
        <v>8399</v>
      </c>
      <c r="W6542" s="189">
        <f t="shared" si="406"/>
        <v>2373529</v>
      </c>
      <c r="X6542" s="189">
        <f t="shared" si="406"/>
        <v>2373893</v>
      </c>
      <c r="Y6542"/>
      <c r="Z6542"/>
      <c r="AA6542"/>
      <c r="AB6542"/>
      <c r="AC6542"/>
      <c r="AD6542"/>
      <c r="AE6542"/>
      <c r="AF6542"/>
    </row>
    <row r="6543" spans="22:32" ht="15.5">
      <c r="V6543" s="120">
        <v>8400</v>
      </c>
      <c r="W6543" s="189">
        <f t="shared" si="406"/>
        <v>2373894</v>
      </c>
      <c r="X6543" s="189">
        <f t="shared" si="406"/>
        <v>2374259</v>
      </c>
      <c r="Y6543"/>
      <c r="Z6543"/>
      <c r="AA6543"/>
      <c r="AB6543"/>
      <c r="AC6543"/>
      <c r="AD6543"/>
      <c r="AE6543"/>
      <c r="AF6543"/>
    </row>
    <row r="6544" spans="22:32" ht="15.5">
      <c r="V6544" s="120">
        <v>8401</v>
      </c>
      <c r="W6544" s="189">
        <f t="shared" si="406"/>
        <v>2374260</v>
      </c>
      <c r="X6544" s="189">
        <f t="shared" si="406"/>
        <v>2374624</v>
      </c>
      <c r="Y6544"/>
      <c r="Z6544"/>
      <c r="AA6544"/>
      <c r="AB6544"/>
      <c r="AC6544"/>
      <c r="AD6544"/>
      <c r="AE6544"/>
      <c r="AF6544"/>
    </row>
    <row r="6545" spans="22:32" ht="15.5">
      <c r="V6545" s="120">
        <v>8402</v>
      </c>
      <c r="W6545" s="189">
        <f t="shared" si="406"/>
        <v>2374625</v>
      </c>
      <c r="X6545" s="189">
        <f t="shared" si="406"/>
        <v>2374989</v>
      </c>
      <c r="Y6545"/>
      <c r="Z6545"/>
      <c r="AA6545"/>
      <c r="AB6545"/>
      <c r="AC6545"/>
      <c r="AD6545"/>
      <c r="AE6545"/>
      <c r="AF6545"/>
    </row>
    <row r="6546" spans="22:32" ht="15.5">
      <c r="V6546" s="120">
        <v>8403</v>
      </c>
      <c r="W6546" s="189">
        <f t="shared" si="406"/>
        <v>2374990</v>
      </c>
      <c r="X6546" s="189">
        <f t="shared" si="406"/>
        <v>2375354</v>
      </c>
      <c r="Y6546"/>
      <c r="Z6546"/>
      <c r="AA6546"/>
      <c r="AB6546"/>
      <c r="AC6546"/>
      <c r="AD6546"/>
      <c r="AE6546"/>
      <c r="AF6546"/>
    </row>
    <row r="6547" spans="22:32" ht="15.5">
      <c r="V6547" s="120">
        <v>8404</v>
      </c>
      <c r="W6547" s="189">
        <f t="shared" si="406"/>
        <v>2375355</v>
      </c>
      <c r="X6547" s="189">
        <f t="shared" si="406"/>
        <v>2375720</v>
      </c>
      <c r="Y6547"/>
      <c r="Z6547"/>
      <c r="AA6547"/>
      <c r="AB6547"/>
      <c r="AC6547"/>
      <c r="AD6547"/>
      <c r="AE6547"/>
      <c r="AF6547"/>
    </row>
    <row r="6548" spans="22:32" ht="15.5">
      <c r="V6548" s="120">
        <v>8405</v>
      </c>
      <c r="W6548" s="189">
        <f t="shared" si="406"/>
        <v>2375721</v>
      </c>
      <c r="X6548" s="189">
        <f t="shared" si="406"/>
        <v>2376085</v>
      </c>
      <c r="Y6548"/>
      <c r="Z6548"/>
      <c r="AA6548"/>
      <c r="AB6548"/>
      <c r="AC6548"/>
      <c r="AD6548"/>
      <c r="AE6548"/>
      <c r="AF6548"/>
    </row>
    <row r="6549" spans="22:32" ht="15.5">
      <c r="V6549" s="120">
        <v>8406</v>
      </c>
      <c r="W6549" s="189">
        <f t="shared" si="406"/>
        <v>2376086</v>
      </c>
      <c r="X6549" s="189">
        <f t="shared" si="406"/>
        <v>2376450</v>
      </c>
      <c r="Y6549"/>
      <c r="Z6549"/>
      <c r="AA6549"/>
      <c r="AB6549"/>
      <c r="AC6549"/>
      <c r="AD6549"/>
      <c r="AE6549"/>
      <c r="AF6549"/>
    </row>
    <row r="6550" spans="22:32" ht="15.5">
      <c r="V6550" s="120">
        <v>8407</v>
      </c>
      <c r="W6550" s="189">
        <f t="shared" ref="W6550:X6565" si="407">DATE(YEAR(W6549)+1,MONTH(W6549), DAY(W6549))</f>
        <v>2376451</v>
      </c>
      <c r="X6550" s="189">
        <f t="shared" si="407"/>
        <v>2376815</v>
      </c>
      <c r="Y6550"/>
      <c r="Z6550"/>
      <c r="AA6550"/>
      <c r="AB6550"/>
      <c r="AC6550"/>
      <c r="AD6550"/>
      <c r="AE6550"/>
      <c r="AF6550"/>
    </row>
    <row r="6551" spans="22:32" ht="15.5">
      <c r="V6551" s="120">
        <v>8408</v>
      </c>
      <c r="W6551" s="189">
        <f t="shared" si="407"/>
        <v>2376816</v>
      </c>
      <c r="X6551" s="189">
        <f t="shared" si="407"/>
        <v>2377181</v>
      </c>
      <c r="Y6551"/>
      <c r="Z6551"/>
      <c r="AA6551"/>
      <c r="AB6551"/>
      <c r="AC6551"/>
      <c r="AD6551"/>
      <c r="AE6551"/>
      <c r="AF6551"/>
    </row>
    <row r="6552" spans="22:32" ht="15.5">
      <c r="V6552" s="120">
        <v>8409</v>
      </c>
      <c r="W6552" s="189">
        <f t="shared" si="407"/>
        <v>2377182</v>
      </c>
      <c r="X6552" s="189">
        <f t="shared" si="407"/>
        <v>2377546</v>
      </c>
      <c r="Y6552"/>
      <c r="Z6552"/>
      <c r="AA6552"/>
      <c r="AB6552"/>
      <c r="AC6552"/>
      <c r="AD6552"/>
      <c r="AE6552"/>
      <c r="AF6552"/>
    </row>
    <row r="6553" spans="22:32" ht="15.5">
      <c r="V6553" s="120">
        <v>8410</v>
      </c>
      <c r="W6553" s="189">
        <f t="shared" si="407"/>
        <v>2377547</v>
      </c>
      <c r="X6553" s="189">
        <f t="shared" si="407"/>
        <v>2377911</v>
      </c>
      <c r="Y6553"/>
      <c r="Z6553"/>
      <c r="AA6553"/>
      <c r="AB6553"/>
      <c r="AC6553"/>
      <c r="AD6553"/>
      <c r="AE6553"/>
      <c r="AF6553"/>
    </row>
    <row r="6554" spans="22:32" ht="15.5">
      <c r="V6554" s="120">
        <v>8411</v>
      </c>
      <c r="W6554" s="189">
        <f t="shared" si="407"/>
        <v>2377912</v>
      </c>
      <c r="X6554" s="189">
        <f t="shared" si="407"/>
        <v>2378276</v>
      </c>
      <c r="Y6554"/>
      <c r="Z6554"/>
      <c r="AA6554"/>
      <c r="AB6554"/>
      <c r="AC6554"/>
      <c r="AD6554"/>
      <c r="AE6554"/>
      <c r="AF6554"/>
    </row>
    <row r="6555" spans="22:32" ht="15.5">
      <c r="V6555" s="120">
        <v>8412</v>
      </c>
      <c r="W6555" s="189">
        <f t="shared" si="407"/>
        <v>2378277</v>
      </c>
      <c r="X6555" s="189">
        <f t="shared" si="407"/>
        <v>2378642</v>
      </c>
      <c r="Y6555"/>
      <c r="Z6555"/>
      <c r="AA6555"/>
      <c r="AB6555"/>
      <c r="AC6555"/>
      <c r="AD6555"/>
      <c r="AE6555"/>
      <c r="AF6555"/>
    </row>
    <row r="6556" spans="22:32" ht="15.5">
      <c r="V6556" s="120">
        <v>8413</v>
      </c>
      <c r="W6556" s="189">
        <f t="shared" si="407"/>
        <v>2378643</v>
      </c>
      <c r="X6556" s="189">
        <f t="shared" si="407"/>
        <v>2379007</v>
      </c>
      <c r="Y6556"/>
      <c r="Z6556"/>
      <c r="AA6556"/>
      <c r="AB6556"/>
      <c r="AC6556"/>
      <c r="AD6556"/>
      <c r="AE6556"/>
      <c r="AF6556"/>
    </row>
    <row r="6557" spans="22:32" ht="15.5">
      <c r="V6557" s="120">
        <v>8414</v>
      </c>
      <c r="W6557" s="189">
        <f t="shared" si="407"/>
        <v>2379008</v>
      </c>
      <c r="X6557" s="189">
        <f t="shared" si="407"/>
        <v>2379372</v>
      </c>
      <c r="Y6557"/>
      <c r="Z6557"/>
      <c r="AA6557"/>
      <c r="AB6557"/>
      <c r="AC6557"/>
      <c r="AD6557"/>
      <c r="AE6557"/>
      <c r="AF6557"/>
    </row>
    <row r="6558" spans="22:32" ht="15.5">
      <c r="V6558" s="120">
        <v>8415</v>
      </c>
      <c r="W6558" s="189">
        <f t="shared" si="407"/>
        <v>2379373</v>
      </c>
      <c r="X6558" s="189">
        <f t="shared" si="407"/>
        <v>2379737</v>
      </c>
      <c r="Y6558"/>
      <c r="Z6558"/>
      <c r="AA6558"/>
      <c r="AB6558"/>
      <c r="AC6558"/>
      <c r="AD6558"/>
      <c r="AE6558"/>
      <c r="AF6558"/>
    </row>
    <row r="6559" spans="22:32" ht="15.5">
      <c r="V6559" s="120">
        <v>8416</v>
      </c>
      <c r="W6559" s="189">
        <f t="shared" si="407"/>
        <v>2379738</v>
      </c>
      <c r="X6559" s="189">
        <f t="shared" si="407"/>
        <v>2380103</v>
      </c>
      <c r="Y6559"/>
      <c r="Z6559"/>
      <c r="AA6559"/>
      <c r="AB6559"/>
      <c r="AC6559"/>
      <c r="AD6559"/>
      <c r="AE6559"/>
      <c r="AF6559"/>
    </row>
    <row r="6560" spans="22:32" ht="15.5">
      <c r="V6560" s="120">
        <v>8417</v>
      </c>
      <c r="W6560" s="189">
        <f t="shared" si="407"/>
        <v>2380104</v>
      </c>
      <c r="X6560" s="189">
        <f t="shared" si="407"/>
        <v>2380468</v>
      </c>
      <c r="Y6560"/>
      <c r="Z6560"/>
      <c r="AA6560"/>
      <c r="AB6560"/>
      <c r="AC6560"/>
      <c r="AD6560"/>
      <c r="AE6560"/>
      <c r="AF6560"/>
    </row>
    <row r="6561" spans="22:32" ht="15.5">
      <c r="V6561" s="120">
        <v>8418</v>
      </c>
      <c r="W6561" s="189">
        <f t="shared" si="407"/>
        <v>2380469</v>
      </c>
      <c r="X6561" s="189">
        <f t="shared" si="407"/>
        <v>2380833</v>
      </c>
      <c r="Y6561"/>
      <c r="Z6561"/>
      <c r="AA6561"/>
      <c r="AB6561"/>
      <c r="AC6561"/>
      <c r="AD6561"/>
      <c r="AE6561"/>
      <c r="AF6561"/>
    </row>
    <row r="6562" spans="22:32" ht="15.5">
      <c r="V6562" s="120">
        <v>8419</v>
      </c>
      <c r="W6562" s="189">
        <f t="shared" si="407"/>
        <v>2380834</v>
      </c>
      <c r="X6562" s="189">
        <f t="shared" si="407"/>
        <v>2381198</v>
      </c>
      <c r="Y6562"/>
      <c r="Z6562"/>
      <c r="AA6562"/>
      <c r="AB6562"/>
      <c r="AC6562"/>
      <c r="AD6562"/>
      <c r="AE6562"/>
      <c r="AF6562"/>
    </row>
    <row r="6563" spans="22:32" ht="15.5">
      <c r="V6563" s="120">
        <v>8420</v>
      </c>
      <c r="W6563" s="189">
        <f t="shared" si="407"/>
        <v>2381199</v>
      </c>
      <c r="X6563" s="189">
        <f t="shared" si="407"/>
        <v>2381564</v>
      </c>
      <c r="Y6563"/>
      <c r="Z6563"/>
      <c r="AA6563"/>
      <c r="AB6563"/>
      <c r="AC6563"/>
      <c r="AD6563"/>
      <c r="AE6563"/>
      <c r="AF6563"/>
    </row>
    <row r="6564" spans="22:32" ht="15.5">
      <c r="V6564" s="120">
        <v>8421</v>
      </c>
      <c r="W6564" s="189">
        <f t="shared" si="407"/>
        <v>2381565</v>
      </c>
      <c r="X6564" s="189">
        <f t="shared" si="407"/>
        <v>2381929</v>
      </c>
      <c r="Y6564"/>
      <c r="Z6564"/>
      <c r="AA6564"/>
      <c r="AB6564"/>
      <c r="AC6564"/>
      <c r="AD6564"/>
      <c r="AE6564"/>
      <c r="AF6564"/>
    </row>
    <row r="6565" spans="22:32" ht="15.5">
      <c r="V6565" s="120">
        <v>8422</v>
      </c>
      <c r="W6565" s="189">
        <f t="shared" si="407"/>
        <v>2381930</v>
      </c>
      <c r="X6565" s="189">
        <f t="shared" si="407"/>
        <v>2382294</v>
      </c>
      <c r="Y6565"/>
      <c r="Z6565"/>
      <c r="AA6565"/>
      <c r="AB6565"/>
      <c r="AC6565"/>
      <c r="AD6565"/>
      <c r="AE6565"/>
      <c r="AF6565"/>
    </row>
    <row r="6566" spans="22:32" ht="15.5">
      <c r="V6566" s="120">
        <v>8423</v>
      </c>
      <c r="W6566" s="189">
        <f t="shared" ref="W6566:X6581" si="408">DATE(YEAR(W6565)+1,MONTH(W6565), DAY(W6565))</f>
        <v>2382295</v>
      </c>
      <c r="X6566" s="189">
        <f t="shared" si="408"/>
        <v>2382659</v>
      </c>
      <c r="Y6566"/>
      <c r="Z6566"/>
      <c r="AA6566"/>
      <c r="AB6566"/>
      <c r="AC6566"/>
      <c r="AD6566"/>
      <c r="AE6566"/>
      <c r="AF6566"/>
    </row>
    <row r="6567" spans="22:32" ht="15.5">
      <c r="V6567" s="120">
        <v>8424</v>
      </c>
      <c r="W6567" s="189">
        <f t="shared" si="408"/>
        <v>2382660</v>
      </c>
      <c r="X6567" s="189">
        <f t="shared" si="408"/>
        <v>2383025</v>
      </c>
      <c r="Y6567"/>
      <c r="Z6567"/>
      <c r="AA6567"/>
      <c r="AB6567"/>
      <c r="AC6567"/>
      <c r="AD6567"/>
      <c r="AE6567"/>
      <c r="AF6567"/>
    </row>
    <row r="6568" spans="22:32" ht="15.5">
      <c r="V6568" s="120">
        <v>8425</v>
      </c>
      <c r="W6568" s="189">
        <f t="shared" si="408"/>
        <v>2383026</v>
      </c>
      <c r="X6568" s="189">
        <f t="shared" si="408"/>
        <v>2383390</v>
      </c>
      <c r="Y6568"/>
      <c r="Z6568"/>
      <c r="AA6568"/>
      <c r="AB6568"/>
      <c r="AC6568"/>
      <c r="AD6568"/>
      <c r="AE6568"/>
      <c r="AF6568"/>
    </row>
    <row r="6569" spans="22:32" ht="15.5">
      <c r="V6569" s="120">
        <v>8426</v>
      </c>
      <c r="W6569" s="189">
        <f t="shared" si="408"/>
        <v>2383391</v>
      </c>
      <c r="X6569" s="189">
        <f t="shared" si="408"/>
        <v>2383755</v>
      </c>
      <c r="Y6569"/>
      <c r="Z6569"/>
      <c r="AA6569"/>
      <c r="AB6569"/>
      <c r="AC6569"/>
      <c r="AD6569"/>
      <c r="AE6569"/>
      <c r="AF6569"/>
    </row>
    <row r="6570" spans="22:32" ht="15.5">
      <c r="V6570" s="120">
        <v>8427</v>
      </c>
      <c r="W6570" s="189">
        <f t="shared" si="408"/>
        <v>2383756</v>
      </c>
      <c r="X6570" s="189">
        <f t="shared" si="408"/>
        <v>2384120</v>
      </c>
      <c r="Y6570"/>
      <c r="Z6570"/>
      <c r="AA6570"/>
      <c r="AB6570"/>
      <c r="AC6570"/>
      <c r="AD6570"/>
      <c r="AE6570"/>
      <c r="AF6570"/>
    </row>
    <row r="6571" spans="22:32" ht="15.5">
      <c r="V6571" s="120">
        <v>8428</v>
      </c>
      <c r="W6571" s="189">
        <f t="shared" si="408"/>
        <v>2384121</v>
      </c>
      <c r="X6571" s="189">
        <f t="shared" si="408"/>
        <v>2384486</v>
      </c>
      <c r="Y6571"/>
      <c r="Z6571"/>
      <c r="AA6571"/>
      <c r="AB6571"/>
      <c r="AC6571"/>
      <c r="AD6571"/>
      <c r="AE6571"/>
      <c r="AF6571"/>
    </row>
    <row r="6572" spans="22:32" ht="15.5">
      <c r="V6572" s="120">
        <v>8429</v>
      </c>
      <c r="W6572" s="189">
        <f t="shared" si="408"/>
        <v>2384487</v>
      </c>
      <c r="X6572" s="189">
        <f t="shared" si="408"/>
        <v>2384851</v>
      </c>
      <c r="Y6572"/>
      <c r="Z6572"/>
      <c r="AA6572"/>
      <c r="AB6572"/>
      <c r="AC6572"/>
      <c r="AD6572"/>
      <c r="AE6572"/>
      <c r="AF6572"/>
    </row>
    <row r="6573" spans="22:32" ht="15.5">
      <c r="V6573" s="120">
        <v>8430</v>
      </c>
      <c r="W6573" s="189">
        <f t="shared" si="408"/>
        <v>2384852</v>
      </c>
      <c r="X6573" s="189">
        <f t="shared" si="408"/>
        <v>2385216</v>
      </c>
      <c r="Y6573"/>
      <c r="Z6573"/>
      <c r="AA6573"/>
      <c r="AB6573"/>
      <c r="AC6573"/>
      <c r="AD6573"/>
      <c r="AE6573"/>
      <c r="AF6573"/>
    </row>
    <row r="6574" spans="22:32" ht="15.5">
      <c r="V6574" s="120">
        <v>8431</v>
      </c>
      <c r="W6574" s="189">
        <f t="shared" si="408"/>
        <v>2385217</v>
      </c>
      <c r="X6574" s="189">
        <f t="shared" si="408"/>
        <v>2385581</v>
      </c>
      <c r="Y6574"/>
      <c r="Z6574"/>
      <c r="AA6574"/>
      <c r="AB6574"/>
      <c r="AC6574"/>
      <c r="AD6574"/>
      <c r="AE6574"/>
      <c r="AF6574"/>
    </row>
    <row r="6575" spans="22:32" ht="15.5">
      <c r="V6575" s="120">
        <v>8432</v>
      </c>
      <c r="W6575" s="189">
        <f t="shared" si="408"/>
        <v>2385582</v>
      </c>
      <c r="X6575" s="189">
        <f t="shared" si="408"/>
        <v>2385947</v>
      </c>
      <c r="Y6575"/>
      <c r="Z6575"/>
      <c r="AA6575"/>
      <c r="AB6575"/>
      <c r="AC6575"/>
      <c r="AD6575"/>
      <c r="AE6575"/>
      <c r="AF6575"/>
    </row>
    <row r="6576" spans="22:32" ht="15.5">
      <c r="V6576" s="120">
        <v>8433</v>
      </c>
      <c r="W6576" s="189">
        <f t="shared" si="408"/>
        <v>2385948</v>
      </c>
      <c r="X6576" s="189">
        <f t="shared" si="408"/>
        <v>2386312</v>
      </c>
      <c r="Y6576"/>
      <c r="Z6576"/>
      <c r="AA6576"/>
      <c r="AB6576"/>
      <c r="AC6576"/>
      <c r="AD6576"/>
      <c r="AE6576"/>
      <c r="AF6576"/>
    </row>
    <row r="6577" spans="22:32" ht="15.5">
      <c r="V6577" s="120">
        <v>8434</v>
      </c>
      <c r="W6577" s="189">
        <f t="shared" si="408"/>
        <v>2386313</v>
      </c>
      <c r="X6577" s="189">
        <f t="shared" si="408"/>
        <v>2386677</v>
      </c>
      <c r="Y6577"/>
      <c r="Z6577"/>
      <c r="AA6577"/>
      <c r="AB6577"/>
      <c r="AC6577"/>
      <c r="AD6577"/>
      <c r="AE6577"/>
      <c r="AF6577"/>
    </row>
    <row r="6578" spans="22:32" ht="15.5">
      <c r="V6578" s="120">
        <v>8435</v>
      </c>
      <c r="W6578" s="189">
        <f t="shared" si="408"/>
        <v>2386678</v>
      </c>
      <c r="X6578" s="189">
        <f t="shared" si="408"/>
        <v>2387042</v>
      </c>
      <c r="Y6578"/>
      <c r="Z6578"/>
      <c r="AA6578"/>
      <c r="AB6578"/>
      <c r="AC6578"/>
      <c r="AD6578"/>
      <c r="AE6578"/>
      <c r="AF6578"/>
    </row>
    <row r="6579" spans="22:32" ht="15.5">
      <c r="V6579" s="120">
        <v>8436</v>
      </c>
      <c r="W6579" s="189">
        <f t="shared" si="408"/>
        <v>2387043</v>
      </c>
      <c r="X6579" s="189">
        <f t="shared" si="408"/>
        <v>2387408</v>
      </c>
      <c r="Y6579"/>
      <c r="Z6579"/>
      <c r="AA6579"/>
      <c r="AB6579"/>
      <c r="AC6579"/>
      <c r="AD6579"/>
      <c r="AE6579"/>
      <c r="AF6579"/>
    </row>
    <row r="6580" spans="22:32" ht="15.5">
      <c r="V6580" s="120">
        <v>8437</v>
      </c>
      <c r="W6580" s="189">
        <f t="shared" si="408"/>
        <v>2387409</v>
      </c>
      <c r="X6580" s="189">
        <f t="shared" si="408"/>
        <v>2387773</v>
      </c>
      <c r="Y6580"/>
      <c r="Z6580"/>
      <c r="AA6580"/>
      <c r="AB6580"/>
      <c r="AC6580"/>
      <c r="AD6580"/>
      <c r="AE6580"/>
      <c r="AF6580"/>
    </row>
    <row r="6581" spans="22:32" ht="15.5">
      <c r="V6581" s="120">
        <v>8438</v>
      </c>
      <c r="W6581" s="189">
        <f t="shared" si="408"/>
        <v>2387774</v>
      </c>
      <c r="X6581" s="189">
        <f t="shared" si="408"/>
        <v>2388138</v>
      </c>
      <c r="Y6581"/>
      <c r="Z6581"/>
      <c r="AA6581"/>
      <c r="AB6581"/>
      <c r="AC6581"/>
      <c r="AD6581"/>
      <c r="AE6581"/>
      <c r="AF6581"/>
    </row>
    <row r="6582" spans="22:32" ht="15.5">
      <c r="V6582" s="120">
        <v>8439</v>
      </c>
      <c r="W6582" s="189">
        <f t="shared" ref="W6582:X6597" si="409">DATE(YEAR(W6581)+1,MONTH(W6581), DAY(W6581))</f>
        <v>2388139</v>
      </c>
      <c r="X6582" s="189">
        <f t="shared" si="409"/>
        <v>2388503</v>
      </c>
      <c r="Y6582"/>
      <c r="Z6582"/>
      <c r="AA6582"/>
      <c r="AB6582"/>
      <c r="AC6582"/>
      <c r="AD6582"/>
      <c r="AE6582"/>
      <c r="AF6582"/>
    </row>
    <row r="6583" spans="22:32" ht="15.5">
      <c r="V6583" s="120">
        <v>8440</v>
      </c>
      <c r="W6583" s="189">
        <f t="shared" si="409"/>
        <v>2388504</v>
      </c>
      <c r="X6583" s="189">
        <f t="shared" si="409"/>
        <v>2388869</v>
      </c>
      <c r="Y6583"/>
      <c r="Z6583"/>
      <c r="AA6583"/>
      <c r="AB6583"/>
      <c r="AC6583"/>
      <c r="AD6583"/>
      <c r="AE6583"/>
      <c r="AF6583"/>
    </row>
    <row r="6584" spans="22:32" ht="15.5">
      <c r="V6584" s="120">
        <v>8441</v>
      </c>
      <c r="W6584" s="189">
        <f t="shared" si="409"/>
        <v>2388870</v>
      </c>
      <c r="X6584" s="189">
        <f t="shared" si="409"/>
        <v>2389234</v>
      </c>
      <c r="Y6584"/>
      <c r="Z6584"/>
      <c r="AA6584"/>
      <c r="AB6584"/>
      <c r="AC6584"/>
      <c r="AD6584"/>
      <c r="AE6584"/>
      <c r="AF6584"/>
    </row>
    <row r="6585" spans="22:32" ht="15.5">
      <c r="V6585" s="120">
        <v>8442</v>
      </c>
      <c r="W6585" s="189">
        <f t="shared" si="409"/>
        <v>2389235</v>
      </c>
      <c r="X6585" s="189">
        <f t="shared" si="409"/>
        <v>2389599</v>
      </c>
      <c r="Y6585"/>
      <c r="Z6585"/>
      <c r="AA6585"/>
      <c r="AB6585"/>
      <c r="AC6585"/>
      <c r="AD6585"/>
      <c r="AE6585"/>
      <c r="AF6585"/>
    </row>
    <row r="6586" spans="22:32" ht="15.5">
      <c r="V6586" s="120">
        <v>8443</v>
      </c>
      <c r="W6586" s="189">
        <f t="shared" si="409"/>
        <v>2389600</v>
      </c>
      <c r="X6586" s="189">
        <f t="shared" si="409"/>
        <v>2389964</v>
      </c>
      <c r="Y6586"/>
      <c r="Z6586"/>
      <c r="AA6586"/>
      <c r="AB6586"/>
      <c r="AC6586"/>
      <c r="AD6586"/>
      <c r="AE6586"/>
      <c r="AF6586"/>
    </row>
    <row r="6587" spans="22:32" ht="15.5">
      <c r="V6587" s="120">
        <v>8444</v>
      </c>
      <c r="W6587" s="189">
        <f t="shared" si="409"/>
        <v>2389965</v>
      </c>
      <c r="X6587" s="189">
        <f t="shared" si="409"/>
        <v>2390330</v>
      </c>
      <c r="Y6587"/>
      <c r="Z6587"/>
      <c r="AA6587"/>
      <c r="AB6587"/>
      <c r="AC6587"/>
      <c r="AD6587"/>
      <c r="AE6587"/>
      <c r="AF6587"/>
    </row>
    <row r="6588" spans="22:32" ht="15.5">
      <c r="V6588" s="120">
        <v>8445</v>
      </c>
      <c r="W6588" s="189">
        <f t="shared" si="409"/>
        <v>2390331</v>
      </c>
      <c r="X6588" s="189">
        <f t="shared" si="409"/>
        <v>2390695</v>
      </c>
      <c r="Y6588"/>
      <c r="Z6588"/>
      <c r="AA6588"/>
      <c r="AB6588"/>
      <c r="AC6588"/>
      <c r="AD6588"/>
      <c r="AE6588"/>
      <c r="AF6588"/>
    </row>
    <row r="6589" spans="22:32" ht="15.5">
      <c r="V6589" s="120">
        <v>8446</v>
      </c>
      <c r="W6589" s="189">
        <f t="shared" si="409"/>
        <v>2390696</v>
      </c>
      <c r="X6589" s="189">
        <f t="shared" si="409"/>
        <v>2391060</v>
      </c>
      <c r="Y6589"/>
      <c r="Z6589"/>
      <c r="AA6589"/>
      <c r="AB6589"/>
      <c r="AC6589"/>
      <c r="AD6589"/>
      <c r="AE6589"/>
      <c r="AF6589"/>
    </row>
    <row r="6590" spans="22:32" ht="15.5">
      <c r="V6590" s="120">
        <v>8447</v>
      </c>
      <c r="W6590" s="189">
        <f t="shared" si="409"/>
        <v>2391061</v>
      </c>
      <c r="X6590" s="189">
        <f t="shared" si="409"/>
        <v>2391425</v>
      </c>
      <c r="Y6590"/>
      <c r="Z6590"/>
      <c r="AA6590"/>
      <c r="AB6590"/>
      <c r="AC6590"/>
      <c r="AD6590"/>
      <c r="AE6590"/>
      <c r="AF6590"/>
    </row>
    <row r="6591" spans="22:32" ht="15.5">
      <c r="V6591" s="120">
        <v>8448</v>
      </c>
      <c r="W6591" s="189">
        <f t="shared" si="409"/>
        <v>2391426</v>
      </c>
      <c r="X6591" s="189">
        <f t="shared" si="409"/>
        <v>2391791</v>
      </c>
      <c r="Y6591"/>
      <c r="Z6591"/>
      <c r="AA6591"/>
      <c r="AB6591"/>
      <c r="AC6591"/>
      <c r="AD6591"/>
      <c r="AE6591"/>
      <c r="AF6591"/>
    </row>
    <row r="6592" spans="22:32" ht="15.5">
      <c r="V6592" s="120">
        <v>8449</v>
      </c>
      <c r="W6592" s="189">
        <f t="shared" si="409"/>
        <v>2391792</v>
      </c>
      <c r="X6592" s="189">
        <f t="shared" si="409"/>
        <v>2392156</v>
      </c>
      <c r="Y6592"/>
      <c r="Z6592"/>
      <c r="AA6592"/>
      <c r="AB6592"/>
      <c r="AC6592"/>
      <c r="AD6592"/>
      <c r="AE6592"/>
      <c r="AF6592"/>
    </row>
    <row r="6593" spans="22:32" ht="15.5">
      <c r="V6593" s="120">
        <v>8450</v>
      </c>
      <c r="W6593" s="189">
        <f t="shared" si="409"/>
        <v>2392157</v>
      </c>
      <c r="X6593" s="189">
        <f t="shared" si="409"/>
        <v>2392521</v>
      </c>
      <c r="Y6593"/>
      <c r="Z6593"/>
      <c r="AA6593"/>
      <c r="AB6593"/>
      <c r="AC6593"/>
      <c r="AD6593"/>
      <c r="AE6593"/>
      <c r="AF6593"/>
    </row>
    <row r="6594" spans="22:32" ht="15.5">
      <c r="V6594" s="120">
        <v>8451</v>
      </c>
      <c r="W6594" s="189">
        <f t="shared" si="409"/>
        <v>2392522</v>
      </c>
      <c r="X6594" s="189">
        <f t="shared" si="409"/>
        <v>2392886</v>
      </c>
      <c r="Y6594"/>
      <c r="Z6594"/>
      <c r="AA6594"/>
      <c r="AB6594"/>
      <c r="AC6594"/>
      <c r="AD6594"/>
      <c r="AE6594"/>
      <c r="AF6594"/>
    </row>
    <row r="6595" spans="22:32" ht="15.5">
      <c r="V6595" s="120">
        <v>8452</v>
      </c>
      <c r="W6595" s="189">
        <f t="shared" si="409"/>
        <v>2392887</v>
      </c>
      <c r="X6595" s="189">
        <f t="shared" si="409"/>
        <v>2393252</v>
      </c>
      <c r="Y6595"/>
      <c r="Z6595"/>
      <c r="AA6595"/>
      <c r="AB6595"/>
      <c r="AC6595"/>
      <c r="AD6595"/>
      <c r="AE6595"/>
      <c r="AF6595"/>
    </row>
    <row r="6596" spans="22:32" ht="15.5">
      <c r="V6596" s="120">
        <v>8453</v>
      </c>
      <c r="W6596" s="189">
        <f t="shared" si="409"/>
        <v>2393253</v>
      </c>
      <c r="X6596" s="189">
        <f t="shared" si="409"/>
        <v>2393617</v>
      </c>
      <c r="Y6596"/>
      <c r="Z6596"/>
      <c r="AA6596"/>
      <c r="AB6596"/>
      <c r="AC6596"/>
      <c r="AD6596"/>
      <c r="AE6596"/>
      <c r="AF6596"/>
    </row>
    <row r="6597" spans="22:32" ht="15.5">
      <c r="V6597" s="120">
        <v>8454</v>
      </c>
      <c r="W6597" s="189">
        <f t="shared" si="409"/>
        <v>2393618</v>
      </c>
      <c r="X6597" s="189">
        <f t="shared" si="409"/>
        <v>2393982</v>
      </c>
      <c r="Y6597"/>
      <c r="Z6597"/>
      <c r="AA6597"/>
      <c r="AB6597"/>
      <c r="AC6597"/>
      <c r="AD6597"/>
      <c r="AE6597"/>
      <c r="AF6597"/>
    </row>
    <row r="6598" spans="22:32" ht="15.5">
      <c r="V6598" s="120">
        <v>8455</v>
      </c>
      <c r="W6598" s="189">
        <f t="shared" ref="W6598:X6613" si="410">DATE(YEAR(W6597)+1,MONTH(W6597), DAY(W6597))</f>
        <v>2393983</v>
      </c>
      <c r="X6598" s="189">
        <f t="shared" si="410"/>
        <v>2394347</v>
      </c>
      <c r="Y6598"/>
      <c r="Z6598"/>
      <c r="AA6598"/>
      <c r="AB6598"/>
      <c r="AC6598"/>
      <c r="AD6598"/>
      <c r="AE6598"/>
      <c r="AF6598"/>
    </row>
    <row r="6599" spans="22:32" ht="15.5">
      <c r="V6599" s="120">
        <v>8456</v>
      </c>
      <c r="W6599" s="189">
        <f t="shared" si="410"/>
        <v>2394348</v>
      </c>
      <c r="X6599" s="189">
        <f t="shared" si="410"/>
        <v>2394713</v>
      </c>
      <c r="Y6599"/>
      <c r="Z6599"/>
      <c r="AA6599"/>
      <c r="AB6599"/>
      <c r="AC6599"/>
      <c r="AD6599"/>
      <c r="AE6599"/>
      <c r="AF6599"/>
    </row>
    <row r="6600" spans="22:32" ht="15.5">
      <c r="V6600" s="120">
        <v>8457</v>
      </c>
      <c r="W6600" s="189">
        <f t="shared" si="410"/>
        <v>2394714</v>
      </c>
      <c r="X6600" s="189">
        <f t="shared" si="410"/>
        <v>2395078</v>
      </c>
      <c r="Y6600"/>
      <c r="Z6600"/>
      <c r="AA6600"/>
      <c r="AB6600"/>
      <c r="AC6600"/>
      <c r="AD6600"/>
      <c r="AE6600"/>
      <c r="AF6600"/>
    </row>
    <row r="6601" spans="22:32" ht="15.5">
      <c r="V6601" s="120">
        <v>8458</v>
      </c>
      <c r="W6601" s="189">
        <f t="shared" si="410"/>
        <v>2395079</v>
      </c>
      <c r="X6601" s="189">
        <f t="shared" si="410"/>
        <v>2395443</v>
      </c>
      <c r="Y6601"/>
      <c r="Z6601"/>
      <c r="AA6601"/>
      <c r="AB6601"/>
      <c r="AC6601"/>
      <c r="AD6601"/>
      <c r="AE6601"/>
      <c r="AF6601"/>
    </row>
    <row r="6602" spans="22:32" ht="15.5">
      <c r="V6602" s="120">
        <v>8459</v>
      </c>
      <c r="W6602" s="189">
        <f t="shared" si="410"/>
        <v>2395444</v>
      </c>
      <c r="X6602" s="189">
        <f t="shared" si="410"/>
        <v>2395808</v>
      </c>
      <c r="Y6602"/>
      <c r="Z6602"/>
      <c r="AA6602"/>
      <c r="AB6602"/>
      <c r="AC6602"/>
      <c r="AD6602"/>
      <c r="AE6602"/>
      <c r="AF6602"/>
    </row>
    <row r="6603" spans="22:32" ht="15.5">
      <c r="V6603" s="120">
        <v>8460</v>
      </c>
      <c r="W6603" s="189">
        <f t="shared" si="410"/>
        <v>2395809</v>
      </c>
      <c r="X6603" s="189">
        <f t="shared" si="410"/>
        <v>2396174</v>
      </c>
      <c r="Y6603"/>
      <c r="Z6603"/>
      <c r="AA6603"/>
      <c r="AB6603"/>
      <c r="AC6603"/>
      <c r="AD6603"/>
      <c r="AE6603"/>
      <c r="AF6603"/>
    </row>
    <row r="6604" spans="22:32" ht="15.5">
      <c r="V6604" s="120">
        <v>8461</v>
      </c>
      <c r="W6604" s="189">
        <f t="shared" si="410"/>
        <v>2396175</v>
      </c>
      <c r="X6604" s="189">
        <f t="shared" si="410"/>
        <v>2396539</v>
      </c>
      <c r="Y6604"/>
      <c r="Z6604"/>
      <c r="AA6604"/>
      <c r="AB6604"/>
      <c r="AC6604"/>
      <c r="AD6604"/>
      <c r="AE6604"/>
      <c r="AF6604"/>
    </row>
    <row r="6605" spans="22:32" ht="15.5">
      <c r="V6605" s="120">
        <v>8462</v>
      </c>
      <c r="W6605" s="189">
        <f t="shared" si="410"/>
        <v>2396540</v>
      </c>
      <c r="X6605" s="189">
        <f t="shared" si="410"/>
        <v>2396904</v>
      </c>
      <c r="Y6605"/>
      <c r="Z6605"/>
      <c r="AA6605"/>
      <c r="AB6605"/>
      <c r="AC6605"/>
      <c r="AD6605"/>
      <c r="AE6605"/>
      <c r="AF6605"/>
    </row>
    <row r="6606" spans="22:32" ht="15.5">
      <c r="V6606" s="120">
        <v>8463</v>
      </c>
      <c r="W6606" s="189">
        <f t="shared" si="410"/>
        <v>2396905</v>
      </c>
      <c r="X6606" s="189">
        <f t="shared" si="410"/>
        <v>2397269</v>
      </c>
      <c r="Y6606"/>
      <c r="Z6606"/>
      <c r="AA6606"/>
      <c r="AB6606"/>
      <c r="AC6606"/>
      <c r="AD6606"/>
      <c r="AE6606"/>
      <c r="AF6606"/>
    </row>
    <row r="6607" spans="22:32" ht="15.5">
      <c r="V6607" s="120">
        <v>8464</v>
      </c>
      <c r="W6607" s="189">
        <f t="shared" si="410"/>
        <v>2397270</v>
      </c>
      <c r="X6607" s="189">
        <f t="shared" si="410"/>
        <v>2397635</v>
      </c>
      <c r="Y6607"/>
      <c r="Z6607"/>
      <c r="AA6607"/>
      <c r="AB6607"/>
      <c r="AC6607"/>
      <c r="AD6607"/>
      <c r="AE6607"/>
      <c r="AF6607"/>
    </row>
    <row r="6608" spans="22:32" ht="15.5">
      <c r="V6608" s="120">
        <v>8465</v>
      </c>
      <c r="W6608" s="189">
        <f t="shared" si="410"/>
        <v>2397636</v>
      </c>
      <c r="X6608" s="189">
        <f t="shared" si="410"/>
        <v>2398000</v>
      </c>
      <c r="Y6608"/>
      <c r="Z6608"/>
      <c r="AA6608"/>
      <c r="AB6608"/>
      <c r="AC6608"/>
      <c r="AD6608"/>
      <c r="AE6608"/>
      <c r="AF6608"/>
    </row>
    <row r="6609" spans="22:32" ht="15.5">
      <c r="V6609" s="120">
        <v>8466</v>
      </c>
      <c r="W6609" s="189">
        <f t="shared" si="410"/>
        <v>2398001</v>
      </c>
      <c r="X6609" s="189">
        <f t="shared" si="410"/>
        <v>2398365</v>
      </c>
      <c r="Y6609"/>
      <c r="Z6609"/>
      <c r="AA6609"/>
      <c r="AB6609"/>
      <c r="AC6609"/>
      <c r="AD6609"/>
      <c r="AE6609"/>
      <c r="AF6609"/>
    </row>
    <row r="6610" spans="22:32" ht="15.5">
      <c r="V6610" s="120">
        <v>8467</v>
      </c>
      <c r="W6610" s="189">
        <f t="shared" si="410"/>
        <v>2398366</v>
      </c>
      <c r="X6610" s="189">
        <f t="shared" si="410"/>
        <v>2398730</v>
      </c>
      <c r="Y6610"/>
      <c r="Z6610"/>
      <c r="AA6610"/>
      <c r="AB6610"/>
      <c r="AC6610"/>
      <c r="AD6610"/>
      <c r="AE6610"/>
      <c r="AF6610"/>
    </row>
    <row r="6611" spans="22:32" ht="15.5">
      <c r="V6611" s="120">
        <v>8468</v>
      </c>
      <c r="W6611" s="189">
        <f t="shared" si="410"/>
        <v>2398731</v>
      </c>
      <c r="X6611" s="189">
        <f t="shared" si="410"/>
        <v>2399096</v>
      </c>
      <c r="Y6611"/>
      <c r="Z6611"/>
      <c r="AA6611"/>
      <c r="AB6611"/>
      <c r="AC6611"/>
      <c r="AD6611"/>
      <c r="AE6611"/>
      <c r="AF6611"/>
    </row>
    <row r="6612" spans="22:32" ht="15.5">
      <c r="V6612" s="120">
        <v>8469</v>
      </c>
      <c r="W6612" s="189">
        <f t="shared" si="410"/>
        <v>2399097</v>
      </c>
      <c r="X6612" s="189">
        <f t="shared" si="410"/>
        <v>2399461</v>
      </c>
      <c r="Y6612"/>
      <c r="Z6612"/>
      <c r="AA6612"/>
      <c r="AB6612"/>
      <c r="AC6612"/>
      <c r="AD6612"/>
      <c r="AE6612"/>
      <c r="AF6612"/>
    </row>
    <row r="6613" spans="22:32" ht="15.5">
      <c r="V6613" s="120">
        <v>8470</v>
      </c>
      <c r="W6613" s="189">
        <f t="shared" si="410"/>
        <v>2399462</v>
      </c>
      <c r="X6613" s="189">
        <f t="shared" si="410"/>
        <v>2399826</v>
      </c>
      <c r="Y6613"/>
      <c r="Z6613"/>
      <c r="AA6613"/>
      <c r="AB6613"/>
      <c r="AC6613"/>
      <c r="AD6613"/>
      <c r="AE6613"/>
      <c r="AF6613"/>
    </row>
    <row r="6614" spans="22:32" ht="15.5">
      <c r="V6614" s="120">
        <v>8471</v>
      </c>
      <c r="W6614" s="189">
        <f t="shared" ref="W6614:X6629" si="411">DATE(YEAR(W6613)+1,MONTH(W6613), DAY(W6613))</f>
        <v>2399827</v>
      </c>
      <c r="X6614" s="189">
        <f t="shared" si="411"/>
        <v>2400191</v>
      </c>
      <c r="Y6614"/>
      <c r="Z6614"/>
      <c r="AA6614"/>
      <c r="AB6614"/>
      <c r="AC6614"/>
      <c r="AD6614"/>
      <c r="AE6614"/>
      <c r="AF6614"/>
    </row>
    <row r="6615" spans="22:32" ht="15.5">
      <c r="V6615" s="120">
        <v>8472</v>
      </c>
      <c r="W6615" s="189">
        <f t="shared" si="411"/>
        <v>2400192</v>
      </c>
      <c r="X6615" s="189">
        <f t="shared" si="411"/>
        <v>2400557</v>
      </c>
      <c r="Y6615"/>
      <c r="Z6615"/>
      <c r="AA6615"/>
      <c r="AB6615"/>
      <c r="AC6615"/>
      <c r="AD6615"/>
      <c r="AE6615"/>
      <c r="AF6615"/>
    </row>
    <row r="6616" spans="22:32" ht="15.5">
      <c r="V6616" s="120">
        <v>8473</v>
      </c>
      <c r="W6616" s="189">
        <f t="shared" si="411"/>
        <v>2400558</v>
      </c>
      <c r="X6616" s="189">
        <f t="shared" si="411"/>
        <v>2400922</v>
      </c>
      <c r="Y6616"/>
      <c r="Z6616"/>
      <c r="AA6616"/>
      <c r="AB6616"/>
      <c r="AC6616"/>
      <c r="AD6616"/>
      <c r="AE6616"/>
      <c r="AF6616"/>
    </row>
    <row r="6617" spans="22:32" ht="15.5">
      <c r="V6617" s="120">
        <v>8474</v>
      </c>
      <c r="W6617" s="189">
        <f t="shared" si="411"/>
        <v>2400923</v>
      </c>
      <c r="X6617" s="189">
        <f t="shared" si="411"/>
        <v>2401287</v>
      </c>
      <c r="Y6617"/>
      <c r="Z6617"/>
      <c r="AA6617"/>
      <c r="AB6617"/>
      <c r="AC6617"/>
      <c r="AD6617"/>
      <c r="AE6617"/>
      <c r="AF6617"/>
    </row>
    <row r="6618" spans="22:32" ht="15.5">
      <c r="V6618" s="120">
        <v>8475</v>
      </c>
      <c r="W6618" s="189">
        <f t="shared" si="411"/>
        <v>2401288</v>
      </c>
      <c r="X6618" s="189">
        <f t="shared" si="411"/>
        <v>2401652</v>
      </c>
      <c r="Y6618"/>
      <c r="Z6618"/>
      <c r="AA6618"/>
      <c r="AB6618"/>
      <c r="AC6618"/>
      <c r="AD6618"/>
      <c r="AE6618"/>
      <c r="AF6618"/>
    </row>
    <row r="6619" spans="22:32" ht="15.5">
      <c r="V6619" s="120">
        <v>8476</v>
      </c>
      <c r="W6619" s="189">
        <f t="shared" si="411"/>
        <v>2401653</v>
      </c>
      <c r="X6619" s="189">
        <f t="shared" si="411"/>
        <v>2402018</v>
      </c>
      <c r="Y6619"/>
      <c r="Z6619"/>
      <c r="AA6619"/>
      <c r="AB6619"/>
      <c r="AC6619"/>
      <c r="AD6619"/>
      <c r="AE6619"/>
      <c r="AF6619"/>
    </row>
    <row r="6620" spans="22:32" ht="15.5">
      <c r="V6620" s="120">
        <v>8477</v>
      </c>
      <c r="W6620" s="189">
        <f t="shared" si="411"/>
        <v>2402019</v>
      </c>
      <c r="X6620" s="189">
        <f t="shared" si="411"/>
        <v>2402383</v>
      </c>
      <c r="Y6620"/>
      <c r="Z6620"/>
      <c r="AA6620"/>
      <c r="AB6620"/>
      <c r="AC6620"/>
      <c r="AD6620"/>
      <c r="AE6620"/>
      <c r="AF6620"/>
    </row>
    <row r="6621" spans="22:32" ht="15.5">
      <c r="V6621" s="120">
        <v>8478</v>
      </c>
      <c r="W6621" s="189">
        <f t="shared" si="411"/>
        <v>2402384</v>
      </c>
      <c r="X6621" s="189">
        <f t="shared" si="411"/>
        <v>2402748</v>
      </c>
      <c r="Y6621"/>
      <c r="Z6621"/>
      <c r="AA6621"/>
      <c r="AB6621"/>
      <c r="AC6621"/>
      <c r="AD6621"/>
      <c r="AE6621"/>
      <c r="AF6621"/>
    </row>
    <row r="6622" spans="22:32" ht="15.5">
      <c r="V6622" s="120">
        <v>8479</v>
      </c>
      <c r="W6622" s="189">
        <f t="shared" si="411"/>
        <v>2402749</v>
      </c>
      <c r="X6622" s="189">
        <f t="shared" si="411"/>
        <v>2403113</v>
      </c>
      <c r="Y6622"/>
      <c r="Z6622"/>
      <c r="AA6622"/>
      <c r="AB6622"/>
      <c r="AC6622"/>
      <c r="AD6622"/>
      <c r="AE6622"/>
      <c r="AF6622"/>
    </row>
    <row r="6623" spans="22:32" ht="15.5">
      <c r="V6623" s="120">
        <v>8480</v>
      </c>
      <c r="W6623" s="189">
        <f t="shared" si="411"/>
        <v>2403114</v>
      </c>
      <c r="X6623" s="189">
        <f t="shared" si="411"/>
        <v>2403479</v>
      </c>
      <c r="Y6623"/>
      <c r="Z6623"/>
      <c r="AA6623"/>
      <c r="AB6623"/>
      <c r="AC6623"/>
      <c r="AD6623"/>
      <c r="AE6623"/>
      <c r="AF6623"/>
    </row>
    <row r="6624" spans="22:32" ht="15.5">
      <c r="V6624" s="120">
        <v>8481</v>
      </c>
      <c r="W6624" s="189">
        <f t="shared" si="411"/>
        <v>2403480</v>
      </c>
      <c r="X6624" s="189">
        <f t="shared" si="411"/>
        <v>2403844</v>
      </c>
      <c r="Y6624"/>
      <c r="Z6624"/>
      <c r="AA6624"/>
      <c r="AB6624"/>
      <c r="AC6624"/>
      <c r="AD6624"/>
      <c r="AE6624"/>
      <c r="AF6624"/>
    </row>
    <row r="6625" spans="22:32" ht="15.5">
      <c r="V6625" s="120">
        <v>8482</v>
      </c>
      <c r="W6625" s="189">
        <f t="shared" si="411"/>
        <v>2403845</v>
      </c>
      <c r="X6625" s="189">
        <f t="shared" si="411"/>
        <v>2404209</v>
      </c>
      <c r="Y6625"/>
      <c r="Z6625"/>
      <c r="AA6625"/>
      <c r="AB6625"/>
      <c r="AC6625"/>
      <c r="AD6625"/>
      <c r="AE6625"/>
      <c r="AF6625"/>
    </row>
    <row r="6626" spans="22:32" ht="15.5">
      <c r="V6626" s="120">
        <v>8483</v>
      </c>
      <c r="W6626" s="189">
        <f t="shared" si="411"/>
        <v>2404210</v>
      </c>
      <c r="X6626" s="189">
        <f t="shared" si="411"/>
        <v>2404574</v>
      </c>
      <c r="Y6626"/>
      <c r="Z6626"/>
      <c r="AA6626"/>
      <c r="AB6626"/>
      <c r="AC6626"/>
      <c r="AD6626"/>
      <c r="AE6626"/>
      <c r="AF6626"/>
    </row>
    <row r="6627" spans="22:32" ht="15.5">
      <c r="V6627" s="120">
        <v>8484</v>
      </c>
      <c r="W6627" s="189">
        <f t="shared" si="411"/>
        <v>2404575</v>
      </c>
      <c r="X6627" s="189">
        <f t="shared" si="411"/>
        <v>2404940</v>
      </c>
      <c r="Y6627"/>
      <c r="Z6627"/>
      <c r="AA6627"/>
      <c r="AB6627"/>
      <c r="AC6627"/>
      <c r="AD6627"/>
      <c r="AE6627"/>
      <c r="AF6627"/>
    </row>
    <row r="6628" spans="22:32" ht="15.5">
      <c r="V6628" s="120">
        <v>8485</v>
      </c>
      <c r="W6628" s="189">
        <f t="shared" si="411"/>
        <v>2404941</v>
      </c>
      <c r="X6628" s="189">
        <f t="shared" si="411"/>
        <v>2405305</v>
      </c>
      <c r="Y6628"/>
      <c r="Z6628"/>
      <c r="AA6628"/>
      <c r="AB6628"/>
      <c r="AC6628"/>
      <c r="AD6628"/>
      <c r="AE6628"/>
      <c r="AF6628"/>
    </row>
    <row r="6629" spans="22:32" ht="15.5">
      <c r="V6629" s="120">
        <v>8486</v>
      </c>
      <c r="W6629" s="189">
        <f t="shared" si="411"/>
        <v>2405306</v>
      </c>
      <c r="X6629" s="189">
        <f t="shared" si="411"/>
        <v>2405670</v>
      </c>
      <c r="Y6629"/>
      <c r="Z6629"/>
      <c r="AA6629"/>
      <c r="AB6629"/>
      <c r="AC6629"/>
      <c r="AD6629"/>
      <c r="AE6629"/>
      <c r="AF6629"/>
    </row>
    <row r="6630" spans="22:32" ht="15.5">
      <c r="V6630" s="120">
        <v>8487</v>
      </c>
      <c r="W6630" s="189">
        <f t="shared" ref="W6630:X6645" si="412">DATE(YEAR(W6629)+1,MONTH(W6629), DAY(W6629))</f>
        <v>2405671</v>
      </c>
      <c r="X6630" s="189">
        <f t="shared" si="412"/>
        <v>2406035</v>
      </c>
      <c r="Y6630"/>
      <c r="Z6630"/>
      <c r="AA6630"/>
      <c r="AB6630"/>
      <c r="AC6630"/>
      <c r="AD6630"/>
      <c r="AE6630"/>
      <c r="AF6630"/>
    </row>
    <row r="6631" spans="22:32" ht="15.5">
      <c r="V6631" s="120">
        <v>8488</v>
      </c>
      <c r="W6631" s="189">
        <f t="shared" si="412"/>
        <v>2406036</v>
      </c>
      <c r="X6631" s="189">
        <f t="shared" si="412"/>
        <v>2406401</v>
      </c>
      <c r="Y6631"/>
      <c r="Z6631"/>
      <c r="AA6631"/>
      <c r="AB6631"/>
      <c r="AC6631"/>
      <c r="AD6631"/>
      <c r="AE6631"/>
      <c r="AF6631"/>
    </row>
    <row r="6632" spans="22:32" ht="15.5">
      <c r="V6632" s="120">
        <v>8489</v>
      </c>
      <c r="W6632" s="189">
        <f t="shared" si="412"/>
        <v>2406402</v>
      </c>
      <c r="X6632" s="189">
        <f t="shared" si="412"/>
        <v>2406766</v>
      </c>
      <c r="Y6632"/>
      <c r="Z6632"/>
      <c r="AA6632"/>
      <c r="AB6632"/>
      <c r="AC6632"/>
      <c r="AD6632"/>
      <c r="AE6632"/>
      <c r="AF6632"/>
    </row>
    <row r="6633" spans="22:32" ht="15.5">
      <c r="V6633" s="120">
        <v>8490</v>
      </c>
      <c r="W6633" s="189">
        <f t="shared" si="412"/>
        <v>2406767</v>
      </c>
      <c r="X6633" s="189">
        <f t="shared" si="412"/>
        <v>2407131</v>
      </c>
      <c r="Y6633"/>
      <c r="Z6633"/>
      <c r="AA6633"/>
      <c r="AB6633"/>
      <c r="AC6633"/>
      <c r="AD6633"/>
      <c r="AE6633"/>
      <c r="AF6633"/>
    </row>
    <row r="6634" spans="22:32" ht="15.5">
      <c r="V6634" s="120">
        <v>8491</v>
      </c>
      <c r="W6634" s="189">
        <f t="shared" si="412"/>
        <v>2407132</v>
      </c>
      <c r="X6634" s="189">
        <f t="shared" si="412"/>
        <v>2407496</v>
      </c>
      <c r="Y6634"/>
      <c r="Z6634"/>
      <c r="AA6634"/>
      <c r="AB6634"/>
      <c r="AC6634"/>
      <c r="AD6634"/>
      <c r="AE6634"/>
      <c r="AF6634"/>
    </row>
    <row r="6635" spans="22:32" ht="15.5">
      <c r="V6635" s="120">
        <v>8492</v>
      </c>
      <c r="W6635" s="189">
        <f t="shared" si="412"/>
        <v>2407497</v>
      </c>
      <c r="X6635" s="189">
        <f t="shared" si="412"/>
        <v>2407862</v>
      </c>
      <c r="Y6635"/>
      <c r="Z6635"/>
      <c r="AA6635"/>
      <c r="AB6635"/>
      <c r="AC6635"/>
      <c r="AD6635"/>
      <c r="AE6635"/>
      <c r="AF6635"/>
    </row>
    <row r="6636" spans="22:32" ht="15.5">
      <c r="V6636" s="120">
        <v>8493</v>
      </c>
      <c r="W6636" s="189">
        <f t="shared" si="412"/>
        <v>2407863</v>
      </c>
      <c r="X6636" s="189">
        <f t="shared" si="412"/>
        <v>2408227</v>
      </c>
      <c r="Y6636"/>
      <c r="Z6636"/>
      <c r="AA6636"/>
      <c r="AB6636"/>
      <c r="AC6636"/>
      <c r="AD6636"/>
      <c r="AE6636"/>
      <c r="AF6636"/>
    </row>
    <row r="6637" spans="22:32" ht="15.5">
      <c r="V6637" s="120">
        <v>8494</v>
      </c>
      <c r="W6637" s="189">
        <f t="shared" si="412"/>
        <v>2408228</v>
      </c>
      <c r="X6637" s="189">
        <f t="shared" si="412"/>
        <v>2408592</v>
      </c>
      <c r="Y6637"/>
      <c r="Z6637"/>
      <c r="AA6637"/>
      <c r="AB6637"/>
      <c r="AC6637"/>
      <c r="AD6637"/>
      <c r="AE6637"/>
      <c r="AF6637"/>
    </row>
    <row r="6638" spans="22:32" ht="15.5">
      <c r="V6638" s="120">
        <v>8495</v>
      </c>
      <c r="W6638" s="189">
        <f t="shared" si="412"/>
        <v>2408593</v>
      </c>
      <c r="X6638" s="189">
        <f t="shared" si="412"/>
        <v>2408957</v>
      </c>
      <c r="Y6638"/>
      <c r="Z6638"/>
      <c r="AA6638"/>
      <c r="AB6638"/>
      <c r="AC6638"/>
      <c r="AD6638"/>
      <c r="AE6638"/>
      <c r="AF6638"/>
    </row>
    <row r="6639" spans="22:32" ht="15.5">
      <c r="V6639" s="120">
        <v>8496</v>
      </c>
      <c r="W6639" s="189">
        <f t="shared" si="412"/>
        <v>2408958</v>
      </c>
      <c r="X6639" s="189">
        <f t="shared" si="412"/>
        <v>2409323</v>
      </c>
      <c r="Y6639"/>
      <c r="Z6639"/>
      <c r="AA6639"/>
      <c r="AB6639"/>
      <c r="AC6639"/>
      <c r="AD6639"/>
      <c r="AE6639"/>
      <c r="AF6639"/>
    </row>
    <row r="6640" spans="22:32" ht="15.5">
      <c r="V6640" s="120">
        <v>8497</v>
      </c>
      <c r="W6640" s="189">
        <f t="shared" si="412"/>
        <v>2409324</v>
      </c>
      <c r="X6640" s="189">
        <f t="shared" si="412"/>
        <v>2409688</v>
      </c>
      <c r="Y6640"/>
      <c r="Z6640"/>
      <c r="AA6640"/>
      <c r="AB6640"/>
      <c r="AC6640"/>
      <c r="AD6640"/>
      <c r="AE6640"/>
      <c r="AF6640"/>
    </row>
    <row r="6641" spans="22:32" ht="15.5">
      <c r="V6641" s="120">
        <v>8498</v>
      </c>
      <c r="W6641" s="189">
        <f t="shared" si="412"/>
        <v>2409689</v>
      </c>
      <c r="X6641" s="189">
        <f t="shared" si="412"/>
        <v>2410053</v>
      </c>
      <c r="Y6641"/>
      <c r="Z6641"/>
      <c r="AA6641"/>
      <c r="AB6641"/>
      <c r="AC6641"/>
      <c r="AD6641"/>
      <c r="AE6641"/>
      <c r="AF6641"/>
    </row>
    <row r="6642" spans="22:32" ht="15.5">
      <c r="V6642" s="120">
        <v>8499</v>
      </c>
      <c r="W6642" s="189">
        <f t="shared" si="412"/>
        <v>2410054</v>
      </c>
      <c r="X6642" s="189">
        <f t="shared" si="412"/>
        <v>2410418</v>
      </c>
      <c r="Y6642"/>
      <c r="Z6642"/>
      <c r="AA6642"/>
      <c r="AB6642"/>
      <c r="AC6642"/>
      <c r="AD6642"/>
      <c r="AE6642"/>
      <c r="AF6642"/>
    </row>
    <row r="6643" spans="22:32" ht="15.5">
      <c r="V6643" s="120">
        <v>8500</v>
      </c>
      <c r="W6643" s="189">
        <f t="shared" si="412"/>
        <v>2410419</v>
      </c>
      <c r="X6643" s="189">
        <f t="shared" si="412"/>
        <v>2410783</v>
      </c>
      <c r="Y6643"/>
      <c r="Z6643"/>
      <c r="AA6643"/>
      <c r="AB6643"/>
      <c r="AC6643"/>
      <c r="AD6643"/>
      <c r="AE6643"/>
      <c r="AF6643"/>
    </row>
    <row r="6644" spans="22:32" ht="15.5">
      <c r="V6644" s="120">
        <v>8501</v>
      </c>
      <c r="W6644" s="189">
        <f t="shared" si="412"/>
        <v>2410784</v>
      </c>
      <c r="X6644" s="189">
        <f t="shared" si="412"/>
        <v>2411148</v>
      </c>
      <c r="Y6644"/>
      <c r="Z6644"/>
      <c r="AA6644"/>
      <c r="AB6644"/>
      <c r="AC6644"/>
      <c r="AD6644"/>
      <c r="AE6644"/>
      <c r="AF6644"/>
    </row>
    <row r="6645" spans="22:32" ht="15.5">
      <c r="V6645" s="120">
        <v>8502</v>
      </c>
      <c r="W6645" s="189">
        <f t="shared" si="412"/>
        <v>2411149</v>
      </c>
      <c r="X6645" s="189">
        <f t="shared" si="412"/>
        <v>2411513</v>
      </c>
      <c r="Y6645"/>
      <c r="Z6645"/>
      <c r="AA6645"/>
      <c r="AB6645"/>
      <c r="AC6645"/>
      <c r="AD6645"/>
      <c r="AE6645"/>
      <c r="AF6645"/>
    </row>
    <row r="6646" spans="22:32" ht="15.5">
      <c r="V6646" s="120">
        <v>8503</v>
      </c>
      <c r="W6646" s="189">
        <f t="shared" ref="W6646:X6661" si="413">DATE(YEAR(W6645)+1,MONTH(W6645), DAY(W6645))</f>
        <v>2411514</v>
      </c>
      <c r="X6646" s="189">
        <f t="shared" si="413"/>
        <v>2411878</v>
      </c>
      <c r="Y6646"/>
      <c r="Z6646"/>
      <c r="AA6646"/>
      <c r="AB6646"/>
      <c r="AC6646"/>
      <c r="AD6646"/>
      <c r="AE6646"/>
      <c r="AF6646"/>
    </row>
    <row r="6647" spans="22:32" ht="15.5">
      <c r="V6647" s="120">
        <v>8504</v>
      </c>
      <c r="W6647" s="189">
        <f t="shared" si="413"/>
        <v>2411879</v>
      </c>
      <c r="X6647" s="189">
        <f t="shared" si="413"/>
        <v>2412244</v>
      </c>
      <c r="Y6647"/>
      <c r="Z6647"/>
      <c r="AA6647"/>
      <c r="AB6647"/>
      <c r="AC6647"/>
      <c r="AD6647"/>
      <c r="AE6647"/>
      <c r="AF6647"/>
    </row>
    <row r="6648" spans="22:32" ht="15.5">
      <c r="V6648" s="120">
        <v>8505</v>
      </c>
      <c r="W6648" s="189">
        <f t="shared" si="413"/>
        <v>2412245</v>
      </c>
      <c r="X6648" s="189">
        <f t="shared" si="413"/>
        <v>2412609</v>
      </c>
      <c r="Y6648"/>
      <c r="Z6648"/>
      <c r="AA6648"/>
      <c r="AB6648"/>
      <c r="AC6648"/>
      <c r="AD6648"/>
      <c r="AE6648"/>
      <c r="AF6648"/>
    </row>
    <row r="6649" spans="22:32" ht="15.5">
      <c r="V6649" s="120">
        <v>8506</v>
      </c>
      <c r="W6649" s="189">
        <f t="shared" si="413"/>
        <v>2412610</v>
      </c>
      <c r="X6649" s="189">
        <f t="shared" si="413"/>
        <v>2412974</v>
      </c>
      <c r="Y6649"/>
      <c r="Z6649"/>
      <c r="AA6649"/>
      <c r="AB6649"/>
      <c r="AC6649"/>
      <c r="AD6649"/>
      <c r="AE6649"/>
      <c r="AF6649"/>
    </row>
    <row r="6650" spans="22:32" ht="15.5">
      <c r="V6650" s="120">
        <v>8507</v>
      </c>
      <c r="W6650" s="189">
        <f t="shared" si="413"/>
        <v>2412975</v>
      </c>
      <c r="X6650" s="189">
        <f t="shared" si="413"/>
        <v>2413339</v>
      </c>
      <c r="Y6650"/>
      <c r="Z6650"/>
      <c r="AA6650"/>
      <c r="AB6650"/>
      <c r="AC6650"/>
      <c r="AD6650"/>
      <c r="AE6650"/>
      <c r="AF6650"/>
    </row>
    <row r="6651" spans="22:32" ht="15.5">
      <c r="V6651" s="120">
        <v>8508</v>
      </c>
      <c r="W6651" s="189">
        <f t="shared" si="413"/>
        <v>2413340</v>
      </c>
      <c r="X6651" s="189">
        <f t="shared" si="413"/>
        <v>2413705</v>
      </c>
      <c r="Y6651"/>
      <c r="Z6651"/>
      <c r="AA6651"/>
      <c r="AB6651"/>
      <c r="AC6651"/>
      <c r="AD6651"/>
      <c r="AE6651"/>
      <c r="AF6651"/>
    </row>
    <row r="6652" spans="22:32" ht="15.5">
      <c r="V6652" s="120">
        <v>8509</v>
      </c>
      <c r="W6652" s="189">
        <f t="shared" si="413"/>
        <v>2413706</v>
      </c>
      <c r="X6652" s="189">
        <f t="shared" si="413"/>
        <v>2414070</v>
      </c>
      <c r="Y6652"/>
      <c r="Z6652"/>
      <c r="AA6652"/>
      <c r="AB6652"/>
      <c r="AC6652"/>
      <c r="AD6652"/>
      <c r="AE6652"/>
      <c r="AF6652"/>
    </row>
    <row r="6653" spans="22:32" ht="15.5">
      <c r="V6653" s="120">
        <v>8510</v>
      </c>
      <c r="W6653" s="189">
        <f t="shared" si="413"/>
        <v>2414071</v>
      </c>
      <c r="X6653" s="189">
        <f t="shared" si="413"/>
        <v>2414435</v>
      </c>
      <c r="Y6653"/>
      <c r="Z6653"/>
      <c r="AA6653"/>
      <c r="AB6653"/>
      <c r="AC6653"/>
      <c r="AD6653"/>
      <c r="AE6653"/>
      <c r="AF6653"/>
    </row>
    <row r="6654" spans="22:32" ht="15.5">
      <c r="V6654" s="120">
        <v>8511</v>
      </c>
      <c r="W6654" s="189">
        <f t="shared" si="413"/>
        <v>2414436</v>
      </c>
      <c r="X6654" s="189">
        <f t="shared" si="413"/>
        <v>2414800</v>
      </c>
      <c r="Y6654"/>
      <c r="Z6654"/>
      <c r="AA6654"/>
      <c r="AB6654"/>
      <c r="AC6654"/>
      <c r="AD6654"/>
      <c r="AE6654"/>
      <c r="AF6654"/>
    </row>
    <row r="6655" spans="22:32" ht="15.5">
      <c r="V6655" s="120">
        <v>8512</v>
      </c>
      <c r="W6655" s="189">
        <f t="shared" si="413"/>
        <v>2414801</v>
      </c>
      <c r="X6655" s="189">
        <f t="shared" si="413"/>
        <v>2415166</v>
      </c>
      <c r="Y6655"/>
      <c r="Z6655"/>
      <c r="AA6655"/>
      <c r="AB6655"/>
      <c r="AC6655"/>
      <c r="AD6655"/>
      <c r="AE6655"/>
      <c r="AF6655"/>
    </row>
    <row r="6656" spans="22:32" ht="15.5">
      <c r="V6656" s="120">
        <v>8513</v>
      </c>
      <c r="W6656" s="189">
        <f t="shared" si="413"/>
        <v>2415167</v>
      </c>
      <c r="X6656" s="189">
        <f t="shared" si="413"/>
        <v>2415531</v>
      </c>
      <c r="Y6656"/>
      <c r="Z6656"/>
      <c r="AA6656"/>
      <c r="AB6656"/>
      <c r="AC6656"/>
      <c r="AD6656"/>
      <c r="AE6656"/>
      <c r="AF6656"/>
    </row>
    <row r="6657" spans="22:32" ht="15.5">
      <c r="V6657" s="120">
        <v>8514</v>
      </c>
      <c r="W6657" s="189">
        <f t="shared" si="413"/>
        <v>2415532</v>
      </c>
      <c r="X6657" s="189">
        <f t="shared" si="413"/>
        <v>2415896</v>
      </c>
      <c r="Y6657"/>
      <c r="Z6657"/>
      <c r="AA6657"/>
      <c r="AB6657"/>
      <c r="AC6657"/>
      <c r="AD6657"/>
      <c r="AE6657"/>
      <c r="AF6657"/>
    </row>
    <row r="6658" spans="22:32" ht="15.5">
      <c r="V6658" s="120">
        <v>8515</v>
      </c>
      <c r="W6658" s="189">
        <f t="shared" si="413"/>
        <v>2415897</v>
      </c>
      <c r="X6658" s="189">
        <f t="shared" si="413"/>
        <v>2416261</v>
      </c>
      <c r="Y6658"/>
      <c r="Z6658"/>
      <c r="AA6658"/>
      <c r="AB6658"/>
      <c r="AC6658"/>
      <c r="AD6658"/>
      <c r="AE6658"/>
      <c r="AF6658"/>
    </row>
    <row r="6659" spans="22:32" ht="15.5">
      <c r="V6659" s="120">
        <v>8516</v>
      </c>
      <c r="W6659" s="189">
        <f t="shared" si="413"/>
        <v>2416262</v>
      </c>
      <c r="X6659" s="189">
        <f t="shared" si="413"/>
        <v>2416627</v>
      </c>
      <c r="Y6659"/>
      <c r="Z6659"/>
      <c r="AA6659"/>
      <c r="AB6659"/>
      <c r="AC6659"/>
      <c r="AD6659"/>
      <c r="AE6659"/>
      <c r="AF6659"/>
    </row>
    <row r="6660" spans="22:32" ht="15.5">
      <c r="V6660" s="120">
        <v>8517</v>
      </c>
      <c r="W6660" s="189">
        <f t="shared" si="413"/>
        <v>2416628</v>
      </c>
      <c r="X6660" s="189">
        <f t="shared" si="413"/>
        <v>2416992</v>
      </c>
      <c r="Y6660"/>
      <c r="Z6660"/>
      <c r="AA6660"/>
      <c r="AB6660"/>
      <c r="AC6660"/>
      <c r="AD6660"/>
      <c r="AE6660"/>
      <c r="AF6660"/>
    </row>
    <row r="6661" spans="22:32" ht="15.5">
      <c r="V6661" s="120">
        <v>8518</v>
      </c>
      <c r="W6661" s="189">
        <f t="shared" si="413"/>
        <v>2416993</v>
      </c>
      <c r="X6661" s="189">
        <f t="shared" si="413"/>
        <v>2417357</v>
      </c>
      <c r="Y6661"/>
      <c r="Z6661"/>
      <c r="AA6661"/>
      <c r="AB6661"/>
      <c r="AC6661"/>
      <c r="AD6661"/>
      <c r="AE6661"/>
      <c r="AF6661"/>
    </row>
    <row r="6662" spans="22:32" ht="15.5">
      <c r="V6662" s="120">
        <v>8519</v>
      </c>
      <c r="W6662" s="189">
        <f t="shared" ref="W6662:X6677" si="414">DATE(YEAR(W6661)+1,MONTH(W6661), DAY(W6661))</f>
        <v>2417358</v>
      </c>
      <c r="X6662" s="189">
        <f t="shared" si="414"/>
        <v>2417722</v>
      </c>
      <c r="Y6662"/>
      <c r="Z6662"/>
      <c r="AA6662"/>
      <c r="AB6662"/>
      <c r="AC6662"/>
      <c r="AD6662"/>
      <c r="AE6662"/>
      <c r="AF6662"/>
    </row>
    <row r="6663" spans="22:32" ht="15.5">
      <c r="V6663" s="120">
        <v>8520</v>
      </c>
      <c r="W6663" s="189">
        <f t="shared" si="414"/>
        <v>2417723</v>
      </c>
      <c r="X6663" s="189">
        <f t="shared" si="414"/>
        <v>2418088</v>
      </c>
      <c r="Y6663"/>
      <c r="Z6663"/>
      <c r="AA6663"/>
      <c r="AB6663"/>
      <c r="AC6663"/>
      <c r="AD6663"/>
      <c r="AE6663"/>
      <c r="AF6663"/>
    </row>
    <row r="6664" spans="22:32" ht="15.5">
      <c r="V6664" s="120">
        <v>8521</v>
      </c>
      <c r="W6664" s="189">
        <f t="shared" si="414"/>
        <v>2418089</v>
      </c>
      <c r="X6664" s="189">
        <f t="shared" si="414"/>
        <v>2418453</v>
      </c>
      <c r="Y6664"/>
      <c r="Z6664"/>
      <c r="AA6664"/>
      <c r="AB6664"/>
      <c r="AC6664"/>
      <c r="AD6664"/>
      <c r="AE6664"/>
      <c r="AF6664"/>
    </row>
    <row r="6665" spans="22:32" ht="15.5">
      <c r="V6665" s="120">
        <v>8522</v>
      </c>
      <c r="W6665" s="189">
        <f t="shared" si="414"/>
        <v>2418454</v>
      </c>
      <c r="X6665" s="189">
        <f t="shared" si="414"/>
        <v>2418818</v>
      </c>
      <c r="Y6665"/>
      <c r="Z6665"/>
      <c r="AA6665"/>
      <c r="AB6665"/>
      <c r="AC6665"/>
      <c r="AD6665"/>
      <c r="AE6665"/>
      <c r="AF6665"/>
    </row>
    <row r="6666" spans="22:32" ht="15.5">
      <c r="V6666" s="120">
        <v>8523</v>
      </c>
      <c r="W6666" s="189">
        <f t="shared" si="414"/>
        <v>2418819</v>
      </c>
      <c r="X6666" s="189">
        <f t="shared" si="414"/>
        <v>2419183</v>
      </c>
      <c r="Y6666"/>
      <c r="Z6666"/>
      <c r="AA6666"/>
      <c r="AB6666"/>
      <c r="AC6666"/>
      <c r="AD6666"/>
      <c r="AE6666"/>
      <c r="AF6666"/>
    </row>
    <row r="6667" spans="22:32" ht="15.5">
      <c r="V6667" s="120">
        <v>8524</v>
      </c>
      <c r="W6667" s="189">
        <f t="shared" si="414"/>
        <v>2419184</v>
      </c>
      <c r="X6667" s="189">
        <f t="shared" si="414"/>
        <v>2419549</v>
      </c>
      <c r="Y6667"/>
      <c r="Z6667"/>
      <c r="AA6667"/>
      <c r="AB6667"/>
      <c r="AC6667"/>
      <c r="AD6667"/>
      <c r="AE6667"/>
      <c r="AF6667"/>
    </row>
    <row r="6668" spans="22:32" ht="15.5">
      <c r="V6668" s="120">
        <v>8525</v>
      </c>
      <c r="W6668" s="189">
        <f t="shared" si="414"/>
        <v>2419550</v>
      </c>
      <c r="X6668" s="189">
        <f t="shared" si="414"/>
        <v>2419914</v>
      </c>
      <c r="Y6668"/>
      <c r="Z6668"/>
      <c r="AA6668"/>
      <c r="AB6668"/>
      <c r="AC6668"/>
      <c r="AD6668"/>
      <c r="AE6668"/>
      <c r="AF6668"/>
    </row>
    <row r="6669" spans="22:32" ht="15.5">
      <c r="V6669" s="120">
        <v>8526</v>
      </c>
      <c r="W6669" s="189">
        <f t="shared" si="414"/>
        <v>2419915</v>
      </c>
      <c r="X6669" s="189">
        <f t="shared" si="414"/>
        <v>2420279</v>
      </c>
      <c r="Y6669"/>
      <c r="Z6669"/>
      <c r="AA6669"/>
      <c r="AB6669"/>
      <c r="AC6669"/>
      <c r="AD6669"/>
      <c r="AE6669"/>
      <c r="AF6669"/>
    </row>
    <row r="6670" spans="22:32" ht="15.5">
      <c r="V6670" s="120">
        <v>8527</v>
      </c>
      <c r="W6670" s="189">
        <f t="shared" si="414"/>
        <v>2420280</v>
      </c>
      <c r="X6670" s="189">
        <f t="shared" si="414"/>
        <v>2420644</v>
      </c>
      <c r="Y6670"/>
      <c r="Z6670"/>
      <c r="AA6670"/>
      <c r="AB6670"/>
      <c r="AC6670"/>
      <c r="AD6670"/>
      <c r="AE6670"/>
      <c r="AF6670"/>
    </row>
    <row r="6671" spans="22:32" ht="15.5">
      <c r="V6671" s="120">
        <v>8528</v>
      </c>
      <c r="W6671" s="189">
        <f t="shared" si="414"/>
        <v>2420645</v>
      </c>
      <c r="X6671" s="189">
        <f t="shared" si="414"/>
        <v>2421010</v>
      </c>
      <c r="Y6671"/>
      <c r="Z6671"/>
      <c r="AA6671"/>
      <c r="AB6671"/>
      <c r="AC6671"/>
      <c r="AD6671"/>
      <c r="AE6671"/>
      <c r="AF6671"/>
    </row>
    <row r="6672" spans="22:32" ht="15.5">
      <c r="V6672" s="120">
        <v>8529</v>
      </c>
      <c r="W6672" s="189">
        <f t="shared" si="414"/>
        <v>2421011</v>
      </c>
      <c r="X6672" s="189">
        <f t="shared" si="414"/>
        <v>2421375</v>
      </c>
      <c r="Y6672"/>
      <c r="Z6672"/>
      <c r="AA6672"/>
      <c r="AB6672"/>
      <c r="AC6672"/>
      <c r="AD6672"/>
      <c r="AE6672"/>
      <c r="AF6672"/>
    </row>
    <row r="6673" spans="22:32" ht="15.5">
      <c r="V6673" s="120">
        <v>8530</v>
      </c>
      <c r="W6673" s="189">
        <f t="shared" si="414"/>
        <v>2421376</v>
      </c>
      <c r="X6673" s="189">
        <f t="shared" si="414"/>
        <v>2421740</v>
      </c>
      <c r="Y6673"/>
      <c r="Z6673"/>
      <c r="AA6673"/>
      <c r="AB6673"/>
      <c r="AC6673"/>
      <c r="AD6673"/>
      <c r="AE6673"/>
      <c r="AF6673"/>
    </row>
    <row r="6674" spans="22:32" ht="15.5">
      <c r="V6674" s="120">
        <v>8531</v>
      </c>
      <c r="W6674" s="189">
        <f t="shared" si="414"/>
        <v>2421741</v>
      </c>
      <c r="X6674" s="189">
        <f t="shared" si="414"/>
        <v>2422105</v>
      </c>
      <c r="Y6674"/>
      <c r="Z6674"/>
      <c r="AA6674"/>
      <c r="AB6674"/>
      <c r="AC6674"/>
      <c r="AD6674"/>
      <c r="AE6674"/>
      <c r="AF6674"/>
    </row>
    <row r="6675" spans="22:32" ht="15.5">
      <c r="V6675" s="120">
        <v>8532</v>
      </c>
      <c r="W6675" s="189">
        <f t="shared" si="414"/>
        <v>2422106</v>
      </c>
      <c r="X6675" s="189">
        <f t="shared" si="414"/>
        <v>2422471</v>
      </c>
      <c r="Y6675"/>
      <c r="Z6675"/>
      <c r="AA6675"/>
      <c r="AB6675"/>
      <c r="AC6675"/>
      <c r="AD6675"/>
      <c r="AE6675"/>
      <c r="AF6675"/>
    </row>
    <row r="6676" spans="22:32" ht="15.5">
      <c r="V6676" s="120">
        <v>8533</v>
      </c>
      <c r="W6676" s="189">
        <f t="shared" si="414"/>
        <v>2422472</v>
      </c>
      <c r="X6676" s="189">
        <f t="shared" si="414"/>
        <v>2422836</v>
      </c>
      <c r="Y6676"/>
      <c r="Z6676"/>
      <c r="AA6676"/>
      <c r="AB6676"/>
      <c r="AC6676"/>
      <c r="AD6676"/>
      <c r="AE6676"/>
      <c r="AF6676"/>
    </row>
    <row r="6677" spans="22:32" ht="15.5">
      <c r="V6677" s="120">
        <v>8534</v>
      </c>
      <c r="W6677" s="189">
        <f t="shared" si="414"/>
        <v>2422837</v>
      </c>
      <c r="X6677" s="189">
        <f t="shared" si="414"/>
        <v>2423201</v>
      </c>
      <c r="Y6677"/>
      <c r="Z6677"/>
      <c r="AA6677"/>
      <c r="AB6677"/>
      <c r="AC6677"/>
      <c r="AD6677"/>
      <c r="AE6677"/>
      <c r="AF6677"/>
    </row>
    <row r="6678" spans="22:32" ht="15.5">
      <c r="V6678" s="120">
        <v>8535</v>
      </c>
      <c r="W6678" s="189">
        <f t="shared" ref="W6678:X6693" si="415">DATE(YEAR(W6677)+1,MONTH(W6677), DAY(W6677))</f>
        <v>2423202</v>
      </c>
      <c r="X6678" s="189">
        <f t="shared" si="415"/>
        <v>2423566</v>
      </c>
      <c r="Y6678"/>
      <c r="Z6678"/>
      <c r="AA6678"/>
      <c r="AB6678"/>
      <c r="AC6678"/>
      <c r="AD6678"/>
      <c r="AE6678"/>
      <c r="AF6678"/>
    </row>
    <row r="6679" spans="22:32" ht="15.5">
      <c r="V6679" s="120">
        <v>8536</v>
      </c>
      <c r="W6679" s="189">
        <f t="shared" si="415"/>
        <v>2423567</v>
      </c>
      <c r="X6679" s="189">
        <f t="shared" si="415"/>
        <v>2423932</v>
      </c>
      <c r="Y6679"/>
      <c r="Z6679"/>
      <c r="AA6679"/>
      <c r="AB6679"/>
      <c r="AC6679"/>
      <c r="AD6679"/>
      <c r="AE6679"/>
      <c r="AF6679"/>
    </row>
    <row r="6680" spans="22:32" ht="15.5">
      <c r="V6680" s="120">
        <v>8537</v>
      </c>
      <c r="W6680" s="189">
        <f t="shared" si="415"/>
        <v>2423933</v>
      </c>
      <c r="X6680" s="189">
        <f t="shared" si="415"/>
        <v>2424297</v>
      </c>
      <c r="Y6680"/>
      <c r="Z6680"/>
      <c r="AA6680"/>
      <c r="AB6680"/>
      <c r="AC6680"/>
      <c r="AD6680"/>
      <c r="AE6680"/>
      <c r="AF6680"/>
    </row>
    <row r="6681" spans="22:32" ht="15.5">
      <c r="V6681" s="120">
        <v>8538</v>
      </c>
      <c r="W6681" s="189">
        <f t="shared" si="415"/>
        <v>2424298</v>
      </c>
      <c r="X6681" s="189">
        <f t="shared" si="415"/>
        <v>2424662</v>
      </c>
      <c r="Y6681"/>
      <c r="Z6681"/>
      <c r="AA6681"/>
      <c r="AB6681"/>
      <c r="AC6681"/>
      <c r="AD6681"/>
      <c r="AE6681"/>
      <c r="AF6681"/>
    </row>
    <row r="6682" spans="22:32" ht="15.5">
      <c r="V6682" s="120">
        <v>8539</v>
      </c>
      <c r="W6682" s="189">
        <f t="shared" si="415"/>
        <v>2424663</v>
      </c>
      <c r="X6682" s="189">
        <f t="shared" si="415"/>
        <v>2425027</v>
      </c>
      <c r="Y6682"/>
      <c r="Z6682"/>
      <c r="AA6682"/>
      <c r="AB6682"/>
      <c r="AC6682"/>
      <c r="AD6682"/>
      <c r="AE6682"/>
      <c r="AF6682"/>
    </row>
    <row r="6683" spans="22:32" ht="15.5">
      <c r="V6683" s="120">
        <v>8540</v>
      </c>
      <c r="W6683" s="189">
        <f t="shared" si="415"/>
        <v>2425028</v>
      </c>
      <c r="X6683" s="189">
        <f t="shared" si="415"/>
        <v>2425393</v>
      </c>
      <c r="Y6683"/>
      <c r="Z6683"/>
      <c r="AA6683"/>
      <c r="AB6683"/>
      <c r="AC6683"/>
      <c r="AD6683"/>
      <c r="AE6683"/>
      <c r="AF6683"/>
    </row>
    <row r="6684" spans="22:32" ht="15.5">
      <c r="V6684" s="120">
        <v>8541</v>
      </c>
      <c r="W6684" s="189">
        <f t="shared" si="415"/>
        <v>2425394</v>
      </c>
      <c r="X6684" s="189">
        <f t="shared" si="415"/>
        <v>2425758</v>
      </c>
      <c r="Y6684"/>
      <c r="Z6684"/>
      <c r="AA6684"/>
      <c r="AB6684"/>
      <c r="AC6684"/>
      <c r="AD6684"/>
      <c r="AE6684"/>
      <c r="AF6684"/>
    </row>
    <row r="6685" spans="22:32" ht="15.5">
      <c r="V6685" s="120">
        <v>8542</v>
      </c>
      <c r="W6685" s="189">
        <f t="shared" si="415"/>
        <v>2425759</v>
      </c>
      <c r="X6685" s="189">
        <f t="shared" si="415"/>
        <v>2426123</v>
      </c>
      <c r="Y6685"/>
      <c r="Z6685"/>
      <c r="AA6685"/>
      <c r="AB6685"/>
      <c r="AC6685"/>
      <c r="AD6685"/>
      <c r="AE6685"/>
      <c r="AF6685"/>
    </row>
    <row r="6686" spans="22:32" ht="15.5">
      <c r="V6686" s="120">
        <v>8543</v>
      </c>
      <c r="W6686" s="189">
        <f t="shared" si="415"/>
        <v>2426124</v>
      </c>
      <c r="X6686" s="189">
        <f t="shared" si="415"/>
        <v>2426488</v>
      </c>
      <c r="Y6686"/>
      <c r="Z6686"/>
      <c r="AA6686"/>
      <c r="AB6686"/>
      <c r="AC6686"/>
      <c r="AD6686"/>
      <c r="AE6686"/>
      <c r="AF6686"/>
    </row>
    <row r="6687" spans="22:32" ht="15.5">
      <c r="V6687" s="120">
        <v>8544</v>
      </c>
      <c r="W6687" s="189">
        <f t="shared" si="415"/>
        <v>2426489</v>
      </c>
      <c r="X6687" s="189">
        <f t="shared" si="415"/>
        <v>2426854</v>
      </c>
      <c r="Y6687"/>
      <c r="Z6687"/>
      <c r="AA6687"/>
      <c r="AB6687"/>
      <c r="AC6687"/>
      <c r="AD6687"/>
      <c r="AE6687"/>
      <c r="AF6687"/>
    </row>
    <row r="6688" spans="22:32" ht="15.5">
      <c r="V6688" s="120">
        <v>8545</v>
      </c>
      <c r="W6688" s="189">
        <f t="shared" si="415"/>
        <v>2426855</v>
      </c>
      <c r="X6688" s="189">
        <f t="shared" si="415"/>
        <v>2427219</v>
      </c>
      <c r="Y6688"/>
      <c r="Z6688"/>
      <c r="AA6688"/>
      <c r="AB6688"/>
      <c r="AC6688"/>
      <c r="AD6688"/>
      <c r="AE6688"/>
      <c r="AF6688"/>
    </row>
    <row r="6689" spans="22:32" ht="15.5">
      <c r="V6689" s="120">
        <v>8546</v>
      </c>
      <c r="W6689" s="189">
        <f t="shared" si="415"/>
        <v>2427220</v>
      </c>
      <c r="X6689" s="189">
        <f t="shared" si="415"/>
        <v>2427584</v>
      </c>
      <c r="Y6689"/>
      <c r="Z6689"/>
      <c r="AA6689"/>
      <c r="AB6689"/>
      <c r="AC6689"/>
      <c r="AD6689"/>
      <c r="AE6689"/>
      <c r="AF6689"/>
    </row>
    <row r="6690" spans="22:32" ht="15.5">
      <c r="V6690" s="120">
        <v>8547</v>
      </c>
      <c r="W6690" s="189">
        <f t="shared" si="415"/>
        <v>2427585</v>
      </c>
      <c r="X6690" s="189">
        <f t="shared" si="415"/>
        <v>2427949</v>
      </c>
      <c r="Y6690"/>
      <c r="Z6690"/>
      <c r="AA6690"/>
      <c r="AB6690"/>
      <c r="AC6690"/>
      <c r="AD6690"/>
      <c r="AE6690"/>
      <c r="AF6690"/>
    </row>
    <row r="6691" spans="22:32" ht="15.5">
      <c r="V6691" s="120">
        <v>8548</v>
      </c>
      <c r="W6691" s="189">
        <f t="shared" si="415"/>
        <v>2427950</v>
      </c>
      <c r="X6691" s="189">
        <f t="shared" si="415"/>
        <v>2428315</v>
      </c>
      <c r="Y6691"/>
      <c r="Z6691"/>
      <c r="AA6691"/>
      <c r="AB6691"/>
      <c r="AC6691"/>
      <c r="AD6691"/>
      <c r="AE6691"/>
      <c r="AF6691"/>
    </row>
    <row r="6692" spans="22:32" ht="15.5">
      <c r="V6692" s="120">
        <v>8549</v>
      </c>
      <c r="W6692" s="189">
        <f t="shared" si="415"/>
        <v>2428316</v>
      </c>
      <c r="X6692" s="189">
        <f t="shared" si="415"/>
        <v>2428680</v>
      </c>
      <c r="Y6692"/>
      <c r="Z6692"/>
      <c r="AA6692"/>
      <c r="AB6692"/>
      <c r="AC6692"/>
      <c r="AD6692"/>
      <c r="AE6692"/>
      <c r="AF6692"/>
    </row>
    <row r="6693" spans="22:32" ht="15.5">
      <c r="V6693" s="120">
        <v>8550</v>
      </c>
      <c r="W6693" s="189">
        <f t="shared" si="415"/>
        <v>2428681</v>
      </c>
      <c r="X6693" s="189">
        <f t="shared" si="415"/>
        <v>2429045</v>
      </c>
      <c r="Y6693"/>
      <c r="Z6693"/>
      <c r="AA6693"/>
      <c r="AB6693"/>
      <c r="AC6693"/>
      <c r="AD6693"/>
      <c r="AE6693"/>
      <c r="AF6693"/>
    </row>
    <row r="6694" spans="22:32" ht="15.5">
      <c r="V6694" s="120">
        <v>8551</v>
      </c>
      <c r="W6694" s="189">
        <f t="shared" ref="W6694:X6709" si="416">DATE(YEAR(W6693)+1,MONTH(W6693), DAY(W6693))</f>
        <v>2429046</v>
      </c>
      <c r="X6694" s="189">
        <f t="shared" si="416"/>
        <v>2429410</v>
      </c>
      <c r="Y6694"/>
      <c r="Z6694"/>
      <c r="AA6694"/>
      <c r="AB6694"/>
      <c r="AC6694"/>
      <c r="AD6694"/>
      <c r="AE6694"/>
      <c r="AF6694"/>
    </row>
    <row r="6695" spans="22:32" ht="15.5">
      <c r="V6695" s="120">
        <v>8552</v>
      </c>
      <c r="W6695" s="189">
        <f t="shared" si="416"/>
        <v>2429411</v>
      </c>
      <c r="X6695" s="189">
        <f t="shared" si="416"/>
        <v>2429776</v>
      </c>
      <c r="Y6695"/>
      <c r="Z6695"/>
      <c r="AA6695"/>
      <c r="AB6695"/>
      <c r="AC6695"/>
      <c r="AD6695"/>
      <c r="AE6695"/>
      <c r="AF6695"/>
    </row>
    <row r="6696" spans="22:32" ht="15.5">
      <c r="V6696" s="120">
        <v>8553</v>
      </c>
      <c r="W6696" s="189">
        <f t="shared" si="416"/>
        <v>2429777</v>
      </c>
      <c r="X6696" s="189">
        <f t="shared" si="416"/>
        <v>2430141</v>
      </c>
      <c r="Y6696"/>
      <c r="Z6696"/>
      <c r="AA6696"/>
      <c r="AB6696"/>
      <c r="AC6696"/>
      <c r="AD6696"/>
      <c r="AE6696"/>
      <c r="AF6696"/>
    </row>
    <row r="6697" spans="22:32" ht="15.5">
      <c r="V6697" s="120">
        <v>8554</v>
      </c>
      <c r="W6697" s="189">
        <f t="shared" si="416"/>
        <v>2430142</v>
      </c>
      <c r="X6697" s="189">
        <f t="shared" si="416"/>
        <v>2430506</v>
      </c>
      <c r="Y6697"/>
      <c r="Z6697"/>
      <c r="AA6697"/>
      <c r="AB6697"/>
      <c r="AC6697"/>
      <c r="AD6697"/>
      <c r="AE6697"/>
      <c r="AF6697"/>
    </row>
    <row r="6698" spans="22:32" ht="15.5">
      <c r="V6698" s="120">
        <v>8555</v>
      </c>
      <c r="W6698" s="189">
        <f t="shared" si="416"/>
        <v>2430507</v>
      </c>
      <c r="X6698" s="189">
        <f t="shared" si="416"/>
        <v>2430871</v>
      </c>
      <c r="Y6698"/>
      <c r="Z6698"/>
      <c r="AA6698"/>
      <c r="AB6698"/>
      <c r="AC6698"/>
      <c r="AD6698"/>
      <c r="AE6698"/>
      <c r="AF6698"/>
    </row>
    <row r="6699" spans="22:32" ht="15.5">
      <c r="V6699" s="120">
        <v>8556</v>
      </c>
      <c r="W6699" s="189">
        <f t="shared" si="416"/>
        <v>2430872</v>
      </c>
      <c r="X6699" s="189">
        <f t="shared" si="416"/>
        <v>2431237</v>
      </c>
      <c r="Y6699"/>
      <c r="Z6699"/>
      <c r="AA6699"/>
      <c r="AB6699"/>
      <c r="AC6699"/>
      <c r="AD6699"/>
      <c r="AE6699"/>
      <c r="AF6699"/>
    </row>
    <row r="6700" spans="22:32" ht="15.5">
      <c r="V6700" s="120">
        <v>8557</v>
      </c>
      <c r="W6700" s="189">
        <f t="shared" si="416"/>
        <v>2431238</v>
      </c>
      <c r="X6700" s="189">
        <f t="shared" si="416"/>
        <v>2431602</v>
      </c>
      <c r="Y6700"/>
      <c r="Z6700"/>
      <c r="AA6700"/>
      <c r="AB6700"/>
      <c r="AC6700"/>
      <c r="AD6700"/>
      <c r="AE6700"/>
      <c r="AF6700"/>
    </row>
    <row r="6701" spans="22:32" ht="15.5">
      <c r="V6701" s="120">
        <v>8558</v>
      </c>
      <c r="W6701" s="189">
        <f t="shared" si="416"/>
        <v>2431603</v>
      </c>
      <c r="X6701" s="189">
        <f t="shared" si="416"/>
        <v>2431967</v>
      </c>
      <c r="Y6701"/>
      <c r="Z6701"/>
      <c r="AA6701"/>
      <c r="AB6701"/>
      <c r="AC6701"/>
      <c r="AD6701"/>
      <c r="AE6701"/>
      <c r="AF6701"/>
    </row>
    <row r="6702" spans="22:32" ht="15.5">
      <c r="V6702" s="120">
        <v>8559</v>
      </c>
      <c r="W6702" s="189">
        <f t="shared" si="416"/>
        <v>2431968</v>
      </c>
      <c r="X6702" s="189">
        <f t="shared" si="416"/>
        <v>2432332</v>
      </c>
      <c r="Y6702"/>
      <c r="Z6702"/>
      <c r="AA6702"/>
      <c r="AB6702"/>
      <c r="AC6702"/>
      <c r="AD6702"/>
      <c r="AE6702"/>
      <c r="AF6702"/>
    </row>
    <row r="6703" spans="22:32" ht="15.5">
      <c r="V6703" s="120">
        <v>8560</v>
      </c>
      <c r="W6703" s="189">
        <f t="shared" si="416"/>
        <v>2432333</v>
      </c>
      <c r="X6703" s="189">
        <f t="shared" si="416"/>
        <v>2432698</v>
      </c>
      <c r="Y6703"/>
      <c r="Z6703"/>
      <c r="AA6703"/>
      <c r="AB6703"/>
      <c r="AC6703"/>
      <c r="AD6703"/>
      <c r="AE6703"/>
      <c r="AF6703"/>
    </row>
    <row r="6704" spans="22:32" ht="15.5">
      <c r="V6704" s="120">
        <v>8561</v>
      </c>
      <c r="W6704" s="189">
        <f t="shared" si="416"/>
        <v>2432699</v>
      </c>
      <c r="X6704" s="189">
        <f t="shared" si="416"/>
        <v>2433063</v>
      </c>
      <c r="Y6704"/>
      <c r="Z6704"/>
      <c r="AA6704"/>
      <c r="AB6704"/>
      <c r="AC6704"/>
      <c r="AD6704"/>
      <c r="AE6704"/>
      <c r="AF6704"/>
    </row>
    <row r="6705" spans="22:32" ht="15.5">
      <c r="V6705" s="120">
        <v>8562</v>
      </c>
      <c r="W6705" s="189">
        <f t="shared" si="416"/>
        <v>2433064</v>
      </c>
      <c r="X6705" s="189">
        <f t="shared" si="416"/>
        <v>2433428</v>
      </c>
      <c r="Y6705"/>
      <c r="Z6705"/>
      <c r="AA6705"/>
      <c r="AB6705"/>
      <c r="AC6705"/>
      <c r="AD6705"/>
      <c r="AE6705"/>
      <c r="AF6705"/>
    </row>
    <row r="6706" spans="22:32" ht="15.5">
      <c r="V6706" s="120">
        <v>8563</v>
      </c>
      <c r="W6706" s="189">
        <f t="shared" si="416"/>
        <v>2433429</v>
      </c>
      <c r="X6706" s="189">
        <f t="shared" si="416"/>
        <v>2433793</v>
      </c>
      <c r="Y6706"/>
      <c r="Z6706"/>
      <c r="AA6706"/>
      <c r="AB6706"/>
      <c r="AC6706"/>
      <c r="AD6706"/>
      <c r="AE6706"/>
      <c r="AF6706"/>
    </row>
    <row r="6707" spans="22:32" ht="15.5">
      <c r="V6707" s="120">
        <v>8564</v>
      </c>
      <c r="W6707" s="189">
        <f t="shared" si="416"/>
        <v>2433794</v>
      </c>
      <c r="X6707" s="189">
        <f t="shared" si="416"/>
        <v>2434159</v>
      </c>
      <c r="Y6707"/>
      <c r="Z6707"/>
      <c r="AA6707"/>
      <c r="AB6707"/>
      <c r="AC6707"/>
      <c r="AD6707"/>
      <c r="AE6707"/>
      <c r="AF6707"/>
    </row>
    <row r="6708" spans="22:32" ht="15.5">
      <c r="V6708" s="120">
        <v>8565</v>
      </c>
      <c r="W6708" s="189">
        <f t="shared" si="416"/>
        <v>2434160</v>
      </c>
      <c r="X6708" s="189">
        <f t="shared" si="416"/>
        <v>2434524</v>
      </c>
      <c r="Y6708"/>
      <c r="Z6708"/>
      <c r="AA6708"/>
      <c r="AB6708"/>
      <c r="AC6708"/>
      <c r="AD6708"/>
      <c r="AE6708"/>
      <c r="AF6708"/>
    </row>
    <row r="6709" spans="22:32" ht="15.5">
      <c r="V6709" s="120">
        <v>8566</v>
      </c>
      <c r="W6709" s="189">
        <f t="shared" si="416"/>
        <v>2434525</v>
      </c>
      <c r="X6709" s="189">
        <f t="shared" si="416"/>
        <v>2434889</v>
      </c>
      <c r="Y6709"/>
      <c r="Z6709"/>
      <c r="AA6709"/>
      <c r="AB6709"/>
      <c r="AC6709"/>
      <c r="AD6709"/>
      <c r="AE6709"/>
      <c r="AF6709"/>
    </row>
    <row r="6710" spans="22:32" ht="15.5">
      <c r="V6710" s="120">
        <v>8567</v>
      </c>
      <c r="W6710" s="189">
        <f t="shared" ref="W6710:X6725" si="417">DATE(YEAR(W6709)+1,MONTH(W6709), DAY(W6709))</f>
        <v>2434890</v>
      </c>
      <c r="X6710" s="189">
        <f t="shared" si="417"/>
        <v>2435254</v>
      </c>
      <c r="Y6710"/>
      <c r="Z6710"/>
      <c r="AA6710"/>
      <c r="AB6710"/>
      <c r="AC6710"/>
      <c r="AD6710"/>
      <c r="AE6710"/>
      <c r="AF6710"/>
    </row>
    <row r="6711" spans="22:32" ht="15.5">
      <c r="V6711" s="120">
        <v>8568</v>
      </c>
      <c r="W6711" s="189">
        <f t="shared" si="417"/>
        <v>2435255</v>
      </c>
      <c r="X6711" s="189">
        <f t="shared" si="417"/>
        <v>2435620</v>
      </c>
      <c r="Y6711"/>
      <c r="Z6711"/>
      <c r="AA6711"/>
      <c r="AB6711"/>
      <c r="AC6711"/>
      <c r="AD6711"/>
      <c r="AE6711"/>
      <c r="AF6711"/>
    </row>
    <row r="6712" spans="22:32" ht="15.5">
      <c r="V6712" s="120">
        <v>8569</v>
      </c>
      <c r="W6712" s="189">
        <f t="shared" si="417"/>
        <v>2435621</v>
      </c>
      <c r="X6712" s="189">
        <f t="shared" si="417"/>
        <v>2435985</v>
      </c>
      <c r="Y6712"/>
      <c r="Z6712"/>
      <c r="AA6712"/>
      <c r="AB6712"/>
      <c r="AC6712"/>
      <c r="AD6712"/>
      <c r="AE6712"/>
      <c r="AF6712"/>
    </row>
    <row r="6713" spans="22:32" ht="15.5">
      <c r="V6713" s="120">
        <v>8570</v>
      </c>
      <c r="W6713" s="189">
        <f t="shared" si="417"/>
        <v>2435986</v>
      </c>
      <c r="X6713" s="189">
        <f t="shared" si="417"/>
        <v>2436350</v>
      </c>
      <c r="Y6713"/>
      <c r="Z6713"/>
      <c r="AA6713"/>
      <c r="AB6713"/>
      <c r="AC6713"/>
      <c r="AD6713"/>
      <c r="AE6713"/>
      <c r="AF6713"/>
    </row>
    <row r="6714" spans="22:32" ht="15.5">
      <c r="V6714" s="120">
        <v>8571</v>
      </c>
      <c r="W6714" s="189">
        <f t="shared" si="417"/>
        <v>2436351</v>
      </c>
      <c r="X6714" s="189">
        <f t="shared" si="417"/>
        <v>2436715</v>
      </c>
      <c r="Y6714"/>
      <c r="Z6714"/>
      <c r="AA6714"/>
      <c r="AB6714"/>
      <c r="AC6714"/>
      <c r="AD6714"/>
      <c r="AE6714"/>
      <c r="AF6714"/>
    </row>
    <row r="6715" spans="22:32" ht="15.5">
      <c r="V6715" s="120">
        <v>8572</v>
      </c>
      <c r="W6715" s="189">
        <f t="shared" si="417"/>
        <v>2436716</v>
      </c>
      <c r="X6715" s="189">
        <f t="shared" si="417"/>
        <v>2437081</v>
      </c>
      <c r="Y6715"/>
      <c r="Z6715"/>
      <c r="AA6715"/>
      <c r="AB6715"/>
      <c r="AC6715"/>
      <c r="AD6715"/>
      <c r="AE6715"/>
      <c r="AF6715"/>
    </row>
    <row r="6716" spans="22:32" ht="15.5">
      <c r="V6716" s="120">
        <v>8573</v>
      </c>
      <c r="W6716" s="189">
        <f t="shared" si="417"/>
        <v>2437082</v>
      </c>
      <c r="X6716" s="189">
        <f t="shared" si="417"/>
        <v>2437446</v>
      </c>
      <c r="Y6716"/>
      <c r="Z6716"/>
      <c r="AA6716"/>
      <c r="AB6716"/>
      <c r="AC6716"/>
      <c r="AD6716"/>
      <c r="AE6716"/>
      <c r="AF6716"/>
    </row>
    <row r="6717" spans="22:32" ht="15.5">
      <c r="V6717" s="120">
        <v>8574</v>
      </c>
      <c r="W6717" s="189">
        <f t="shared" si="417"/>
        <v>2437447</v>
      </c>
      <c r="X6717" s="189">
        <f t="shared" si="417"/>
        <v>2437811</v>
      </c>
      <c r="Y6717"/>
      <c r="Z6717"/>
      <c r="AA6717"/>
      <c r="AB6717"/>
      <c r="AC6717"/>
      <c r="AD6717"/>
      <c r="AE6717"/>
      <c r="AF6717"/>
    </row>
    <row r="6718" spans="22:32" ht="15.5">
      <c r="V6718" s="120">
        <v>8575</v>
      </c>
      <c r="W6718" s="189">
        <f t="shared" si="417"/>
        <v>2437812</v>
      </c>
      <c r="X6718" s="189">
        <f t="shared" si="417"/>
        <v>2438176</v>
      </c>
      <c r="Y6718"/>
      <c r="Z6718"/>
      <c r="AA6718"/>
      <c r="AB6718"/>
      <c r="AC6718"/>
      <c r="AD6718"/>
      <c r="AE6718"/>
      <c r="AF6718"/>
    </row>
    <row r="6719" spans="22:32" ht="15.5">
      <c r="V6719" s="120">
        <v>8576</v>
      </c>
      <c r="W6719" s="189">
        <f t="shared" si="417"/>
        <v>2438177</v>
      </c>
      <c r="X6719" s="189">
        <f t="shared" si="417"/>
        <v>2438542</v>
      </c>
      <c r="Y6719"/>
      <c r="Z6719"/>
      <c r="AA6719"/>
      <c r="AB6719"/>
      <c r="AC6719"/>
      <c r="AD6719"/>
      <c r="AE6719"/>
      <c r="AF6719"/>
    </row>
    <row r="6720" spans="22:32" ht="15.5">
      <c r="V6720" s="120">
        <v>8577</v>
      </c>
      <c r="W6720" s="189">
        <f t="shared" si="417"/>
        <v>2438543</v>
      </c>
      <c r="X6720" s="189">
        <f t="shared" si="417"/>
        <v>2438907</v>
      </c>
      <c r="Y6720"/>
      <c r="Z6720"/>
      <c r="AA6720"/>
      <c r="AB6720"/>
      <c r="AC6720"/>
      <c r="AD6720"/>
      <c r="AE6720"/>
      <c r="AF6720"/>
    </row>
    <row r="6721" spans="22:32" ht="15.5">
      <c r="V6721" s="120">
        <v>8578</v>
      </c>
      <c r="W6721" s="189">
        <f t="shared" si="417"/>
        <v>2438908</v>
      </c>
      <c r="X6721" s="189">
        <f t="shared" si="417"/>
        <v>2439272</v>
      </c>
      <c r="Y6721"/>
      <c r="Z6721"/>
      <c r="AA6721"/>
      <c r="AB6721"/>
      <c r="AC6721"/>
      <c r="AD6721"/>
      <c r="AE6721"/>
      <c r="AF6721"/>
    </row>
    <row r="6722" spans="22:32" ht="15.5">
      <c r="V6722" s="120">
        <v>8579</v>
      </c>
      <c r="W6722" s="189">
        <f t="shared" si="417"/>
        <v>2439273</v>
      </c>
      <c r="X6722" s="189">
        <f t="shared" si="417"/>
        <v>2439637</v>
      </c>
      <c r="Y6722"/>
      <c r="Z6722"/>
      <c r="AA6722"/>
      <c r="AB6722"/>
      <c r="AC6722"/>
      <c r="AD6722"/>
      <c r="AE6722"/>
      <c r="AF6722"/>
    </row>
    <row r="6723" spans="22:32" ht="15.5">
      <c r="V6723" s="120">
        <v>8580</v>
      </c>
      <c r="W6723" s="189">
        <f t="shared" si="417"/>
        <v>2439638</v>
      </c>
      <c r="X6723" s="189">
        <f t="shared" si="417"/>
        <v>2440003</v>
      </c>
      <c r="Y6723"/>
      <c r="Z6723"/>
      <c r="AA6723"/>
      <c r="AB6723"/>
      <c r="AC6723"/>
      <c r="AD6723"/>
      <c r="AE6723"/>
      <c r="AF6723"/>
    </row>
    <row r="6724" spans="22:32" ht="15.5">
      <c r="V6724" s="120">
        <v>8581</v>
      </c>
      <c r="W6724" s="189">
        <f t="shared" si="417"/>
        <v>2440004</v>
      </c>
      <c r="X6724" s="189">
        <f t="shared" si="417"/>
        <v>2440368</v>
      </c>
      <c r="Y6724"/>
      <c r="Z6724"/>
      <c r="AA6724"/>
      <c r="AB6724"/>
      <c r="AC6724"/>
      <c r="AD6724"/>
      <c r="AE6724"/>
      <c r="AF6724"/>
    </row>
    <row r="6725" spans="22:32" ht="15.5">
      <c r="V6725" s="120">
        <v>8582</v>
      </c>
      <c r="W6725" s="189">
        <f t="shared" si="417"/>
        <v>2440369</v>
      </c>
      <c r="X6725" s="189">
        <f t="shared" si="417"/>
        <v>2440733</v>
      </c>
      <c r="Y6725"/>
      <c r="Z6725"/>
      <c r="AA6725"/>
      <c r="AB6725"/>
      <c r="AC6725"/>
      <c r="AD6725"/>
      <c r="AE6725"/>
      <c r="AF6725"/>
    </row>
    <row r="6726" spans="22:32" ht="15.5">
      <c r="V6726" s="120">
        <v>8583</v>
      </c>
      <c r="W6726" s="189">
        <f t="shared" ref="W6726:X6741" si="418">DATE(YEAR(W6725)+1,MONTH(W6725), DAY(W6725))</f>
        <v>2440734</v>
      </c>
      <c r="X6726" s="189">
        <f t="shared" si="418"/>
        <v>2441098</v>
      </c>
      <c r="Y6726"/>
      <c r="Z6726"/>
      <c r="AA6726"/>
      <c r="AB6726"/>
      <c r="AC6726"/>
      <c r="AD6726"/>
      <c r="AE6726"/>
      <c r="AF6726"/>
    </row>
    <row r="6727" spans="22:32" ht="15.5">
      <c r="V6727" s="120">
        <v>8584</v>
      </c>
      <c r="W6727" s="189">
        <f t="shared" si="418"/>
        <v>2441099</v>
      </c>
      <c r="X6727" s="189">
        <f t="shared" si="418"/>
        <v>2441464</v>
      </c>
      <c r="Y6727"/>
      <c r="Z6727"/>
      <c r="AA6727"/>
      <c r="AB6727"/>
      <c r="AC6727"/>
      <c r="AD6727"/>
      <c r="AE6727"/>
      <c r="AF6727"/>
    </row>
    <row r="6728" spans="22:32" ht="15.5">
      <c r="V6728" s="120">
        <v>8585</v>
      </c>
      <c r="W6728" s="189">
        <f t="shared" si="418"/>
        <v>2441465</v>
      </c>
      <c r="X6728" s="189">
        <f t="shared" si="418"/>
        <v>2441829</v>
      </c>
      <c r="Y6728"/>
      <c r="Z6728"/>
      <c r="AA6728"/>
      <c r="AB6728"/>
      <c r="AC6728"/>
      <c r="AD6728"/>
      <c r="AE6728"/>
      <c r="AF6728"/>
    </row>
    <row r="6729" spans="22:32" ht="15.5">
      <c r="V6729" s="120">
        <v>8586</v>
      </c>
      <c r="W6729" s="189">
        <f t="shared" si="418"/>
        <v>2441830</v>
      </c>
      <c r="X6729" s="189">
        <f t="shared" si="418"/>
        <v>2442194</v>
      </c>
      <c r="Y6729"/>
      <c r="Z6729"/>
      <c r="AA6729"/>
      <c r="AB6729"/>
      <c r="AC6729"/>
      <c r="AD6729"/>
      <c r="AE6729"/>
      <c r="AF6729"/>
    </row>
    <row r="6730" spans="22:32" ht="15.5">
      <c r="V6730" s="120">
        <v>8587</v>
      </c>
      <c r="W6730" s="189">
        <f t="shared" si="418"/>
        <v>2442195</v>
      </c>
      <c r="X6730" s="189">
        <f t="shared" si="418"/>
        <v>2442559</v>
      </c>
      <c r="Y6730"/>
      <c r="Z6730"/>
      <c r="AA6730"/>
      <c r="AB6730"/>
      <c r="AC6730"/>
      <c r="AD6730"/>
      <c r="AE6730"/>
      <c r="AF6730"/>
    </row>
    <row r="6731" spans="22:32" ht="15.5">
      <c r="V6731" s="120">
        <v>8588</v>
      </c>
      <c r="W6731" s="189">
        <f t="shared" si="418"/>
        <v>2442560</v>
      </c>
      <c r="X6731" s="189">
        <f t="shared" si="418"/>
        <v>2442925</v>
      </c>
      <c r="Y6731"/>
      <c r="Z6731"/>
      <c r="AA6731"/>
      <c r="AB6731"/>
      <c r="AC6731"/>
      <c r="AD6731"/>
      <c r="AE6731"/>
      <c r="AF6731"/>
    </row>
    <row r="6732" spans="22:32" ht="15.5">
      <c r="V6732" s="120">
        <v>8589</v>
      </c>
      <c r="W6732" s="189">
        <f t="shared" si="418"/>
        <v>2442926</v>
      </c>
      <c r="X6732" s="189">
        <f t="shared" si="418"/>
        <v>2443290</v>
      </c>
      <c r="Y6732"/>
      <c r="Z6732"/>
      <c r="AA6732"/>
      <c r="AB6732"/>
      <c r="AC6732"/>
      <c r="AD6732"/>
      <c r="AE6732"/>
      <c r="AF6732"/>
    </row>
    <row r="6733" spans="22:32" ht="15.5">
      <c r="V6733" s="120">
        <v>8590</v>
      </c>
      <c r="W6733" s="189">
        <f t="shared" si="418"/>
        <v>2443291</v>
      </c>
      <c r="X6733" s="189">
        <f t="shared" si="418"/>
        <v>2443655</v>
      </c>
      <c r="Y6733"/>
      <c r="Z6733"/>
      <c r="AA6733"/>
      <c r="AB6733"/>
      <c r="AC6733"/>
      <c r="AD6733"/>
      <c r="AE6733"/>
      <c r="AF6733"/>
    </row>
    <row r="6734" spans="22:32" ht="15.5">
      <c r="V6734" s="120">
        <v>8591</v>
      </c>
      <c r="W6734" s="189">
        <f t="shared" si="418"/>
        <v>2443656</v>
      </c>
      <c r="X6734" s="189">
        <f t="shared" si="418"/>
        <v>2444020</v>
      </c>
      <c r="Y6734"/>
      <c r="Z6734"/>
      <c r="AA6734"/>
      <c r="AB6734"/>
      <c r="AC6734"/>
      <c r="AD6734"/>
      <c r="AE6734"/>
      <c r="AF6734"/>
    </row>
    <row r="6735" spans="22:32" ht="15.5">
      <c r="V6735" s="120">
        <v>8592</v>
      </c>
      <c r="W6735" s="189">
        <f t="shared" si="418"/>
        <v>2444021</v>
      </c>
      <c r="X6735" s="189">
        <f t="shared" si="418"/>
        <v>2444386</v>
      </c>
      <c r="Y6735"/>
      <c r="Z6735"/>
      <c r="AA6735"/>
      <c r="AB6735"/>
      <c r="AC6735"/>
      <c r="AD6735"/>
      <c r="AE6735"/>
      <c r="AF6735"/>
    </row>
    <row r="6736" spans="22:32" ht="15.5">
      <c r="V6736" s="120">
        <v>8593</v>
      </c>
      <c r="W6736" s="189">
        <f t="shared" si="418"/>
        <v>2444387</v>
      </c>
      <c r="X6736" s="189">
        <f t="shared" si="418"/>
        <v>2444751</v>
      </c>
      <c r="Y6736"/>
      <c r="Z6736"/>
      <c r="AA6736"/>
      <c r="AB6736"/>
      <c r="AC6736"/>
      <c r="AD6736"/>
      <c r="AE6736"/>
      <c r="AF6736"/>
    </row>
    <row r="6737" spans="22:32" ht="15.5">
      <c r="V6737" s="120">
        <v>8594</v>
      </c>
      <c r="W6737" s="189">
        <f t="shared" si="418"/>
        <v>2444752</v>
      </c>
      <c r="X6737" s="189">
        <f t="shared" si="418"/>
        <v>2445116</v>
      </c>
      <c r="Y6737"/>
      <c r="Z6737"/>
      <c r="AA6737"/>
      <c r="AB6737"/>
      <c r="AC6737"/>
      <c r="AD6737"/>
      <c r="AE6737"/>
      <c r="AF6737"/>
    </row>
    <row r="6738" spans="22:32" ht="15.5">
      <c r="V6738" s="120">
        <v>8595</v>
      </c>
      <c r="W6738" s="189">
        <f t="shared" si="418"/>
        <v>2445117</v>
      </c>
      <c r="X6738" s="189">
        <f t="shared" si="418"/>
        <v>2445481</v>
      </c>
      <c r="Y6738"/>
      <c r="Z6738"/>
      <c r="AA6738"/>
      <c r="AB6738"/>
      <c r="AC6738"/>
      <c r="AD6738"/>
      <c r="AE6738"/>
      <c r="AF6738"/>
    </row>
    <row r="6739" spans="22:32" ht="15.5">
      <c r="V6739" s="120">
        <v>8596</v>
      </c>
      <c r="W6739" s="189">
        <f t="shared" si="418"/>
        <v>2445482</v>
      </c>
      <c r="X6739" s="189">
        <f t="shared" si="418"/>
        <v>2445847</v>
      </c>
      <c r="Y6739"/>
      <c r="Z6739"/>
      <c r="AA6739"/>
      <c r="AB6739"/>
      <c r="AC6739"/>
      <c r="AD6739"/>
      <c r="AE6739"/>
      <c r="AF6739"/>
    </row>
    <row r="6740" spans="22:32" ht="15.5">
      <c r="V6740" s="120">
        <v>8597</v>
      </c>
      <c r="W6740" s="189">
        <f t="shared" si="418"/>
        <v>2445848</v>
      </c>
      <c r="X6740" s="189">
        <f t="shared" si="418"/>
        <v>2446212</v>
      </c>
      <c r="Y6740"/>
      <c r="Z6740"/>
      <c r="AA6740"/>
      <c r="AB6740"/>
      <c r="AC6740"/>
      <c r="AD6740"/>
      <c r="AE6740"/>
      <c r="AF6740"/>
    </row>
    <row r="6741" spans="22:32" ht="15.5">
      <c r="V6741" s="120">
        <v>8598</v>
      </c>
      <c r="W6741" s="189">
        <f t="shared" si="418"/>
        <v>2446213</v>
      </c>
      <c r="X6741" s="189">
        <f t="shared" si="418"/>
        <v>2446577</v>
      </c>
      <c r="Y6741"/>
      <c r="Z6741"/>
      <c r="AA6741"/>
      <c r="AB6741"/>
      <c r="AC6741"/>
      <c r="AD6741"/>
      <c r="AE6741"/>
      <c r="AF6741"/>
    </row>
    <row r="6742" spans="22:32" ht="15.5">
      <c r="V6742" s="120">
        <v>8599</v>
      </c>
      <c r="W6742" s="189">
        <f t="shared" ref="W6742:X6757" si="419">DATE(YEAR(W6741)+1,MONTH(W6741), DAY(W6741))</f>
        <v>2446578</v>
      </c>
      <c r="X6742" s="189">
        <f t="shared" si="419"/>
        <v>2446942</v>
      </c>
      <c r="Y6742"/>
      <c r="Z6742"/>
      <c r="AA6742"/>
      <c r="AB6742"/>
      <c r="AC6742"/>
      <c r="AD6742"/>
      <c r="AE6742"/>
      <c r="AF6742"/>
    </row>
    <row r="6743" spans="22:32" ht="15.5">
      <c r="V6743" s="120">
        <v>8600</v>
      </c>
      <c r="W6743" s="189">
        <f t="shared" si="419"/>
        <v>2446943</v>
      </c>
      <c r="X6743" s="189">
        <f t="shared" si="419"/>
        <v>2447307</v>
      </c>
      <c r="Y6743"/>
      <c r="Z6743"/>
      <c r="AA6743"/>
      <c r="AB6743"/>
      <c r="AC6743"/>
      <c r="AD6743"/>
      <c r="AE6743"/>
      <c r="AF6743"/>
    </row>
    <row r="6744" spans="22:32" ht="15.5">
      <c r="V6744" s="120">
        <v>8601</v>
      </c>
      <c r="W6744" s="189">
        <f t="shared" si="419"/>
        <v>2447308</v>
      </c>
      <c r="X6744" s="189">
        <f t="shared" si="419"/>
        <v>2447672</v>
      </c>
      <c r="Y6744"/>
      <c r="Z6744"/>
      <c r="AA6744"/>
      <c r="AB6744"/>
      <c r="AC6744"/>
      <c r="AD6744"/>
      <c r="AE6744"/>
      <c r="AF6744"/>
    </row>
    <row r="6745" spans="22:32" ht="15.5">
      <c r="V6745" s="120">
        <v>8602</v>
      </c>
      <c r="W6745" s="189">
        <f t="shared" si="419"/>
        <v>2447673</v>
      </c>
      <c r="X6745" s="189">
        <f t="shared" si="419"/>
        <v>2448037</v>
      </c>
      <c r="Y6745"/>
      <c r="Z6745"/>
      <c r="AA6745"/>
      <c r="AB6745"/>
      <c r="AC6745"/>
      <c r="AD6745"/>
      <c r="AE6745"/>
      <c r="AF6745"/>
    </row>
    <row r="6746" spans="22:32" ht="15.5">
      <c r="V6746" s="120">
        <v>8603</v>
      </c>
      <c r="W6746" s="189">
        <f t="shared" si="419"/>
        <v>2448038</v>
      </c>
      <c r="X6746" s="189">
        <f t="shared" si="419"/>
        <v>2448402</v>
      </c>
      <c r="Y6746"/>
      <c r="Z6746"/>
      <c r="AA6746"/>
      <c r="AB6746"/>
      <c r="AC6746"/>
      <c r="AD6746"/>
      <c r="AE6746"/>
      <c r="AF6746"/>
    </row>
    <row r="6747" spans="22:32" ht="15.5">
      <c r="V6747" s="120">
        <v>8604</v>
      </c>
      <c r="W6747" s="189">
        <f t="shared" si="419"/>
        <v>2448403</v>
      </c>
      <c r="X6747" s="189">
        <f t="shared" si="419"/>
        <v>2448768</v>
      </c>
      <c r="Y6747"/>
      <c r="Z6747"/>
      <c r="AA6747"/>
      <c r="AB6747"/>
      <c r="AC6747"/>
      <c r="AD6747"/>
      <c r="AE6747"/>
      <c r="AF6747"/>
    </row>
    <row r="6748" spans="22:32" ht="15.5">
      <c r="V6748" s="120">
        <v>8605</v>
      </c>
      <c r="W6748" s="189">
        <f t="shared" si="419"/>
        <v>2448769</v>
      </c>
      <c r="X6748" s="189">
        <f t="shared" si="419"/>
        <v>2449133</v>
      </c>
      <c r="Y6748"/>
      <c r="Z6748"/>
      <c r="AA6748"/>
      <c r="AB6748"/>
      <c r="AC6748"/>
      <c r="AD6748"/>
      <c r="AE6748"/>
      <c r="AF6748"/>
    </row>
    <row r="6749" spans="22:32" ht="15.5">
      <c r="V6749" s="120">
        <v>8606</v>
      </c>
      <c r="W6749" s="189">
        <f t="shared" si="419"/>
        <v>2449134</v>
      </c>
      <c r="X6749" s="189">
        <f t="shared" si="419"/>
        <v>2449498</v>
      </c>
      <c r="Y6749"/>
      <c r="Z6749"/>
      <c r="AA6749"/>
      <c r="AB6749"/>
      <c r="AC6749"/>
      <c r="AD6749"/>
      <c r="AE6749"/>
      <c r="AF6749"/>
    </row>
    <row r="6750" spans="22:32" ht="15.5">
      <c r="V6750" s="120">
        <v>8607</v>
      </c>
      <c r="W6750" s="189">
        <f t="shared" si="419"/>
        <v>2449499</v>
      </c>
      <c r="X6750" s="189">
        <f t="shared" si="419"/>
        <v>2449863</v>
      </c>
      <c r="Y6750"/>
      <c r="Z6750"/>
      <c r="AA6750"/>
      <c r="AB6750"/>
      <c r="AC6750"/>
      <c r="AD6750"/>
      <c r="AE6750"/>
      <c r="AF6750"/>
    </row>
    <row r="6751" spans="22:32" ht="15.5">
      <c r="V6751" s="120">
        <v>8608</v>
      </c>
      <c r="W6751" s="189">
        <f t="shared" si="419"/>
        <v>2449864</v>
      </c>
      <c r="X6751" s="189">
        <f t="shared" si="419"/>
        <v>2450229</v>
      </c>
      <c r="Y6751"/>
      <c r="Z6751"/>
      <c r="AA6751"/>
      <c r="AB6751"/>
      <c r="AC6751"/>
      <c r="AD6751"/>
      <c r="AE6751"/>
      <c r="AF6751"/>
    </row>
    <row r="6752" spans="22:32" ht="15.5">
      <c r="V6752" s="120">
        <v>8609</v>
      </c>
      <c r="W6752" s="189">
        <f t="shared" si="419"/>
        <v>2450230</v>
      </c>
      <c r="X6752" s="189">
        <f t="shared" si="419"/>
        <v>2450594</v>
      </c>
      <c r="Y6752"/>
      <c r="Z6752"/>
      <c r="AA6752"/>
      <c r="AB6752"/>
      <c r="AC6752"/>
      <c r="AD6752"/>
      <c r="AE6752"/>
      <c r="AF6752"/>
    </row>
    <row r="6753" spans="22:32" ht="15.5">
      <c r="V6753" s="120">
        <v>8610</v>
      </c>
      <c r="W6753" s="189">
        <f t="shared" si="419"/>
        <v>2450595</v>
      </c>
      <c r="X6753" s="189">
        <f t="shared" si="419"/>
        <v>2450959</v>
      </c>
      <c r="Y6753"/>
      <c r="Z6753"/>
      <c r="AA6753"/>
      <c r="AB6753"/>
      <c r="AC6753"/>
      <c r="AD6753"/>
      <c r="AE6753"/>
      <c r="AF6753"/>
    </row>
    <row r="6754" spans="22:32" ht="15.5">
      <c r="V6754" s="120">
        <v>8611</v>
      </c>
      <c r="W6754" s="189">
        <f t="shared" si="419"/>
        <v>2450960</v>
      </c>
      <c r="X6754" s="189">
        <f t="shared" si="419"/>
        <v>2451324</v>
      </c>
      <c r="Y6754"/>
      <c r="Z6754"/>
      <c r="AA6754"/>
      <c r="AB6754"/>
      <c r="AC6754"/>
      <c r="AD6754"/>
      <c r="AE6754"/>
      <c r="AF6754"/>
    </row>
    <row r="6755" spans="22:32" ht="15.5">
      <c r="V6755" s="120">
        <v>8612</v>
      </c>
      <c r="W6755" s="189">
        <f t="shared" si="419"/>
        <v>2451325</v>
      </c>
      <c r="X6755" s="189">
        <f t="shared" si="419"/>
        <v>2451690</v>
      </c>
      <c r="Y6755"/>
      <c r="Z6755"/>
      <c r="AA6755"/>
      <c r="AB6755"/>
      <c r="AC6755"/>
      <c r="AD6755"/>
      <c r="AE6755"/>
      <c r="AF6755"/>
    </row>
    <row r="6756" spans="22:32" ht="15.5">
      <c r="V6756" s="120">
        <v>8613</v>
      </c>
      <c r="W6756" s="189">
        <f t="shared" si="419"/>
        <v>2451691</v>
      </c>
      <c r="X6756" s="189">
        <f t="shared" si="419"/>
        <v>2452055</v>
      </c>
      <c r="Y6756"/>
      <c r="Z6756"/>
      <c r="AA6756"/>
      <c r="AB6756"/>
      <c r="AC6756"/>
      <c r="AD6756"/>
      <c r="AE6756"/>
      <c r="AF6756"/>
    </row>
    <row r="6757" spans="22:32" ht="15.5">
      <c r="V6757" s="120">
        <v>8614</v>
      </c>
      <c r="W6757" s="189">
        <f t="shared" si="419"/>
        <v>2452056</v>
      </c>
      <c r="X6757" s="189">
        <f t="shared" si="419"/>
        <v>2452420</v>
      </c>
      <c r="Y6757"/>
      <c r="Z6757"/>
      <c r="AA6757"/>
      <c r="AB6757"/>
      <c r="AC6757"/>
      <c r="AD6757"/>
      <c r="AE6757"/>
      <c r="AF6757"/>
    </row>
    <row r="6758" spans="22:32" ht="15.5">
      <c r="V6758" s="120">
        <v>8615</v>
      </c>
      <c r="W6758" s="189">
        <f t="shared" ref="W6758:X6773" si="420">DATE(YEAR(W6757)+1,MONTH(W6757), DAY(W6757))</f>
        <v>2452421</v>
      </c>
      <c r="X6758" s="189">
        <f t="shared" si="420"/>
        <v>2452785</v>
      </c>
      <c r="Y6758"/>
      <c r="Z6758"/>
      <c r="AA6758"/>
      <c r="AB6758"/>
      <c r="AC6758"/>
      <c r="AD6758"/>
      <c r="AE6758"/>
      <c r="AF6758"/>
    </row>
    <row r="6759" spans="22:32" ht="15.5">
      <c r="V6759" s="120">
        <v>8616</v>
      </c>
      <c r="W6759" s="189">
        <f t="shared" si="420"/>
        <v>2452786</v>
      </c>
      <c r="X6759" s="189">
        <f t="shared" si="420"/>
        <v>2453151</v>
      </c>
      <c r="Y6759"/>
      <c r="Z6759"/>
      <c r="AA6759"/>
      <c r="AB6759"/>
      <c r="AC6759"/>
      <c r="AD6759"/>
      <c r="AE6759"/>
      <c r="AF6759"/>
    </row>
    <row r="6760" spans="22:32" ht="15.5">
      <c r="V6760" s="120">
        <v>8617</v>
      </c>
      <c r="W6760" s="189">
        <f t="shared" si="420"/>
        <v>2453152</v>
      </c>
      <c r="X6760" s="189">
        <f t="shared" si="420"/>
        <v>2453516</v>
      </c>
      <c r="Y6760"/>
      <c r="Z6760"/>
      <c r="AA6760"/>
      <c r="AB6760"/>
      <c r="AC6760"/>
      <c r="AD6760"/>
      <c r="AE6760"/>
      <c r="AF6760"/>
    </row>
    <row r="6761" spans="22:32" ht="15.5">
      <c r="V6761" s="120">
        <v>8618</v>
      </c>
      <c r="W6761" s="189">
        <f t="shared" si="420"/>
        <v>2453517</v>
      </c>
      <c r="X6761" s="189">
        <f t="shared" si="420"/>
        <v>2453881</v>
      </c>
      <c r="Y6761"/>
      <c r="Z6761"/>
      <c r="AA6761"/>
      <c r="AB6761"/>
      <c r="AC6761"/>
      <c r="AD6761"/>
      <c r="AE6761"/>
      <c r="AF6761"/>
    </row>
    <row r="6762" spans="22:32" ht="15.5">
      <c r="V6762" s="120">
        <v>8619</v>
      </c>
      <c r="W6762" s="189">
        <f t="shared" si="420"/>
        <v>2453882</v>
      </c>
      <c r="X6762" s="189">
        <f t="shared" si="420"/>
        <v>2454246</v>
      </c>
      <c r="Y6762"/>
      <c r="Z6762"/>
      <c r="AA6762"/>
      <c r="AB6762"/>
      <c r="AC6762"/>
      <c r="AD6762"/>
      <c r="AE6762"/>
      <c r="AF6762"/>
    </row>
    <row r="6763" spans="22:32" ht="15.5">
      <c r="V6763" s="120">
        <v>8620</v>
      </c>
      <c r="W6763" s="189">
        <f t="shared" si="420"/>
        <v>2454247</v>
      </c>
      <c r="X6763" s="189">
        <f t="shared" si="420"/>
        <v>2454612</v>
      </c>
      <c r="Y6763"/>
      <c r="Z6763"/>
      <c r="AA6763"/>
      <c r="AB6763"/>
      <c r="AC6763"/>
      <c r="AD6763"/>
      <c r="AE6763"/>
      <c r="AF6763"/>
    </row>
    <row r="6764" spans="22:32" ht="15.5">
      <c r="V6764" s="120">
        <v>8621</v>
      </c>
      <c r="W6764" s="189">
        <f t="shared" si="420"/>
        <v>2454613</v>
      </c>
      <c r="X6764" s="189">
        <f t="shared" si="420"/>
        <v>2454977</v>
      </c>
      <c r="Y6764"/>
      <c r="Z6764"/>
      <c r="AA6764"/>
      <c r="AB6764"/>
      <c r="AC6764"/>
      <c r="AD6764"/>
      <c r="AE6764"/>
      <c r="AF6764"/>
    </row>
    <row r="6765" spans="22:32" ht="15.5">
      <c r="V6765" s="120">
        <v>8622</v>
      </c>
      <c r="W6765" s="189">
        <f t="shared" si="420"/>
        <v>2454978</v>
      </c>
      <c r="X6765" s="189">
        <f t="shared" si="420"/>
        <v>2455342</v>
      </c>
      <c r="Y6765"/>
      <c r="Z6765"/>
      <c r="AA6765"/>
      <c r="AB6765"/>
      <c r="AC6765"/>
      <c r="AD6765"/>
      <c r="AE6765"/>
      <c r="AF6765"/>
    </row>
    <row r="6766" spans="22:32" ht="15.5">
      <c r="V6766" s="120">
        <v>8623</v>
      </c>
      <c r="W6766" s="189">
        <f t="shared" si="420"/>
        <v>2455343</v>
      </c>
      <c r="X6766" s="189">
        <f t="shared" si="420"/>
        <v>2455707</v>
      </c>
      <c r="Y6766"/>
      <c r="Z6766"/>
      <c r="AA6766"/>
      <c r="AB6766"/>
      <c r="AC6766"/>
      <c r="AD6766"/>
      <c r="AE6766"/>
      <c r="AF6766"/>
    </row>
    <row r="6767" spans="22:32" ht="15.5">
      <c r="V6767" s="120">
        <v>8624</v>
      </c>
      <c r="W6767" s="189">
        <f t="shared" si="420"/>
        <v>2455708</v>
      </c>
      <c r="X6767" s="189">
        <f t="shared" si="420"/>
        <v>2456073</v>
      </c>
      <c r="Y6767"/>
      <c r="Z6767"/>
      <c r="AA6767"/>
      <c r="AB6767"/>
      <c r="AC6767"/>
      <c r="AD6767"/>
      <c r="AE6767"/>
      <c r="AF6767"/>
    </row>
    <row r="6768" spans="22:32" ht="15.5">
      <c r="V6768" s="120">
        <v>8625</v>
      </c>
      <c r="W6768" s="189">
        <f t="shared" si="420"/>
        <v>2456074</v>
      </c>
      <c r="X6768" s="189">
        <f t="shared" si="420"/>
        <v>2456438</v>
      </c>
      <c r="Y6768"/>
      <c r="Z6768"/>
      <c r="AA6768"/>
      <c r="AB6768"/>
      <c r="AC6768"/>
      <c r="AD6768"/>
      <c r="AE6768"/>
      <c r="AF6768"/>
    </row>
    <row r="6769" spans="22:32" ht="15.5">
      <c r="V6769" s="120">
        <v>8626</v>
      </c>
      <c r="W6769" s="189">
        <f t="shared" si="420"/>
        <v>2456439</v>
      </c>
      <c r="X6769" s="189">
        <f t="shared" si="420"/>
        <v>2456803</v>
      </c>
      <c r="Y6769"/>
      <c r="Z6769"/>
      <c r="AA6769"/>
      <c r="AB6769"/>
      <c r="AC6769"/>
      <c r="AD6769"/>
      <c r="AE6769"/>
      <c r="AF6769"/>
    </row>
    <row r="6770" spans="22:32" ht="15.5">
      <c r="V6770" s="120">
        <v>8627</v>
      </c>
      <c r="W6770" s="189">
        <f t="shared" si="420"/>
        <v>2456804</v>
      </c>
      <c r="X6770" s="189">
        <f t="shared" si="420"/>
        <v>2457168</v>
      </c>
      <c r="Y6770"/>
      <c r="Z6770"/>
      <c r="AA6770"/>
      <c r="AB6770"/>
      <c r="AC6770"/>
      <c r="AD6770"/>
      <c r="AE6770"/>
      <c r="AF6770"/>
    </row>
    <row r="6771" spans="22:32" ht="15.5">
      <c r="V6771" s="120">
        <v>8628</v>
      </c>
      <c r="W6771" s="189">
        <f t="shared" si="420"/>
        <v>2457169</v>
      </c>
      <c r="X6771" s="189">
        <f t="shared" si="420"/>
        <v>2457534</v>
      </c>
      <c r="Y6771"/>
      <c r="Z6771"/>
      <c r="AA6771"/>
      <c r="AB6771"/>
      <c r="AC6771"/>
      <c r="AD6771"/>
      <c r="AE6771"/>
      <c r="AF6771"/>
    </row>
    <row r="6772" spans="22:32" ht="15.5">
      <c r="V6772" s="120">
        <v>8629</v>
      </c>
      <c r="W6772" s="189">
        <f t="shared" si="420"/>
        <v>2457535</v>
      </c>
      <c r="X6772" s="189">
        <f t="shared" si="420"/>
        <v>2457899</v>
      </c>
      <c r="Y6772"/>
      <c r="Z6772"/>
      <c r="AA6772"/>
      <c r="AB6772"/>
      <c r="AC6772"/>
      <c r="AD6772"/>
      <c r="AE6772"/>
      <c r="AF6772"/>
    </row>
    <row r="6773" spans="22:32" ht="15.5">
      <c r="V6773" s="120">
        <v>8630</v>
      </c>
      <c r="W6773" s="189">
        <f t="shared" si="420"/>
        <v>2457900</v>
      </c>
      <c r="X6773" s="189">
        <f t="shared" si="420"/>
        <v>2458264</v>
      </c>
      <c r="Y6773"/>
      <c r="Z6773"/>
      <c r="AA6773"/>
      <c r="AB6773"/>
      <c r="AC6773"/>
      <c r="AD6773"/>
      <c r="AE6773"/>
      <c r="AF6773"/>
    </row>
    <row r="6774" spans="22:32" ht="15.5">
      <c r="V6774" s="120">
        <v>8631</v>
      </c>
      <c r="W6774" s="189">
        <f t="shared" ref="W6774:X6789" si="421">DATE(YEAR(W6773)+1,MONTH(W6773), DAY(W6773))</f>
        <v>2458265</v>
      </c>
      <c r="X6774" s="189">
        <f t="shared" si="421"/>
        <v>2458629</v>
      </c>
      <c r="Y6774"/>
      <c r="Z6774"/>
      <c r="AA6774"/>
      <c r="AB6774"/>
      <c r="AC6774"/>
      <c r="AD6774"/>
      <c r="AE6774"/>
      <c r="AF6774"/>
    </row>
    <row r="6775" spans="22:32" ht="15.5">
      <c r="V6775" s="120">
        <v>8632</v>
      </c>
      <c r="W6775" s="189">
        <f t="shared" si="421"/>
        <v>2458630</v>
      </c>
      <c r="X6775" s="189">
        <f t="shared" si="421"/>
        <v>2458995</v>
      </c>
      <c r="Y6775"/>
      <c r="Z6775"/>
      <c r="AA6775"/>
      <c r="AB6775"/>
      <c r="AC6775"/>
      <c r="AD6775"/>
      <c r="AE6775"/>
      <c r="AF6775"/>
    </row>
    <row r="6776" spans="22:32" ht="15.5">
      <c r="V6776" s="120">
        <v>8633</v>
      </c>
      <c r="W6776" s="189">
        <f t="shared" si="421"/>
        <v>2458996</v>
      </c>
      <c r="X6776" s="189">
        <f t="shared" si="421"/>
        <v>2459360</v>
      </c>
      <c r="Y6776"/>
      <c r="Z6776"/>
      <c r="AA6776"/>
      <c r="AB6776"/>
      <c r="AC6776"/>
      <c r="AD6776"/>
      <c r="AE6776"/>
      <c r="AF6776"/>
    </row>
    <row r="6777" spans="22:32" ht="15.5">
      <c r="V6777" s="120">
        <v>8634</v>
      </c>
      <c r="W6777" s="189">
        <f t="shared" si="421"/>
        <v>2459361</v>
      </c>
      <c r="X6777" s="189">
        <f t="shared" si="421"/>
        <v>2459725</v>
      </c>
      <c r="Y6777"/>
      <c r="Z6777"/>
      <c r="AA6777"/>
      <c r="AB6777"/>
      <c r="AC6777"/>
      <c r="AD6777"/>
      <c r="AE6777"/>
      <c r="AF6777"/>
    </row>
    <row r="6778" spans="22:32" ht="15.5">
      <c r="V6778" s="120">
        <v>8635</v>
      </c>
      <c r="W6778" s="189">
        <f t="shared" si="421"/>
        <v>2459726</v>
      </c>
      <c r="X6778" s="189">
        <f t="shared" si="421"/>
        <v>2460090</v>
      </c>
      <c r="Y6778"/>
      <c r="Z6778"/>
      <c r="AA6778"/>
      <c r="AB6778"/>
      <c r="AC6778"/>
      <c r="AD6778"/>
      <c r="AE6778"/>
      <c r="AF6778"/>
    </row>
    <row r="6779" spans="22:32" ht="15.5">
      <c r="V6779" s="120">
        <v>8636</v>
      </c>
      <c r="W6779" s="189">
        <f t="shared" si="421"/>
        <v>2460091</v>
      </c>
      <c r="X6779" s="189">
        <f t="shared" si="421"/>
        <v>2460456</v>
      </c>
      <c r="Y6779"/>
      <c r="Z6779"/>
      <c r="AA6779"/>
      <c r="AB6779"/>
      <c r="AC6779"/>
      <c r="AD6779"/>
      <c r="AE6779"/>
      <c r="AF6779"/>
    </row>
    <row r="6780" spans="22:32" ht="15.5">
      <c r="V6780" s="120">
        <v>8637</v>
      </c>
      <c r="W6780" s="189">
        <f t="shared" si="421"/>
        <v>2460457</v>
      </c>
      <c r="X6780" s="189">
        <f t="shared" si="421"/>
        <v>2460821</v>
      </c>
      <c r="Y6780"/>
      <c r="Z6780"/>
      <c r="AA6780"/>
      <c r="AB6780"/>
      <c r="AC6780"/>
      <c r="AD6780"/>
      <c r="AE6780"/>
      <c r="AF6780"/>
    </row>
    <row r="6781" spans="22:32" ht="15.5">
      <c r="V6781" s="120">
        <v>8638</v>
      </c>
      <c r="W6781" s="189">
        <f t="shared" si="421"/>
        <v>2460822</v>
      </c>
      <c r="X6781" s="189">
        <f t="shared" si="421"/>
        <v>2461186</v>
      </c>
      <c r="Y6781"/>
      <c r="Z6781"/>
      <c r="AA6781"/>
      <c r="AB6781"/>
      <c r="AC6781"/>
      <c r="AD6781"/>
      <c r="AE6781"/>
      <c r="AF6781"/>
    </row>
    <row r="6782" spans="22:32" ht="15.5">
      <c r="V6782" s="120">
        <v>8639</v>
      </c>
      <c r="W6782" s="189">
        <f t="shared" si="421"/>
        <v>2461187</v>
      </c>
      <c r="X6782" s="189">
        <f t="shared" si="421"/>
        <v>2461551</v>
      </c>
      <c r="Y6782"/>
      <c r="Z6782"/>
      <c r="AA6782"/>
      <c r="AB6782"/>
      <c r="AC6782"/>
      <c r="AD6782"/>
      <c r="AE6782"/>
      <c r="AF6782"/>
    </row>
    <row r="6783" spans="22:32" ht="15.5">
      <c r="V6783" s="120">
        <v>8640</v>
      </c>
      <c r="W6783" s="189">
        <f t="shared" si="421"/>
        <v>2461552</v>
      </c>
      <c r="X6783" s="189">
        <f t="shared" si="421"/>
        <v>2461917</v>
      </c>
      <c r="Y6783"/>
      <c r="Z6783"/>
      <c r="AA6783"/>
      <c r="AB6783"/>
      <c r="AC6783"/>
      <c r="AD6783"/>
      <c r="AE6783"/>
      <c r="AF6783"/>
    </row>
    <row r="6784" spans="22:32" ht="15.5">
      <c r="V6784" s="120">
        <v>8641</v>
      </c>
      <c r="W6784" s="189">
        <f t="shared" si="421"/>
        <v>2461918</v>
      </c>
      <c r="X6784" s="189">
        <f t="shared" si="421"/>
        <v>2462282</v>
      </c>
      <c r="Y6784"/>
      <c r="Z6784"/>
      <c r="AA6784"/>
      <c r="AB6784"/>
      <c r="AC6784"/>
      <c r="AD6784"/>
      <c r="AE6784"/>
      <c r="AF6784"/>
    </row>
    <row r="6785" spans="22:32" ht="15.5">
      <c r="V6785" s="120">
        <v>8642</v>
      </c>
      <c r="W6785" s="189">
        <f t="shared" si="421"/>
        <v>2462283</v>
      </c>
      <c r="X6785" s="189">
        <f t="shared" si="421"/>
        <v>2462647</v>
      </c>
      <c r="Y6785"/>
      <c r="Z6785"/>
      <c r="AA6785"/>
      <c r="AB6785"/>
      <c r="AC6785"/>
      <c r="AD6785"/>
      <c r="AE6785"/>
      <c r="AF6785"/>
    </row>
    <row r="6786" spans="22:32" ht="15.5">
      <c r="V6786" s="120">
        <v>8643</v>
      </c>
      <c r="W6786" s="189">
        <f t="shared" si="421"/>
        <v>2462648</v>
      </c>
      <c r="X6786" s="189">
        <f t="shared" si="421"/>
        <v>2463012</v>
      </c>
      <c r="Y6786"/>
      <c r="Z6786"/>
      <c r="AA6786"/>
      <c r="AB6786"/>
      <c r="AC6786"/>
      <c r="AD6786"/>
      <c r="AE6786"/>
      <c r="AF6786"/>
    </row>
    <row r="6787" spans="22:32" ht="15.5">
      <c r="V6787" s="120">
        <v>8644</v>
      </c>
      <c r="W6787" s="189">
        <f t="shared" si="421"/>
        <v>2463013</v>
      </c>
      <c r="X6787" s="189">
        <f t="shared" si="421"/>
        <v>2463378</v>
      </c>
      <c r="Y6787"/>
      <c r="Z6787"/>
      <c r="AA6787"/>
      <c r="AB6787"/>
      <c r="AC6787"/>
      <c r="AD6787"/>
      <c r="AE6787"/>
      <c r="AF6787"/>
    </row>
    <row r="6788" spans="22:32" ht="15.5">
      <c r="V6788" s="120">
        <v>8645</v>
      </c>
      <c r="W6788" s="189">
        <f t="shared" si="421"/>
        <v>2463379</v>
      </c>
      <c r="X6788" s="189">
        <f t="shared" si="421"/>
        <v>2463743</v>
      </c>
      <c r="Y6788"/>
      <c r="Z6788"/>
      <c r="AA6788"/>
      <c r="AB6788"/>
      <c r="AC6788"/>
      <c r="AD6788"/>
      <c r="AE6788"/>
      <c r="AF6788"/>
    </row>
    <row r="6789" spans="22:32" ht="15.5">
      <c r="V6789" s="120">
        <v>8646</v>
      </c>
      <c r="W6789" s="189">
        <f t="shared" si="421"/>
        <v>2463744</v>
      </c>
      <c r="X6789" s="189">
        <f t="shared" si="421"/>
        <v>2464108</v>
      </c>
      <c r="Y6789"/>
      <c r="Z6789"/>
      <c r="AA6789"/>
      <c r="AB6789"/>
      <c r="AC6789"/>
      <c r="AD6789"/>
      <c r="AE6789"/>
      <c r="AF6789"/>
    </row>
    <row r="6790" spans="22:32" ht="15.5">
      <c r="V6790" s="120">
        <v>8647</v>
      </c>
      <c r="W6790" s="189">
        <f t="shared" ref="W6790:X6805" si="422">DATE(YEAR(W6789)+1,MONTH(W6789), DAY(W6789))</f>
        <v>2464109</v>
      </c>
      <c r="X6790" s="189">
        <f t="shared" si="422"/>
        <v>2464473</v>
      </c>
      <c r="Y6790"/>
      <c r="Z6790"/>
      <c r="AA6790"/>
      <c r="AB6790"/>
      <c r="AC6790"/>
      <c r="AD6790"/>
      <c r="AE6790"/>
      <c r="AF6790"/>
    </row>
    <row r="6791" spans="22:32" ht="15.5">
      <c r="V6791" s="120">
        <v>8648</v>
      </c>
      <c r="W6791" s="189">
        <f t="shared" si="422"/>
        <v>2464474</v>
      </c>
      <c r="X6791" s="189">
        <f t="shared" si="422"/>
        <v>2464839</v>
      </c>
      <c r="Y6791"/>
      <c r="Z6791"/>
      <c r="AA6791"/>
      <c r="AB6791"/>
      <c r="AC6791"/>
      <c r="AD6791"/>
      <c r="AE6791"/>
      <c r="AF6791"/>
    </row>
    <row r="6792" spans="22:32" ht="15.5">
      <c r="V6792" s="120">
        <v>8649</v>
      </c>
      <c r="W6792" s="189">
        <f t="shared" si="422"/>
        <v>2464840</v>
      </c>
      <c r="X6792" s="189">
        <f t="shared" si="422"/>
        <v>2465204</v>
      </c>
      <c r="Y6792"/>
      <c r="Z6792"/>
      <c r="AA6792"/>
      <c r="AB6792"/>
      <c r="AC6792"/>
      <c r="AD6792"/>
      <c r="AE6792"/>
      <c r="AF6792"/>
    </row>
    <row r="6793" spans="22:32" ht="15.5">
      <c r="V6793" s="120">
        <v>8650</v>
      </c>
      <c r="W6793" s="189">
        <f t="shared" si="422"/>
        <v>2465205</v>
      </c>
      <c r="X6793" s="189">
        <f t="shared" si="422"/>
        <v>2465569</v>
      </c>
      <c r="Y6793"/>
      <c r="Z6793"/>
      <c r="AA6793"/>
      <c r="AB6793"/>
      <c r="AC6793"/>
      <c r="AD6793"/>
      <c r="AE6793"/>
      <c r="AF6793"/>
    </row>
    <row r="6794" spans="22:32" ht="15.5">
      <c r="V6794" s="120">
        <v>8651</v>
      </c>
      <c r="W6794" s="189">
        <f t="shared" si="422"/>
        <v>2465570</v>
      </c>
      <c r="X6794" s="189">
        <f t="shared" si="422"/>
        <v>2465934</v>
      </c>
      <c r="Y6794"/>
      <c r="Z6794"/>
      <c r="AA6794"/>
      <c r="AB6794"/>
      <c r="AC6794"/>
      <c r="AD6794"/>
      <c r="AE6794"/>
      <c r="AF6794"/>
    </row>
    <row r="6795" spans="22:32" ht="15.5">
      <c r="V6795" s="120">
        <v>8652</v>
      </c>
      <c r="W6795" s="189">
        <f t="shared" si="422"/>
        <v>2465935</v>
      </c>
      <c r="X6795" s="189">
        <f t="shared" si="422"/>
        <v>2466300</v>
      </c>
      <c r="Y6795"/>
      <c r="Z6795"/>
      <c r="AA6795"/>
      <c r="AB6795"/>
      <c r="AC6795"/>
      <c r="AD6795"/>
      <c r="AE6795"/>
      <c r="AF6795"/>
    </row>
    <row r="6796" spans="22:32" ht="15.5">
      <c r="V6796" s="120">
        <v>8653</v>
      </c>
      <c r="W6796" s="189">
        <f t="shared" si="422"/>
        <v>2466301</v>
      </c>
      <c r="X6796" s="189">
        <f t="shared" si="422"/>
        <v>2466665</v>
      </c>
      <c r="Y6796"/>
      <c r="Z6796"/>
      <c r="AA6796"/>
      <c r="AB6796"/>
      <c r="AC6796"/>
      <c r="AD6796"/>
      <c r="AE6796"/>
      <c r="AF6796"/>
    </row>
    <row r="6797" spans="22:32" ht="15.5">
      <c r="V6797" s="120">
        <v>8654</v>
      </c>
      <c r="W6797" s="189">
        <f t="shared" si="422"/>
        <v>2466666</v>
      </c>
      <c r="X6797" s="189">
        <f t="shared" si="422"/>
        <v>2467030</v>
      </c>
      <c r="Y6797"/>
      <c r="Z6797"/>
      <c r="AA6797"/>
      <c r="AB6797"/>
      <c r="AC6797"/>
      <c r="AD6797"/>
      <c r="AE6797"/>
      <c r="AF6797"/>
    </row>
    <row r="6798" spans="22:32" ht="15.5">
      <c r="V6798" s="120">
        <v>8655</v>
      </c>
      <c r="W6798" s="189">
        <f t="shared" si="422"/>
        <v>2467031</v>
      </c>
      <c r="X6798" s="189">
        <f t="shared" si="422"/>
        <v>2467395</v>
      </c>
      <c r="Y6798"/>
      <c r="Z6798"/>
      <c r="AA6798"/>
      <c r="AB6798"/>
      <c r="AC6798"/>
      <c r="AD6798"/>
      <c r="AE6798"/>
      <c r="AF6798"/>
    </row>
    <row r="6799" spans="22:32" ht="15.5">
      <c r="V6799" s="120">
        <v>8656</v>
      </c>
      <c r="W6799" s="189">
        <f t="shared" si="422"/>
        <v>2467396</v>
      </c>
      <c r="X6799" s="189">
        <f t="shared" si="422"/>
        <v>2467761</v>
      </c>
      <c r="Y6799"/>
      <c r="Z6799"/>
      <c r="AA6799"/>
      <c r="AB6799"/>
      <c r="AC6799"/>
      <c r="AD6799"/>
      <c r="AE6799"/>
      <c r="AF6799"/>
    </row>
    <row r="6800" spans="22:32" ht="15.5">
      <c r="V6800" s="120">
        <v>8657</v>
      </c>
      <c r="W6800" s="189">
        <f t="shared" si="422"/>
        <v>2467762</v>
      </c>
      <c r="X6800" s="189">
        <f t="shared" si="422"/>
        <v>2468126</v>
      </c>
      <c r="Y6800"/>
      <c r="Z6800"/>
      <c r="AA6800"/>
      <c r="AB6800"/>
      <c r="AC6800"/>
      <c r="AD6800"/>
      <c r="AE6800"/>
      <c r="AF6800"/>
    </row>
    <row r="6801" spans="22:32" ht="15.5">
      <c r="V6801" s="120">
        <v>8658</v>
      </c>
      <c r="W6801" s="189">
        <f t="shared" si="422"/>
        <v>2468127</v>
      </c>
      <c r="X6801" s="189">
        <f t="shared" si="422"/>
        <v>2468491</v>
      </c>
      <c r="Y6801"/>
      <c r="Z6801"/>
      <c r="AA6801"/>
      <c r="AB6801"/>
      <c r="AC6801"/>
      <c r="AD6801"/>
      <c r="AE6801"/>
      <c r="AF6801"/>
    </row>
    <row r="6802" spans="22:32" ht="15.5">
      <c r="V6802" s="120">
        <v>8659</v>
      </c>
      <c r="W6802" s="189">
        <f t="shared" si="422"/>
        <v>2468492</v>
      </c>
      <c r="X6802" s="189">
        <f t="shared" si="422"/>
        <v>2468856</v>
      </c>
      <c r="Y6802"/>
      <c r="Z6802"/>
      <c r="AA6802"/>
      <c r="AB6802"/>
      <c r="AC6802"/>
      <c r="AD6802"/>
      <c r="AE6802"/>
      <c r="AF6802"/>
    </row>
    <row r="6803" spans="22:32" ht="15.5">
      <c r="V6803" s="120">
        <v>8660</v>
      </c>
      <c r="W6803" s="189">
        <f t="shared" si="422"/>
        <v>2468857</v>
      </c>
      <c r="X6803" s="189">
        <f t="shared" si="422"/>
        <v>2469222</v>
      </c>
      <c r="Y6803"/>
      <c r="Z6803"/>
      <c r="AA6803"/>
      <c r="AB6803"/>
      <c r="AC6803"/>
      <c r="AD6803"/>
      <c r="AE6803"/>
      <c r="AF6803"/>
    </row>
    <row r="6804" spans="22:32" ht="15.5">
      <c r="V6804" s="120">
        <v>8661</v>
      </c>
      <c r="W6804" s="189">
        <f t="shared" si="422"/>
        <v>2469223</v>
      </c>
      <c r="X6804" s="189">
        <f t="shared" si="422"/>
        <v>2469587</v>
      </c>
      <c r="Y6804"/>
      <c r="Z6804"/>
      <c r="AA6804"/>
      <c r="AB6804"/>
      <c r="AC6804"/>
      <c r="AD6804"/>
      <c r="AE6804"/>
      <c r="AF6804"/>
    </row>
    <row r="6805" spans="22:32" ht="15.5">
      <c r="V6805" s="120">
        <v>8662</v>
      </c>
      <c r="W6805" s="189">
        <f t="shared" si="422"/>
        <v>2469588</v>
      </c>
      <c r="X6805" s="189">
        <f t="shared" si="422"/>
        <v>2469952</v>
      </c>
      <c r="Y6805"/>
      <c r="Z6805"/>
      <c r="AA6805"/>
      <c r="AB6805"/>
      <c r="AC6805"/>
      <c r="AD6805"/>
      <c r="AE6805"/>
      <c r="AF6805"/>
    </row>
    <row r="6806" spans="22:32" ht="15.5">
      <c r="V6806" s="120">
        <v>8663</v>
      </c>
      <c r="W6806" s="189">
        <f t="shared" ref="W6806:X6821" si="423">DATE(YEAR(W6805)+1,MONTH(W6805), DAY(W6805))</f>
        <v>2469953</v>
      </c>
      <c r="X6806" s="189">
        <f t="shared" si="423"/>
        <v>2470317</v>
      </c>
      <c r="Y6806"/>
      <c r="Z6806"/>
      <c r="AA6806"/>
      <c r="AB6806"/>
      <c r="AC6806"/>
      <c r="AD6806"/>
      <c r="AE6806"/>
      <c r="AF6806"/>
    </row>
    <row r="6807" spans="22:32" ht="15.5">
      <c r="V6807" s="120">
        <v>8664</v>
      </c>
      <c r="W6807" s="189">
        <f t="shared" si="423"/>
        <v>2470318</v>
      </c>
      <c r="X6807" s="189">
        <f t="shared" si="423"/>
        <v>2470683</v>
      </c>
      <c r="Y6807"/>
      <c r="Z6807"/>
      <c r="AA6807"/>
      <c r="AB6807"/>
      <c r="AC6807"/>
      <c r="AD6807"/>
      <c r="AE6807"/>
      <c r="AF6807"/>
    </row>
    <row r="6808" spans="22:32" ht="15.5">
      <c r="V6808" s="120">
        <v>8665</v>
      </c>
      <c r="W6808" s="189">
        <f t="shared" si="423"/>
        <v>2470684</v>
      </c>
      <c r="X6808" s="189">
        <f t="shared" si="423"/>
        <v>2471048</v>
      </c>
      <c r="Y6808"/>
      <c r="Z6808"/>
      <c r="AA6808"/>
      <c r="AB6808"/>
      <c r="AC6808"/>
      <c r="AD6808"/>
      <c r="AE6808"/>
      <c r="AF6808"/>
    </row>
    <row r="6809" spans="22:32" ht="15.5">
      <c r="V6809" s="120">
        <v>8666</v>
      </c>
      <c r="W6809" s="189">
        <f t="shared" si="423"/>
        <v>2471049</v>
      </c>
      <c r="X6809" s="189">
        <f t="shared" si="423"/>
        <v>2471413</v>
      </c>
      <c r="Y6809"/>
      <c r="Z6809"/>
      <c r="AA6809"/>
      <c r="AB6809"/>
      <c r="AC6809"/>
      <c r="AD6809"/>
      <c r="AE6809"/>
      <c r="AF6809"/>
    </row>
    <row r="6810" spans="22:32" ht="15.5">
      <c r="V6810" s="120">
        <v>8667</v>
      </c>
      <c r="W6810" s="189">
        <f t="shared" si="423"/>
        <v>2471414</v>
      </c>
      <c r="X6810" s="189">
        <f t="shared" si="423"/>
        <v>2471778</v>
      </c>
      <c r="Y6810"/>
      <c r="Z6810"/>
      <c r="AA6810"/>
      <c r="AB6810"/>
      <c r="AC6810"/>
      <c r="AD6810"/>
      <c r="AE6810"/>
      <c r="AF6810"/>
    </row>
    <row r="6811" spans="22:32" ht="15.5">
      <c r="V6811" s="120">
        <v>8668</v>
      </c>
      <c r="W6811" s="189">
        <f t="shared" si="423"/>
        <v>2471779</v>
      </c>
      <c r="X6811" s="189">
        <f t="shared" si="423"/>
        <v>2472144</v>
      </c>
      <c r="Y6811"/>
      <c r="Z6811"/>
      <c r="AA6811"/>
      <c r="AB6811"/>
      <c r="AC6811"/>
      <c r="AD6811"/>
      <c r="AE6811"/>
      <c r="AF6811"/>
    </row>
    <row r="6812" spans="22:32" ht="15.5">
      <c r="V6812" s="120">
        <v>8669</v>
      </c>
      <c r="W6812" s="189">
        <f t="shared" si="423"/>
        <v>2472145</v>
      </c>
      <c r="X6812" s="189">
        <f t="shared" si="423"/>
        <v>2472509</v>
      </c>
      <c r="Y6812"/>
      <c r="Z6812"/>
      <c r="AA6812"/>
      <c r="AB6812"/>
      <c r="AC6812"/>
      <c r="AD6812"/>
      <c r="AE6812"/>
      <c r="AF6812"/>
    </row>
    <row r="6813" spans="22:32" ht="15.5">
      <c r="V6813" s="120">
        <v>8670</v>
      </c>
      <c r="W6813" s="189">
        <f t="shared" si="423"/>
        <v>2472510</v>
      </c>
      <c r="X6813" s="189">
        <f t="shared" si="423"/>
        <v>2472874</v>
      </c>
      <c r="Y6813"/>
      <c r="Z6813"/>
      <c r="AA6813"/>
      <c r="AB6813"/>
      <c r="AC6813"/>
      <c r="AD6813"/>
      <c r="AE6813"/>
      <c r="AF6813"/>
    </row>
    <row r="6814" spans="22:32" ht="15.5">
      <c r="V6814" s="120">
        <v>8671</v>
      </c>
      <c r="W6814" s="189">
        <f t="shared" si="423"/>
        <v>2472875</v>
      </c>
      <c r="X6814" s="189">
        <f t="shared" si="423"/>
        <v>2473239</v>
      </c>
      <c r="Y6814"/>
      <c r="Z6814"/>
      <c r="AA6814"/>
      <c r="AB6814"/>
      <c r="AC6814"/>
      <c r="AD6814"/>
      <c r="AE6814"/>
      <c r="AF6814"/>
    </row>
    <row r="6815" spans="22:32" ht="15.5">
      <c r="V6815" s="120">
        <v>8672</v>
      </c>
      <c r="W6815" s="189">
        <f t="shared" si="423"/>
        <v>2473240</v>
      </c>
      <c r="X6815" s="189">
        <f t="shared" si="423"/>
        <v>2473605</v>
      </c>
      <c r="Y6815"/>
      <c r="Z6815"/>
      <c r="AA6815"/>
      <c r="AB6815"/>
      <c r="AC6815"/>
      <c r="AD6815"/>
      <c r="AE6815"/>
      <c r="AF6815"/>
    </row>
    <row r="6816" spans="22:32" ht="15.5">
      <c r="V6816" s="120">
        <v>8673</v>
      </c>
      <c r="W6816" s="189">
        <f t="shared" si="423"/>
        <v>2473606</v>
      </c>
      <c r="X6816" s="189">
        <f t="shared" si="423"/>
        <v>2473970</v>
      </c>
      <c r="Y6816"/>
      <c r="Z6816"/>
      <c r="AA6816"/>
      <c r="AB6816"/>
      <c r="AC6816"/>
      <c r="AD6816"/>
      <c r="AE6816"/>
      <c r="AF6816"/>
    </row>
    <row r="6817" spans="22:32" ht="15.5">
      <c r="V6817" s="120">
        <v>8674</v>
      </c>
      <c r="W6817" s="189">
        <f t="shared" si="423"/>
        <v>2473971</v>
      </c>
      <c r="X6817" s="189">
        <f t="shared" si="423"/>
        <v>2474335</v>
      </c>
      <c r="Y6817"/>
      <c r="Z6817"/>
      <c r="AA6817"/>
      <c r="AB6817"/>
      <c r="AC6817"/>
      <c r="AD6817"/>
      <c r="AE6817"/>
      <c r="AF6817"/>
    </row>
    <row r="6818" spans="22:32" ht="15.5">
      <c r="V6818" s="120">
        <v>8675</v>
      </c>
      <c r="W6818" s="189">
        <f t="shared" si="423"/>
        <v>2474336</v>
      </c>
      <c r="X6818" s="189">
        <f t="shared" si="423"/>
        <v>2474700</v>
      </c>
      <c r="Y6818"/>
      <c r="Z6818"/>
      <c r="AA6818"/>
      <c r="AB6818"/>
      <c r="AC6818"/>
      <c r="AD6818"/>
      <c r="AE6818"/>
      <c r="AF6818"/>
    </row>
    <row r="6819" spans="22:32" ht="15.5">
      <c r="V6819" s="120">
        <v>8676</v>
      </c>
      <c r="W6819" s="189">
        <f t="shared" si="423"/>
        <v>2474701</v>
      </c>
      <c r="X6819" s="189">
        <f t="shared" si="423"/>
        <v>2475066</v>
      </c>
      <c r="Y6819"/>
      <c r="Z6819"/>
      <c r="AA6819"/>
      <c r="AB6819"/>
      <c r="AC6819"/>
      <c r="AD6819"/>
      <c r="AE6819"/>
      <c r="AF6819"/>
    </row>
    <row r="6820" spans="22:32" ht="15.5">
      <c r="V6820" s="120">
        <v>8677</v>
      </c>
      <c r="W6820" s="189">
        <f t="shared" si="423"/>
        <v>2475067</v>
      </c>
      <c r="X6820" s="189">
        <f t="shared" si="423"/>
        <v>2475431</v>
      </c>
      <c r="Y6820"/>
      <c r="Z6820"/>
      <c r="AA6820"/>
      <c r="AB6820"/>
      <c r="AC6820"/>
      <c r="AD6820"/>
      <c r="AE6820"/>
      <c r="AF6820"/>
    </row>
    <row r="6821" spans="22:32" ht="15.5">
      <c r="V6821" s="120">
        <v>8678</v>
      </c>
      <c r="W6821" s="189">
        <f t="shared" si="423"/>
        <v>2475432</v>
      </c>
      <c r="X6821" s="189">
        <f t="shared" si="423"/>
        <v>2475796</v>
      </c>
      <c r="Y6821"/>
      <c r="Z6821"/>
      <c r="AA6821"/>
      <c r="AB6821"/>
      <c r="AC6821"/>
      <c r="AD6821"/>
      <c r="AE6821"/>
      <c r="AF6821"/>
    </row>
    <row r="6822" spans="22:32" ht="15.5">
      <c r="V6822" s="120">
        <v>8679</v>
      </c>
      <c r="W6822" s="189">
        <f t="shared" ref="W6822:X6837" si="424">DATE(YEAR(W6821)+1,MONTH(W6821), DAY(W6821))</f>
        <v>2475797</v>
      </c>
      <c r="X6822" s="189">
        <f t="shared" si="424"/>
        <v>2476161</v>
      </c>
      <c r="Y6822"/>
      <c r="Z6822"/>
      <c r="AA6822"/>
      <c r="AB6822"/>
      <c r="AC6822"/>
      <c r="AD6822"/>
      <c r="AE6822"/>
      <c r="AF6822"/>
    </row>
    <row r="6823" spans="22:32" ht="15.5">
      <c r="V6823" s="120">
        <v>8680</v>
      </c>
      <c r="W6823" s="189">
        <f t="shared" si="424"/>
        <v>2476162</v>
      </c>
      <c r="X6823" s="189">
        <f t="shared" si="424"/>
        <v>2476527</v>
      </c>
      <c r="Y6823"/>
      <c r="Z6823"/>
      <c r="AA6823"/>
      <c r="AB6823"/>
      <c r="AC6823"/>
      <c r="AD6823"/>
      <c r="AE6823"/>
      <c r="AF6823"/>
    </row>
    <row r="6824" spans="22:32" ht="15.5">
      <c r="V6824" s="120">
        <v>8681</v>
      </c>
      <c r="W6824" s="189">
        <f t="shared" si="424"/>
        <v>2476528</v>
      </c>
      <c r="X6824" s="189">
        <f t="shared" si="424"/>
        <v>2476892</v>
      </c>
      <c r="Y6824"/>
      <c r="Z6824"/>
      <c r="AA6824"/>
      <c r="AB6824"/>
      <c r="AC6824"/>
      <c r="AD6824"/>
      <c r="AE6824"/>
      <c r="AF6824"/>
    </row>
    <row r="6825" spans="22:32" ht="15.5">
      <c r="V6825" s="120">
        <v>8682</v>
      </c>
      <c r="W6825" s="189">
        <f t="shared" si="424"/>
        <v>2476893</v>
      </c>
      <c r="X6825" s="189">
        <f t="shared" si="424"/>
        <v>2477257</v>
      </c>
      <c r="Y6825"/>
      <c r="Z6825"/>
      <c r="AA6825"/>
      <c r="AB6825"/>
      <c r="AC6825"/>
      <c r="AD6825"/>
      <c r="AE6825"/>
      <c r="AF6825"/>
    </row>
    <row r="6826" spans="22:32" ht="15.5">
      <c r="V6826" s="120">
        <v>8683</v>
      </c>
      <c r="W6826" s="189">
        <f t="shared" si="424"/>
        <v>2477258</v>
      </c>
      <c r="X6826" s="189">
        <f t="shared" si="424"/>
        <v>2477622</v>
      </c>
      <c r="Y6826"/>
      <c r="Z6826"/>
      <c r="AA6826"/>
      <c r="AB6826"/>
      <c r="AC6826"/>
      <c r="AD6826"/>
      <c r="AE6826"/>
      <c r="AF6826"/>
    </row>
    <row r="6827" spans="22:32" ht="15.5">
      <c r="V6827" s="120">
        <v>8684</v>
      </c>
      <c r="W6827" s="189">
        <f t="shared" si="424"/>
        <v>2477623</v>
      </c>
      <c r="X6827" s="189">
        <f t="shared" si="424"/>
        <v>2477988</v>
      </c>
      <c r="Y6827"/>
      <c r="Z6827"/>
      <c r="AA6827"/>
      <c r="AB6827"/>
      <c r="AC6827"/>
      <c r="AD6827"/>
      <c r="AE6827"/>
      <c r="AF6827"/>
    </row>
    <row r="6828" spans="22:32" ht="15.5">
      <c r="V6828" s="120">
        <v>8685</v>
      </c>
      <c r="W6828" s="189">
        <f t="shared" si="424"/>
        <v>2477989</v>
      </c>
      <c r="X6828" s="189">
        <f t="shared" si="424"/>
        <v>2478353</v>
      </c>
      <c r="Y6828"/>
      <c r="Z6828"/>
      <c r="AA6828"/>
      <c r="AB6828"/>
      <c r="AC6828"/>
      <c r="AD6828"/>
      <c r="AE6828"/>
      <c r="AF6828"/>
    </row>
    <row r="6829" spans="22:32" ht="15.5">
      <c r="V6829" s="120">
        <v>8686</v>
      </c>
      <c r="W6829" s="189">
        <f t="shared" si="424"/>
        <v>2478354</v>
      </c>
      <c r="X6829" s="189">
        <f t="shared" si="424"/>
        <v>2478718</v>
      </c>
      <c r="Y6829"/>
      <c r="Z6829"/>
      <c r="AA6829"/>
      <c r="AB6829"/>
      <c r="AC6829"/>
      <c r="AD6829"/>
      <c r="AE6829"/>
      <c r="AF6829"/>
    </row>
    <row r="6830" spans="22:32" ht="15.5">
      <c r="V6830" s="120">
        <v>8687</v>
      </c>
      <c r="W6830" s="189">
        <f t="shared" si="424"/>
        <v>2478719</v>
      </c>
      <c r="X6830" s="189">
        <f t="shared" si="424"/>
        <v>2479083</v>
      </c>
      <c r="Y6830"/>
      <c r="Z6830"/>
      <c r="AA6830"/>
      <c r="AB6830"/>
      <c r="AC6830"/>
      <c r="AD6830"/>
      <c r="AE6830"/>
      <c r="AF6830"/>
    </row>
    <row r="6831" spans="22:32" ht="15.5">
      <c r="V6831" s="120">
        <v>8688</v>
      </c>
      <c r="W6831" s="189">
        <f t="shared" si="424"/>
        <v>2479084</v>
      </c>
      <c r="X6831" s="189">
        <f t="shared" si="424"/>
        <v>2479449</v>
      </c>
      <c r="Y6831"/>
      <c r="Z6831"/>
      <c r="AA6831"/>
      <c r="AB6831"/>
      <c r="AC6831"/>
      <c r="AD6831"/>
      <c r="AE6831"/>
      <c r="AF6831"/>
    </row>
    <row r="6832" spans="22:32" ht="15.5">
      <c r="V6832" s="120">
        <v>8689</v>
      </c>
      <c r="W6832" s="189">
        <f t="shared" si="424"/>
        <v>2479450</v>
      </c>
      <c r="X6832" s="189">
        <f t="shared" si="424"/>
        <v>2479814</v>
      </c>
      <c r="Y6832"/>
      <c r="Z6832"/>
      <c r="AA6832"/>
      <c r="AB6832"/>
      <c r="AC6832"/>
      <c r="AD6832"/>
      <c r="AE6832"/>
      <c r="AF6832"/>
    </row>
    <row r="6833" spans="22:32" ht="15.5">
      <c r="V6833" s="120">
        <v>8690</v>
      </c>
      <c r="W6833" s="189">
        <f t="shared" si="424"/>
        <v>2479815</v>
      </c>
      <c r="X6833" s="189">
        <f t="shared" si="424"/>
        <v>2480179</v>
      </c>
      <c r="Y6833"/>
      <c r="Z6833"/>
      <c r="AA6833"/>
      <c r="AB6833"/>
      <c r="AC6833"/>
      <c r="AD6833"/>
      <c r="AE6833"/>
      <c r="AF6833"/>
    </row>
    <row r="6834" spans="22:32" ht="15.5">
      <c r="V6834" s="120">
        <v>8691</v>
      </c>
      <c r="W6834" s="189">
        <f t="shared" si="424"/>
        <v>2480180</v>
      </c>
      <c r="X6834" s="189">
        <f t="shared" si="424"/>
        <v>2480544</v>
      </c>
      <c r="Y6834"/>
      <c r="Z6834"/>
      <c r="AA6834"/>
      <c r="AB6834"/>
      <c r="AC6834"/>
      <c r="AD6834"/>
      <c r="AE6834"/>
      <c r="AF6834"/>
    </row>
    <row r="6835" spans="22:32" ht="15.5">
      <c r="V6835" s="120">
        <v>8692</v>
      </c>
      <c r="W6835" s="189">
        <f t="shared" si="424"/>
        <v>2480545</v>
      </c>
      <c r="X6835" s="189">
        <f t="shared" si="424"/>
        <v>2480910</v>
      </c>
      <c r="Y6835"/>
      <c r="Z6835"/>
      <c r="AA6835"/>
      <c r="AB6835"/>
      <c r="AC6835"/>
      <c r="AD6835"/>
      <c r="AE6835"/>
      <c r="AF6835"/>
    </row>
    <row r="6836" spans="22:32" ht="15.5">
      <c r="V6836" s="120">
        <v>8693</v>
      </c>
      <c r="W6836" s="189">
        <f t="shared" si="424"/>
        <v>2480911</v>
      </c>
      <c r="X6836" s="189">
        <f t="shared" si="424"/>
        <v>2481275</v>
      </c>
      <c r="Y6836"/>
      <c r="Z6836"/>
      <c r="AA6836"/>
      <c r="AB6836"/>
      <c r="AC6836"/>
      <c r="AD6836"/>
      <c r="AE6836"/>
      <c r="AF6836"/>
    </row>
    <row r="6837" spans="22:32" ht="15.5">
      <c r="V6837" s="120">
        <v>8694</v>
      </c>
      <c r="W6837" s="189">
        <f t="shared" si="424"/>
        <v>2481276</v>
      </c>
      <c r="X6837" s="189">
        <f t="shared" si="424"/>
        <v>2481640</v>
      </c>
      <c r="Y6837"/>
      <c r="Z6837"/>
      <c r="AA6837"/>
      <c r="AB6837"/>
      <c r="AC6837"/>
      <c r="AD6837"/>
      <c r="AE6837"/>
      <c r="AF6837"/>
    </row>
    <row r="6838" spans="22:32" ht="15.5">
      <c r="V6838" s="120">
        <v>8695</v>
      </c>
      <c r="W6838" s="189">
        <f t="shared" ref="W6838:X6853" si="425">DATE(YEAR(W6837)+1,MONTH(W6837), DAY(W6837))</f>
        <v>2481641</v>
      </c>
      <c r="X6838" s="189">
        <f t="shared" si="425"/>
        <v>2482005</v>
      </c>
      <c r="Y6838"/>
      <c r="Z6838"/>
      <c r="AA6838"/>
      <c r="AB6838"/>
      <c r="AC6838"/>
      <c r="AD6838"/>
      <c r="AE6838"/>
      <c r="AF6838"/>
    </row>
    <row r="6839" spans="22:32" ht="15.5">
      <c r="V6839" s="120">
        <v>8696</v>
      </c>
      <c r="W6839" s="189">
        <f t="shared" si="425"/>
        <v>2482006</v>
      </c>
      <c r="X6839" s="189">
        <f t="shared" si="425"/>
        <v>2482371</v>
      </c>
      <c r="Y6839"/>
      <c r="Z6839"/>
      <c r="AA6839"/>
      <c r="AB6839"/>
      <c r="AC6839"/>
      <c r="AD6839"/>
      <c r="AE6839"/>
      <c r="AF6839"/>
    </row>
    <row r="6840" spans="22:32" ht="15.5">
      <c r="V6840" s="120">
        <v>8697</v>
      </c>
      <c r="W6840" s="189">
        <f t="shared" si="425"/>
        <v>2482372</v>
      </c>
      <c r="X6840" s="189">
        <f t="shared" si="425"/>
        <v>2482736</v>
      </c>
      <c r="Y6840"/>
      <c r="Z6840"/>
      <c r="AA6840"/>
      <c r="AB6840"/>
      <c r="AC6840"/>
      <c r="AD6840"/>
      <c r="AE6840"/>
      <c r="AF6840"/>
    </row>
    <row r="6841" spans="22:32" ht="15.5">
      <c r="V6841" s="120">
        <v>8698</v>
      </c>
      <c r="W6841" s="189">
        <f t="shared" si="425"/>
        <v>2482737</v>
      </c>
      <c r="X6841" s="189">
        <f t="shared" si="425"/>
        <v>2483101</v>
      </c>
      <c r="Y6841"/>
      <c r="Z6841"/>
      <c r="AA6841"/>
      <c r="AB6841"/>
      <c r="AC6841"/>
      <c r="AD6841"/>
      <c r="AE6841"/>
      <c r="AF6841"/>
    </row>
    <row r="6842" spans="22:32" ht="15.5">
      <c r="V6842" s="120">
        <v>8699</v>
      </c>
      <c r="W6842" s="189">
        <f t="shared" si="425"/>
        <v>2483102</v>
      </c>
      <c r="X6842" s="189">
        <f t="shared" si="425"/>
        <v>2483466</v>
      </c>
      <c r="Y6842"/>
      <c r="Z6842"/>
      <c r="AA6842"/>
      <c r="AB6842"/>
      <c r="AC6842"/>
      <c r="AD6842"/>
      <c r="AE6842"/>
      <c r="AF6842"/>
    </row>
    <row r="6843" spans="22:32" ht="15.5">
      <c r="V6843" s="120">
        <v>8700</v>
      </c>
      <c r="W6843" s="189">
        <f t="shared" si="425"/>
        <v>2483467</v>
      </c>
      <c r="X6843" s="189">
        <f t="shared" si="425"/>
        <v>2483831</v>
      </c>
      <c r="Y6843"/>
      <c r="Z6843"/>
      <c r="AA6843"/>
      <c r="AB6843"/>
      <c r="AC6843"/>
      <c r="AD6843"/>
      <c r="AE6843"/>
      <c r="AF6843"/>
    </row>
    <row r="6844" spans="22:32" ht="15.5">
      <c r="V6844" s="120">
        <v>8701</v>
      </c>
      <c r="W6844" s="189">
        <f t="shared" si="425"/>
        <v>2483832</v>
      </c>
      <c r="X6844" s="189">
        <f t="shared" si="425"/>
        <v>2484196</v>
      </c>
      <c r="Y6844"/>
      <c r="Z6844"/>
      <c r="AA6844"/>
      <c r="AB6844"/>
      <c r="AC6844"/>
      <c r="AD6844"/>
      <c r="AE6844"/>
      <c r="AF6844"/>
    </row>
    <row r="6845" spans="22:32" ht="15.5">
      <c r="V6845" s="120">
        <v>8702</v>
      </c>
      <c r="W6845" s="189">
        <f t="shared" si="425"/>
        <v>2484197</v>
      </c>
      <c r="X6845" s="189">
        <f t="shared" si="425"/>
        <v>2484561</v>
      </c>
      <c r="Y6845"/>
      <c r="Z6845"/>
      <c r="AA6845"/>
      <c r="AB6845"/>
      <c r="AC6845"/>
      <c r="AD6845"/>
      <c r="AE6845"/>
      <c r="AF6845"/>
    </row>
    <row r="6846" spans="22:32" ht="15.5">
      <c r="V6846" s="120">
        <v>8703</v>
      </c>
      <c r="W6846" s="189">
        <f t="shared" si="425"/>
        <v>2484562</v>
      </c>
      <c r="X6846" s="189">
        <f t="shared" si="425"/>
        <v>2484926</v>
      </c>
      <c r="Y6846"/>
      <c r="Z6846"/>
      <c r="AA6846"/>
      <c r="AB6846"/>
      <c r="AC6846"/>
      <c r="AD6846"/>
      <c r="AE6846"/>
      <c r="AF6846"/>
    </row>
    <row r="6847" spans="22:32" ht="15.5">
      <c r="V6847" s="120">
        <v>8704</v>
      </c>
      <c r="W6847" s="189">
        <f t="shared" si="425"/>
        <v>2484927</v>
      </c>
      <c r="X6847" s="189">
        <f t="shared" si="425"/>
        <v>2485292</v>
      </c>
      <c r="Y6847"/>
      <c r="Z6847"/>
      <c r="AA6847"/>
      <c r="AB6847"/>
      <c r="AC6847"/>
      <c r="AD6847"/>
      <c r="AE6847"/>
      <c r="AF6847"/>
    </row>
    <row r="6848" spans="22:32" ht="15.5">
      <c r="V6848" s="120">
        <v>8705</v>
      </c>
      <c r="W6848" s="189">
        <f t="shared" si="425"/>
        <v>2485293</v>
      </c>
      <c r="X6848" s="189">
        <f t="shared" si="425"/>
        <v>2485657</v>
      </c>
      <c r="Y6848"/>
      <c r="Z6848"/>
      <c r="AA6848"/>
      <c r="AB6848"/>
      <c r="AC6848"/>
      <c r="AD6848"/>
      <c r="AE6848"/>
      <c r="AF6848"/>
    </row>
    <row r="6849" spans="22:32" ht="15.5">
      <c r="V6849" s="120">
        <v>8706</v>
      </c>
      <c r="W6849" s="189">
        <f t="shared" si="425"/>
        <v>2485658</v>
      </c>
      <c r="X6849" s="189">
        <f t="shared" si="425"/>
        <v>2486022</v>
      </c>
      <c r="Y6849"/>
      <c r="Z6849"/>
      <c r="AA6849"/>
      <c r="AB6849"/>
      <c r="AC6849"/>
      <c r="AD6849"/>
      <c r="AE6849"/>
      <c r="AF6849"/>
    </row>
    <row r="6850" spans="22:32" ht="15.5">
      <c r="V6850" s="120">
        <v>8707</v>
      </c>
      <c r="W6850" s="189">
        <f t="shared" si="425"/>
        <v>2486023</v>
      </c>
      <c r="X6850" s="189">
        <f t="shared" si="425"/>
        <v>2486387</v>
      </c>
      <c r="Y6850"/>
      <c r="Z6850"/>
      <c r="AA6850"/>
      <c r="AB6850"/>
      <c r="AC6850"/>
      <c r="AD6850"/>
      <c r="AE6850"/>
      <c r="AF6850"/>
    </row>
    <row r="6851" spans="22:32" ht="15.5">
      <c r="V6851" s="120">
        <v>8708</v>
      </c>
      <c r="W6851" s="189">
        <f t="shared" si="425"/>
        <v>2486388</v>
      </c>
      <c r="X6851" s="189">
        <f t="shared" si="425"/>
        <v>2486753</v>
      </c>
      <c r="Y6851"/>
      <c r="Z6851"/>
      <c r="AA6851"/>
      <c r="AB6851"/>
      <c r="AC6851"/>
      <c r="AD6851"/>
      <c r="AE6851"/>
      <c r="AF6851"/>
    </row>
    <row r="6852" spans="22:32" ht="15.5">
      <c r="V6852" s="120">
        <v>8709</v>
      </c>
      <c r="W6852" s="189">
        <f t="shared" si="425"/>
        <v>2486754</v>
      </c>
      <c r="X6852" s="189">
        <f t="shared" si="425"/>
        <v>2487118</v>
      </c>
      <c r="Y6852"/>
      <c r="Z6852"/>
      <c r="AA6852"/>
      <c r="AB6852"/>
      <c r="AC6852"/>
      <c r="AD6852"/>
      <c r="AE6852"/>
      <c r="AF6852"/>
    </row>
    <row r="6853" spans="22:32" ht="15.5">
      <c r="V6853" s="120">
        <v>8710</v>
      </c>
      <c r="W6853" s="189">
        <f t="shared" si="425"/>
        <v>2487119</v>
      </c>
      <c r="X6853" s="189">
        <f t="shared" si="425"/>
        <v>2487483</v>
      </c>
      <c r="Y6853"/>
      <c r="Z6853"/>
      <c r="AA6853"/>
      <c r="AB6853"/>
      <c r="AC6853"/>
      <c r="AD6853"/>
      <c r="AE6853"/>
      <c r="AF6853"/>
    </row>
    <row r="6854" spans="22:32" ht="15.5">
      <c r="V6854" s="120">
        <v>8711</v>
      </c>
      <c r="W6854" s="189">
        <f t="shared" ref="W6854:X6869" si="426">DATE(YEAR(W6853)+1,MONTH(W6853), DAY(W6853))</f>
        <v>2487484</v>
      </c>
      <c r="X6854" s="189">
        <f t="shared" si="426"/>
        <v>2487848</v>
      </c>
      <c r="Y6854"/>
      <c r="Z6854"/>
      <c r="AA6854"/>
      <c r="AB6854"/>
      <c r="AC6854"/>
      <c r="AD6854"/>
      <c r="AE6854"/>
      <c r="AF6854"/>
    </row>
    <row r="6855" spans="22:32" ht="15.5">
      <c r="V6855" s="120">
        <v>8712</v>
      </c>
      <c r="W6855" s="189">
        <f t="shared" si="426"/>
        <v>2487849</v>
      </c>
      <c r="X6855" s="189">
        <f t="shared" si="426"/>
        <v>2488214</v>
      </c>
      <c r="Y6855"/>
      <c r="Z6855"/>
      <c r="AA6855"/>
      <c r="AB6855"/>
      <c r="AC6855"/>
      <c r="AD6855"/>
      <c r="AE6855"/>
      <c r="AF6855"/>
    </row>
    <row r="6856" spans="22:32" ht="15.5">
      <c r="V6856" s="120">
        <v>8713</v>
      </c>
      <c r="W6856" s="189">
        <f t="shared" si="426"/>
        <v>2488215</v>
      </c>
      <c r="X6856" s="189">
        <f t="shared" si="426"/>
        <v>2488579</v>
      </c>
      <c r="Y6856"/>
      <c r="Z6856"/>
      <c r="AA6856"/>
      <c r="AB6856"/>
      <c r="AC6856"/>
      <c r="AD6856"/>
      <c r="AE6856"/>
      <c r="AF6856"/>
    </row>
    <row r="6857" spans="22:32" ht="15.5">
      <c r="V6857" s="120">
        <v>8714</v>
      </c>
      <c r="W6857" s="189">
        <f t="shared" si="426"/>
        <v>2488580</v>
      </c>
      <c r="X6857" s="189">
        <f t="shared" si="426"/>
        <v>2488944</v>
      </c>
      <c r="Y6857"/>
      <c r="Z6857"/>
      <c r="AA6857"/>
      <c r="AB6857"/>
      <c r="AC6857"/>
      <c r="AD6857"/>
      <c r="AE6857"/>
      <c r="AF6857"/>
    </row>
    <row r="6858" spans="22:32" ht="15.5">
      <c r="V6858" s="120">
        <v>8715</v>
      </c>
      <c r="W6858" s="189">
        <f t="shared" si="426"/>
        <v>2488945</v>
      </c>
      <c r="X6858" s="189">
        <f t="shared" si="426"/>
        <v>2489309</v>
      </c>
      <c r="Y6858"/>
      <c r="Z6858"/>
      <c r="AA6858"/>
      <c r="AB6858"/>
      <c r="AC6858"/>
      <c r="AD6858"/>
      <c r="AE6858"/>
      <c r="AF6858"/>
    </row>
    <row r="6859" spans="22:32" ht="15.5">
      <c r="V6859" s="120">
        <v>8716</v>
      </c>
      <c r="W6859" s="189">
        <f t="shared" si="426"/>
        <v>2489310</v>
      </c>
      <c r="X6859" s="189">
        <f t="shared" si="426"/>
        <v>2489675</v>
      </c>
      <c r="Y6859"/>
      <c r="Z6859"/>
      <c r="AA6859"/>
      <c r="AB6859"/>
      <c r="AC6859"/>
      <c r="AD6859"/>
      <c r="AE6859"/>
      <c r="AF6859"/>
    </row>
    <row r="6860" spans="22:32" ht="15.5">
      <c r="V6860" s="120">
        <v>8717</v>
      </c>
      <c r="W6860" s="189">
        <f t="shared" si="426"/>
        <v>2489676</v>
      </c>
      <c r="X6860" s="189">
        <f t="shared" si="426"/>
        <v>2490040</v>
      </c>
      <c r="Y6860"/>
      <c r="Z6860"/>
      <c r="AA6860"/>
      <c r="AB6860"/>
      <c r="AC6860"/>
      <c r="AD6860"/>
      <c r="AE6860"/>
      <c r="AF6860"/>
    </row>
    <row r="6861" spans="22:32" ht="15.5">
      <c r="V6861" s="120">
        <v>8718</v>
      </c>
      <c r="W6861" s="189">
        <f t="shared" si="426"/>
        <v>2490041</v>
      </c>
      <c r="X6861" s="189">
        <f t="shared" si="426"/>
        <v>2490405</v>
      </c>
      <c r="Y6861"/>
      <c r="Z6861"/>
      <c r="AA6861"/>
      <c r="AB6861"/>
      <c r="AC6861"/>
      <c r="AD6861"/>
      <c r="AE6861"/>
      <c r="AF6861"/>
    </row>
    <row r="6862" spans="22:32" ht="15.5">
      <c r="V6862" s="120">
        <v>8719</v>
      </c>
      <c r="W6862" s="189">
        <f t="shared" si="426"/>
        <v>2490406</v>
      </c>
      <c r="X6862" s="189">
        <f t="shared" si="426"/>
        <v>2490770</v>
      </c>
      <c r="Y6862"/>
      <c r="Z6862"/>
      <c r="AA6862"/>
      <c r="AB6862"/>
      <c r="AC6862"/>
      <c r="AD6862"/>
      <c r="AE6862"/>
      <c r="AF6862"/>
    </row>
    <row r="6863" spans="22:32" ht="15.5">
      <c r="V6863" s="120">
        <v>8720</v>
      </c>
      <c r="W6863" s="189">
        <f t="shared" si="426"/>
        <v>2490771</v>
      </c>
      <c r="X6863" s="189">
        <f t="shared" si="426"/>
        <v>2491136</v>
      </c>
      <c r="Y6863"/>
      <c r="Z6863"/>
      <c r="AA6863"/>
      <c r="AB6863"/>
      <c r="AC6863"/>
      <c r="AD6863"/>
      <c r="AE6863"/>
      <c r="AF6863"/>
    </row>
    <row r="6864" spans="22:32" ht="15.5">
      <c r="V6864" s="120">
        <v>8721</v>
      </c>
      <c r="W6864" s="189">
        <f t="shared" si="426"/>
        <v>2491137</v>
      </c>
      <c r="X6864" s="189">
        <f t="shared" si="426"/>
        <v>2491501</v>
      </c>
      <c r="Y6864"/>
      <c r="Z6864"/>
      <c r="AA6864"/>
      <c r="AB6864"/>
      <c r="AC6864"/>
      <c r="AD6864"/>
      <c r="AE6864"/>
      <c r="AF6864"/>
    </row>
    <row r="6865" spans="22:32" ht="15.5">
      <c r="V6865" s="120">
        <v>8722</v>
      </c>
      <c r="W6865" s="189">
        <f t="shared" si="426"/>
        <v>2491502</v>
      </c>
      <c r="X6865" s="189">
        <f t="shared" si="426"/>
        <v>2491866</v>
      </c>
      <c r="Y6865"/>
      <c r="Z6865"/>
      <c r="AA6865"/>
      <c r="AB6865"/>
      <c r="AC6865"/>
      <c r="AD6865"/>
      <c r="AE6865"/>
      <c r="AF6865"/>
    </row>
    <row r="6866" spans="22:32" ht="15.5">
      <c r="V6866" s="120">
        <v>8723</v>
      </c>
      <c r="W6866" s="189">
        <f t="shared" si="426"/>
        <v>2491867</v>
      </c>
      <c r="X6866" s="189">
        <f t="shared" si="426"/>
        <v>2492231</v>
      </c>
      <c r="Y6866"/>
      <c r="Z6866"/>
      <c r="AA6866"/>
      <c r="AB6866"/>
      <c r="AC6866"/>
      <c r="AD6866"/>
      <c r="AE6866"/>
      <c r="AF6866"/>
    </row>
    <row r="6867" spans="22:32" ht="15.5">
      <c r="V6867" s="120">
        <v>8724</v>
      </c>
      <c r="W6867" s="189">
        <f t="shared" si="426"/>
        <v>2492232</v>
      </c>
      <c r="X6867" s="189">
        <f t="shared" si="426"/>
        <v>2492597</v>
      </c>
      <c r="Y6867"/>
      <c r="Z6867"/>
      <c r="AA6867"/>
      <c r="AB6867"/>
      <c r="AC6867"/>
      <c r="AD6867"/>
      <c r="AE6867"/>
      <c r="AF6867"/>
    </row>
    <row r="6868" spans="22:32" ht="15.5">
      <c r="V6868" s="120">
        <v>8725</v>
      </c>
      <c r="W6868" s="189">
        <f t="shared" si="426"/>
        <v>2492598</v>
      </c>
      <c r="X6868" s="189">
        <f t="shared" si="426"/>
        <v>2492962</v>
      </c>
      <c r="Y6868"/>
      <c r="Z6868"/>
      <c r="AA6868"/>
      <c r="AB6868"/>
      <c r="AC6868"/>
      <c r="AD6868"/>
      <c r="AE6868"/>
      <c r="AF6868"/>
    </row>
    <row r="6869" spans="22:32" ht="15.5">
      <c r="V6869" s="120">
        <v>8726</v>
      </c>
      <c r="W6869" s="189">
        <f t="shared" si="426"/>
        <v>2492963</v>
      </c>
      <c r="X6869" s="189">
        <f t="shared" si="426"/>
        <v>2493327</v>
      </c>
      <c r="Y6869"/>
      <c r="Z6869"/>
      <c r="AA6869"/>
      <c r="AB6869"/>
      <c r="AC6869"/>
      <c r="AD6869"/>
      <c r="AE6869"/>
      <c r="AF6869"/>
    </row>
    <row r="6870" spans="22:32" ht="15.5">
      <c r="V6870" s="120">
        <v>8727</v>
      </c>
      <c r="W6870" s="189">
        <f t="shared" ref="W6870:X6885" si="427">DATE(YEAR(W6869)+1,MONTH(W6869), DAY(W6869))</f>
        <v>2493328</v>
      </c>
      <c r="X6870" s="189">
        <f t="shared" si="427"/>
        <v>2493692</v>
      </c>
      <c r="Y6870"/>
      <c r="Z6870"/>
      <c r="AA6870"/>
      <c r="AB6870"/>
      <c r="AC6870"/>
      <c r="AD6870"/>
      <c r="AE6870"/>
      <c r="AF6870"/>
    </row>
    <row r="6871" spans="22:32" ht="15.5">
      <c r="V6871" s="120">
        <v>8728</v>
      </c>
      <c r="W6871" s="189">
        <f t="shared" si="427"/>
        <v>2493693</v>
      </c>
      <c r="X6871" s="189">
        <f t="shared" si="427"/>
        <v>2494058</v>
      </c>
      <c r="Y6871"/>
      <c r="Z6871"/>
      <c r="AA6871"/>
      <c r="AB6871"/>
      <c r="AC6871"/>
      <c r="AD6871"/>
      <c r="AE6871"/>
      <c r="AF6871"/>
    </row>
    <row r="6872" spans="22:32" ht="15.5">
      <c r="V6872" s="120">
        <v>8729</v>
      </c>
      <c r="W6872" s="189">
        <f t="shared" si="427"/>
        <v>2494059</v>
      </c>
      <c r="X6872" s="189">
        <f t="shared" si="427"/>
        <v>2494423</v>
      </c>
      <c r="Y6872"/>
      <c r="Z6872"/>
      <c r="AA6872"/>
      <c r="AB6872"/>
      <c r="AC6872"/>
      <c r="AD6872"/>
      <c r="AE6872"/>
      <c r="AF6872"/>
    </row>
    <row r="6873" spans="22:32" ht="15.5">
      <c r="V6873" s="120">
        <v>8730</v>
      </c>
      <c r="W6873" s="189">
        <f t="shared" si="427"/>
        <v>2494424</v>
      </c>
      <c r="X6873" s="189">
        <f t="shared" si="427"/>
        <v>2494788</v>
      </c>
      <c r="Y6873"/>
      <c r="Z6873"/>
      <c r="AA6873"/>
      <c r="AB6873"/>
      <c r="AC6873"/>
      <c r="AD6873"/>
      <c r="AE6873"/>
      <c r="AF6873"/>
    </row>
    <row r="6874" spans="22:32" ht="15.5">
      <c r="V6874" s="120">
        <v>8731</v>
      </c>
      <c r="W6874" s="189">
        <f t="shared" si="427"/>
        <v>2494789</v>
      </c>
      <c r="X6874" s="189">
        <f t="shared" si="427"/>
        <v>2495153</v>
      </c>
      <c r="Y6874"/>
      <c r="Z6874"/>
      <c r="AA6874"/>
      <c r="AB6874"/>
      <c r="AC6874"/>
      <c r="AD6874"/>
      <c r="AE6874"/>
      <c r="AF6874"/>
    </row>
    <row r="6875" spans="22:32" ht="15.5">
      <c r="V6875" s="120">
        <v>8732</v>
      </c>
      <c r="W6875" s="189">
        <f t="shared" si="427"/>
        <v>2495154</v>
      </c>
      <c r="X6875" s="189">
        <f t="shared" si="427"/>
        <v>2495519</v>
      </c>
      <c r="Y6875"/>
      <c r="Z6875"/>
      <c r="AA6875"/>
      <c r="AB6875"/>
      <c r="AC6875"/>
      <c r="AD6875"/>
      <c r="AE6875"/>
      <c r="AF6875"/>
    </row>
    <row r="6876" spans="22:32" ht="15.5">
      <c r="V6876" s="120">
        <v>8733</v>
      </c>
      <c r="W6876" s="189">
        <f t="shared" si="427"/>
        <v>2495520</v>
      </c>
      <c r="X6876" s="189">
        <f t="shared" si="427"/>
        <v>2495884</v>
      </c>
      <c r="Y6876"/>
      <c r="Z6876"/>
      <c r="AA6876"/>
      <c r="AB6876"/>
      <c r="AC6876"/>
      <c r="AD6876"/>
      <c r="AE6876"/>
      <c r="AF6876"/>
    </row>
    <row r="6877" spans="22:32" ht="15.5">
      <c r="V6877" s="120">
        <v>8734</v>
      </c>
      <c r="W6877" s="189">
        <f t="shared" si="427"/>
        <v>2495885</v>
      </c>
      <c r="X6877" s="189">
        <f t="shared" si="427"/>
        <v>2496249</v>
      </c>
      <c r="Y6877"/>
      <c r="Z6877"/>
      <c r="AA6877"/>
      <c r="AB6877"/>
      <c r="AC6877"/>
      <c r="AD6877"/>
      <c r="AE6877"/>
      <c r="AF6877"/>
    </row>
    <row r="6878" spans="22:32" ht="15.5">
      <c r="V6878" s="120">
        <v>8735</v>
      </c>
      <c r="W6878" s="189">
        <f t="shared" si="427"/>
        <v>2496250</v>
      </c>
      <c r="X6878" s="189">
        <f t="shared" si="427"/>
        <v>2496614</v>
      </c>
      <c r="Y6878"/>
      <c r="Z6878"/>
      <c r="AA6878"/>
      <c r="AB6878"/>
      <c r="AC6878"/>
      <c r="AD6878"/>
      <c r="AE6878"/>
      <c r="AF6878"/>
    </row>
    <row r="6879" spans="22:32" ht="15.5">
      <c r="V6879" s="120">
        <v>8736</v>
      </c>
      <c r="W6879" s="189">
        <f t="shared" si="427"/>
        <v>2496615</v>
      </c>
      <c r="X6879" s="189">
        <f t="shared" si="427"/>
        <v>2496980</v>
      </c>
      <c r="Y6879"/>
      <c r="Z6879"/>
      <c r="AA6879"/>
      <c r="AB6879"/>
      <c r="AC6879"/>
      <c r="AD6879"/>
      <c r="AE6879"/>
      <c r="AF6879"/>
    </row>
    <row r="6880" spans="22:32" ht="15.5">
      <c r="V6880" s="120">
        <v>8737</v>
      </c>
      <c r="W6880" s="189">
        <f t="shared" si="427"/>
        <v>2496981</v>
      </c>
      <c r="X6880" s="189">
        <f t="shared" si="427"/>
        <v>2497345</v>
      </c>
      <c r="Y6880"/>
      <c r="Z6880"/>
      <c r="AA6880"/>
      <c r="AB6880"/>
      <c r="AC6880"/>
      <c r="AD6880"/>
      <c r="AE6880"/>
      <c r="AF6880"/>
    </row>
    <row r="6881" spans="22:32" ht="15.5">
      <c r="V6881" s="120">
        <v>8738</v>
      </c>
      <c r="W6881" s="189">
        <f t="shared" si="427"/>
        <v>2497346</v>
      </c>
      <c r="X6881" s="189">
        <f t="shared" si="427"/>
        <v>2497710</v>
      </c>
      <c r="Y6881"/>
      <c r="Z6881"/>
      <c r="AA6881"/>
      <c r="AB6881"/>
      <c r="AC6881"/>
      <c r="AD6881"/>
      <c r="AE6881"/>
      <c r="AF6881"/>
    </row>
    <row r="6882" spans="22:32" ht="15.5">
      <c r="V6882" s="120">
        <v>8739</v>
      </c>
      <c r="W6882" s="189">
        <f t="shared" si="427"/>
        <v>2497711</v>
      </c>
      <c r="X6882" s="189">
        <f t="shared" si="427"/>
        <v>2498075</v>
      </c>
      <c r="Y6882"/>
      <c r="Z6882"/>
      <c r="AA6882"/>
      <c r="AB6882"/>
      <c r="AC6882"/>
      <c r="AD6882"/>
      <c r="AE6882"/>
      <c r="AF6882"/>
    </row>
    <row r="6883" spans="22:32" ht="15.5">
      <c r="V6883" s="120">
        <v>8740</v>
      </c>
      <c r="W6883" s="189">
        <f t="shared" si="427"/>
        <v>2498076</v>
      </c>
      <c r="X6883" s="189">
        <f t="shared" si="427"/>
        <v>2498441</v>
      </c>
      <c r="Y6883"/>
      <c r="Z6883"/>
      <c r="AA6883"/>
      <c r="AB6883"/>
      <c r="AC6883"/>
      <c r="AD6883"/>
      <c r="AE6883"/>
      <c r="AF6883"/>
    </row>
    <row r="6884" spans="22:32" ht="15.5">
      <c r="V6884" s="120">
        <v>8741</v>
      </c>
      <c r="W6884" s="189">
        <f t="shared" si="427"/>
        <v>2498442</v>
      </c>
      <c r="X6884" s="189">
        <f t="shared" si="427"/>
        <v>2498806</v>
      </c>
      <c r="Y6884"/>
      <c r="Z6884"/>
      <c r="AA6884"/>
      <c r="AB6884"/>
      <c r="AC6884"/>
      <c r="AD6884"/>
      <c r="AE6884"/>
      <c r="AF6884"/>
    </row>
    <row r="6885" spans="22:32" ht="15.5">
      <c r="V6885" s="120">
        <v>8742</v>
      </c>
      <c r="W6885" s="189">
        <f t="shared" si="427"/>
        <v>2498807</v>
      </c>
      <c r="X6885" s="189">
        <f t="shared" si="427"/>
        <v>2499171</v>
      </c>
      <c r="Y6885"/>
      <c r="Z6885"/>
      <c r="AA6885"/>
      <c r="AB6885"/>
      <c r="AC6885"/>
      <c r="AD6885"/>
      <c r="AE6885"/>
      <c r="AF6885"/>
    </row>
    <row r="6886" spans="22:32" ht="15.5">
      <c r="V6886" s="120">
        <v>8743</v>
      </c>
      <c r="W6886" s="189">
        <f t="shared" ref="W6886:X6901" si="428">DATE(YEAR(W6885)+1,MONTH(W6885), DAY(W6885))</f>
        <v>2499172</v>
      </c>
      <c r="X6886" s="189">
        <f t="shared" si="428"/>
        <v>2499536</v>
      </c>
      <c r="Y6886"/>
      <c r="Z6886"/>
      <c r="AA6886"/>
      <c r="AB6886"/>
      <c r="AC6886"/>
      <c r="AD6886"/>
      <c r="AE6886"/>
      <c r="AF6886"/>
    </row>
    <row r="6887" spans="22:32" ht="15.5">
      <c r="V6887" s="120">
        <v>8744</v>
      </c>
      <c r="W6887" s="189">
        <f t="shared" si="428"/>
        <v>2499537</v>
      </c>
      <c r="X6887" s="189">
        <f t="shared" si="428"/>
        <v>2499902</v>
      </c>
      <c r="Y6887"/>
      <c r="Z6887"/>
      <c r="AA6887"/>
      <c r="AB6887"/>
      <c r="AC6887"/>
      <c r="AD6887"/>
      <c r="AE6887"/>
      <c r="AF6887"/>
    </row>
    <row r="6888" spans="22:32" ht="15.5">
      <c r="V6888" s="120">
        <v>8745</v>
      </c>
      <c r="W6888" s="189">
        <f t="shared" si="428"/>
        <v>2499903</v>
      </c>
      <c r="X6888" s="189">
        <f t="shared" si="428"/>
        <v>2500267</v>
      </c>
      <c r="Y6888"/>
      <c r="Z6888"/>
      <c r="AA6888"/>
      <c r="AB6888"/>
      <c r="AC6888"/>
      <c r="AD6888"/>
      <c r="AE6888"/>
      <c r="AF6888"/>
    </row>
    <row r="6889" spans="22:32" ht="15.5">
      <c r="V6889" s="120">
        <v>8746</v>
      </c>
      <c r="W6889" s="189">
        <f t="shared" si="428"/>
        <v>2500268</v>
      </c>
      <c r="X6889" s="189">
        <f t="shared" si="428"/>
        <v>2500632</v>
      </c>
      <c r="Y6889"/>
      <c r="Z6889"/>
      <c r="AA6889"/>
      <c r="AB6889"/>
      <c r="AC6889"/>
      <c r="AD6889"/>
      <c r="AE6889"/>
      <c r="AF6889"/>
    </row>
    <row r="6890" spans="22:32" ht="15.5">
      <c r="V6890" s="120">
        <v>8747</v>
      </c>
      <c r="W6890" s="189">
        <f t="shared" si="428"/>
        <v>2500633</v>
      </c>
      <c r="X6890" s="189">
        <f t="shared" si="428"/>
        <v>2500997</v>
      </c>
      <c r="Y6890"/>
      <c r="Z6890"/>
      <c r="AA6890"/>
      <c r="AB6890"/>
      <c r="AC6890"/>
      <c r="AD6890"/>
      <c r="AE6890"/>
      <c r="AF6890"/>
    </row>
    <row r="6891" spans="22:32" ht="15.5">
      <c r="V6891" s="120">
        <v>8748</v>
      </c>
      <c r="W6891" s="189">
        <f t="shared" si="428"/>
        <v>2500998</v>
      </c>
      <c r="X6891" s="189">
        <f t="shared" si="428"/>
        <v>2501363</v>
      </c>
      <c r="Y6891"/>
      <c r="Z6891"/>
      <c r="AA6891"/>
      <c r="AB6891"/>
      <c r="AC6891"/>
      <c r="AD6891"/>
      <c r="AE6891"/>
      <c r="AF6891"/>
    </row>
    <row r="6892" spans="22:32" ht="15.5">
      <c r="V6892" s="120">
        <v>8749</v>
      </c>
      <c r="W6892" s="189">
        <f t="shared" si="428"/>
        <v>2501364</v>
      </c>
      <c r="X6892" s="189">
        <f t="shared" si="428"/>
        <v>2501728</v>
      </c>
      <c r="Y6892"/>
      <c r="Z6892"/>
      <c r="AA6892"/>
      <c r="AB6892"/>
      <c r="AC6892"/>
      <c r="AD6892"/>
      <c r="AE6892"/>
      <c r="AF6892"/>
    </row>
    <row r="6893" spans="22:32" ht="15.5">
      <c r="V6893" s="120">
        <v>8750</v>
      </c>
      <c r="W6893" s="189">
        <f t="shared" si="428"/>
        <v>2501729</v>
      </c>
      <c r="X6893" s="189">
        <f t="shared" si="428"/>
        <v>2502093</v>
      </c>
      <c r="Y6893"/>
      <c r="Z6893"/>
      <c r="AA6893"/>
      <c r="AB6893"/>
      <c r="AC6893"/>
      <c r="AD6893"/>
      <c r="AE6893"/>
      <c r="AF6893"/>
    </row>
    <row r="6894" spans="22:32" ht="15.5">
      <c r="V6894" s="120">
        <v>8751</v>
      </c>
      <c r="W6894" s="189">
        <f t="shared" si="428"/>
        <v>2502094</v>
      </c>
      <c r="X6894" s="189">
        <f t="shared" si="428"/>
        <v>2502458</v>
      </c>
      <c r="Y6894"/>
      <c r="Z6894"/>
      <c r="AA6894"/>
      <c r="AB6894"/>
      <c r="AC6894"/>
      <c r="AD6894"/>
      <c r="AE6894"/>
      <c r="AF6894"/>
    </row>
    <row r="6895" spans="22:32" ht="15.5">
      <c r="V6895" s="120">
        <v>8752</v>
      </c>
      <c r="W6895" s="189">
        <f t="shared" si="428"/>
        <v>2502459</v>
      </c>
      <c r="X6895" s="189">
        <f t="shared" si="428"/>
        <v>2502824</v>
      </c>
      <c r="Y6895"/>
      <c r="Z6895"/>
      <c r="AA6895"/>
      <c r="AB6895"/>
      <c r="AC6895"/>
      <c r="AD6895"/>
      <c r="AE6895"/>
      <c r="AF6895"/>
    </row>
    <row r="6896" spans="22:32" ht="15.5">
      <c r="V6896" s="120">
        <v>8753</v>
      </c>
      <c r="W6896" s="189">
        <f t="shared" si="428"/>
        <v>2502825</v>
      </c>
      <c r="X6896" s="189">
        <f t="shared" si="428"/>
        <v>2503189</v>
      </c>
      <c r="Y6896"/>
      <c r="Z6896"/>
      <c r="AA6896"/>
      <c r="AB6896"/>
      <c r="AC6896"/>
      <c r="AD6896"/>
      <c r="AE6896"/>
      <c r="AF6896"/>
    </row>
    <row r="6897" spans="22:32" ht="15.5">
      <c r="V6897" s="120">
        <v>8754</v>
      </c>
      <c r="W6897" s="189">
        <f t="shared" si="428"/>
        <v>2503190</v>
      </c>
      <c r="X6897" s="189">
        <f t="shared" si="428"/>
        <v>2503554</v>
      </c>
      <c r="Y6897"/>
      <c r="Z6897"/>
      <c r="AA6897"/>
      <c r="AB6897"/>
      <c r="AC6897"/>
      <c r="AD6897"/>
      <c r="AE6897"/>
      <c r="AF6897"/>
    </row>
    <row r="6898" spans="22:32" ht="15.5">
      <c r="V6898" s="120">
        <v>8755</v>
      </c>
      <c r="W6898" s="189">
        <f t="shared" si="428"/>
        <v>2503555</v>
      </c>
      <c r="X6898" s="189">
        <f t="shared" si="428"/>
        <v>2503919</v>
      </c>
      <c r="Y6898"/>
      <c r="Z6898"/>
      <c r="AA6898"/>
      <c r="AB6898"/>
      <c r="AC6898"/>
      <c r="AD6898"/>
      <c r="AE6898"/>
      <c r="AF6898"/>
    </row>
    <row r="6899" spans="22:32" ht="15.5">
      <c r="V6899" s="120">
        <v>8756</v>
      </c>
      <c r="W6899" s="189">
        <f t="shared" si="428"/>
        <v>2503920</v>
      </c>
      <c r="X6899" s="189">
        <f t="shared" si="428"/>
        <v>2504285</v>
      </c>
      <c r="Y6899"/>
      <c r="Z6899"/>
      <c r="AA6899"/>
      <c r="AB6899"/>
      <c r="AC6899"/>
      <c r="AD6899"/>
      <c r="AE6899"/>
      <c r="AF6899"/>
    </row>
    <row r="6900" spans="22:32" ht="15.5">
      <c r="V6900" s="120">
        <v>8757</v>
      </c>
      <c r="W6900" s="189">
        <f t="shared" si="428"/>
        <v>2504286</v>
      </c>
      <c r="X6900" s="189">
        <f t="shared" si="428"/>
        <v>2504650</v>
      </c>
      <c r="Y6900"/>
      <c r="Z6900"/>
      <c r="AA6900"/>
      <c r="AB6900"/>
      <c r="AC6900"/>
      <c r="AD6900"/>
      <c r="AE6900"/>
      <c r="AF6900"/>
    </row>
    <row r="6901" spans="22:32" ht="15.5">
      <c r="V6901" s="120">
        <v>8758</v>
      </c>
      <c r="W6901" s="189">
        <f t="shared" si="428"/>
        <v>2504651</v>
      </c>
      <c r="X6901" s="189">
        <f t="shared" si="428"/>
        <v>2505015</v>
      </c>
      <c r="Y6901"/>
      <c r="Z6901"/>
      <c r="AA6901"/>
      <c r="AB6901"/>
      <c r="AC6901"/>
      <c r="AD6901"/>
      <c r="AE6901"/>
      <c r="AF6901"/>
    </row>
    <row r="6902" spans="22:32" ht="15.5">
      <c r="V6902" s="120">
        <v>8759</v>
      </c>
      <c r="W6902" s="189">
        <f t="shared" ref="W6902:X6917" si="429">DATE(YEAR(W6901)+1,MONTH(W6901), DAY(W6901))</f>
        <v>2505016</v>
      </c>
      <c r="X6902" s="189">
        <f t="shared" si="429"/>
        <v>2505380</v>
      </c>
      <c r="Y6902"/>
      <c r="Z6902"/>
      <c r="AA6902"/>
      <c r="AB6902"/>
      <c r="AC6902"/>
      <c r="AD6902"/>
      <c r="AE6902"/>
      <c r="AF6902"/>
    </row>
    <row r="6903" spans="22:32" ht="15.5">
      <c r="V6903" s="120">
        <v>8760</v>
      </c>
      <c r="W6903" s="189">
        <f t="shared" si="429"/>
        <v>2505381</v>
      </c>
      <c r="X6903" s="189">
        <f t="shared" si="429"/>
        <v>2505746</v>
      </c>
      <c r="Y6903"/>
      <c r="Z6903"/>
      <c r="AA6903"/>
      <c r="AB6903"/>
      <c r="AC6903"/>
      <c r="AD6903"/>
      <c r="AE6903"/>
      <c r="AF6903"/>
    </row>
    <row r="6904" spans="22:32" ht="15.5">
      <c r="V6904" s="120">
        <v>8761</v>
      </c>
      <c r="W6904" s="189">
        <f t="shared" si="429"/>
        <v>2505747</v>
      </c>
      <c r="X6904" s="189">
        <f t="shared" si="429"/>
        <v>2506111</v>
      </c>
      <c r="Y6904"/>
      <c r="Z6904"/>
      <c r="AA6904"/>
      <c r="AB6904"/>
      <c r="AC6904"/>
      <c r="AD6904"/>
      <c r="AE6904"/>
      <c r="AF6904"/>
    </row>
    <row r="6905" spans="22:32" ht="15.5">
      <c r="V6905" s="120">
        <v>8762</v>
      </c>
      <c r="W6905" s="189">
        <f t="shared" si="429"/>
        <v>2506112</v>
      </c>
      <c r="X6905" s="189">
        <f t="shared" si="429"/>
        <v>2506476</v>
      </c>
      <c r="Y6905"/>
      <c r="Z6905"/>
      <c r="AA6905"/>
      <c r="AB6905"/>
      <c r="AC6905"/>
      <c r="AD6905"/>
      <c r="AE6905"/>
      <c r="AF6905"/>
    </row>
    <row r="6906" spans="22:32" ht="15.5">
      <c r="V6906" s="120">
        <v>8763</v>
      </c>
      <c r="W6906" s="189">
        <f t="shared" si="429"/>
        <v>2506477</v>
      </c>
      <c r="X6906" s="189">
        <f t="shared" si="429"/>
        <v>2506841</v>
      </c>
      <c r="Y6906"/>
      <c r="Z6906"/>
      <c r="AA6906"/>
      <c r="AB6906"/>
      <c r="AC6906"/>
      <c r="AD6906"/>
      <c r="AE6906"/>
      <c r="AF6906"/>
    </row>
    <row r="6907" spans="22:32" ht="15.5">
      <c r="V6907" s="120">
        <v>8764</v>
      </c>
      <c r="W6907" s="189">
        <f t="shared" si="429"/>
        <v>2506842</v>
      </c>
      <c r="X6907" s="189">
        <f t="shared" si="429"/>
        <v>2507207</v>
      </c>
      <c r="Y6907"/>
      <c r="Z6907"/>
      <c r="AA6907"/>
      <c r="AB6907"/>
      <c r="AC6907"/>
      <c r="AD6907"/>
      <c r="AE6907"/>
      <c r="AF6907"/>
    </row>
    <row r="6908" spans="22:32" ht="15.5">
      <c r="V6908" s="120">
        <v>8765</v>
      </c>
      <c r="W6908" s="189">
        <f t="shared" si="429"/>
        <v>2507208</v>
      </c>
      <c r="X6908" s="189">
        <f t="shared" si="429"/>
        <v>2507572</v>
      </c>
      <c r="Y6908"/>
      <c r="Z6908"/>
      <c r="AA6908"/>
      <c r="AB6908"/>
      <c r="AC6908"/>
      <c r="AD6908"/>
      <c r="AE6908"/>
      <c r="AF6908"/>
    </row>
    <row r="6909" spans="22:32" ht="15.5">
      <c r="V6909" s="120">
        <v>8766</v>
      </c>
      <c r="W6909" s="189">
        <f t="shared" si="429"/>
        <v>2507573</v>
      </c>
      <c r="X6909" s="189">
        <f t="shared" si="429"/>
        <v>2507937</v>
      </c>
      <c r="Y6909"/>
      <c r="Z6909"/>
      <c r="AA6909"/>
      <c r="AB6909"/>
      <c r="AC6909"/>
      <c r="AD6909"/>
      <c r="AE6909"/>
      <c r="AF6909"/>
    </row>
    <row r="6910" spans="22:32" ht="15.5">
      <c r="V6910" s="120">
        <v>8767</v>
      </c>
      <c r="W6910" s="189">
        <f t="shared" si="429"/>
        <v>2507938</v>
      </c>
      <c r="X6910" s="189">
        <f t="shared" si="429"/>
        <v>2508302</v>
      </c>
      <c r="Y6910"/>
      <c r="Z6910"/>
      <c r="AA6910"/>
      <c r="AB6910"/>
      <c r="AC6910"/>
      <c r="AD6910"/>
      <c r="AE6910"/>
      <c r="AF6910"/>
    </row>
    <row r="6911" spans="22:32" ht="15.5">
      <c r="V6911" s="120">
        <v>8768</v>
      </c>
      <c r="W6911" s="189">
        <f t="shared" si="429"/>
        <v>2508303</v>
      </c>
      <c r="X6911" s="189">
        <f t="shared" si="429"/>
        <v>2508668</v>
      </c>
      <c r="Y6911"/>
      <c r="Z6911"/>
      <c r="AA6911"/>
      <c r="AB6911"/>
      <c r="AC6911"/>
      <c r="AD6911"/>
      <c r="AE6911"/>
      <c r="AF6911"/>
    </row>
    <row r="6912" spans="22:32" ht="15.5">
      <c r="V6912" s="120">
        <v>8769</v>
      </c>
      <c r="W6912" s="189">
        <f t="shared" si="429"/>
        <v>2508669</v>
      </c>
      <c r="X6912" s="189">
        <f t="shared" si="429"/>
        <v>2509033</v>
      </c>
      <c r="Y6912"/>
      <c r="Z6912"/>
      <c r="AA6912"/>
      <c r="AB6912"/>
      <c r="AC6912"/>
      <c r="AD6912"/>
      <c r="AE6912"/>
      <c r="AF6912"/>
    </row>
    <row r="6913" spans="22:32" ht="15.5">
      <c r="V6913" s="120">
        <v>8770</v>
      </c>
      <c r="W6913" s="189">
        <f t="shared" si="429"/>
        <v>2509034</v>
      </c>
      <c r="X6913" s="189">
        <f t="shared" si="429"/>
        <v>2509398</v>
      </c>
      <c r="Y6913"/>
      <c r="Z6913"/>
      <c r="AA6913"/>
      <c r="AB6913"/>
      <c r="AC6913"/>
      <c r="AD6913"/>
      <c r="AE6913"/>
      <c r="AF6913"/>
    </row>
    <row r="6914" spans="22:32" ht="15.5">
      <c r="V6914" s="120">
        <v>8771</v>
      </c>
      <c r="W6914" s="189">
        <f t="shared" si="429"/>
        <v>2509399</v>
      </c>
      <c r="X6914" s="189">
        <f t="shared" si="429"/>
        <v>2509763</v>
      </c>
      <c r="Y6914"/>
      <c r="Z6914"/>
      <c r="AA6914"/>
      <c r="AB6914"/>
      <c r="AC6914"/>
      <c r="AD6914"/>
      <c r="AE6914"/>
      <c r="AF6914"/>
    </row>
    <row r="6915" spans="22:32" ht="15.5">
      <c r="V6915" s="120">
        <v>8772</v>
      </c>
      <c r="W6915" s="189">
        <f t="shared" si="429"/>
        <v>2509764</v>
      </c>
      <c r="X6915" s="189">
        <f t="shared" si="429"/>
        <v>2510129</v>
      </c>
      <c r="Y6915"/>
      <c r="Z6915"/>
      <c r="AA6915"/>
      <c r="AB6915"/>
      <c r="AC6915"/>
      <c r="AD6915"/>
      <c r="AE6915"/>
      <c r="AF6915"/>
    </row>
    <row r="6916" spans="22:32" ht="15.5">
      <c r="V6916" s="120">
        <v>8773</v>
      </c>
      <c r="W6916" s="189">
        <f t="shared" si="429"/>
        <v>2510130</v>
      </c>
      <c r="X6916" s="189">
        <f t="shared" si="429"/>
        <v>2510494</v>
      </c>
      <c r="Y6916"/>
      <c r="Z6916"/>
      <c r="AA6916"/>
      <c r="AB6916"/>
      <c r="AC6916"/>
      <c r="AD6916"/>
      <c r="AE6916"/>
      <c r="AF6916"/>
    </row>
    <row r="6917" spans="22:32" ht="15.5">
      <c r="V6917" s="120">
        <v>8774</v>
      </c>
      <c r="W6917" s="189">
        <f t="shared" si="429"/>
        <v>2510495</v>
      </c>
      <c r="X6917" s="189">
        <f t="shared" si="429"/>
        <v>2510859</v>
      </c>
      <c r="Y6917"/>
      <c r="Z6917"/>
      <c r="AA6917"/>
      <c r="AB6917"/>
      <c r="AC6917"/>
      <c r="AD6917"/>
      <c r="AE6917"/>
      <c r="AF6917"/>
    </row>
    <row r="6918" spans="22:32" ht="15.5">
      <c r="V6918" s="120">
        <v>8775</v>
      </c>
      <c r="W6918" s="189">
        <f t="shared" ref="W6918:X6933" si="430">DATE(YEAR(W6917)+1,MONTH(W6917), DAY(W6917))</f>
        <v>2510860</v>
      </c>
      <c r="X6918" s="189">
        <f t="shared" si="430"/>
        <v>2511224</v>
      </c>
      <c r="Y6918"/>
      <c r="Z6918"/>
      <c r="AA6918"/>
      <c r="AB6918"/>
      <c r="AC6918"/>
      <c r="AD6918"/>
      <c r="AE6918"/>
      <c r="AF6918"/>
    </row>
    <row r="6919" spans="22:32" ht="15.5">
      <c r="V6919" s="120">
        <v>8776</v>
      </c>
      <c r="W6919" s="189">
        <f t="shared" si="430"/>
        <v>2511225</v>
      </c>
      <c r="X6919" s="189">
        <f t="shared" si="430"/>
        <v>2511590</v>
      </c>
      <c r="Y6919"/>
      <c r="Z6919"/>
      <c r="AA6919"/>
      <c r="AB6919"/>
      <c r="AC6919"/>
      <c r="AD6919"/>
      <c r="AE6919"/>
      <c r="AF6919"/>
    </row>
    <row r="6920" spans="22:32" ht="15.5">
      <c r="V6920" s="120">
        <v>8777</v>
      </c>
      <c r="W6920" s="189">
        <f t="shared" si="430"/>
        <v>2511591</v>
      </c>
      <c r="X6920" s="189">
        <f t="shared" si="430"/>
        <v>2511955</v>
      </c>
      <c r="Y6920"/>
      <c r="Z6920"/>
      <c r="AA6920"/>
      <c r="AB6920"/>
      <c r="AC6920"/>
      <c r="AD6920"/>
      <c r="AE6920"/>
      <c r="AF6920"/>
    </row>
    <row r="6921" spans="22:32" ht="15.5">
      <c r="V6921" s="120">
        <v>8778</v>
      </c>
      <c r="W6921" s="189">
        <f t="shared" si="430"/>
        <v>2511956</v>
      </c>
      <c r="X6921" s="189">
        <f t="shared" si="430"/>
        <v>2512320</v>
      </c>
      <c r="Y6921"/>
      <c r="Z6921"/>
      <c r="AA6921"/>
      <c r="AB6921"/>
      <c r="AC6921"/>
      <c r="AD6921"/>
      <c r="AE6921"/>
      <c r="AF6921"/>
    </row>
    <row r="6922" spans="22:32" ht="15.5">
      <c r="V6922" s="120">
        <v>8779</v>
      </c>
      <c r="W6922" s="189">
        <f t="shared" si="430"/>
        <v>2512321</v>
      </c>
      <c r="X6922" s="189">
        <f t="shared" si="430"/>
        <v>2512685</v>
      </c>
      <c r="Y6922"/>
      <c r="Z6922"/>
      <c r="AA6922"/>
      <c r="AB6922"/>
      <c r="AC6922"/>
      <c r="AD6922"/>
      <c r="AE6922"/>
      <c r="AF6922"/>
    </row>
    <row r="6923" spans="22:32" ht="15.5">
      <c r="V6923" s="120">
        <v>8780</v>
      </c>
      <c r="W6923" s="189">
        <f t="shared" si="430"/>
        <v>2512686</v>
      </c>
      <c r="X6923" s="189">
        <f t="shared" si="430"/>
        <v>2513051</v>
      </c>
      <c r="Y6923"/>
      <c r="Z6923"/>
      <c r="AA6923"/>
      <c r="AB6923"/>
      <c r="AC6923"/>
      <c r="AD6923"/>
      <c r="AE6923"/>
      <c r="AF6923"/>
    </row>
    <row r="6924" spans="22:32" ht="15.5">
      <c r="V6924" s="120">
        <v>8781</v>
      </c>
      <c r="W6924" s="189">
        <f t="shared" si="430"/>
        <v>2513052</v>
      </c>
      <c r="X6924" s="189">
        <f t="shared" si="430"/>
        <v>2513416</v>
      </c>
      <c r="Y6924"/>
      <c r="Z6924"/>
      <c r="AA6924"/>
      <c r="AB6924"/>
      <c r="AC6924"/>
      <c r="AD6924"/>
      <c r="AE6924"/>
      <c r="AF6924"/>
    </row>
    <row r="6925" spans="22:32" ht="15.5">
      <c r="V6925" s="120">
        <v>8782</v>
      </c>
      <c r="W6925" s="189">
        <f t="shared" si="430"/>
        <v>2513417</v>
      </c>
      <c r="X6925" s="189">
        <f t="shared" si="430"/>
        <v>2513781</v>
      </c>
      <c r="Y6925"/>
      <c r="Z6925"/>
      <c r="AA6925"/>
      <c r="AB6925"/>
      <c r="AC6925"/>
      <c r="AD6925"/>
      <c r="AE6925"/>
      <c r="AF6925"/>
    </row>
    <row r="6926" spans="22:32" ht="15.5">
      <c r="V6926" s="120">
        <v>8783</v>
      </c>
      <c r="W6926" s="189">
        <f t="shared" si="430"/>
        <v>2513782</v>
      </c>
      <c r="X6926" s="189">
        <f t="shared" si="430"/>
        <v>2514146</v>
      </c>
      <c r="Y6926"/>
      <c r="Z6926"/>
      <c r="AA6926"/>
      <c r="AB6926"/>
      <c r="AC6926"/>
      <c r="AD6926"/>
      <c r="AE6926"/>
      <c r="AF6926"/>
    </row>
    <row r="6927" spans="22:32" ht="15.5">
      <c r="V6927" s="120">
        <v>8784</v>
      </c>
      <c r="W6927" s="189">
        <f t="shared" si="430"/>
        <v>2514147</v>
      </c>
      <c r="X6927" s="189">
        <f t="shared" si="430"/>
        <v>2514512</v>
      </c>
      <c r="Y6927"/>
      <c r="Z6927"/>
      <c r="AA6927"/>
      <c r="AB6927"/>
      <c r="AC6927"/>
      <c r="AD6927"/>
      <c r="AE6927"/>
      <c r="AF6927"/>
    </row>
    <row r="6928" spans="22:32" ht="15.5">
      <c r="V6928" s="120">
        <v>8785</v>
      </c>
      <c r="W6928" s="189">
        <f t="shared" si="430"/>
        <v>2514513</v>
      </c>
      <c r="X6928" s="189">
        <f t="shared" si="430"/>
        <v>2514877</v>
      </c>
      <c r="Y6928"/>
      <c r="Z6928"/>
      <c r="AA6928"/>
      <c r="AB6928"/>
      <c r="AC6928"/>
      <c r="AD6928"/>
      <c r="AE6928"/>
      <c r="AF6928"/>
    </row>
    <row r="6929" spans="22:32" ht="15.5">
      <c r="V6929" s="120">
        <v>8786</v>
      </c>
      <c r="W6929" s="189">
        <f t="shared" si="430"/>
        <v>2514878</v>
      </c>
      <c r="X6929" s="189">
        <f t="shared" si="430"/>
        <v>2515242</v>
      </c>
      <c r="Y6929"/>
      <c r="Z6929"/>
      <c r="AA6929"/>
      <c r="AB6929"/>
      <c r="AC6929"/>
      <c r="AD6929"/>
      <c r="AE6929"/>
      <c r="AF6929"/>
    </row>
    <row r="6930" spans="22:32" ht="15.5">
      <c r="V6930" s="120">
        <v>8787</v>
      </c>
      <c r="W6930" s="189">
        <f t="shared" si="430"/>
        <v>2515243</v>
      </c>
      <c r="X6930" s="189">
        <f t="shared" si="430"/>
        <v>2515607</v>
      </c>
      <c r="Y6930"/>
      <c r="Z6930"/>
      <c r="AA6930"/>
      <c r="AB6930"/>
      <c r="AC6930"/>
      <c r="AD6930"/>
      <c r="AE6930"/>
      <c r="AF6930"/>
    </row>
    <row r="6931" spans="22:32" ht="15.5">
      <c r="V6931" s="120">
        <v>8788</v>
      </c>
      <c r="W6931" s="189">
        <f t="shared" si="430"/>
        <v>2515608</v>
      </c>
      <c r="X6931" s="189">
        <f t="shared" si="430"/>
        <v>2515973</v>
      </c>
      <c r="Y6931"/>
      <c r="Z6931"/>
      <c r="AA6931"/>
      <c r="AB6931"/>
      <c r="AC6931"/>
      <c r="AD6931"/>
      <c r="AE6931"/>
      <c r="AF6931"/>
    </row>
    <row r="6932" spans="22:32" ht="15.5">
      <c r="V6932" s="120">
        <v>8789</v>
      </c>
      <c r="W6932" s="189">
        <f t="shared" si="430"/>
        <v>2515974</v>
      </c>
      <c r="X6932" s="189">
        <f t="shared" si="430"/>
        <v>2516338</v>
      </c>
      <c r="Y6932"/>
      <c r="Z6932"/>
      <c r="AA6932"/>
      <c r="AB6932"/>
      <c r="AC6932"/>
      <c r="AD6932"/>
      <c r="AE6932"/>
      <c r="AF6932"/>
    </row>
    <row r="6933" spans="22:32" ht="15.5">
      <c r="V6933" s="120">
        <v>8790</v>
      </c>
      <c r="W6933" s="189">
        <f t="shared" si="430"/>
        <v>2516339</v>
      </c>
      <c r="X6933" s="189">
        <f t="shared" si="430"/>
        <v>2516703</v>
      </c>
      <c r="Y6933"/>
      <c r="Z6933"/>
      <c r="AA6933"/>
      <c r="AB6933"/>
      <c r="AC6933"/>
      <c r="AD6933"/>
      <c r="AE6933"/>
      <c r="AF6933"/>
    </row>
    <row r="6934" spans="22:32" ht="15.5">
      <c r="V6934" s="120">
        <v>8791</v>
      </c>
      <c r="W6934" s="189">
        <f t="shared" ref="W6934:X6949" si="431">DATE(YEAR(W6933)+1,MONTH(W6933), DAY(W6933))</f>
        <v>2516704</v>
      </c>
      <c r="X6934" s="189">
        <f t="shared" si="431"/>
        <v>2517068</v>
      </c>
      <c r="Y6934"/>
      <c r="Z6934"/>
      <c r="AA6934"/>
      <c r="AB6934"/>
      <c r="AC6934"/>
      <c r="AD6934"/>
      <c r="AE6934"/>
      <c r="AF6934"/>
    </row>
    <row r="6935" spans="22:32" ht="15.5">
      <c r="V6935" s="120">
        <v>8792</v>
      </c>
      <c r="W6935" s="189">
        <f t="shared" si="431"/>
        <v>2517069</v>
      </c>
      <c r="X6935" s="189">
        <f t="shared" si="431"/>
        <v>2517434</v>
      </c>
      <c r="Y6935"/>
      <c r="Z6935"/>
      <c r="AA6935"/>
      <c r="AB6935"/>
      <c r="AC6935"/>
      <c r="AD6935"/>
      <c r="AE6935"/>
      <c r="AF6935"/>
    </row>
    <row r="6936" spans="22:32" ht="15.5">
      <c r="V6936" s="120">
        <v>8793</v>
      </c>
      <c r="W6936" s="189">
        <f t="shared" si="431"/>
        <v>2517435</v>
      </c>
      <c r="X6936" s="189">
        <f t="shared" si="431"/>
        <v>2517799</v>
      </c>
      <c r="Y6936"/>
      <c r="Z6936"/>
      <c r="AA6936"/>
      <c r="AB6936"/>
      <c r="AC6936"/>
      <c r="AD6936"/>
      <c r="AE6936"/>
      <c r="AF6936"/>
    </row>
    <row r="6937" spans="22:32" ht="15.5">
      <c r="V6937" s="120">
        <v>8794</v>
      </c>
      <c r="W6937" s="189">
        <f t="shared" si="431"/>
        <v>2517800</v>
      </c>
      <c r="X6937" s="189">
        <f t="shared" si="431"/>
        <v>2518164</v>
      </c>
      <c r="Y6937"/>
      <c r="Z6937"/>
      <c r="AA6937"/>
      <c r="AB6937"/>
      <c r="AC6937"/>
      <c r="AD6937"/>
      <c r="AE6937"/>
      <c r="AF6937"/>
    </row>
    <row r="6938" spans="22:32" ht="15.5">
      <c r="V6938" s="120">
        <v>8795</v>
      </c>
      <c r="W6938" s="189">
        <f t="shared" si="431"/>
        <v>2518165</v>
      </c>
      <c r="X6938" s="189">
        <f t="shared" si="431"/>
        <v>2518529</v>
      </c>
      <c r="Y6938"/>
      <c r="Z6938"/>
      <c r="AA6938"/>
      <c r="AB6938"/>
      <c r="AC6938"/>
      <c r="AD6938"/>
      <c r="AE6938"/>
      <c r="AF6938"/>
    </row>
    <row r="6939" spans="22:32" ht="15.5">
      <c r="V6939" s="120">
        <v>8796</v>
      </c>
      <c r="W6939" s="189">
        <f t="shared" si="431"/>
        <v>2518530</v>
      </c>
      <c r="X6939" s="189">
        <f t="shared" si="431"/>
        <v>2518895</v>
      </c>
      <c r="Y6939"/>
      <c r="Z6939"/>
      <c r="AA6939"/>
      <c r="AB6939"/>
      <c r="AC6939"/>
      <c r="AD6939"/>
      <c r="AE6939"/>
      <c r="AF6939"/>
    </row>
    <row r="6940" spans="22:32" ht="15.5">
      <c r="V6940" s="120">
        <v>8797</v>
      </c>
      <c r="W6940" s="189">
        <f t="shared" si="431"/>
        <v>2518896</v>
      </c>
      <c r="X6940" s="189">
        <f t="shared" si="431"/>
        <v>2519260</v>
      </c>
      <c r="Y6940"/>
      <c r="Z6940"/>
      <c r="AA6940"/>
      <c r="AB6940"/>
      <c r="AC6940"/>
      <c r="AD6940"/>
      <c r="AE6940"/>
      <c r="AF6940"/>
    </row>
    <row r="6941" spans="22:32" ht="15.5">
      <c r="V6941" s="120">
        <v>8798</v>
      </c>
      <c r="W6941" s="189">
        <f t="shared" si="431"/>
        <v>2519261</v>
      </c>
      <c r="X6941" s="189">
        <f t="shared" si="431"/>
        <v>2519625</v>
      </c>
      <c r="Y6941"/>
      <c r="Z6941"/>
      <c r="AA6941"/>
      <c r="AB6941"/>
      <c r="AC6941"/>
      <c r="AD6941"/>
      <c r="AE6941"/>
      <c r="AF6941"/>
    </row>
    <row r="6942" spans="22:32" ht="15.5">
      <c r="V6942" s="120">
        <v>8799</v>
      </c>
      <c r="W6942" s="189">
        <f t="shared" si="431"/>
        <v>2519626</v>
      </c>
      <c r="X6942" s="189">
        <f t="shared" si="431"/>
        <v>2519990</v>
      </c>
      <c r="Y6942"/>
      <c r="Z6942"/>
      <c r="AA6942"/>
      <c r="AB6942"/>
      <c r="AC6942"/>
      <c r="AD6942"/>
      <c r="AE6942"/>
      <c r="AF6942"/>
    </row>
    <row r="6943" spans="22:32" ht="15.5">
      <c r="V6943" s="120">
        <v>8800</v>
      </c>
      <c r="W6943" s="189">
        <f t="shared" si="431"/>
        <v>2519991</v>
      </c>
      <c r="X6943" s="189">
        <f t="shared" si="431"/>
        <v>2520356</v>
      </c>
      <c r="Y6943"/>
      <c r="Z6943"/>
      <c r="AA6943"/>
      <c r="AB6943"/>
      <c r="AC6943"/>
      <c r="AD6943"/>
      <c r="AE6943"/>
      <c r="AF6943"/>
    </row>
    <row r="6944" spans="22:32" ht="15.5">
      <c r="V6944" s="120">
        <v>8801</v>
      </c>
      <c r="W6944" s="189">
        <f t="shared" si="431"/>
        <v>2520357</v>
      </c>
      <c r="X6944" s="189">
        <f t="shared" si="431"/>
        <v>2520721</v>
      </c>
      <c r="Y6944"/>
      <c r="Z6944"/>
      <c r="AA6944"/>
      <c r="AB6944"/>
      <c r="AC6944"/>
      <c r="AD6944"/>
      <c r="AE6944"/>
      <c r="AF6944"/>
    </row>
    <row r="6945" spans="22:32" ht="15.5">
      <c r="V6945" s="120">
        <v>8802</v>
      </c>
      <c r="W6945" s="189">
        <f t="shared" si="431"/>
        <v>2520722</v>
      </c>
      <c r="X6945" s="189">
        <f t="shared" si="431"/>
        <v>2521086</v>
      </c>
      <c r="Y6945"/>
      <c r="Z6945"/>
      <c r="AA6945"/>
      <c r="AB6945"/>
      <c r="AC6945"/>
      <c r="AD6945"/>
      <c r="AE6945"/>
      <c r="AF6945"/>
    </row>
    <row r="6946" spans="22:32" ht="15.5">
      <c r="V6946" s="120">
        <v>8803</v>
      </c>
      <c r="W6946" s="189">
        <f t="shared" si="431"/>
        <v>2521087</v>
      </c>
      <c r="X6946" s="189">
        <f t="shared" si="431"/>
        <v>2521451</v>
      </c>
      <c r="Y6946"/>
      <c r="Z6946"/>
      <c r="AA6946"/>
      <c r="AB6946"/>
      <c r="AC6946"/>
      <c r="AD6946"/>
      <c r="AE6946"/>
      <c r="AF6946"/>
    </row>
    <row r="6947" spans="22:32" ht="15.5">
      <c r="V6947" s="120">
        <v>8804</v>
      </c>
      <c r="W6947" s="189">
        <f t="shared" si="431"/>
        <v>2521452</v>
      </c>
      <c r="X6947" s="189">
        <f t="shared" si="431"/>
        <v>2521817</v>
      </c>
      <c r="Y6947"/>
      <c r="Z6947"/>
      <c r="AA6947"/>
      <c r="AB6947"/>
      <c r="AC6947"/>
      <c r="AD6947"/>
      <c r="AE6947"/>
      <c r="AF6947"/>
    </row>
    <row r="6948" spans="22:32" ht="15.5">
      <c r="V6948" s="120">
        <v>8805</v>
      </c>
      <c r="W6948" s="189">
        <f t="shared" si="431"/>
        <v>2521818</v>
      </c>
      <c r="X6948" s="189">
        <f t="shared" si="431"/>
        <v>2522182</v>
      </c>
      <c r="Y6948"/>
      <c r="Z6948"/>
      <c r="AA6948"/>
      <c r="AB6948"/>
      <c r="AC6948"/>
      <c r="AD6948"/>
      <c r="AE6948"/>
      <c r="AF6948"/>
    </row>
    <row r="6949" spans="22:32" ht="15.5">
      <c r="V6949" s="120">
        <v>8806</v>
      </c>
      <c r="W6949" s="189">
        <f t="shared" si="431"/>
        <v>2522183</v>
      </c>
      <c r="X6949" s="189">
        <f t="shared" si="431"/>
        <v>2522547</v>
      </c>
      <c r="Y6949"/>
      <c r="Z6949"/>
      <c r="AA6949"/>
      <c r="AB6949"/>
      <c r="AC6949"/>
      <c r="AD6949"/>
      <c r="AE6949"/>
      <c r="AF6949"/>
    </row>
    <row r="6950" spans="22:32" ht="15.5">
      <c r="V6950" s="120">
        <v>8807</v>
      </c>
      <c r="W6950" s="189">
        <f t="shared" ref="W6950:X6965" si="432">DATE(YEAR(W6949)+1,MONTH(W6949), DAY(W6949))</f>
        <v>2522548</v>
      </c>
      <c r="X6950" s="189">
        <f t="shared" si="432"/>
        <v>2522912</v>
      </c>
      <c r="Y6950"/>
      <c r="Z6950"/>
      <c r="AA6950"/>
      <c r="AB6950"/>
      <c r="AC6950"/>
      <c r="AD6950"/>
      <c r="AE6950"/>
      <c r="AF6950"/>
    </row>
    <row r="6951" spans="22:32" ht="15.5">
      <c r="V6951" s="120">
        <v>8808</v>
      </c>
      <c r="W6951" s="189">
        <f t="shared" si="432"/>
        <v>2522913</v>
      </c>
      <c r="X6951" s="189">
        <f t="shared" si="432"/>
        <v>2523278</v>
      </c>
      <c r="Y6951"/>
      <c r="Z6951"/>
      <c r="AA6951"/>
      <c r="AB6951"/>
      <c r="AC6951"/>
      <c r="AD6951"/>
      <c r="AE6951"/>
      <c r="AF6951"/>
    </row>
    <row r="6952" spans="22:32" ht="15.5">
      <c r="V6952" s="120">
        <v>8809</v>
      </c>
      <c r="W6952" s="189">
        <f t="shared" si="432"/>
        <v>2523279</v>
      </c>
      <c r="X6952" s="189">
        <f t="shared" si="432"/>
        <v>2523643</v>
      </c>
      <c r="Y6952"/>
      <c r="Z6952"/>
      <c r="AA6952"/>
      <c r="AB6952"/>
      <c r="AC6952"/>
      <c r="AD6952"/>
      <c r="AE6952"/>
      <c r="AF6952"/>
    </row>
    <row r="6953" spans="22:32" ht="15.5">
      <c r="V6953" s="120">
        <v>8810</v>
      </c>
      <c r="W6953" s="189">
        <f t="shared" si="432"/>
        <v>2523644</v>
      </c>
      <c r="X6953" s="189">
        <f t="shared" si="432"/>
        <v>2524008</v>
      </c>
      <c r="Y6953"/>
      <c r="Z6953"/>
      <c r="AA6953"/>
      <c r="AB6953"/>
      <c r="AC6953"/>
      <c r="AD6953"/>
      <c r="AE6953"/>
      <c r="AF6953"/>
    </row>
    <row r="6954" spans="22:32" ht="15.5">
      <c r="V6954" s="120">
        <v>8811</v>
      </c>
      <c r="W6954" s="189">
        <f t="shared" si="432"/>
        <v>2524009</v>
      </c>
      <c r="X6954" s="189">
        <f t="shared" si="432"/>
        <v>2524373</v>
      </c>
      <c r="Y6954"/>
      <c r="Z6954"/>
      <c r="AA6954"/>
      <c r="AB6954"/>
      <c r="AC6954"/>
      <c r="AD6954"/>
      <c r="AE6954"/>
      <c r="AF6954"/>
    </row>
    <row r="6955" spans="22:32" ht="15.5">
      <c r="V6955" s="120">
        <v>8812</v>
      </c>
      <c r="W6955" s="189">
        <f t="shared" si="432"/>
        <v>2524374</v>
      </c>
      <c r="X6955" s="189">
        <f t="shared" si="432"/>
        <v>2524739</v>
      </c>
      <c r="Y6955"/>
      <c r="Z6955"/>
      <c r="AA6955"/>
      <c r="AB6955"/>
      <c r="AC6955"/>
      <c r="AD6955"/>
      <c r="AE6955"/>
      <c r="AF6955"/>
    </row>
    <row r="6956" spans="22:32" ht="15.5">
      <c r="V6956" s="120">
        <v>8813</v>
      </c>
      <c r="W6956" s="189">
        <f t="shared" si="432"/>
        <v>2524740</v>
      </c>
      <c r="X6956" s="189">
        <f t="shared" si="432"/>
        <v>2525104</v>
      </c>
      <c r="Y6956"/>
      <c r="Z6956"/>
      <c r="AA6956"/>
      <c r="AB6956"/>
      <c r="AC6956"/>
      <c r="AD6956"/>
      <c r="AE6956"/>
      <c r="AF6956"/>
    </row>
    <row r="6957" spans="22:32" ht="15.5">
      <c r="V6957" s="120">
        <v>8814</v>
      </c>
      <c r="W6957" s="189">
        <f t="shared" si="432"/>
        <v>2525105</v>
      </c>
      <c r="X6957" s="189">
        <f t="shared" si="432"/>
        <v>2525469</v>
      </c>
      <c r="Y6957"/>
      <c r="Z6957"/>
      <c r="AA6957"/>
      <c r="AB6957"/>
      <c r="AC6957"/>
      <c r="AD6957"/>
      <c r="AE6957"/>
      <c r="AF6957"/>
    </row>
    <row r="6958" spans="22:32" ht="15.5">
      <c r="V6958" s="120">
        <v>8815</v>
      </c>
      <c r="W6958" s="189">
        <f t="shared" si="432"/>
        <v>2525470</v>
      </c>
      <c r="X6958" s="189">
        <f t="shared" si="432"/>
        <v>2525834</v>
      </c>
      <c r="Y6958"/>
      <c r="Z6958"/>
      <c r="AA6958"/>
      <c r="AB6958"/>
      <c r="AC6958"/>
      <c r="AD6958"/>
      <c r="AE6958"/>
      <c r="AF6958"/>
    </row>
    <row r="6959" spans="22:32" ht="15.5">
      <c r="V6959" s="120">
        <v>8816</v>
      </c>
      <c r="W6959" s="189">
        <f t="shared" si="432"/>
        <v>2525835</v>
      </c>
      <c r="X6959" s="189">
        <f t="shared" si="432"/>
        <v>2526200</v>
      </c>
      <c r="Y6959"/>
      <c r="Z6959"/>
      <c r="AA6959"/>
      <c r="AB6959"/>
      <c r="AC6959"/>
      <c r="AD6959"/>
      <c r="AE6959"/>
      <c r="AF6959"/>
    </row>
    <row r="6960" spans="22:32" ht="15.5">
      <c r="V6960" s="120">
        <v>8817</v>
      </c>
      <c r="W6960" s="189">
        <f t="shared" si="432"/>
        <v>2526201</v>
      </c>
      <c r="X6960" s="189">
        <f t="shared" si="432"/>
        <v>2526565</v>
      </c>
      <c r="Y6960"/>
      <c r="Z6960"/>
      <c r="AA6960"/>
      <c r="AB6960"/>
      <c r="AC6960"/>
      <c r="AD6960"/>
      <c r="AE6960"/>
      <c r="AF6960"/>
    </row>
    <row r="6961" spans="22:32" ht="15.5">
      <c r="V6961" s="120">
        <v>8818</v>
      </c>
      <c r="W6961" s="189">
        <f t="shared" si="432"/>
        <v>2526566</v>
      </c>
      <c r="X6961" s="189">
        <f t="shared" si="432"/>
        <v>2526930</v>
      </c>
      <c r="Y6961"/>
      <c r="Z6961"/>
      <c r="AA6961"/>
      <c r="AB6961"/>
      <c r="AC6961"/>
      <c r="AD6961"/>
      <c r="AE6961"/>
      <c r="AF6961"/>
    </row>
    <row r="6962" spans="22:32" ht="15.5">
      <c r="V6962" s="120">
        <v>8819</v>
      </c>
      <c r="W6962" s="189">
        <f t="shared" si="432"/>
        <v>2526931</v>
      </c>
      <c r="X6962" s="189">
        <f t="shared" si="432"/>
        <v>2527295</v>
      </c>
      <c r="Y6962"/>
      <c r="Z6962"/>
      <c r="AA6962"/>
      <c r="AB6962"/>
      <c r="AC6962"/>
      <c r="AD6962"/>
      <c r="AE6962"/>
      <c r="AF6962"/>
    </row>
    <row r="6963" spans="22:32" ht="15.5">
      <c r="V6963" s="120">
        <v>8820</v>
      </c>
      <c r="W6963" s="189">
        <f t="shared" si="432"/>
        <v>2527296</v>
      </c>
      <c r="X6963" s="189">
        <f t="shared" si="432"/>
        <v>2527661</v>
      </c>
      <c r="Y6963"/>
      <c r="Z6963"/>
      <c r="AA6963"/>
      <c r="AB6963"/>
      <c r="AC6963"/>
      <c r="AD6963"/>
      <c r="AE6963"/>
      <c r="AF6963"/>
    </row>
    <row r="6964" spans="22:32" ht="15.5">
      <c r="V6964" s="120">
        <v>8821</v>
      </c>
      <c r="W6964" s="189">
        <f t="shared" si="432"/>
        <v>2527662</v>
      </c>
      <c r="X6964" s="189">
        <f t="shared" si="432"/>
        <v>2528026</v>
      </c>
      <c r="Y6964"/>
      <c r="Z6964"/>
      <c r="AA6964"/>
      <c r="AB6964"/>
      <c r="AC6964"/>
      <c r="AD6964"/>
      <c r="AE6964"/>
      <c r="AF6964"/>
    </row>
    <row r="6965" spans="22:32" ht="15.5">
      <c r="V6965" s="120">
        <v>8822</v>
      </c>
      <c r="W6965" s="189">
        <f t="shared" si="432"/>
        <v>2528027</v>
      </c>
      <c r="X6965" s="189">
        <f t="shared" si="432"/>
        <v>2528391</v>
      </c>
      <c r="Y6965"/>
      <c r="Z6965"/>
      <c r="AA6965"/>
      <c r="AB6965"/>
      <c r="AC6965"/>
      <c r="AD6965"/>
      <c r="AE6965"/>
      <c r="AF6965"/>
    </row>
    <row r="6966" spans="22:32" ht="15.5">
      <c r="V6966" s="120">
        <v>8823</v>
      </c>
      <c r="W6966" s="189">
        <f t="shared" ref="W6966:X6981" si="433">DATE(YEAR(W6965)+1,MONTH(W6965), DAY(W6965))</f>
        <v>2528392</v>
      </c>
      <c r="X6966" s="189">
        <f t="shared" si="433"/>
        <v>2528756</v>
      </c>
      <c r="Y6966"/>
      <c r="Z6966"/>
      <c r="AA6966"/>
      <c r="AB6966"/>
      <c r="AC6966"/>
      <c r="AD6966"/>
      <c r="AE6966"/>
      <c r="AF6966"/>
    </row>
    <row r="6967" spans="22:32" ht="15.5">
      <c r="V6967" s="120">
        <v>8824</v>
      </c>
      <c r="W6967" s="189">
        <f t="shared" si="433"/>
        <v>2528757</v>
      </c>
      <c r="X6967" s="189">
        <f t="shared" si="433"/>
        <v>2529122</v>
      </c>
      <c r="Y6967"/>
      <c r="Z6967"/>
      <c r="AA6967"/>
      <c r="AB6967"/>
      <c r="AC6967"/>
      <c r="AD6967"/>
      <c r="AE6967"/>
      <c r="AF6967"/>
    </row>
    <row r="6968" spans="22:32" ht="15.5">
      <c r="V6968" s="120">
        <v>8825</v>
      </c>
      <c r="W6968" s="189">
        <f t="shared" si="433"/>
        <v>2529123</v>
      </c>
      <c r="X6968" s="189">
        <f t="shared" si="433"/>
        <v>2529487</v>
      </c>
      <c r="Y6968"/>
      <c r="Z6968"/>
      <c r="AA6968"/>
      <c r="AB6968"/>
      <c r="AC6968"/>
      <c r="AD6968"/>
      <c r="AE6968"/>
      <c r="AF6968"/>
    </row>
    <row r="6969" spans="22:32" ht="15.5">
      <c r="V6969" s="120">
        <v>8826</v>
      </c>
      <c r="W6969" s="189">
        <f t="shared" si="433"/>
        <v>2529488</v>
      </c>
      <c r="X6969" s="189">
        <f t="shared" si="433"/>
        <v>2529852</v>
      </c>
      <c r="Y6969"/>
      <c r="Z6969"/>
      <c r="AA6969"/>
      <c r="AB6969"/>
      <c r="AC6969"/>
      <c r="AD6969"/>
      <c r="AE6969"/>
      <c r="AF6969"/>
    </row>
    <row r="6970" spans="22:32" ht="15.5">
      <c r="V6970" s="120">
        <v>8827</v>
      </c>
      <c r="W6970" s="189">
        <f t="shared" si="433"/>
        <v>2529853</v>
      </c>
      <c r="X6970" s="189">
        <f t="shared" si="433"/>
        <v>2530217</v>
      </c>
      <c r="Y6970"/>
      <c r="Z6970"/>
      <c r="AA6970"/>
      <c r="AB6970"/>
      <c r="AC6970"/>
      <c r="AD6970"/>
      <c r="AE6970"/>
      <c r="AF6970"/>
    </row>
    <row r="6971" spans="22:32" ht="15.5">
      <c r="V6971" s="120">
        <v>8828</v>
      </c>
      <c r="W6971" s="189">
        <f t="shared" si="433"/>
        <v>2530218</v>
      </c>
      <c r="X6971" s="189">
        <f t="shared" si="433"/>
        <v>2530583</v>
      </c>
      <c r="Y6971"/>
      <c r="Z6971"/>
      <c r="AA6971"/>
      <c r="AB6971"/>
      <c r="AC6971"/>
      <c r="AD6971"/>
      <c r="AE6971"/>
      <c r="AF6971"/>
    </row>
    <row r="6972" spans="22:32" ht="15.5">
      <c r="V6972" s="120">
        <v>8829</v>
      </c>
      <c r="W6972" s="189">
        <f t="shared" si="433"/>
        <v>2530584</v>
      </c>
      <c r="X6972" s="189">
        <f t="shared" si="433"/>
        <v>2530948</v>
      </c>
      <c r="Y6972"/>
      <c r="Z6972"/>
      <c r="AA6972"/>
      <c r="AB6972"/>
      <c r="AC6972"/>
      <c r="AD6972"/>
      <c r="AE6972"/>
      <c r="AF6972"/>
    </row>
    <row r="6973" spans="22:32" ht="15.5">
      <c r="V6973" s="120">
        <v>8830</v>
      </c>
      <c r="W6973" s="189">
        <f t="shared" si="433"/>
        <v>2530949</v>
      </c>
      <c r="X6973" s="189">
        <f t="shared" si="433"/>
        <v>2531313</v>
      </c>
      <c r="Y6973"/>
      <c r="Z6973"/>
      <c r="AA6973"/>
      <c r="AB6973"/>
      <c r="AC6973"/>
      <c r="AD6973"/>
      <c r="AE6973"/>
      <c r="AF6973"/>
    </row>
    <row r="6974" spans="22:32" ht="15.5">
      <c r="V6974" s="120">
        <v>8831</v>
      </c>
      <c r="W6974" s="189">
        <f t="shared" si="433"/>
        <v>2531314</v>
      </c>
      <c r="X6974" s="189">
        <f t="shared" si="433"/>
        <v>2531678</v>
      </c>
      <c r="Y6974"/>
      <c r="Z6974"/>
      <c r="AA6974"/>
      <c r="AB6974"/>
      <c r="AC6974"/>
      <c r="AD6974"/>
      <c r="AE6974"/>
      <c r="AF6974"/>
    </row>
    <row r="6975" spans="22:32" ht="15.5">
      <c r="V6975" s="120">
        <v>8832</v>
      </c>
      <c r="W6975" s="189">
        <f t="shared" si="433"/>
        <v>2531679</v>
      </c>
      <c r="X6975" s="189">
        <f t="shared" si="433"/>
        <v>2532044</v>
      </c>
      <c r="Y6975"/>
      <c r="Z6975"/>
      <c r="AA6975"/>
      <c r="AB6975"/>
      <c r="AC6975"/>
      <c r="AD6975"/>
      <c r="AE6975"/>
      <c r="AF6975"/>
    </row>
    <row r="6976" spans="22:32" ht="15.5">
      <c r="V6976" s="120">
        <v>8833</v>
      </c>
      <c r="W6976" s="189">
        <f t="shared" si="433"/>
        <v>2532045</v>
      </c>
      <c r="X6976" s="189">
        <f t="shared" si="433"/>
        <v>2532409</v>
      </c>
      <c r="Y6976"/>
      <c r="Z6976"/>
      <c r="AA6976"/>
      <c r="AB6976"/>
      <c r="AC6976"/>
      <c r="AD6976"/>
      <c r="AE6976"/>
      <c r="AF6976"/>
    </row>
    <row r="6977" spans="22:32" ht="15.5">
      <c r="V6977" s="120">
        <v>8834</v>
      </c>
      <c r="W6977" s="189">
        <f t="shared" si="433"/>
        <v>2532410</v>
      </c>
      <c r="X6977" s="189">
        <f t="shared" si="433"/>
        <v>2532774</v>
      </c>
      <c r="Y6977"/>
      <c r="Z6977"/>
      <c r="AA6977"/>
      <c r="AB6977"/>
      <c r="AC6977"/>
      <c r="AD6977"/>
      <c r="AE6977"/>
      <c r="AF6977"/>
    </row>
    <row r="6978" spans="22:32" ht="15.5">
      <c r="V6978" s="120">
        <v>8835</v>
      </c>
      <c r="W6978" s="189">
        <f t="shared" si="433"/>
        <v>2532775</v>
      </c>
      <c r="X6978" s="189">
        <f t="shared" si="433"/>
        <v>2533139</v>
      </c>
      <c r="Y6978"/>
      <c r="Z6978"/>
      <c r="AA6978"/>
      <c r="AB6978"/>
      <c r="AC6978"/>
      <c r="AD6978"/>
      <c r="AE6978"/>
      <c r="AF6978"/>
    </row>
    <row r="6979" spans="22:32" ht="15.5">
      <c r="V6979" s="120">
        <v>8836</v>
      </c>
      <c r="W6979" s="189">
        <f t="shared" si="433"/>
        <v>2533140</v>
      </c>
      <c r="X6979" s="189">
        <f t="shared" si="433"/>
        <v>2533505</v>
      </c>
      <c r="Y6979"/>
      <c r="Z6979"/>
      <c r="AA6979"/>
      <c r="AB6979"/>
      <c r="AC6979"/>
      <c r="AD6979"/>
      <c r="AE6979"/>
      <c r="AF6979"/>
    </row>
    <row r="6980" spans="22:32" ht="15.5">
      <c r="V6980" s="120">
        <v>8837</v>
      </c>
      <c r="W6980" s="189">
        <f t="shared" si="433"/>
        <v>2533506</v>
      </c>
      <c r="X6980" s="189">
        <f t="shared" si="433"/>
        <v>2533870</v>
      </c>
      <c r="Y6980"/>
      <c r="Z6980"/>
      <c r="AA6980"/>
      <c r="AB6980"/>
      <c r="AC6980"/>
      <c r="AD6980"/>
      <c r="AE6980"/>
      <c r="AF6980"/>
    </row>
    <row r="6981" spans="22:32" ht="15.5">
      <c r="V6981" s="120">
        <v>8838</v>
      </c>
      <c r="W6981" s="189">
        <f t="shared" si="433"/>
        <v>2533871</v>
      </c>
      <c r="X6981" s="189">
        <f t="shared" si="433"/>
        <v>2534235</v>
      </c>
      <c r="Y6981"/>
      <c r="Z6981"/>
      <c r="AA6981"/>
      <c r="AB6981"/>
      <c r="AC6981"/>
      <c r="AD6981"/>
      <c r="AE6981"/>
      <c r="AF6981"/>
    </row>
    <row r="6982" spans="22:32" ht="15.5">
      <c r="V6982" s="120">
        <v>8839</v>
      </c>
      <c r="W6982" s="189">
        <f t="shared" ref="W6982:X6997" si="434">DATE(YEAR(W6981)+1,MONTH(W6981), DAY(W6981))</f>
        <v>2534236</v>
      </c>
      <c r="X6982" s="189">
        <f t="shared" si="434"/>
        <v>2534600</v>
      </c>
      <c r="Y6982"/>
      <c r="Z6982"/>
      <c r="AA6982"/>
      <c r="AB6982"/>
      <c r="AC6982"/>
      <c r="AD6982"/>
      <c r="AE6982"/>
      <c r="AF6982"/>
    </row>
    <row r="6983" spans="22:32" ht="15.5">
      <c r="V6983" s="120">
        <v>8840</v>
      </c>
      <c r="W6983" s="189">
        <f t="shared" si="434"/>
        <v>2534601</v>
      </c>
      <c r="X6983" s="189">
        <f t="shared" si="434"/>
        <v>2534966</v>
      </c>
      <c r="Y6983"/>
      <c r="Z6983"/>
      <c r="AA6983"/>
      <c r="AB6983"/>
      <c r="AC6983"/>
      <c r="AD6983"/>
      <c r="AE6983"/>
      <c r="AF6983"/>
    </row>
    <row r="6984" spans="22:32" ht="15.5">
      <c r="V6984" s="120">
        <v>8841</v>
      </c>
      <c r="W6984" s="189">
        <f t="shared" si="434"/>
        <v>2534967</v>
      </c>
      <c r="X6984" s="189">
        <f t="shared" si="434"/>
        <v>2535331</v>
      </c>
      <c r="Y6984"/>
      <c r="Z6984"/>
      <c r="AA6984"/>
      <c r="AB6984"/>
      <c r="AC6984"/>
      <c r="AD6984"/>
      <c r="AE6984"/>
      <c r="AF6984"/>
    </row>
    <row r="6985" spans="22:32" ht="15.5">
      <c r="V6985" s="120">
        <v>8842</v>
      </c>
      <c r="W6985" s="189">
        <f t="shared" si="434"/>
        <v>2535332</v>
      </c>
      <c r="X6985" s="189">
        <f t="shared" si="434"/>
        <v>2535696</v>
      </c>
      <c r="Y6985"/>
      <c r="Z6985"/>
      <c r="AA6985"/>
      <c r="AB6985"/>
      <c r="AC6985"/>
      <c r="AD6985"/>
      <c r="AE6985"/>
      <c r="AF6985"/>
    </row>
    <row r="6986" spans="22:32" ht="15.5">
      <c r="V6986" s="120">
        <v>8843</v>
      </c>
      <c r="W6986" s="189">
        <f t="shared" si="434"/>
        <v>2535697</v>
      </c>
      <c r="X6986" s="189">
        <f t="shared" si="434"/>
        <v>2536061</v>
      </c>
      <c r="Y6986"/>
      <c r="Z6986"/>
      <c r="AA6986"/>
      <c r="AB6986"/>
      <c r="AC6986"/>
      <c r="AD6986"/>
      <c r="AE6986"/>
      <c r="AF6986"/>
    </row>
    <row r="6987" spans="22:32" ht="15.5">
      <c r="V6987" s="120">
        <v>8844</v>
      </c>
      <c r="W6987" s="189">
        <f t="shared" si="434"/>
        <v>2536062</v>
      </c>
      <c r="X6987" s="189">
        <f t="shared" si="434"/>
        <v>2536427</v>
      </c>
      <c r="Y6987"/>
      <c r="Z6987"/>
      <c r="AA6987"/>
      <c r="AB6987"/>
      <c r="AC6987"/>
      <c r="AD6987"/>
      <c r="AE6987"/>
      <c r="AF6987"/>
    </row>
    <row r="6988" spans="22:32" ht="15.5">
      <c r="V6988" s="120">
        <v>8845</v>
      </c>
      <c r="W6988" s="189">
        <f t="shared" si="434"/>
        <v>2536428</v>
      </c>
      <c r="X6988" s="189">
        <f t="shared" si="434"/>
        <v>2536792</v>
      </c>
      <c r="Y6988"/>
      <c r="Z6988"/>
      <c r="AA6988"/>
      <c r="AB6988"/>
      <c r="AC6988"/>
      <c r="AD6988"/>
      <c r="AE6988"/>
      <c r="AF6988"/>
    </row>
    <row r="6989" spans="22:32" ht="15.5">
      <c r="V6989" s="120">
        <v>8846</v>
      </c>
      <c r="W6989" s="189">
        <f t="shared" si="434"/>
        <v>2536793</v>
      </c>
      <c r="X6989" s="189">
        <f t="shared" si="434"/>
        <v>2537157</v>
      </c>
      <c r="Y6989"/>
      <c r="Z6989"/>
      <c r="AA6989"/>
      <c r="AB6989"/>
      <c r="AC6989"/>
      <c r="AD6989"/>
      <c r="AE6989"/>
      <c r="AF6989"/>
    </row>
    <row r="6990" spans="22:32" ht="15.5">
      <c r="V6990" s="120">
        <v>8847</v>
      </c>
      <c r="W6990" s="189">
        <f t="shared" si="434"/>
        <v>2537158</v>
      </c>
      <c r="X6990" s="189">
        <f t="shared" si="434"/>
        <v>2537522</v>
      </c>
      <c r="Y6990"/>
      <c r="Z6990"/>
      <c r="AA6990"/>
      <c r="AB6990"/>
      <c r="AC6990"/>
      <c r="AD6990"/>
      <c r="AE6990"/>
      <c r="AF6990"/>
    </row>
    <row r="6991" spans="22:32" ht="15.5">
      <c r="V6991" s="120">
        <v>8848</v>
      </c>
      <c r="W6991" s="189">
        <f t="shared" si="434"/>
        <v>2537523</v>
      </c>
      <c r="X6991" s="189">
        <f t="shared" si="434"/>
        <v>2537888</v>
      </c>
      <c r="Y6991"/>
      <c r="Z6991"/>
      <c r="AA6991"/>
      <c r="AB6991"/>
      <c r="AC6991"/>
      <c r="AD6991"/>
      <c r="AE6991"/>
      <c r="AF6991"/>
    </row>
    <row r="6992" spans="22:32" ht="15.5">
      <c r="V6992" s="120">
        <v>8849</v>
      </c>
      <c r="W6992" s="189">
        <f t="shared" si="434"/>
        <v>2537889</v>
      </c>
      <c r="X6992" s="189">
        <f t="shared" si="434"/>
        <v>2538253</v>
      </c>
      <c r="Y6992"/>
      <c r="Z6992"/>
      <c r="AA6992"/>
      <c r="AB6992"/>
      <c r="AC6992"/>
      <c r="AD6992"/>
      <c r="AE6992"/>
      <c r="AF6992"/>
    </row>
    <row r="6993" spans="22:32" ht="15.5">
      <c r="V6993" s="120">
        <v>8850</v>
      </c>
      <c r="W6993" s="189">
        <f t="shared" si="434"/>
        <v>2538254</v>
      </c>
      <c r="X6993" s="189">
        <f t="shared" si="434"/>
        <v>2538618</v>
      </c>
      <c r="Y6993"/>
      <c r="Z6993"/>
      <c r="AA6993"/>
      <c r="AB6993"/>
      <c r="AC6993"/>
      <c r="AD6993"/>
      <c r="AE6993"/>
      <c r="AF6993"/>
    </row>
    <row r="6994" spans="22:32" ht="15.5">
      <c r="V6994" s="120">
        <v>8851</v>
      </c>
      <c r="W6994" s="189">
        <f t="shared" si="434"/>
        <v>2538619</v>
      </c>
      <c r="X6994" s="189">
        <f t="shared" si="434"/>
        <v>2538983</v>
      </c>
      <c r="Y6994"/>
      <c r="Z6994"/>
      <c r="AA6994"/>
      <c r="AB6994"/>
      <c r="AC6994"/>
      <c r="AD6994"/>
      <c r="AE6994"/>
      <c r="AF6994"/>
    </row>
    <row r="6995" spans="22:32" ht="15.5">
      <c r="V6995" s="120">
        <v>8852</v>
      </c>
      <c r="W6995" s="189">
        <f t="shared" si="434"/>
        <v>2538984</v>
      </c>
      <c r="X6995" s="189">
        <f t="shared" si="434"/>
        <v>2539349</v>
      </c>
      <c r="Y6995"/>
      <c r="Z6995"/>
      <c r="AA6995"/>
      <c r="AB6995"/>
      <c r="AC6995"/>
      <c r="AD6995"/>
      <c r="AE6995"/>
      <c r="AF6995"/>
    </row>
    <row r="6996" spans="22:32" ht="15.5">
      <c r="V6996" s="120">
        <v>8853</v>
      </c>
      <c r="W6996" s="189">
        <f t="shared" si="434"/>
        <v>2539350</v>
      </c>
      <c r="X6996" s="189">
        <f t="shared" si="434"/>
        <v>2539714</v>
      </c>
      <c r="Y6996"/>
      <c r="Z6996"/>
      <c r="AA6996"/>
      <c r="AB6996"/>
      <c r="AC6996"/>
      <c r="AD6996"/>
      <c r="AE6996"/>
      <c r="AF6996"/>
    </row>
    <row r="6997" spans="22:32" ht="15.5">
      <c r="V6997" s="120">
        <v>8854</v>
      </c>
      <c r="W6997" s="189">
        <f t="shared" si="434"/>
        <v>2539715</v>
      </c>
      <c r="X6997" s="189">
        <f t="shared" si="434"/>
        <v>2540079</v>
      </c>
      <c r="Y6997"/>
      <c r="Z6997"/>
      <c r="AA6997"/>
      <c r="AB6997"/>
      <c r="AC6997"/>
      <c r="AD6997"/>
      <c r="AE6997"/>
      <c r="AF6997"/>
    </row>
    <row r="6998" spans="22:32" ht="15.5">
      <c r="V6998" s="120">
        <v>8855</v>
      </c>
      <c r="W6998" s="189">
        <f t="shared" ref="W6998:X7013" si="435">DATE(YEAR(W6997)+1,MONTH(W6997), DAY(W6997))</f>
        <v>2540080</v>
      </c>
      <c r="X6998" s="189">
        <f t="shared" si="435"/>
        <v>2540444</v>
      </c>
      <c r="Y6998"/>
      <c r="Z6998"/>
      <c r="AA6998"/>
      <c r="AB6998"/>
      <c r="AC6998"/>
      <c r="AD6998"/>
      <c r="AE6998"/>
      <c r="AF6998"/>
    </row>
    <row r="6999" spans="22:32" ht="15.5">
      <c r="V6999" s="120">
        <v>8856</v>
      </c>
      <c r="W6999" s="189">
        <f t="shared" si="435"/>
        <v>2540445</v>
      </c>
      <c r="X6999" s="189">
        <f t="shared" si="435"/>
        <v>2540810</v>
      </c>
      <c r="Y6999"/>
      <c r="Z6999"/>
      <c r="AA6999"/>
      <c r="AB6999"/>
      <c r="AC6999"/>
      <c r="AD6999"/>
      <c r="AE6999"/>
      <c r="AF6999"/>
    </row>
    <row r="7000" spans="22:32" ht="15.5">
      <c r="V7000" s="120">
        <v>8857</v>
      </c>
      <c r="W7000" s="189">
        <f t="shared" si="435"/>
        <v>2540811</v>
      </c>
      <c r="X7000" s="189">
        <f t="shared" si="435"/>
        <v>2541175</v>
      </c>
      <c r="Y7000"/>
      <c r="Z7000"/>
      <c r="AA7000"/>
      <c r="AB7000"/>
      <c r="AC7000"/>
      <c r="AD7000"/>
      <c r="AE7000"/>
      <c r="AF7000"/>
    </row>
    <row r="7001" spans="22:32" ht="15.5">
      <c r="V7001" s="120">
        <v>8858</v>
      </c>
      <c r="W7001" s="189">
        <f t="shared" si="435"/>
        <v>2541176</v>
      </c>
      <c r="X7001" s="189">
        <f t="shared" si="435"/>
        <v>2541540</v>
      </c>
      <c r="Y7001"/>
      <c r="Z7001"/>
      <c r="AA7001"/>
      <c r="AB7001"/>
      <c r="AC7001"/>
      <c r="AD7001"/>
      <c r="AE7001"/>
      <c r="AF7001"/>
    </row>
    <row r="7002" spans="22:32" ht="15.5">
      <c r="V7002" s="120">
        <v>8859</v>
      </c>
      <c r="W7002" s="189">
        <f t="shared" si="435"/>
        <v>2541541</v>
      </c>
      <c r="X7002" s="189">
        <f t="shared" si="435"/>
        <v>2541905</v>
      </c>
      <c r="Y7002"/>
      <c r="Z7002"/>
      <c r="AA7002"/>
      <c r="AB7002"/>
      <c r="AC7002"/>
      <c r="AD7002"/>
      <c r="AE7002"/>
      <c r="AF7002"/>
    </row>
    <row r="7003" spans="22:32" ht="15.5">
      <c r="V7003" s="120">
        <v>8860</v>
      </c>
      <c r="W7003" s="189">
        <f t="shared" si="435"/>
        <v>2541906</v>
      </c>
      <c r="X7003" s="189">
        <f t="shared" si="435"/>
        <v>2542271</v>
      </c>
      <c r="Y7003"/>
      <c r="Z7003"/>
      <c r="AA7003"/>
      <c r="AB7003"/>
      <c r="AC7003"/>
      <c r="AD7003"/>
      <c r="AE7003"/>
      <c r="AF7003"/>
    </row>
    <row r="7004" spans="22:32" ht="15.5">
      <c r="V7004" s="120">
        <v>8861</v>
      </c>
      <c r="W7004" s="189">
        <f t="shared" si="435"/>
        <v>2542272</v>
      </c>
      <c r="X7004" s="189">
        <f t="shared" si="435"/>
        <v>2542636</v>
      </c>
      <c r="Y7004"/>
      <c r="Z7004"/>
      <c r="AA7004"/>
      <c r="AB7004"/>
      <c r="AC7004"/>
      <c r="AD7004"/>
      <c r="AE7004"/>
      <c r="AF7004"/>
    </row>
    <row r="7005" spans="22:32" ht="15.5">
      <c r="V7005" s="120">
        <v>8862</v>
      </c>
      <c r="W7005" s="189">
        <f t="shared" si="435"/>
        <v>2542637</v>
      </c>
      <c r="X7005" s="189">
        <f t="shared" si="435"/>
        <v>2543001</v>
      </c>
      <c r="Y7005"/>
      <c r="Z7005"/>
      <c r="AA7005"/>
      <c r="AB7005"/>
      <c r="AC7005"/>
      <c r="AD7005"/>
      <c r="AE7005"/>
      <c r="AF7005"/>
    </row>
    <row r="7006" spans="22:32" ht="15.5">
      <c r="V7006" s="120">
        <v>8863</v>
      </c>
      <c r="W7006" s="189">
        <f t="shared" si="435"/>
        <v>2543002</v>
      </c>
      <c r="X7006" s="189">
        <f t="shared" si="435"/>
        <v>2543366</v>
      </c>
      <c r="Y7006"/>
      <c r="Z7006"/>
      <c r="AA7006"/>
      <c r="AB7006"/>
      <c r="AC7006"/>
      <c r="AD7006"/>
      <c r="AE7006"/>
      <c r="AF7006"/>
    </row>
    <row r="7007" spans="22:32" ht="15.5">
      <c r="V7007" s="120">
        <v>8864</v>
      </c>
      <c r="W7007" s="189">
        <f t="shared" si="435"/>
        <v>2543367</v>
      </c>
      <c r="X7007" s="189">
        <f t="shared" si="435"/>
        <v>2543732</v>
      </c>
      <c r="Y7007"/>
      <c r="Z7007"/>
      <c r="AA7007"/>
      <c r="AB7007"/>
      <c r="AC7007"/>
      <c r="AD7007"/>
      <c r="AE7007"/>
      <c r="AF7007"/>
    </row>
    <row r="7008" spans="22:32" ht="15.5">
      <c r="V7008" s="120">
        <v>8865</v>
      </c>
      <c r="W7008" s="189">
        <f t="shared" si="435"/>
        <v>2543733</v>
      </c>
      <c r="X7008" s="189">
        <f t="shared" si="435"/>
        <v>2544097</v>
      </c>
      <c r="Y7008"/>
      <c r="Z7008"/>
      <c r="AA7008"/>
      <c r="AB7008"/>
      <c r="AC7008"/>
      <c r="AD7008"/>
      <c r="AE7008"/>
      <c r="AF7008"/>
    </row>
    <row r="7009" spans="22:32" ht="15.5">
      <c r="V7009" s="120">
        <v>8866</v>
      </c>
      <c r="W7009" s="189">
        <f t="shared" si="435"/>
        <v>2544098</v>
      </c>
      <c r="X7009" s="189">
        <f t="shared" si="435"/>
        <v>2544462</v>
      </c>
      <c r="Y7009"/>
      <c r="Z7009"/>
      <c r="AA7009"/>
      <c r="AB7009"/>
      <c r="AC7009"/>
      <c r="AD7009"/>
      <c r="AE7009"/>
      <c r="AF7009"/>
    </row>
    <row r="7010" spans="22:32" ht="15.5">
      <c r="V7010" s="120">
        <v>8867</v>
      </c>
      <c r="W7010" s="189">
        <f t="shared" si="435"/>
        <v>2544463</v>
      </c>
      <c r="X7010" s="189">
        <f t="shared" si="435"/>
        <v>2544827</v>
      </c>
      <c r="Y7010"/>
      <c r="Z7010"/>
      <c r="AA7010"/>
      <c r="AB7010"/>
      <c r="AC7010"/>
      <c r="AD7010"/>
      <c r="AE7010"/>
      <c r="AF7010"/>
    </row>
    <row r="7011" spans="22:32" ht="15.5">
      <c r="V7011" s="120">
        <v>8868</v>
      </c>
      <c r="W7011" s="189">
        <f t="shared" si="435"/>
        <v>2544828</v>
      </c>
      <c r="X7011" s="189">
        <f t="shared" si="435"/>
        <v>2545193</v>
      </c>
      <c r="Y7011"/>
      <c r="Z7011"/>
      <c r="AA7011"/>
      <c r="AB7011"/>
      <c r="AC7011"/>
      <c r="AD7011"/>
      <c r="AE7011"/>
      <c r="AF7011"/>
    </row>
    <row r="7012" spans="22:32" ht="15.5">
      <c r="V7012" s="120">
        <v>8869</v>
      </c>
      <c r="W7012" s="189">
        <f t="shared" si="435"/>
        <v>2545194</v>
      </c>
      <c r="X7012" s="189">
        <f t="shared" si="435"/>
        <v>2545558</v>
      </c>
      <c r="Y7012"/>
      <c r="Z7012"/>
      <c r="AA7012"/>
      <c r="AB7012"/>
      <c r="AC7012"/>
      <c r="AD7012"/>
      <c r="AE7012"/>
      <c r="AF7012"/>
    </row>
    <row r="7013" spans="22:32" ht="15.5">
      <c r="V7013" s="120">
        <v>8870</v>
      </c>
      <c r="W7013" s="189">
        <f t="shared" si="435"/>
        <v>2545559</v>
      </c>
      <c r="X7013" s="189">
        <f t="shared" si="435"/>
        <v>2545923</v>
      </c>
      <c r="Y7013"/>
      <c r="Z7013"/>
      <c r="AA7013"/>
      <c r="AB7013"/>
      <c r="AC7013"/>
      <c r="AD7013"/>
      <c r="AE7013"/>
      <c r="AF7013"/>
    </row>
    <row r="7014" spans="22:32" ht="15.5">
      <c r="V7014" s="120">
        <v>8871</v>
      </c>
      <c r="W7014" s="189">
        <f t="shared" ref="W7014:X7029" si="436">DATE(YEAR(W7013)+1,MONTH(W7013), DAY(W7013))</f>
        <v>2545924</v>
      </c>
      <c r="X7014" s="189">
        <f t="shared" si="436"/>
        <v>2546288</v>
      </c>
      <c r="Y7014"/>
      <c r="Z7014"/>
      <c r="AA7014"/>
      <c r="AB7014"/>
      <c r="AC7014"/>
      <c r="AD7014"/>
      <c r="AE7014"/>
      <c r="AF7014"/>
    </row>
    <row r="7015" spans="22:32" ht="15.5">
      <c r="V7015" s="120">
        <v>8872</v>
      </c>
      <c r="W7015" s="189">
        <f t="shared" si="436"/>
        <v>2546289</v>
      </c>
      <c r="X7015" s="189">
        <f t="shared" si="436"/>
        <v>2546654</v>
      </c>
      <c r="Y7015"/>
      <c r="Z7015"/>
      <c r="AA7015"/>
      <c r="AB7015"/>
      <c r="AC7015"/>
      <c r="AD7015"/>
      <c r="AE7015"/>
      <c r="AF7015"/>
    </row>
    <row r="7016" spans="22:32" ht="15.5">
      <c r="V7016" s="120">
        <v>8873</v>
      </c>
      <c r="W7016" s="189">
        <f t="shared" si="436"/>
        <v>2546655</v>
      </c>
      <c r="X7016" s="189">
        <f t="shared" si="436"/>
        <v>2547019</v>
      </c>
      <c r="Y7016"/>
      <c r="Z7016"/>
      <c r="AA7016"/>
      <c r="AB7016"/>
      <c r="AC7016"/>
      <c r="AD7016"/>
      <c r="AE7016"/>
      <c r="AF7016"/>
    </row>
    <row r="7017" spans="22:32" ht="15.5">
      <c r="V7017" s="120">
        <v>8874</v>
      </c>
      <c r="W7017" s="189">
        <f t="shared" si="436"/>
        <v>2547020</v>
      </c>
      <c r="X7017" s="189">
        <f t="shared" si="436"/>
        <v>2547384</v>
      </c>
      <c r="Y7017"/>
      <c r="Z7017"/>
      <c r="AA7017"/>
      <c r="AB7017"/>
      <c r="AC7017"/>
      <c r="AD7017"/>
      <c r="AE7017"/>
      <c r="AF7017"/>
    </row>
    <row r="7018" spans="22:32" ht="15.5">
      <c r="V7018" s="120">
        <v>8875</v>
      </c>
      <c r="W7018" s="189">
        <f t="shared" si="436"/>
        <v>2547385</v>
      </c>
      <c r="X7018" s="189">
        <f t="shared" si="436"/>
        <v>2547749</v>
      </c>
      <c r="Y7018"/>
      <c r="Z7018"/>
      <c r="AA7018"/>
      <c r="AB7018"/>
      <c r="AC7018"/>
      <c r="AD7018"/>
      <c r="AE7018"/>
      <c r="AF7018"/>
    </row>
    <row r="7019" spans="22:32" ht="15.5">
      <c r="V7019" s="120">
        <v>8876</v>
      </c>
      <c r="W7019" s="189">
        <f t="shared" si="436"/>
        <v>2547750</v>
      </c>
      <c r="X7019" s="189">
        <f t="shared" si="436"/>
        <v>2548115</v>
      </c>
      <c r="Y7019"/>
      <c r="Z7019"/>
      <c r="AA7019"/>
      <c r="AB7019"/>
      <c r="AC7019"/>
      <c r="AD7019"/>
      <c r="AE7019"/>
      <c r="AF7019"/>
    </row>
    <row r="7020" spans="22:32" ht="15.5">
      <c r="V7020" s="120">
        <v>8877</v>
      </c>
      <c r="W7020" s="189">
        <f t="shared" si="436"/>
        <v>2548116</v>
      </c>
      <c r="X7020" s="189">
        <f t="shared" si="436"/>
        <v>2548480</v>
      </c>
      <c r="Y7020"/>
      <c r="Z7020"/>
      <c r="AA7020"/>
      <c r="AB7020"/>
      <c r="AC7020"/>
      <c r="AD7020"/>
      <c r="AE7020"/>
      <c r="AF7020"/>
    </row>
    <row r="7021" spans="22:32" ht="15.5">
      <c r="V7021" s="120">
        <v>8878</v>
      </c>
      <c r="W7021" s="189">
        <f t="shared" si="436"/>
        <v>2548481</v>
      </c>
      <c r="X7021" s="189">
        <f t="shared" si="436"/>
        <v>2548845</v>
      </c>
      <c r="Y7021"/>
      <c r="Z7021"/>
      <c r="AA7021"/>
      <c r="AB7021"/>
      <c r="AC7021"/>
      <c r="AD7021"/>
      <c r="AE7021"/>
      <c r="AF7021"/>
    </row>
    <row r="7022" spans="22:32" ht="15.5">
      <c r="V7022" s="120">
        <v>8879</v>
      </c>
      <c r="W7022" s="189">
        <f t="shared" si="436"/>
        <v>2548846</v>
      </c>
      <c r="X7022" s="189">
        <f t="shared" si="436"/>
        <v>2549210</v>
      </c>
      <c r="Y7022"/>
      <c r="Z7022"/>
      <c r="AA7022"/>
      <c r="AB7022"/>
      <c r="AC7022"/>
      <c r="AD7022"/>
      <c r="AE7022"/>
      <c r="AF7022"/>
    </row>
    <row r="7023" spans="22:32" ht="15.5">
      <c r="V7023" s="120">
        <v>8880</v>
      </c>
      <c r="W7023" s="189">
        <f t="shared" si="436"/>
        <v>2549211</v>
      </c>
      <c r="X7023" s="189">
        <f t="shared" si="436"/>
        <v>2549576</v>
      </c>
      <c r="Y7023"/>
      <c r="Z7023"/>
      <c r="AA7023"/>
      <c r="AB7023"/>
      <c r="AC7023"/>
      <c r="AD7023"/>
      <c r="AE7023"/>
      <c r="AF7023"/>
    </row>
    <row r="7024" spans="22:32" ht="15.5">
      <c r="V7024" s="120">
        <v>8881</v>
      </c>
      <c r="W7024" s="189">
        <f t="shared" si="436"/>
        <v>2549577</v>
      </c>
      <c r="X7024" s="189">
        <f t="shared" si="436"/>
        <v>2549941</v>
      </c>
      <c r="Y7024"/>
      <c r="Z7024"/>
      <c r="AA7024"/>
      <c r="AB7024"/>
      <c r="AC7024"/>
      <c r="AD7024"/>
      <c r="AE7024"/>
      <c r="AF7024"/>
    </row>
    <row r="7025" spans="22:32" ht="15.5">
      <c r="V7025" s="120">
        <v>8882</v>
      </c>
      <c r="W7025" s="189">
        <f t="shared" si="436"/>
        <v>2549942</v>
      </c>
      <c r="X7025" s="189">
        <f t="shared" si="436"/>
        <v>2550306</v>
      </c>
      <c r="Y7025"/>
      <c r="Z7025"/>
      <c r="AA7025"/>
      <c r="AB7025"/>
      <c r="AC7025"/>
      <c r="AD7025"/>
      <c r="AE7025"/>
      <c r="AF7025"/>
    </row>
    <row r="7026" spans="22:32" ht="15.5">
      <c r="V7026" s="120">
        <v>8883</v>
      </c>
      <c r="W7026" s="189">
        <f t="shared" si="436"/>
        <v>2550307</v>
      </c>
      <c r="X7026" s="189">
        <f t="shared" si="436"/>
        <v>2550671</v>
      </c>
      <c r="Y7026"/>
      <c r="Z7026"/>
      <c r="AA7026"/>
      <c r="AB7026"/>
      <c r="AC7026"/>
      <c r="AD7026"/>
      <c r="AE7026"/>
      <c r="AF7026"/>
    </row>
    <row r="7027" spans="22:32" ht="15.5">
      <c r="V7027" s="120">
        <v>8884</v>
      </c>
      <c r="W7027" s="189">
        <f t="shared" si="436"/>
        <v>2550672</v>
      </c>
      <c r="X7027" s="189">
        <f t="shared" si="436"/>
        <v>2551037</v>
      </c>
      <c r="Y7027"/>
      <c r="Z7027"/>
      <c r="AA7027"/>
      <c r="AB7027"/>
      <c r="AC7027"/>
      <c r="AD7027"/>
      <c r="AE7027"/>
      <c r="AF7027"/>
    </row>
    <row r="7028" spans="22:32" ht="15.5">
      <c r="V7028" s="120">
        <v>8885</v>
      </c>
      <c r="W7028" s="189">
        <f t="shared" si="436"/>
        <v>2551038</v>
      </c>
      <c r="X7028" s="189">
        <f t="shared" si="436"/>
        <v>2551402</v>
      </c>
      <c r="Y7028"/>
      <c r="Z7028"/>
      <c r="AA7028"/>
      <c r="AB7028"/>
      <c r="AC7028"/>
      <c r="AD7028"/>
      <c r="AE7028"/>
      <c r="AF7028"/>
    </row>
    <row r="7029" spans="22:32" ht="15.5">
      <c r="V7029" s="120">
        <v>8886</v>
      </c>
      <c r="W7029" s="189">
        <f t="shared" si="436"/>
        <v>2551403</v>
      </c>
      <c r="X7029" s="189">
        <f t="shared" si="436"/>
        <v>2551767</v>
      </c>
      <c r="Y7029"/>
      <c r="Z7029"/>
      <c r="AA7029"/>
      <c r="AB7029"/>
      <c r="AC7029"/>
      <c r="AD7029"/>
      <c r="AE7029"/>
      <c r="AF7029"/>
    </row>
    <row r="7030" spans="22:32" ht="15.5">
      <c r="V7030" s="120">
        <v>8887</v>
      </c>
      <c r="W7030" s="189">
        <f t="shared" ref="W7030:X7045" si="437">DATE(YEAR(W7029)+1,MONTH(W7029), DAY(W7029))</f>
        <v>2551768</v>
      </c>
      <c r="X7030" s="189">
        <f t="shared" si="437"/>
        <v>2552132</v>
      </c>
      <c r="Y7030"/>
      <c r="Z7030"/>
      <c r="AA7030"/>
      <c r="AB7030"/>
      <c r="AC7030"/>
      <c r="AD7030"/>
      <c r="AE7030"/>
      <c r="AF7030"/>
    </row>
    <row r="7031" spans="22:32" ht="15.5">
      <c r="V7031" s="120">
        <v>8888</v>
      </c>
      <c r="W7031" s="189">
        <f t="shared" si="437"/>
        <v>2552133</v>
      </c>
      <c r="X7031" s="189">
        <f t="shared" si="437"/>
        <v>2552498</v>
      </c>
      <c r="Y7031"/>
      <c r="Z7031"/>
      <c r="AA7031"/>
      <c r="AB7031"/>
      <c r="AC7031"/>
      <c r="AD7031"/>
      <c r="AE7031"/>
      <c r="AF7031"/>
    </row>
    <row r="7032" spans="22:32" ht="15.5">
      <c r="V7032" s="120">
        <v>8889</v>
      </c>
      <c r="W7032" s="189">
        <f t="shared" si="437"/>
        <v>2552499</v>
      </c>
      <c r="X7032" s="189">
        <f t="shared" si="437"/>
        <v>2552863</v>
      </c>
      <c r="Y7032"/>
      <c r="Z7032"/>
      <c r="AA7032"/>
      <c r="AB7032"/>
      <c r="AC7032"/>
      <c r="AD7032"/>
      <c r="AE7032"/>
      <c r="AF7032"/>
    </row>
    <row r="7033" spans="22:32" ht="15.5">
      <c r="V7033" s="120">
        <v>8890</v>
      </c>
      <c r="W7033" s="189">
        <f t="shared" si="437"/>
        <v>2552864</v>
      </c>
      <c r="X7033" s="189">
        <f t="shared" si="437"/>
        <v>2553228</v>
      </c>
      <c r="Y7033"/>
      <c r="Z7033"/>
      <c r="AA7033"/>
      <c r="AB7033"/>
      <c r="AC7033"/>
      <c r="AD7033"/>
      <c r="AE7033"/>
      <c r="AF7033"/>
    </row>
    <row r="7034" spans="22:32" ht="15.5">
      <c r="V7034" s="120">
        <v>8891</v>
      </c>
      <c r="W7034" s="189">
        <f t="shared" si="437"/>
        <v>2553229</v>
      </c>
      <c r="X7034" s="189">
        <f t="shared" si="437"/>
        <v>2553593</v>
      </c>
      <c r="Y7034"/>
      <c r="Z7034"/>
      <c r="AA7034"/>
      <c r="AB7034"/>
      <c r="AC7034"/>
      <c r="AD7034"/>
      <c r="AE7034"/>
      <c r="AF7034"/>
    </row>
    <row r="7035" spans="22:32" ht="15.5">
      <c r="V7035" s="120">
        <v>8892</v>
      </c>
      <c r="W7035" s="189">
        <f t="shared" si="437"/>
        <v>2553594</v>
      </c>
      <c r="X7035" s="189">
        <f t="shared" si="437"/>
        <v>2553959</v>
      </c>
      <c r="Y7035"/>
      <c r="Z7035"/>
      <c r="AA7035"/>
      <c r="AB7035"/>
      <c r="AC7035"/>
      <c r="AD7035"/>
      <c r="AE7035"/>
      <c r="AF7035"/>
    </row>
    <row r="7036" spans="22:32" ht="15.5">
      <c r="V7036" s="120">
        <v>8893</v>
      </c>
      <c r="W7036" s="189">
        <f t="shared" si="437"/>
        <v>2553960</v>
      </c>
      <c r="X7036" s="189">
        <f t="shared" si="437"/>
        <v>2554324</v>
      </c>
      <c r="Y7036"/>
      <c r="Z7036"/>
      <c r="AA7036"/>
      <c r="AB7036"/>
      <c r="AC7036"/>
      <c r="AD7036"/>
      <c r="AE7036"/>
      <c r="AF7036"/>
    </row>
    <row r="7037" spans="22:32" ht="15.5">
      <c r="V7037" s="120">
        <v>8894</v>
      </c>
      <c r="W7037" s="189">
        <f t="shared" si="437"/>
        <v>2554325</v>
      </c>
      <c r="X7037" s="189">
        <f t="shared" si="437"/>
        <v>2554689</v>
      </c>
      <c r="Y7037"/>
      <c r="Z7037"/>
      <c r="AA7037"/>
      <c r="AB7037"/>
      <c r="AC7037"/>
      <c r="AD7037"/>
      <c r="AE7037"/>
      <c r="AF7037"/>
    </row>
    <row r="7038" spans="22:32" ht="15.5">
      <c r="V7038" s="120">
        <v>8895</v>
      </c>
      <c r="W7038" s="189">
        <f t="shared" si="437"/>
        <v>2554690</v>
      </c>
      <c r="X7038" s="189">
        <f t="shared" si="437"/>
        <v>2555054</v>
      </c>
      <c r="Y7038"/>
      <c r="Z7038"/>
      <c r="AA7038"/>
      <c r="AB7038"/>
      <c r="AC7038"/>
      <c r="AD7038"/>
      <c r="AE7038"/>
      <c r="AF7038"/>
    </row>
    <row r="7039" spans="22:32" ht="15.5">
      <c r="V7039" s="120">
        <v>8896</v>
      </c>
      <c r="W7039" s="189">
        <f t="shared" si="437"/>
        <v>2555055</v>
      </c>
      <c r="X7039" s="189">
        <f t="shared" si="437"/>
        <v>2555420</v>
      </c>
      <c r="Y7039"/>
      <c r="Z7039"/>
      <c r="AA7039"/>
      <c r="AB7039"/>
      <c r="AC7039"/>
      <c r="AD7039"/>
      <c r="AE7039"/>
      <c r="AF7039"/>
    </row>
    <row r="7040" spans="22:32" ht="15.5">
      <c r="V7040" s="120">
        <v>8897</v>
      </c>
      <c r="W7040" s="189">
        <f t="shared" si="437"/>
        <v>2555421</v>
      </c>
      <c r="X7040" s="189">
        <f t="shared" si="437"/>
        <v>2555785</v>
      </c>
      <c r="Y7040"/>
      <c r="Z7040"/>
      <c r="AA7040"/>
      <c r="AB7040"/>
      <c r="AC7040"/>
      <c r="AD7040"/>
      <c r="AE7040"/>
      <c r="AF7040"/>
    </row>
    <row r="7041" spans="22:32" ht="15.5">
      <c r="V7041" s="120">
        <v>8898</v>
      </c>
      <c r="W7041" s="189">
        <f t="shared" si="437"/>
        <v>2555786</v>
      </c>
      <c r="X7041" s="189">
        <f t="shared" si="437"/>
        <v>2556150</v>
      </c>
      <c r="Y7041"/>
      <c r="Z7041"/>
      <c r="AA7041"/>
      <c r="AB7041"/>
      <c r="AC7041"/>
      <c r="AD7041"/>
      <c r="AE7041"/>
      <c r="AF7041"/>
    </row>
    <row r="7042" spans="22:32" ht="15.5">
      <c r="V7042" s="120">
        <v>8899</v>
      </c>
      <c r="W7042" s="189">
        <f t="shared" si="437"/>
        <v>2556151</v>
      </c>
      <c r="X7042" s="189">
        <f t="shared" si="437"/>
        <v>2556515</v>
      </c>
      <c r="Y7042"/>
      <c r="Z7042"/>
      <c r="AA7042"/>
      <c r="AB7042"/>
      <c r="AC7042"/>
      <c r="AD7042"/>
      <c r="AE7042"/>
      <c r="AF7042"/>
    </row>
    <row r="7043" spans="22:32" ht="15.5">
      <c r="V7043" s="120">
        <v>8900</v>
      </c>
      <c r="W7043" s="189">
        <f t="shared" si="437"/>
        <v>2556516</v>
      </c>
      <c r="X7043" s="189">
        <f t="shared" si="437"/>
        <v>2556880</v>
      </c>
      <c r="Y7043"/>
      <c r="Z7043"/>
      <c r="AA7043"/>
      <c r="AB7043"/>
      <c r="AC7043"/>
      <c r="AD7043"/>
      <c r="AE7043"/>
      <c r="AF7043"/>
    </row>
    <row r="7044" spans="22:32" ht="15.5">
      <c r="V7044" s="120">
        <v>8901</v>
      </c>
      <c r="W7044" s="189">
        <f t="shared" si="437"/>
        <v>2556881</v>
      </c>
      <c r="X7044" s="189">
        <f t="shared" si="437"/>
        <v>2557245</v>
      </c>
      <c r="Y7044"/>
      <c r="Z7044"/>
      <c r="AA7044"/>
      <c r="AB7044"/>
      <c r="AC7044"/>
      <c r="AD7044"/>
      <c r="AE7044"/>
      <c r="AF7044"/>
    </row>
    <row r="7045" spans="22:32" ht="15.5">
      <c r="V7045" s="120">
        <v>8902</v>
      </c>
      <c r="W7045" s="189">
        <f t="shared" si="437"/>
        <v>2557246</v>
      </c>
      <c r="X7045" s="189">
        <f t="shared" si="437"/>
        <v>2557610</v>
      </c>
      <c r="Y7045"/>
      <c r="Z7045"/>
      <c r="AA7045"/>
      <c r="AB7045"/>
      <c r="AC7045"/>
      <c r="AD7045"/>
      <c r="AE7045"/>
      <c r="AF7045"/>
    </row>
    <row r="7046" spans="22:32" ht="15.5">
      <c r="V7046" s="120">
        <v>8903</v>
      </c>
      <c r="W7046" s="189">
        <f t="shared" ref="W7046:X7061" si="438">DATE(YEAR(W7045)+1,MONTH(W7045), DAY(W7045))</f>
        <v>2557611</v>
      </c>
      <c r="X7046" s="189">
        <f t="shared" si="438"/>
        <v>2557975</v>
      </c>
      <c r="Y7046"/>
      <c r="Z7046"/>
      <c r="AA7046"/>
      <c r="AB7046"/>
      <c r="AC7046"/>
      <c r="AD7046"/>
      <c r="AE7046"/>
      <c r="AF7046"/>
    </row>
    <row r="7047" spans="22:32" ht="15.5">
      <c r="V7047" s="120">
        <v>8904</v>
      </c>
      <c r="W7047" s="189">
        <f t="shared" si="438"/>
        <v>2557976</v>
      </c>
      <c r="X7047" s="189">
        <f t="shared" si="438"/>
        <v>2558341</v>
      </c>
      <c r="Y7047"/>
      <c r="Z7047"/>
      <c r="AA7047"/>
      <c r="AB7047"/>
      <c r="AC7047"/>
      <c r="AD7047"/>
      <c r="AE7047"/>
      <c r="AF7047"/>
    </row>
    <row r="7048" spans="22:32" ht="15.5">
      <c r="V7048" s="120">
        <v>8905</v>
      </c>
      <c r="W7048" s="189">
        <f t="shared" si="438"/>
        <v>2558342</v>
      </c>
      <c r="X7048" s="189">
        <f t="shared" si="438"/>
        <v>2558706</v>
      </c>
      <c r="Y7048"/>
      <c r="Z7048"/>
      <c r="AA7048"/>
      <c r="AB7048"/>
      <c r="AC7048"/>
      <c r="AD7048"/>
      <c r="AE7048"/>
      <c r="AF7048"/>
    </row>
    <row r="7049" spans="22:32" ht="15.5">
      <c r="V7049" s="120">
        <v>8906</v>
      </c>
      <c r="W7049" s="189">
        <f t="shared" si="438"/>
        <v>2558707</v>
      </c>
      <c r="X7049" s="189">
        <f t="shared" si="438"/>
        <v>2559071</v>
      </c>
      <c r="Y7049"/>
      <c r="Z7049"/>
      <c r="AA7049"/>
      <c r="AB7049"/>
      <c r="AC7049"/>
      <c r="AD7049"/>
      <c r="AE7049"/>
      <c r="AF7049"/>
    </row>
    <row r="7050" spans="22:32" ht="15.5">
      <c r="V7050" s="120">
        <v>8907</v>
      </c>
      <c r="W7050" s="189">
        <f t="shared" si="438"/>
        <v>2559072</v>
      </c>
      <c r="X7050" s="189">
        <f t="shared" si="438"/>
        <v>2559436</v>
      </c>
      <c r="Y7050"/>
      <c r="Z7050"/>
      <c r="AA7050"/>
      <c r="AB7050"/>
      <c r="AC7050"/>
      <c r="AD7050"/>
      <c r="AE7050"/>
      <c r="AF7050"/>
    </row>
    <row r="7051" spans="22:32" ht="15.5">
      <c r="V7051" s="120">
        <v>8908</v>
      </c>
      <c r="W7051" s="189">
        <f t="shared" si="438"/>
        <v>2559437</v>
      </c>
      <c r="X7051" s="189">
        <f t="shared" si="438"/>
        <v>2559802</v>
      </c>
      <c r="Y7051"/>
      <c r="Z7051"/>
      <c r="AA7051"/>
      <c r="AB7051"/>
      <c r="AC7051"/>
      <c r="AD7051"/>
      <c r="AE7051"/>
      <c r="AF7051"/>
    </row>
    <row r="7052" spans="22:32" ht="15.5">
      <c r="V7052" s="120">
        <v>8909</v>
      </c>
      <c r="W7052" s="189">
        <f t="shared" si="438"/>
        <v>2559803</v>
      </c>
      <c r="X7052" s="189">
        <f t="shared" si="438"/>
        <v>2560167</v>
      </c>
      <c r="Y7052"/>
      <c r="Z7052"/>
      <c r="AA7052"/>
      <c r="AB7052"/>
      <c r="AC7052"/>
      <c r="AD7052"/>
      <c r="AE7052"/>
      <c r="AF7052"/>
    </row>
    <row r="7053" spans="22:32" ht="15.5">
      <c r="V7053" s="120">
        <v>8910</v>
      </c>
      <c r="W7053" s="189">
        <f t="shared" si="438"/>
        <v>2560168</v>
      </c>
      <c r="X7053" s="189">
        <f t="shared" si="438"/>
        <v>2560532</v>
      </c>
      <c r="Y7053"/>
      <c r="Z7053"/>
      <c r="AA7053"/>
      <c r="AB7053"/>
      <c r="AC7053"/>
      <c r="AD7053"/>
      <c r="AE7053"/>
      <c r="AF7053"/>
    </row>
    <row r="7054" spans="22:32" ht="15.5">
      <c r="V7054" s="120">
        <v>8911</v>
      </c>
      <c r="W7054" s="189">
        <f t="shared" si="438"/>
        <v>2560533</v>
      </c>
      <c r="X7054" s="189">
        <f t="shared" si="438"/>
        <v>2560897</v>
      </c>
      <c r="Y7054"/>
      <c r="Z7054"/>
      <c r="AA7054"/>
      <c r="AB7054"/>
      <c r="AC7054"/>
      <c r="AD7054"/>
      <c r="AE7054"/>
      <c r="AF7054"/>
    </row>
    <row r="7055" spans="22:32" ht="15.5">
      <c r="V7055" s="120">
        <v>8912</v>
      </c>
      <c r="W7055" s="189">
        <f t="shared" si="438"/>
        <v>2560898</v>
      </c>
      <c r="X7055" s="189">
        <f t="shared" si="438"/>
        <v>2561263</v>
      </c>
      <c r="Y7055"/>
      <c r="Z7055"/>
      <c r="AA7055"/>
      <c r="AB7055"/>
      <c r="AC7055"/>
      <c r="AD7055"/>
      <c r="AE7055"/>
      <c r="AF7055"/>
    </row>
    <row r="7056" spans="22:32" ht="15.5">
      <c r="V7056" s="120">
        <v>8913</v>
      </c>
      <c r="W7056" s="189">
        <f t="shared" si="438"/>
        <v>2561264</v>
      </c>
      <c r="X7056" s="189">
        <f t="shared" si="438"/>
        <v>2561628</v>
      </c>
      <c r="Y7056"/>
      <c r="Z7056"/>
      <c r="AA7056"/>
      <c r="AB7056"/>
      <c r="AC7056"/>
      <c r="AD7056"/>
      <c r="AE7056"/>
      <c r="AF7056"/>
    </row>
    <row r="7057" spans="22:32" ht="15.5">
      <c r="V7057" s="120">
        <v>8914</v>
      </c>
      <c r="W7057" s="189">
        <f t="shared" si="438"/>
        <v>2561629</v>
      </c>
      <c r="X7057" s="189">
        <f t="shared" si="438"/>
        <v>2561993</v>
      </c>
      <c r="Y7057"/>
      <c r="Z7057"/>
      <c r="AA7057"/>
      <c r="AB7057"/>
      <c r="AC7057"/>
      <c r="AD7057"/>
      <c r="AE7057"/>
      <c r="AF7057"/>
    </row>
    <row r="7058" spans="22:32" ht="15.5">
      <c r="V7058" s="120">
        <v>8915</v>
      </c>
      <c r="W7058" s="189">
        <f t="shared" si="438"/>
        <v>2561994</v>
      </c>
      <c r="X7058" s="189">
        <f t="shared" si="438"/>
        <v>2562358</v>
      </c>
      <c r="Y7058"/>
      <c r="Z7058"/>
      <c r="AA7058"/>
      <c r="AB7058"/>
      <c r="AC7058"/>
      <c r="AD7058"/>
      <c r="AE7058"/>
      <c r="AF7058"/>
    </row>
    <row r="7059" spans="22:32" ht="15.5">
      <c r="V7059" s="120">
        <v>8916</v>
      </c>
      <c r="W7059" s="189">
        <f t="shared" si="438"/>
        <v>2562359</v>
      </c>
      <c r="X7059" s="189">
        <f t="shared" si="438"/>
        <v>2562724</v>
      </c>
      <c r="Y7059"/>
      <c r="Z7059"/>
      <c r="AA7059"/>
      <c r="AB7059"/>
      <c r="AC7059"/>
      <c r="AD7059"/>
      <c r="AE7059"/>
      <c r="AF7059"/>
    </row>
    <row r="7060" spans="22:32" ht="15.5">
      <c r="V7060" s="120">
        <v>8917</v>
      </c>
      <c r="W7060" s="189">
        <f t="shared" si="438"/>
        <v>2562725</v>
      </c>
      <c r="X7060" s="189">
        <f t="shared" si="438"/>
        <v>2563089</v>
      </c>
      <c r="Y7060"/>
      <c r="Z7060"/>
      <c r="AA7060"/>
      <c r="AB7060"/>
      <c r="AC7060"/>
      <c r="AD7060"/>
      <c r="AE7060"/>
      <c r="AF7060"/>
    </row>
    <row r="7061" spans="22:32" ht="15.5">
      <c r="V7061" s="120">
        <v>8918</v>
      </c>
      <c r="W7061" s="189">
        <f t="shared" si="438"/>
        <v>2563090</v>
      </c>
      <c r="X7061" s="189">
        <f t="shared" si="438"/>
        <v>2563454</v>
      </c>
      <c r="Y7061"/>
      <c r="Z7061"/>
      <c r="AA7061"/>
      <c r="AB7061"/>
      <c r="AC7061"/>
      <c r="AD7061"/>
      <c r="AE7061"/>
      <c r="AF7061"/>
    </row>
    <row r="7062" spans="22:32" ht="15.5">
      <c r="V7062" s="120">
        <v>8919</v>
      </c>
      <c r="W7062" s="189">
        <f t="shared" ref="W7062:X7077" si="439">DATE(YEAR(W7061)+1,MONTH(W7061), DAY(W7061))</f>
        <v>2563455</v>
      </c>
      <c r="X7062" s="189">
        <f t="shared" si="439"/>
        <v>2563819</v>
      </c>
      <c r="Y7062"/>
      <c r="Z7062"/>
      <c r="AA7062"/>
      <c r="AB7062"/>
      <c r="AC7062"/>
      <c r="AD7062"/>
      <c r="AE7062"/>
      <c r="AF7062"/>
    </row>
    <row r="7063" spans="22:32" ht="15.5">
      <c r="V7063" s="120">
        <v>8920</v>
      </c>
      <c r="W7063" s="189">
        <f t="shared" si="439"/>
        <v>2563820</v>
      </c>
      <c r="X7063" s="189">
        <f t="shared" si="439"/>
        <v>2564185</v>
      </c>
      <c r="Y7063"/>
      <c r="Z7063"/>
      <c r="AA7063"/>
      <c r="AB7063"/>
      <c r="AC7063"/>
      <c r="AD7063"/>
      <c r="AE7063"/>
      <c r="AF7063"/>
    </row>
    <row r="7064" spans="22:32" ht="15.5">
      <c r="V7064" s="120">
        <v>8921</v>
      </c>
      <c r="W7064" s="189">
        <f t="shared" si="439"/>
        <v>2564186</v>
      </c>
      <c r="X7064" s="189">
        <f t="shared" si="439"/>
        <v>2564550</v>
      </c>
      <c r="Y7064"/>
      <c r="Z7064"/>
      <c r="AA7064"/>
      <c r="AB7064"/>
      <c r="AC7064"/>
      <c r="AD7064"/>
      <c r="AE7064"/>
      <c r="AF7064"/>
    </row>
    <row r="7065" spans="22:32" ht="15.5">
      <c r="V7065" s="120">
        <v>8922</v>
      </c>
      <c r="W7065" s="189">
        <f t="shared" si="439"/>
        <v>2564551</v>
      </c>
      <c r="X7065" s="189">
        <f t="shared" si="439"/>
        <v>2564915</v>
      </c>
      <c r="Y7065"/>
      <c r="Z7065"/>
      <c r="AA7065"/>
      <c r="AB7065"/>
      <c r="AC7065"/>
      <c r="AD7065"/>
      <c r="AE7065"/>
      <c r="AF7065"/>
    </row>
    <row r="7066" spans="22:32" ht="15.5">
      <c r="V7066" s="120">
        <v>8923</v>
      </c>
      <c r="W7066" s="189">
        <f t="shared" si="439"/>
        <v>2564916</v>
      </c>
      <c r="X7066" s="189">
        <f t="shared" si="439"/>
        <v>2565280</v>
      </c>
      <c r="Y7066"/>
      <c r="Z7066"/>
      <c r="AA7066"/>
      <c r="AB7066"/>
      <c r="AC7066"/>
      <c r="AD7066"/>
      <c r="AE7066"/>
      <c r="AF7066"/>
    </row>
    <row r="7067" spans="22:32" ht="15.5">
      <c r="V7067" s="120">
        <v>8924</v>
      </c>
      <c r="W7067" s="189">
        <f t="shared" si="439"/>
        <v>2565281</v>
      </c>
      <c r="X7067" s="189">
        <f t="shared" si="439"/>
        <v>2565646</v>
      </c>
      <c r="Y7067"/>
      <c r="Z7067"/>
      <c r="AA7067"/>
      <c r="AB7067"/>
      <c r="AC7067"/>
      <c r="AD7067"/>
      <c r="AE7067"/>
      <c r="AF7067"/>
    </row>
    <row r="7068" spans="22:32" ht="15.5">
      <c r="V7068" s="120">
        <v>8925</v>
      </c>
      <c r="W7068" s="189">
        <f t="shared" si="439"/>
        <v>2565647</v>
      </c>
      <c r="X7068" s="189">
        <f t="shared" si="439"/>
        <v>2566011</v>
      </c>
      <c r="Y7068"/>
      <c r="Z7068"/>
      <c r="AA7068"/>
      <c r="AB7068"/>
      <c r="AC7068"/>
      <c r="AD7068"/>
      <c r="AE7068"/>
      <c r="AF7068"/>
    </row>
    <row r="7069" spans="22:32" ht="15.5">
      <c r="V7069" s="120">
        <v>8926</v>
      </c>
      <c r="W7069" s="189">
        <f t="shared" si="439"/>
        <v>2566012</v>
      </c>
      <c r="X7069" s="189">
        <f t="shared" si="439"/>
        <v>2566376</v>
      </c>
      <c r="Y7069"/>
      <c r="Z7069"/>
      <c r="AA7069"/>
      <c r="AB7069"/>
      <c r="AC7069"/>
      <c r="AD7069"/>
      <c r="AE7069"/>
      <c r="AF7069"/>
    </row>
    <row r="7070" spans="22:32" ht="15.5">
      <c r="V7070" s="120">
        <v>8927</v>
      </c>
      <c r="W7070" s="189">
        <f t="shared" si="439"/>
        <v>2566377</v>
      </c>
      <c r="X7070" s="189">
        <f t="shared" si="439"/>
        <v>2566741</v>
      </c>
      <c r="Y7070"/>
      <c r="Z7070"/>
      <c r="AA7070"/>
      <c r="AB7070"/>
      <c r="AC7070"/>
      <c r="AD7070"/>
      <c r="AE7070"/>
      <c r="AF7070"/>
    </row>
    <row r="7071" spans="22:32" ht="15.5">
      <c r="V7071" s="120">
        <v>8928</v>
      </c>
      <c r="W7071" s="189">
        <f t="shared" si="439"/>
        <v>2566742</v>
      </c>
      <c r="X7071" s="189">
        <f t="shared" si="439"/>
        <v>2567107</v>
      </c>
      <c r="Y7071"/>
      <c r="Z7071"/>
      <c r="AA7071"/>
      <c r="AB7071"/>
      <c r="AC7071"/>
      <c r="AD7071"/>
      <c r="AE7071"/>
      <c r="AF7071"/>
    </row>
    <row r="7072" spans="22:32" ht="15.5">
      <c r="V7072" s="120">
        <v>8929</v>
      </c>
      <c r="W7072" s="189">
        <f t="shared" si="439"/>
        <v>2567108</v>
      </c>
      <c r="X7072" s="189">
        <f t="shared" si="439"/>
        <v>2567472</v>
      </c>
      <c r="Y7072"/>
      <c r="Z7072"/>
      <c r="AA7072"/>
      <c r="AB7072"/>
      <c r="AC7072"/>
      <c r="AD7072"/>
      <c r="AE7072"/>
      <c r="AF7072"/>
    </row>
    <row r="7073" spans="22:32" ht="15.5">
      <c r="V7073" s="120">
        <v>8930</v>
      </c>
      <c r="W7073" s="189">
        <f t="shared" si="439"/>
        <v>2567473</v>
      </c>
      <c r="X7073" s="189">
        <f t="shared" si="439"/>
        <v>2567837</v>
      </c>
      <c r="Y7073"/>
      <c r="Z7073"/>
      <c r="AA7073"/>
      <c r="AB7073"/>
      <c r="AC7073"/>
      <c r="AD7073"/>
      <c r="AE7073"/>
      <c r="AF7073"/>
    </row>
    <row r="7074" spans="22:32" ht="15.5">
      <c r="V7074" s="120">
        <v>8931</v>
      </c>
      <c r="W7074" s="189">
        <f t="shared" si="439"/>
        <v>2567838</v>
      </c>
      <c r="X7074" s="189">
        <f t="shared" si="439"/>
        <v>2568202</v>
      </c>
      <c r="Y7074"/>
      <c r="Z7074"/>
      <c r="AA7074"/>
      <c r="AB7074"/>
      <c r="AC7074"/>
      <c r="AD7074"/>
      <c r="AE7074"/>
      <c r="AF7074"/>
    </row>
    <row r="7075" spans="22:32" ht="15.5">
      <c r="V7075" s="120">
        <v>8932</v>
      </c>
      <c r="W7075" s="189">
        <f t="shared" si="439"/>
        <v>2568203</v>
      </c>
      <c r="X7075" s="189">
        <f t="shared" si="439"/>
        <v>2568568</v>
      </c>
      <c r="Y7075"/>
      <c r="Z7075"/>
      <c r="AA7075"/>
      <c r="AB7075"/>
      <c r="AC7075"/>
      <c r="AD7075"/>
      <c r="AE7075"/>
      <c r="AF7075"/>
    </row>
    <row r="7076" spans="22:32" ht="15.5">
      <c r="V7076" s="120">
        <v>8933</v>
      </c>
      <c r="W7076" s="189">
        <f t="shared" si="439"/>
        <v>2568569</v>
      </c>
      <c r="X7076" s="189">
        <f t="shared" si="439"/>
        <v>2568933</v>
      </c>
      <c r="Y7076"/>
      <c r="Z7076"/>
      <c r="AA7076"/>
      <c r="AB7076"/>
      <c r="AC7076"/>
      <c r="AD7076"/>
      <c r="AE7076"/>
      <c r="AF7076"/>
    </row>
    <row r="7077" spans="22:32" ht="15.5">
      <c r="V7077" s="120">
        <v>8934</v>
      </c>
      <c r="W7077" s="189">
        <f t="shared" si="439"/>
        <v>2568934</v>
      </c>
      <c r="X7077" s="189">
        <f t="shared" si="439"/>
        <v>2569298</v>
      </c>
      <c r="Y7077"/>
      <c r="Z7077"/>
      <c r="AA7077"/>
      <c r="AB7077"/>
      <c r="AC7077"/>
      <c r="AD7077"/>
      <c r="AE7077"/>
      <c r="AF7077"/>
    </row>
    <row r="7078" spans="22:32" ht="15.5">
      <c r="V7078" s="120">
        <v>8935</v>
      </c>
      <c r="W7078" s="189">
        <f t="shared" ref="W7078:X7093" si="440">DATE(YEAR(W7077)+1,MONTH(W7077), DAY(W7077))</f>
        <v>2569299</v>
      </c>
      <c r="X7078" s="189">
        <f t="shared" si="440"/>
        <v>2569663</v>
      </c>
      <c r="Y7078"/>
      <c r="Z7078"/>
      <c r="AA7078"/>
      <c r="AB7078"/>
      <c r="AC7078"/>
      <c r="AD7078"/>
      <c r="AE7078"/>
      <c r="AF7078"/>
    </row>
    <row r="7079" spans="22:32" ht="15.5">
      <c r="V7079" s="120">
        <v>8936</v>
      </c>
      <c r="W7079" s="189">
        <f t="shared" si="440"/>
        <v>2569664</v>
      </c>
      <c r="X7079" s="189">
        <f t="shared" si="440"/>
        <v>2570029</v>
      </c>
      <c r="Y7079"/>
      <c r="Z7079"/>
      <c r="AA7079"/>
      <c r="AB7079"/>
      <c r="AC7079"/>
      <c r="AD7079"/>
      <c r="AE7079"/>
      <c r="AF7079"/>
    </row>
    <row r="7080" spans="22:32" ht="15.5">
      <c r="V7080" s="120">
        <v>8937</v>
      </c>
      <c r="W7080" s="189">
        <f t="shared" si="440"/>
        <v>2570030</v>
      </c>
      <c r="X7080" s="189">
        <f t="shared" si="440"/>
        <v>2570394</v>
      </c>
      <c r="Y7080"/>
      <c r="Z7080"/>
      <c r="AA7080"/>
      <c r="AB7080"/>
      <c r="AC7080"/>
      <c r="AD7080"/>
      <c r="AE7080"/>
      <c r="AF7080"/>
    </row>
    <row r="7081" spans="22:32" ht="15.5">
      <c r="V7081" s="120">
        <v>8938</v>
      </c>
      <c r="W7081" s="189">
        <f t="shared" si="440"/>
        <v>2570395</v>
      </c>
      <c r="X7081" s="189">
        <f t="shared" si="440"/>
        <v>2570759</v>
      </c>
      <c r="Y7081"/>
      <c r="Z7081"/>
      <c r="AA7081"/>
      <c r="AB7081"/>
      <c r="AC7081"/>
      <c r="AD7081"/>
      <c r="AE7081"/>
      <c r="AF7081"/>
    </row>
    <row r="7082" spans="22:32" ht="15.5">
      <c r="V7082" s="120">
        <v>8939</v>
      </c>
      <c r="W7082" s="189">
        <f t="shared" si="440"/>
        <v>2570760</v>
      </c>
      <c r="X7082" s="189">
        <f t="shared" si="440"/>
        <v>2571124</v>
      </c>
      <c r="Y7082"/>
      <c r="Z7082"/>
      <c r="AA7082"/>
      <c r="AB7082"/>
      <c r="AC7082"/>
      <c r="AD7082"/>
      <c r="AE7082"/>
      <c r="AF7082"/>
    </row>
    <row r="7083" spans="22:32" ht="15.5">
      <c r="V7083" s="120">
        <v>8940</v>
      </c>
      <c r="W7083" s="189">
        <f t="shared" si="440"/>
        <v>2571125</v>
      </c>
      <c r="X7083" s="189">
        <f t="shared" si="440"/>
        <v>2571490</v>
      </c>
      <c r="Y7083"/>
      <c r="Z7083"/>
      <c r="AA7083"/>
      <c r="AB7083"/>
      <c r="AC7083"/>
      <c r="AD7083"/>
      <c r="AE7083"/>
      <c r="AF7083"/>
    </row>
    <row r="7084" spans="22:32" ht="15.5">
      <c r="V7084" s="120">
        <v>8941</v>
      </c>
      <c r="W7084" s="189">
        <f t="shared" si="440"/>
        <v>2571491</v>
      </c>
      <c r="X7084" s="189">
        <f t="shared" si="440"/>
        <v>2571855</v>
      </c>
      <c r="Y7084"/>
      <c r="Z7084"/>
      <c r="AA7084"/>
      <c r="AB7084"/>
      <c r="AC7084"/>
      <c r="AD7084"/>
      <c r="AE7084"/>
      <c r="AF7084"/>
    </row>
    <row r="7085" spans="22:32" ht="15.5">
      <c r="V7085" s="120">
        <v>8942</v>
      </c>
      <c r="W7085" s="189">
        <f t="shared" si="440"/>
        <v>2571856</v>
      </c>
      <c r="X7085" s="189">
        <f t="shared" si="440"/>
        <v>2572220</v>
      </c>
      <c r="Y7085"/>
      <c r="Z7085"/>
      <c r="AA7085"/>
      <c r="AB7085"/>
      <c r="AC7085"/>
      <c r="AD7085"/>
      <c r="AE7085"/>
      <c r="AF7085"/>
    </row>
    <row r="7086" spans="22:32" ht="15.5">
      <c r="V7086" s="120">
        <v>8943</v>
      </c>
      <c r="W7086" s="189">
        <f t="shared" si="440"/>
        <v>2572221</v>
      </c>
      <c r="X7086" s="189">
        <f t="shared" si="440"/>
        <v>2572585</v>
      </c>
      <c r="Y7086"/>
      <c r="Z7086"/>
      <c r="AA7086"/>
      <c r="AB7086"/>
      <c r="AC7086"/>
      <c r="AD7086"/>
      <c r="AE7086"/>
      <c r="AF7086"/>
    </row>
    <row r="7087" spans="22:32" ht="15.5">
      <c r="V7087" s="120">
        <v>8944</v>
      </c>
      <c r="W7087" s="189">
        <f t="shared" si="440"/>
        <v>2572586</v>
      </c>
      <c r="X7087" s="189">
        <f t="shared" si="440"/>
        <v>2572951</v>
      </c>
      <c r="Y7087"/>
      <c r="Z7087"/>
      <c r="AA7087"/>
      <c r="AB7087"/>
      <c r="AC7087"/>
      <c r="AD7087"/>
      <c r="AE7087"/>
      <c r="AF7087"/>
    </row>
    <row r="7088" spans="22:32" ht="15.5">
      <c r="V7088" s="120">
        <v>8945</v>
      </c>
      <c r="W7088" s="189">
        <f t="shared" si="440"/>
        <v>2572952</v>
      </c>
      <c r="X7088" s="189">
        <f t="shared" si="440"/>
        <v>2573316</v>
      </c>
      <c r="Y7088"/>
      <c r="Z7088"/>
      <c r="AA7088"/>
      <c r="AB7088"/>
      <c r="AC7088"/>
      <c r="AD7088"/>
      <c r="AE7088"/>
      <c r="AF7088"/>
    </row>
    <row r="7089" spans="22:32" ht="15.5">
      <c r="V7089" s="120">
        <v>8946</v>
      </c>
      <c r="W7089" s="189">
        <f t="shared" si="440"/>
        <v>2573317</v>
      </c>
      <c r="X7089" s="189">
        <f t="shared" si="440"/>
        <v>2573681</v>
      </c>
      <c r="Y7089"/>
      <c r="Z7089"/>
      <c r="AA7089"/>
      <c r="AB7089"/>
      <c r="AC7089"/>
      <c r="AD7089"/>
      <c r="AE7089"/>
      <c r="AF7089"/>
    </row>
    <row r="7090" spans="22:32" ht="15.5">
      <c r="V7090" s="120">
        <v>8947</v>
      </c>
      <c r="W7090" s="189">
        <f t="shared" si="440"/>
        <v>2573682</v>
      </c>
      <c r="X7090" s="189">
        <f t="shared" si="440"/>
        <v>2574046</v>
      </c>
      <c r="Y7090"/>
      <c r="Z7090"/>
      <c r="AA7090"/>
      <c r="AB7090"/>
      <c r="AC7090"/>
      <c r="AD7090"/>
      <c r="AE7090"/>
      <c r="AF7090"/>
    </row>
    <row r="7091" spans="22:32" ht="15.5">
      <c r="V7091" s="120">
        <v>8948</v>
      </c>
      <c r="W7091" s="189">
        <f t="shared" si="440"/>
        <v>2574047</v>
      </c>
      <c r="X7091" s="189">
        <f t="shared" si="440"/>
        <v>2574412</v>
      </c>
      <c r="Y7091"/>
      <c r="Z7091"/>
      <c r="AA7091"/>
      <c r="AB7091"/>
      <c r="AC7091"/>
      <c r="AD7091"/>
      <c r="AE7091"/>
      <c r="AF7091"/>
    </row>
    <row r="7092" spans="22:32" ht="15.5">
      <c r="V7092" s="120">
        <v>8949</v>
      </c>
      <c r="W7092" s="189">
        <f t="shared" si="440"/>
        <v>2574413</v>
      </c>
      <c r="X7092" s="189">
        <f t="shared" si="440"/>
        <v>2574777</v>
      </c>
      <c r="Y7092"/>
      <c r="Z7092"/>
      <c r="AA7092"/>
      <c r="AB7092"/>
      <c r="AC7092"/>
      <c r="AD7092"/>
      <c r="AE7092"/>
      <c r="AF7092"/>
    </row>
    <row r="7093" spans="22:32" ht="15.5">
      <c r="V7093" s="120">
        <v>8950</v>
      </c>
      <c r="W7093" s="189">
        <f t="shared" si="440"/>
        <v>2574778</v>
      </c>
      <c r="X7093" s="189">
        <f t="shared" si="440"/>
        <v>2575142</v>
      </c>
      <c r="Y7093"/>
      <c r="Z7093"/>
      <c r="AA7093"/>
      <c r="AB7093"/>
      <c r="AC7093"/>
      <c r="AD7093"/>
      <c r="AE7093"/>
      <c r="AF7093"/>
    </row>
    <row r="7094" spans="22:32" ht="15.5">
      <c r="V7094" s="120">
        <v>8951</v>
      </c>
      <c r="W7094" s="189">
        <f t="shared" ref="W7094:X7109" si="441">DATE(YEAR(W7093)+1,MONTH(W7093), DAY(W7093))</f>
        <v>2575143</v>
      </c>
      <c r="X7094" s="189">
        <f t="shared" si="441"/>
        <v>2575507</v>
      </c>
      <c r="Y7094"/>
      <c r="Z7094"/>
      <c r="AA7094"/>
      <c r="AB7094"/>
      <c r="AC7094"/>
      <c r="AD7094"/>
      <c r="AE7094"/>
      <c r="AF7094"/>
    </row>
    <row r="7095" spans="22:32" ht="15.5">
      <c r="V7095" s="120">
        <v>8952</v>
      </c>
      <c r="W7095" s="189">
        <f t="shared" si="441"/>
        <v>2575508</v>
      </c>
      <c r="X7095" s="189">
        <f t="shared" si="441"/>
        <v>2575873</v>
      </c>
      <c r="Y7095"/>
      <c r="Z7095"/>
      <c r="AA7095"/>
      <c r="AB7095"/>
      <c r="AC7095"/>
      <c r="AD7095"/>
      <c r="AE7095"/>
      <c r="AF7095"/>
    </row>
    <row r="7096" spans="22:32" ht="15.5">
      <c r="V7096" s="120">
        <v>8953</v>
      </c>
      <c r="W7096" s="189">
        <f t="shared" si="441"/>
        <v>2575874</v>
      </c>
      <c r="X7096" s="189">
        <f t="shared" si="441"/>
        <v>2576238</v>
      </c>
      <c r="Y7096"/>
      <c r="Z7096"/>
      <c r="AA7096"/>
      <c r="AB7096"/>
      <c r="AC7096"/>
      <c r="AD7096"/>
      <c r="AE7096"/>
      <c r="AF7096"/>
    </row>
    <row r="7097" spans="22:32" ht="15.5">
      <c r="V7097" s="120">
        <v>8954</v>
      </c>
      <c r="W7097" s="189">
        <f t="shared" si="441"/>
        <v>2576239</v>
      </c>
      <c r="X7097" s="189">
        <f t="shared" si="441"/>
        <v>2576603</v>
      </c>
      <c r="Y7097"/>
      <c r="Z7097"/>
      <c r="AA7097"/>
      <c r="AB7097"/>
      <c r="AC7097"/>
      <c r="AD7097"/>
      <c r="AE7097"/>
      <c r="AF7097"/>
    </row>
    <row r="7098" spans="22:32" ht="15.5">
      <c r="V7098" s="120">
        <v>8955</v>
      </c>
      <c r="W7098" s="189">
        <f t="shared" si="441"/>
        <v>2576604</v>
      </c>
      <c r="X7098" s="189">
        <f t="shared" si="441"/>
        <v>2576968</v>
      </c>
      <c r="Y7098"/>
      <c r="Z7098"/>
      <c r="AA7098"/>
      <c r="AB7098"/>
      <c r="AC7098"/>
      <c r="AD7098"/>
      <c r="AE7098"/>
      <c r="AF7098"/>
    </row>
    <row r="7099" spans="22:32" ht="15.5">
      <c r="V7099" s="120">
        <v>8956</v>
      </c>
      <c r="W7099" s="189">
        <f t="shared" si="441"/>
        <v>2576969</v>
      </c>
      <c r="X7099" s="189">
        <f t="shared" si="441"/>
        <v>2577334</v>
      </c>
      <c r="Y7099"/>
      <c r="Z7099"/>
      <c r="AA7099"/>
      <c r="AB7099"/>
      <c r="AC7099"/>
      <c r="AD7099"/>
      <c r="AE7099"/>
      <c r="AF7099"/>
    </row>
    <row r="7100" spans="22:32" ht="15.5">
      <c r="V7100" s="120">
        <v>8957</v>
      </c>
      <c r="W7100" s="189">
        <f t="shared" si="441"/>
        <v>2577335</v>
      </c>
      <c r="X7100" s="189">
        <f t="shared" si="441"/>
        <v>2577699</v>
      </c>
      <c r="Y7100"/>
      <c r="Z7100"/>
      <c r="AA7100"/>
      <c r="AB7100"/>
      <c r="AC7100"/>
      <c r="AD7100"/>
      <c r="AE7100"/>
      <c r="AF7100"/>
    </row>
    <row r="7101" spans="22:32" ht="15.5">
      <c r="V7101" s="120">
        <v>8958</v>
      </c>
      <c r="W7101" s="189">
        <f t="shared" si="441"/>
        <v>2577700</v>
      </c>
      <c r="X7101" s="189">
        <f t="shared" si="441"/>
        <v>2578064</v>
      </c>
      <c r="Y7101"/>
      <c r="Z7101"/>
      <c r="AA7101"/>
      <c r="AB7101"/>
      <c r="AC7101"/>
      <c r="AD7101"/>
      <c r="AE7101"/>
      <c r="AF7101"/>
    </row>
    <row r="7102" spans="22:32" ht="15.5">
      <c r="V7102" s="120">
        <v>8959</v>
      </c>
      <c r="W7102" s="189">
        <f t="shared" si="441"/>
        <v>2578065</v>
      </c>
      <c r="X7102" s="189">
        <f t="shared" si="441"/>
        <v>2578429</v>
      </c>
      <c r="Y7102"/>
      <c r="Z7102"/>
      <c r="AA7102"/>
      <c r="AB7102"/>
      <c r="AC7102"/>
      <c r="AD7102"/>
      <c r="AE7102"/>
      <c r="AF7102"/>
    </row>
    <row r="7103" spans="22:32" ht="15.5">
      <c r="V7103" s="120">
        <v>8960</v>
      </c>
      <c r="W7103" s="189">
        <f t="shared" si="441"/>
        <v>2578430</v>
      </c>
      <c r="X7103" s="189">
        <f t="shared" si="441"/>
        <v>2578795</v>
      </c>
      <c r="Y7103"/>
      <c r="Z7103"/>
      <c r="AA7103"/>
      <c r="AB7103"/>
      <c r="AC7103"/>
      <c r="AD7103"/>
      <c r="AE7103"/>
      <c r="AF7103"/>
    </row>
    <row r="7104" spans="22:32" ht="15.5">
      <c r="V7104" s="120">
        <v>8961</v>
      </c>
      <c r="W7104" s="189">
        <f t="shared" si="441"/>
        <v>2578796</v>
      </c>
      <c r="X7104" s="189">
        <f t="shared" si="441"/>
        <v>2579160</v>
      </c>
      <c r="Y7104"/>
      <c r="Z7104"/>
      <c r="AA7104"/>
      <c r="AB7104"/>
      <c r="AC7104"/>
      <c r="AD7104"/>
      <c r="AE7104"/>
      <c r="AF7104"/>
    </row>
    <row r="7105" spans="22:32" ht="15.5">
      <c r="V7105" s="120">
        <v>8962</v>
      </c>
      <c r="W7105" s="189">
        <f t="shared" si="441"/>
        <v>2579161</v>
      </c>
      <c r="X7105" s="189">
        <f t="shared" si="441"/>
        <v>2579525</v>
      </c>
      <c r="Y7105"/>
      <c r="Z7105"/>
      <c r="AA7105"/>
      <c r="AB7105"/>
      <c r="AC7105"/>
      <c r="AD7105"/>
      <c r="AE7105"/>
      <c r="AF7105"/>
    </row>
    <row r="7106" spans="22:32" ht="15.5">
      <c r="V7106" s="120">
        <v>8963</v>
      </c>
      <c r="W7106" s="189">
        <f t="shared" si="441"/>
        <v>2579526</v>
      </c>
      <c r="X7106" s="189">
        <f t="shared" si="441"/>
        <v>2579890</v>
      </c>
      <c r="Y7106"/>
      <c r="Z7106"/>
      <c r="AA7106"/>
      <c r="AB7106"/>
      <c r="AC7106"/>
      <c r="AD7106"/>
      <c r="AE7106"/>
      <c r="AF7106"/>
    </row>
    <row r="7107" spans="22:32" ht="15.5">
      <c r="V7107" s="120">
        <v>8964</v>
      </c>
      <c r="W7107" s="189">
        <f t="shared" si="441"/>
        <v>2579891</v>
      </c>
      <c r="X7107" s="189">
        <f t="shared" si="441"/>
        <v>2580256</v>
      </c>
      <c r="Y7107"/>
      <c r="Z7107"/>
      <c r="AA7107"/>
      <c r="AB7107"/>
      <c r="AC7107"/>
      <c r="AD7107"/>
      <c r="AE7107"/>
      <c r="AF7107"/>
    </row>
    <row r="7108" spans="22:32" ht="15.5">
      <c r="V7108" s="120">
        <v>8965</v>
      </c>
      <c r="W7108" s="189">
        <f t="shared" si="441"/>
        <v>2580257</v>
      </c>
      <c r="X7108" s="189">
        <f t="shared" si="441"/>
        <v>2580621</v>
      </c>
      <c r="Y7108"/>
      <c r="Z7108"/>
      <c r="AA7108"/>
      <c r="AB7108"/>
      <c r="AC7108"/>
      <c r="AD7108"/>
      <c r="AE7108"/>
      <c r="AF7108"/>
    </row>
    <row r="7109" spans="22:32" ht="15.5">
      <c r="V7109" s="120">
        <v>8966</v>
      </c>
      <c r="W7109" s="189">
        <f t="shared" si="441"/>
        <v>2580622</v>
      </c>
      <c r="X7109" s="189">
        <f t="shared" si="441"/>
        <v>2580986</v>
      </c>
      <c r="Y7109"/>
      <c r="Z7109"/>
      <c r="AA7109"/>
      <c r="AB7109"/>
      <c r="AC7109"/>
      <c r="AD7109"/>
      <c r="AE7109"/>
      <c r="AF7109"/>
    </row>
    <row r="7110" spans="22:32" ht="15.5">
      <c r="V7110" s="120">
        <v>8967</v>
      </c>
      <c r="W7110" s="189">
        <f t="shared" ref="W7110:X7125" si="442">DATE(YEAR(W7109)+1,MONTH(W7109), DAY(W7109))</f>
        <v>2580987</v>
      </c>
      <c r="X7110" s="189">
        <f t="shared" si="442"/>
        <v>2581351</v>
      </c>
      <c r="Y7110"/>
      <c r="Z7110"/>
      <c r="AA7110"/>
      <c r="AB7110"/>
      <c r="AC7110"/>
      <c r="AD7110"/>
      <c r="AE7110"/>
      <c r="AF7110"/>
    </row>
    <row r="7111" spans="22:32" ht="15.5">
      <c r="V7111" s="120">
        <v>8968</v>
      </c>
      <c r="W7111" s="189">
        <f t="shared" si="442"/>
        <v>2581352</v>
      </c>
      <c r="X7111" s="189">
        <f t="shared" si="442"/>
        <v>2581717</v>
      </c>
      <c r="Y7111"/>
      <c r="Z7111"/>
      <c r="AA7111"/>
      <c r="AB7111"/>
      <c r="AC7111"/>
      <c r="AD7111"/>
      <c r="AE7111"/>
      <c r="AF7111"/>
    </row>
    <row r="7112" spans="22:32" ht="15.5">
      <c r="V7112" s="120">
        <v>8969</v>
      </c>
      <c r="W7112" s="189">
        <f t="shared" si="442"/>
        <v>2581718</v>
      </c>
      <c r="X7112" s="189">
        <f t="shared" si="442"/>
        <v>2582082</v>
      </c>
      <c r="Y7112"/>
      <c r="Z7112"/>
      <c r="AA7112"/>
      <c r="AB7112"/>
      <c r="AC7112"/>
      <c r="AD7112"/>
      <c r="AE7112"/>
      <c r="AF7112"/>
    </row>
    <row r="7113" spans="22:32" ht="15.5">
      <c r="V7113" s="120">
        <v>8970</v>
      </c>
      <c r="W7113" s="189">
        <f t="shared" si="442"/>
        <v>2582083</v>
      </c>
      <c r="X7113" s="189">
        <f t="shared" si="442"/>
        <v>2582447</v>
      </c>
      <c r="Y7113"/>
      <c r="Z7113"/>
      <c r="AA7113"/>
      <c r="AB7113"/>
      <c r="AC7113"/>
      <c r="AD7113"/>
      <c r="AE7113"/>
      <c r="AF7113"/>
    </row>
    <row r="7114" spans="22:32" ht="15.5">
      <c r="V7114" s="120">
        <v>8971</v>
      </c>
      <c r="W7114" s="189">
        <f t="shared" si="442"/>
        <v>2582448</v>
      </c>
      <c r="X7114" s="189">
        <f t="shared" si="442"/>
        <v>2582812</v>
      </c>
      <c r="Y7114"/>
      <c r="Z7114"/>
      <c r="AA7114"/>
      <c r="AB7114"/>
      <c r="AC7114"/>
      <c r="AD7114"/>
      <c r="AE7114"/>
      <c r="AF7114"/>
    </row>
    <row r="7115" spans="22:32" ht="15.5">
      <c r="V7115" s="120">
        <v>8972</v>
      </c>
      <c r="W7115" s="189">
        <f t="shared" si="442"/>
        <v>2582813</v>
      </c>
      <c r="X7115" s="189">
        <f t="shared" si="442"/>
        <v>2583178</v>
      </c>
      <c r="Y7115"/>
      <c r="Z7115"/>
      <c r="AA7115"/>
      <c r="AB7115"/>
      <c r="AC7115"/>
      <c r="AD7115"/>
      <c r="AE7115"/>
      <c r="AF7115"/>
    </row>
    <row r="7116" spans="22:32" ht="15.5">
      <c r="V7116" s="120">
        <v>8973</v>
      </c>
      <c r="W7116" s="189">
        <f t="shared" si="442"/>
        <v>2583179</v>
      </c>
      <c r="X7116" s="189">
        <f t="shared" si="442"/>
        <v>2583543</v>
      </c>
      <c r="Y7116"/>
      <c r="Z7116"/>
      <c r="AA7116"/>
      <c r="AB7116"/>
      <c r="AC7116"/>
      <c r="AD7116"/>
      <c r="AE7116"/>
      <c r="AF7116"/>
    </row>
    <row r="7117" spans="22:32" ht="15.5">
      <c r="V7117" s="120">
        <v>8974</v>
      </c>
      <c r="W7117" s="189">
        <f t="shared" si="442"/>
        <v>2583544</v>
      </c>
      <c r="X7117" s="189">
        <f t="shared" si="442"/>
        <v>2583908</v>
      </c>
      <c r="Y7117"/>
      <c r="Z7117"/>
      <c r="AA7117"/>
      <c r="AB7117"/>
      <c r="AC7117"/>
      <c r="AD7117"/>
      <c r="AE7117"/>
      <c r="AF7117"/>
    </row>
    <row r="7118" spans="22:32" ht="15.5">
      <c r="V7118" s="120">
        <v>8975</v>
      </c>
      <c r="W7118" s="189">
        <f t="shared" si="442"/>
        <v>2583909</v>
      </c>
      <c r="X7118" s="189">
        <f t="shared" si="442"/>
        <v>2584273</v>
      </c>
      <c r="Y7118"/>
      <c r="Z7118"/>
      <c r="AA7118"/>
      <c r="AB7118"/>
      <c r="AC7118"/>
      <c r="AD7118"/>
      <c r="AE7118"/>
      <c r="AF7118"/>
    </row>
    <row r="7119" spans="22:32" ht="15.5">
      <c r="V7119" s="120">
        <v>8976</v>
      </c>
      <c r="W7119" s="189">
        <f t="shared" si="442"/>
        <v>2584274</v>
      </c>
      <c r="X7119" s="189">
        <f t="shared" si="442"/>
        <v>2584639</v>
      </c>
      <c r="Y7119"/>
      <c r="Z7119"/>
      <c r="AA7119"/>
      <c r="AB7119"/>
      <c r="AC7119"/>
      <c r="AD7119"/>
      <c r="AE7119"/>
      <c r="AF7119"/>
    </row>
    <row r="7120" spans="22:32" ht="15.5">
      <c r="V7120" s="120">
        <v>8977</v>
      </c>
      <c r="W7120" s="189">
        <f t="shared" si="442"/>
        <v>2584640</v>
      </c>
      <c r="X7120" s="189">
        <f t="shared" si="442"/>
        <v>2585004</v>
      </c>
      <c r="Y7120"/>
      <c r="Z7120"/>
      <c r="AA7120"/>
      <c r="AB7120"/>
      <c r="AC7120"/>
      <c r="AD7120"/>
      <c r="AE7120"/>
      <c r="AF7120"/>
    </row>
    <row r="7121" spans="22:32" ht="15.5">
      <c r="V7121" s="120">
        <v>8978</v>
      </c>
      <c r="W7121" s="189">
        <f t="shared" si="442"/>
        <v>2585005</v>
      </c>
      <c r="X7121" s="189">
        <f t="shared" si="442"/>
        <v>2585369</v>
      </c>
      <c r="Y7121"/>
      <c r="Z7121"/>
      <c r="AA7121"/>
      <c r="AB7121"/>
      <c r="AC7121"/>
      <c r="AD7121"/>
      <c r="AE7121"/>
      <c r="AF7121"/>
    </row>
    <row r="7122" spans="22:32" ht="15.5">
      <c r="V7122" s="120">
        <v>8979</v>
      </c>
      <c r="W7122" s="189">
        <f t="shared" si="442"/>
        <v>2585370</v>
      </c>
      <c r="X7122" s="189">
        <f t="shared" si="442"/>
        <v>2585734</v>
      </c>
      <c r="Y7122"/>
      <c r="Z7122"/>
      <c r="AA7122"/>
      <c r="AB7122"/>
      <c r="AC7122"/>
      <c r="AD7122"/>
      <c r="AE7122"/>
      <c r="AF7122"/>
    </row>
    <row r="7123" spans="22:32" ht="15.5">
      <c r="V7123" s="120">
        <v>8980</v>
      </c>
      <c r="W7123" s="189">
        <f t="shared" si="442"/>
        <v>2585735</v>
      </c>
      <c r="X7123" s="189">
        <f t="shared" si="442"/>
        <v>2586100</v>
      </c>
      <c r="Y7123"/>
      <c r="Z7123"/>
      <c r="AA7123"/>
      <c r="AB7123"/>
      <c r="AC7123"/>
      <c r="AD7123"/>
      <c r="AE7123"/>
      <c r="AF7123"/>
    </row>
    <row r="7124" spans="22:32" ht="15.5">
      <c r="V7124" s="120">
        <v>8981</v>
      </c>
      <c r="W7124" s="189">
        <f t="shared" si="442"/>
        <v>2586101</v>
      </c>
      <c r="X7124" s="189">
        <f t="shared" si="442"/>
        <v>2586465</v>
      </c>
      <c r="Y7124"/>
      <c r="Z7124"/>
      <c r="AA7124"/>
      <c r="AB7124"/>
      <c r="AC7124"/>
      <c r="AD7124"/>
      <c r="AE7124"/>
      <c r="AF7124"/>
    </row>
    <row r="7125" spans="22:32" ht="15.5">
      <c r="V7125" s="120">
        <v>8982</v>
      </c>
      <c r="W7125" s="189">
        <f t="shared" si="442"/>
        <v>2586466</v>
      </c>
      <c r="X7125" s="189">
        <f t="shared" si="442"/>
        <v>2586830</v>
      </c>
      <c r="Y7125"/>
      <c r="Z7125"/>
      <c r="AA7125"/>
      <c r="AB7125"/>
      <c r="AC7125"/>
      <c r="AD7125"/>
      <c r="AE7125"/>
      <c r="AF7125"/>
    </row>
    <row r="7126" spans="22:32" ht="15.5">
      <c r="V7126" s="120">
        <v>8983</v>
      </c>
      <c r="W7126" s="189">
        <f t="shared" ref="W7126:X7141" si="443">DATE(YEAR(W7125)+1,MONTH(W7125), DAY(W7125))</f>
        <v>2586831</v>
      </c>
      <c r="X7126" s="189">
        <f t="shared" si="443"/>
        <v>2587195</v>
      </c>
      <c r="Y7126"/>
      <c r="Z7126"/>
      <c r="AA7126"/>
      <c r="AB7126"/>
      <c r="AC7126"/>
      <c r="AD7126"/>
      <c r="AE7126"/>
      <c r="AF7126"/>
    </row>
    <row r="7127" spans="22:32" ht="15.5">
      <c r="V7127" s="120">
        <v>8984</v>
      </c>
      <c r="W7127" s="189">
        <f t="shared" si="443"/>
        <v>2587196</v>
      </c>
      <c r="X7127" s="189">
        <f t="shared" si="443"/>
        <v>2587561</v>
      </c>
      <c r="Y7127"/>
      <c r="Z7127"/>
      <c r="AA7127"/>
      <c r="AB7127"/>
      <c r="AC7127"/>
      <c r="AD7127"/>
      <c r="AE7127"/>
      <c r="AF7127"/>
    </row>
    <row r="7128" spans="22:32" ht="15.5">
      <c r="V7128" s="120">
        <v>8985</v>
      </c>
      <c r="W7128" s="189">
        <f t="shared" si="443"/>
        <v>2587562</v>
      </c>
      <c r="X7128" s="189">
        <f t="shared" si="443"/>
        <v>2587926</v>
      </c>
      <c r="Y7128"/>
      <c r="Z7128"/>
      <c r="AA7128"/>
      <c r="AB7128"/>
      <c r="AC7128"/>
      <c r="AD7128"/>
      <c r="AE7128"/>
      <c r="AF7128"/>
    </row>
    <row r="7129" spans="22:32" ht="15.5">
      <c r="V7129" s="120">
        <v>8986</v>
      </c>
      <c r="W7129" s="189">
        <f t="shared" si="443"/>
        <v>2587927</v>
      </c>
      <c r="X7129" s="189">
        <f t="shared" si="443"/>
        <v>2588291</v>
      </c>
      <c r="Y7129"/>
      <c r="Z7129"/>
      <c r="AA7129"/>
      <c r="AB7129"/>
      <c r="AC7129"/>
      <c r="AD7129"/>
      <c r="AE7129"/>
      <c r="AF7129"/>
    </row>
    <row r="7130" spans="22:32" ht="15.5">
      <c r="V7130" s="120">
        <v>8987</v>
      </c>
      <c r="W7130" s="189">
        <f t="shared" si="443"/>
        <v>2588292</v>
      </c>
      <c r="X7130" s="189">
        <f t="shared" si="443"/>
        <v>2588656</v>
      </c>
      <c r="Y7130"/>
      <c r="Z7130"/>
      <c r="AA7130"/>
      <c r="AB7130"/>
      <c r="AC7130"/>
      <c r="AD7130"/>
      <c r="AE7130"/>
      <c r="AF7130"/>
    </row>
    <row r="7131" spans="22:32" ht="15.5">
      <c r="V7131" s="120">
        <v>8988</v>
      </c>
      <c r="W7131" s="189">
        <f t="shared" si="443"/>
        <v>2588657</v>
      </c>
      <c r="X7131" s="189">
        <f t="shared" si="443"/>
        <v>2589022</v>
      </c>
      <c r="Y7131"/>
      <c r="Z7131"/>
      <c r="AA7131"/>
      <c r="AB7131"/>
      <c r="AC7131"/>
      <c r="AD7131"/>
      <c r="AE7131"/>
      <c r="AF7131"/>
    </row>
    <row r="7132" spans="22:32" ht="15.5">
      <c r="V7132" s="120">
        <v>8989</v>
      </c>
      <c r="W7132" s="189">
        <f t="shared" si="443"/>
        <v>2589023</v>
      </c>
      <c r="X7132" s="189">
        <f t="shared" si="443"/>
        <v>2589387</v>
      </c>
      <c r="Y7132"/>
      <c r="Z7132"/>
      <c r="AA7132"/>
      <c r="AB7132"/>
      <c r="AC7132"/>
      <c r="AD7132"/>
      <c r="AE7132"/>
      <c r="AF7132"/>
    </row>
    <row r="7133" spans="22:32" ht="15.5">
      <c r="V7133" s="120">
        <v>8990</v>
      </c>
      <c r="W7133" s="189">
        <f t="shared" si="443"/>
        <v>2589388</v>
      </c>
      <c r="X7133" s="189">
        <f t="shared" si="443"/>
        <v>2589752</v>
      </c>
      <c r="Y7133"/>
      <c r="Z7133"/>
      <c r="AA7133"/>
      <c r="AB7133"/>
      <c r="AC7133"/>
      <c r="AD7133"/>
      <c r="AE7133"/>
      <c r="AF7133"/>
    </row>
    <row r="7134" spans="22:32" ht="15.5">
      <c r="V7134" s="120">
        <v>8991</v>
      </c>
      <c r="W7134" s="189">
        <f t="shared" si="443"/>
        <v>2589753</v>
      </c>
      <c r="X7134" s="189">
        <f t="shared" si="443"/>
        <v>2590117</v>
      </c>
      <c r="Y7134"/>
      <c r="Z7134"/>
      <c r="AA7134"/>
      <c r="AB7134"/>
      <c r="AC7134"/>
      <c r="AD7134"/>
      <c r="AE7134"/>
      <c r="AF7134"/>
    </row>
    <row r="7135" spans="22:32" ht="15.5">
      <c r="V7135" s="120">
        <v>8992</v>
      </c>
      <c r="W7135" s="189">
        <f t="shared" si="443"/>
        <v>2590118</v>
      </c>
      <c r="X7135" s="189">
        <f t="shared" si="443"/>
        <v>2590483</v>
      </c>
      <c r="Y7135"/>
      <c r="Z7135"/>
      <c r="AA7135"/>
      <c r="AB7135"/>
      <c r="AC7135"/>
      <c r="AD7135"/>
      <c r="AE7135"/>
      <c r="AF7135"/>
    </row>
    <row r="7136" spans="22:32" ht="15.5">
      <c r="V7136" s="120">
        <v>8993</v>
      </c>
      <c r="W7136" s="189">
        <f t="shared" si="443"/>
        <v>2590484</v>
      </c>
      <c r="X7136" s="189">
        <f t="shared" si="443"/>
        <v>2590848</v>
      </c>
      <c r="Y7136"/>
      <c r="Z7136"/>
      <c r="AA7136"/>
      <c r="AB7136"/>
      <c r="AC7136"/>
      <c r="AD7136"/>
      <c r="AE7136"/>
      <c r="AF7136"/>
    </row>
    <row r="7137" spans="22:32" ht="15.5">
      <c r="V7137" s="120">
        <v>8994</v>
      </c>
      <c r="W7137" s="189">
        <f t="shared" si="443"/>
        <v>2590849</v>
      </c>
      <c r="X7137" s="189">
        <f t="shared" si="443"/>
        <v>2591213</v>
      </c>
      <c r="Y7137"/>
      <c r="Z7137"/>
      <c r="AA7137"/>
      <c r="AB7137"/>
      <c r="AC7137"/>
      <c r="AD7137"/>
      <c r="AE7137"/>
      <c r="AF7137"/>
    </row>
    <row r="7138" spans="22:32" ht="15.5">
      <c r="V7138" s="120">
        <v>8995</v>
      </c>
      <c r="W7138" s="189">
        <f t="shared" si="443"/>
        <v>2591214</v>
      </c>
      <c r="X7138" s="189">
        <f t="shared" si="443"/>
        <v>2591578</v>
      </c>
      <c r="Y7138"/>
      <c r="Z7138"/>
      <c r="AA7138"/>
      <c r="AB7138"/>
      <c r="AC7138"/>
      <c r="AD7138"/>
      <c r="AE7138"/>
      <c r="AF7138"/>
    </row>
    <row r="7139" spans="22:32" ht="15.5">
      <c r="V7139" s="120">
        <v>8996</v>
      </c>
      <c r="W7139" s="189">
        <f t="shared" si="443"/>
        <v>2591579</v>
      </c>
      <c r="X7139" s="189">
        <f t="shared" si="443"/>
        <v>2591944</v>
      </c>
      <c r="Y7139"/>
      <c r="Z7139"/>
      <c r="AA7139"/>
      <c r="AB7139"/>
      <c r="AC7139"/>
      <c r="AD7139"/>
      <c r="AE7139"/>
      <c r="AF7139"/>
    </row>
    <row r="7140" spans="22:32" ht="15.5">
      <c r="V7140" s="120">
        <v>8997</v>
      </c>
      <c r="W7140" s="189">
        <f t="shared" si="443"/>
        <v>2591945</v>
      </c>
      <c r="X7140" s="189">
        <f t="shared" si="443"/>
        <v>2592309</v>
      </c>
      <c r="Y7140"/>
      <c r="Z7140"/>
      <c r="AA7140"/>
      <c r="AB7140"/>
      <c r="AC7140"/>
      <c r="AD7140"/>
      <c r="AE7140"/>
      <c r="AF7140"/>
    </row>
    <row r="7141" spans="22:32" ht="15.5">
      <c r="V7141" s="120">
        <v>8998</v>
      </c>
      <c r="W7141" s="189">
        <f t="shared" si="443"/>
        <v>2592310</v>
      </c>
      <c r="X7141" s="189">
        <f t="shared" si="443"/>
        <v>2592674</v>
      </c>
      <c r="Y7141"/>
      <c r="Z7141"/>
      <c r="AA7141"/>
      <c r="AB7141"/>
      <c r="AC7141"/>
      <c r="AD7141"/>
      <c r="AE7141"/>
      <c r="AF7141"/>
    </row>
    <row r="7142" spans="22:32" ht="15.5">
      <c r="V7142" s="120">
        <v>8999</v>
      </c>
      <c r="W7142" s="189">
        <f t="shared" ref="W7142:X7157" si="444">DATE(YEAR(W7141)+1,MONTH(W7141), DAY(W7141))</f>
        <v>2592675</v>
      </c>
      <c r="X7142" s="189">
        <f t="shared" si="444"/>
        <v>2593039</v>
      </c>
      <c r="Y7142"/>
      <c r="Z7142"/>
      <c r="AA7142"/>
      <c r="AB7142"/>
      <c r="AC7142"/>
      <c r="AD7142"/>
      <c r="AE7142"/>
      <c r="AF7142"/>
    </row>
    <row r="7143" spans="22:32" ht="15.5">
      <c r="V7143" s="120">
        <v>9000</v>
      </c>
      <c r="W7143" s="189">
        <f t="shared" si="444"/>
        <v>2593040</v>
      </c>
      <c r="X7143" s="189">
        <f t="shared" si="444"/>
        <v>2593404</v>
      </c>
      <c r="Y7143"/>
      <c r="Z7143"/>
      <c r="AA7143"/>
      <c r="AB7143"/>
      <c r="AC7143"/>
      <c r="AD7143"/>
      <c r="AE7143"/>
      <c r="AF7143"/>
    </row>
    <row r="7144" spans="22:32" ht="15.5">
      <c r="V7144" s="120">
        <v>9001</v>
      </c>
      <c r="W7144" s="189">
        <f t="shared" si="444"/>
        <v>2593405</v>
      </c>
      <c r="X7144" s="189">
        <f t="shared" si="444"/>
        <v>2593769</v>
      </c>
      <c r="Y7144"/>
      <c r="Z7144"/>
      <c r="AA7144"/>
      <c r="AB7144"/>
      <c r="AC7144"/>
      <c r="AD7144"/>
      <c r="AE7144"/>
      <c r="AF7144"/>
    </row>
    <row r="7145" spans="22:32" ht="15.5">
      <c r="V7145" s="120">
        <v>9002</v>
      </c>
      <c r="W7145" s="189">
        <f t="shared" si="444"/>
        <v>2593770</v>
      </c>
      <c r="X7145" s="189">
        <f t="shared" si="444"/>
        <v>2594134</v>
      </c>
      <c r="Y7145"/>
      <c r="Z7145"/>
      <c r="AA7145"/>
      <c r="AB7145"/>
      <c r="AC7145"/>
      <c r="AD7145"/>
      <c r="AE7145"/>
      <c r="AF7145"/>
    </row>
    <row r="7146" spans="22:32" ht="15.5">
      <c r="V7146" s="120">
        <v>9003</v>
      </c>
      <c r="W7146" s="189">
        <f t="shared" si="444"/>
        <v>2594135</v>
      </c>
      <c r="X7146" s="189">
        <f t="shared" si="444"/>
        <v>2594499</v>
      </c>
      <c r="Y7146"/>
      <c r="Z7146"/>
      <c r="AA7146"/>
      <c r="AB7146"/>
      <c r="AC7146"/>
      <c r="AD7146"/>
      <c r="AE7146"/>
      <c r="AF7146"/>
    </row>
    <row r="7147" spans="22:32" ht="15.5">
      <c r="V7147" s="120">
        <v>9004</v>
      </c>
      <c r="W7147" s="189">
        <f t="shared" si="444"/>
        <v>2594500</v>
      </c>
      <c r="X7147" s="189">
        <f t="shared" si="444"/>
        <v>2594865</v>
      </c>
      <c r="Y7147"/>
      <c r="Z7147"/>
      <c r="AA7147"/>
      <c r="AB7147"/>
      <c r="AC7147"/>
      <c r="AD7147"/>
      <c r="AE7147"/>
      <c r="AF7147"/>
    </row>
    <row r="7148" spans="22:32" ht="15.5">
      <c r="V7148" s="120">
        <v>9005</v>
      </c>
      <c r="W7148" s="189">
        <f t="shared" si="444"/>
        <v>2594866</v>
      </c>
      <c r="X7148" s="189">
        <f t="shared" si="444"/>
        <v>2595230</v>
      </c>
      <c r="Y7148"/>
      <c r="Z7148"/>
      <c r="AA7148"/>
      <c r="AB7148"/>
      <c r="AC7148"/>
      <c r="AD7148"/>
      <c r="AE7148"/>
      <c r="AF7148"/>
    </row>
    <row r="7149" spans="22:32" ht="15.5">
      <c r="V7149" s="120">
        <v>9006</v>
      </c>
      <c r="W7149" s="189">
        <f t="shared" si="444"/>
        <v>2595231</v>
      </c>
      <c r="X7149" s="189">
        <f t="shared" si="444"/>
        <v>2595595</v>
      </c>
      <c r="Y7149"/>
      <c r="Z7149"/>
      <c r="AA7149"/>
      <c r="AB7149"/>
      <c r="AC7149"/>
      <c r="AD7149"/>
      <c r="AE7149"/>
      <c r="AF7149"/>
    </row>
    <row r="7150" spans="22:32" ht="15.5">
      <c r="V7150" s="120">
        <v>9007</v>
      </c>
      <c r="W7150" s="189">
        <f t="shared" si="444"/>
        <v>2595596</v>
      </c>
      <c r="X7150" s="189">
        <f t="shared" si="444"/>
        <v>2595960</v>
      </c>
      <c r="Y7150"/>
      <c r="Z7150"/>
      <c r="AA7150"/>
      <c r="AB7150"/>
      <c r="AC7150"/>
      <c r="AD7150"/>
      <c r="AE7150"/>
      <c r="AF7150"/>
    </row>
    <row r="7151" spans="22:32" ht="15.5">
      <c r="V7151" s="120">
        <v>9008</v>
      </c>
      <c r="W7151" s="189">
        <f t="shared" si="444"/>
        <v>2595961</v>
      </c>
      <c r="X7151" s="189">
        <f t="shared" si="444"/>
        <v>2596326</v>
      </c>
      <c r="Y7151"/>
      <c r="Z7151"/>
      <c r="AA7151"/>
      <c r="AB7151"/>
      <c r="AC7151"/>
      <c r="AD7151"/>
      <c r="AE7151"/>
      <c r="AF7151"/>
    </row>
    <row r="7152" spans="22:32" ht="15.5">
      <c r="V7152" s="120">
        <v>9009</v>
      </c>
      <c r="W7152" s="189">
        <f t="shared" si="444"/>
        <v>2596327</v>
      </c>
      <c r="X7152" s="189">
        <f t="shared" si="444"/>
        <v>2596691</v>
      </c>
      <c r="Y7152"/>
      <c r="Z7152"/>
      <c r="AA7152"/>
      <c r="AB7152"/>
      <c r="AC7152"/>
      <c r="AD7152"/>
      <c r="AE7152"/>
      <c r="AF7152"/>
    </row>
    <row r="7153" spans="22:32" ht="15.5">
      <c r="V7153" s="120">
        <v>9010</v>
      </c>
      <c r="W7153" s="189">
        <f t="shared" si="444"/>
        <v>2596692</v>
      </c>
      <c r="X7153" s="189">
        <f t="shared" si="444"/>
        <v>2597056</v>
      </c>
      <c r="Y7153"/>
      <c r="Z7153"/>
      <c r="AA7153"/>
      <c r="AB7153"/>
      <c r="AC7153"/>
      <c r="AD7153"/>
      <c r="AE7153"/>
      <c r="AF7153"/>
    </row>
    <row r="7154" spans="22:32" ht="15.5">
      <c r="V7154" s="120">
        <v>9011</v>
      </c>
      <c r="W7154" s="189">
        <f t="shared" si="444"/>
        <v>2597057</v>
      </c>
      <c r="X7154" s="189">
        <f t="shared" si="444"/>
        <v>2597421</v>
      </c>
      <c r="Y7154"/>
      <c r="Z7154"/>
      <c r="AA7154"/>
      <c r="AB7154"/>
      <c r="AC7154"/>
      <c r="AD7154"/>
      <c r="AE7154"/>
      <c r="AF7154"/>
    </row>
    <row r="7155" spans="22:32" ht="15.5">
      <c r="V7155" s="120">
        <v>9012</v>
      </c>
      <c r="W7155" s="189">
        <f t="shared" si="444"/>
        <v>2597422</v>
      </c>
      <c r="X7155" s="189">
        <f t="shared" si="444"/>
        <v>2597787</v>
      </c>
      <c r="Y7155"/>
      <c r="Z7155"/>
      <c r="AA7155"/>
      <c r="AB7155"/>
      <c r="AC7155"/>
      <c r="AD7155"/>
      <c r="AE7155"/>
      <c r="AF7155"/>
    </row>
    <row r="7156" spans="22:32" ht="15.5">
      <c r="V7156" s="120">
        <v>9013</v>
      </c>
      <c r="W7156" s="189">
        <f t="shared" si="444"/>
        <v>2597788</v>
      </c>
      <c r="X7156" s="189">
        <f t="shared" si="444"/>
        <v>2598152</v>
      </c>
      <c r="Y7156"/>
      <c r="Z7156"/>
      <c r="AA7156"/>
      <c r="AB7156"/>
      <c r="AC7156"/>
      <c r="AD7156"/>
      <c r="AE7156"/>
      <c r="AF7156"/>
    </row>
    <row r="7157" spans="22:32" ht="15.5">
      <c r="V7157" s="120">
        <v>9014</v>
      </c>
      <c r="W7157" s="189">
        <f t="shared" si="444"/>
        <v>2598153</v>
      </c>
      <c r="X7157" s="189">
        <f t="shared" si="444"/>
        <v>2598517</v>
      </c>
      <c r="Y7157"/>
      <c r="Z7157"/>
      <c r="AA7157"/>
      <c r="AB7157"/>
      <c r="AC7157"/>
      <c r="AD7157"/>
      <c r="AE7157"/>
      <c r="AF7157"/>
    </row>
    <row r="7158" spans="22:32" ht="15.5">
      <c r="V7158" s="120">
        <v>9015</v>
      </c>
      <c r="W7158" s="189">
        <f t="shared" ref="W7158:X7173" si="445">DATE(YEAR(W7157)+1,MONTH(W7157), DAY(W7157))</f>
        <v>2598518</v>
      </c>
      <c r="X7158" s="189">
        <f t="shared" si="445"/>
        <v>2598882</v>
      </c>
      <c r="Y7158"/>
      <c r="Z7158"/>
      <c r="AA7158"/>
      <c r="AB7158"/>
      <c r="AC7158"/>
      <c r="AD7158"/>
      <c r="AE7158"/>
      <c r="AF7158"/>
    </row>
    <row r="7159" spans="22:32" ht="15.5">
      <c r="V7159" s="120">
        <v>9016</v>
      </c>
      <c r="W7159" s="189">
        <f t="shared" si="445"/>
        <v>2598883</v>
      </c>
      <c r="X7159" s="189">
        <f t="shared" si="445"/>
        <v>2599248</v>
      </c>
      <c r="Y7159"/>
      <c r="Z7159"/>
      <c r="AA7159"/>
      <c r="AB7159"/>
      <c r="AC7159"/>
      <c r="AD7159"/>
      <c r="AE7159"/>
      <c r="AF7159"/>
    </row>
    <row r="7160" spans="22:32" ht="15.5">
      <c r="V7160" s="120">
        <v>9017</v>
      </c>
      <c r="W7160" s="189">
        <f t="shared" si="445"/>
        <v>2599249</v>
      </c>
      <c r="X7160" s="189">
        <f t="shared" si="445"/>
        <v>2599613</v>
      </c>
      <c r="Y7160"/>
      <c r="Z7160"/>
      <c r="AA7160"/>
      <c r="AB7160"/>
      <c r="AC7160"/>
      <c r="AD7160"/>
      <c r="AE7160"/>
      <c r="AF7160"/>
    </row>
    <row r="7161" spans="22:32" ht="15.5">
      <c r="V7161" s="120">
        <v>9018</v>
      </c>
      <c r="W7161" s="189">
        <f t="shared" si="445"/>
        <v>2599614</v>
      </c>
      <c r="X7161" s="189">
        <f t="shared" si="445"/>
        <v>2599978</v>
      </c>
      <c r="Y7161"/>
      <c r="Z7161"/>
      <c r="AA7161"/>
      <c r="AB7161"/>
      <c r="AC7161"/>
      <c r="AD7161"/>
      <c r="AE7161"/>
      <c r="AF7161"/>
    </row>
    <row r="7162" spans="22:32" ht="15.5">
      <c r="V7162" s="120">
        <v>9019</v>
      </c>
      <c r="W7162" s="189">
        <f t="shared" si="445"/>
        <v>2599979</v>
      </c>
      <c r="X7162" s="189">
        <f t="shared" si="445"/>
        <v>2600343</v>
      </c>
      <c r="Y7162"/>
      <c r="Z7162"/>
      <c r="AA7162"/>
      <c r="AB7162"/>
      <c r="AC7162"/>
      <c r="AD7162"/>
      <c r="AE7162"/>
      <c r="AF7162"/>
    </row>
    <row r="7163" spans="22:32" ht="15.5">
      <c r="V7163" s="120">
        <v>9020</v>
      </c>
      <c r="W7163" s="189">
        <f t="shared" si="445"/>
        <v>2600344</v>
      </c>
      <c r="X7163" s="189">
        <f t="shared" si="445"/>
        <v>2600709</v>
      </c>
      <c r="Y7163"/>
      <c r="Z7163"/>
      <c r="AA7163"/>
      <c r="AB7163"/>
      <c r="AC7163"/>
      <c r="AD7163"/>
      <c r="AE7163"/>
      <c r="AF7163"/>
    </row>
    <row r="7164" spans="22:32" ht="15.5">
      <c r="V7164" s="120">
        <v>9021</v>
      </c>
      <c r="W7164" s="189">
        <f t="shared" si="445"/>
        <v>2600710</v>
      </c>
      <c r="X7164" s="189">
        <f t="shared" si="445"/>
        <v>2601074</v>
      </c>
      <c r="Y7164"/>
      <c r="Z7164"/>
      <c r="AA7164"/>
      <c r="AB7164"/>
      <c r="AC7164"/>
      <c r="AD7164"/>
      <c r="AE7164"/>
      <c r="AF7164"/>
    </row>
    <row r="7165" spans="22:32" ht="15.5">
      <c r="V7165" s="120">
        <v>9022</v>
      </c>
      <c r="W7165" s="189">
        <f t="shared" si="445"/>
        <v>2601075</v>
      </c>
      <c r="X7165" s="189">
        <f t="shared" si="445"/>
        <v>2601439</v>
      </c>
      <c r="Y7165"/>
      <c r="Z7165"/>
      <c r="AA7165"/>
      <c r="AB7165"/>
      <c r="AC7165"/>
      <c r="AD7165"/>
      <c r="AE7165"/>
      <c r="AF7165"/>
    </row>
    <row r="7166" spans="22:32" ht="15.5">
      <c r="V7166" s="120">
        <v>9023</v>
      </c>
      <c r="W7166" s="189">
        <f t="shared" si="445"/>
        <v>2601440</v>
      </c>
      <c r="X7166" s="189">
        <f t="shared" si="445"/>
        <v>2601804</v>
      </c>
      <c r="Y7166"/>
      <c r="Z7166"/>
      <c r="AA7166"/>
      <c r="AB7166"/>
      <c r="AC7166"/>
      <c r="AD7166"/>
      <c r="AE7166"/>
      <c r="AF7166"/>
    </row>
    <row r="7167" spans="22:32" ht="15.5">
      <c r="V7167" s="120">
        <v>9024</v>
      </c>
      <c r="W7167" s="189">
        <f t="shared" si="445"/>
        <v>2601805</v>
      </c>
      <c r="X7167" s="189">
        <f t="shared" si="445"/>
        <v>2602170</v>
      </c>
      <c r="Y7167"/>
      <c r="Z7167"/>
      <c r="AA7167"/>
      <c r="AB7167"/>
      <c r="AC7167"/>
      <c r="AD7167"/>
      <c r="AE7167"/>
      <c r="AF7167"/>
    </row>
    <row r="7168" spans="22:32" ht="15.5">
      <c r="V7168" s="120">
        <v>9025</v>
      </c>
      <c r="W7168" s="189">
        <f t="shared" si="445"/>
        <v>2602171</v>
      </c>
      <c r="X7168" s="189">
        <f t="shared" si="445"/>
        <v>2602535</v>
      </c>
      <c r="Y7168"/>
      <c r="Z7168"/>
      <c r="AA7168"/>
      <c r="AB7168"/>
      <c r="AC7168"/>
      <c r="AD7168"/>
      <c r="AE7168"/>
      <c r="AF7168"/>
    </row>
    <row r="7169" spans="22:32" ht="15.5">
      <c r="V7169" s="120">
        <v>9026</v>
      </c>
      <c r="W7169" s="189">
        <f t="shared" si="445"/>
        <v>2602536</v>
      </c>
      <c r="X7169" s="189">
        <f t="shared" si="445"/>
        <v>2602900</v>
      </c>
      <c r="Y7169"/>
      <c r="Z7169"/>
      <c r="AA7169"/>
      <c r="AB7169"/>
      <c r="AC7169"/>
      <c r="AD7169"/>
      <c r="AE7169"/>
      <c r="AF7169"/>
    </row>
    <row r="7170" spans="22:32" ht="15.5">
      <c r="V7170" s="120">
        <v>9027</v>
      </c>
      <c r="W7170" s="189">
        <f t="shared" si="445"/>
        <v>2602901</v>
      </c>
      <c r="X7170" s="189">
        <f t="shared" si="445"/>
        <v>2603265</v>
      </c>
      <c r="Y7170"/>
      <c r="Z7170"/>
      <c r="AA7170"/>
      <c r="AB7170"/>
      <c r="AC7170"/>
      <c r="AD7170"/>
      <c r="AE7170"/>
      <c r="AF7170"/>
    </row>
    <row r="7171" spans="22:32" ht="15.5">
      <c r="V7171" s="120">
        <v>9028</v>
      </c>
      <c r="W7171" s="189">
        <f t="shared" si="445"/>
        <v>2603266</v>
      </c>
      <c r="X7171" s="189">
        <f t="shared" si="445"/>
        <v>2603631</v>
      </c>
      <c r="Y7171"/>
      <c r="Z7171"/>
      <c r="AA7171"/>
      <c r="AB7171"/>
      <c r="AC7171"/>
      <c r="AD7171"/>
      <c r="AE7171"/>
      <c r="AF7171"/>
    </row>
    <row r="7172" spans="22:32" ht="15.5">
      <c r="V7172" s="120">
        <v>9029</v>
      </c>
      <c r="W7172" s="189">
        <f t="shared" si="445"/>
        <v>2603632</v>
      </c>
      <c r="X7172" s="189">
        <f t="shared" si="445"/>
        <v>2603996</v>
      </c>
      <c r="Y7172"/>
      <c r="Z7172"/>
      <c r="AA7172"/>
      <c r="AB7172"/>
      <c r="AC7172"/>
      <c r="AD7172"/>
      <c r="AE7172"/>
      <c r="AF7172"/>
    </row>
    <row r="7173" spans="22:32" ht="15.5">
      <c r="V7173" s="120">
        <v>9030</v>
      </c>
      <c r="W7173" s="189">
        <f t="shared" si="445"/>
        <v>2603997</v>
      </c>
      <c r="X7173" s="189">
        <f t="shared" si="445"/>
        <v>2604361</v>
      </c>
      <c r="Y7173"/>
      <c r="Z7173"/>
      <c r="AA7173"/>
      <c r="AB7173"/>
      <c r="AC7173"/>
      <c r="AD7173"/>
      <c r="AE7173"/>
      <c r="AF7173"/>
    </row>
    <row r="7174" spans="22:32" ht="15.5">
      <c r="V7174" s="120">
        <v>9031</v>
      </c>
      <c r="W7174" s="189">
        <f t="shared" ref="W7174:X7189" si="446">DATE(YEAR(W7173)+1,MONTH(W7173), DAY(W7173))</f>
        <v>2604362</v>
      </c>
      <c r="X7174" s="189">
        <f t="shared" si="446"/>
        <v>2604726</v>
      </c>
      <c r="Y7174"/>
      <c r="Z7174"/>
      <c r="AA7174"/>
      <c r="AB7174"/>
      <c r="AC7174"/>
      <c r="AD7174"/>
      <c r="AE7174"/>
      <c r="AF7174"/>
    </row>
    <row r="7175" spans="22:32" ht="15.5">
      <c r="V7175" s="120">
        <v>9032</v>
      </c>
      <c r="W7175" s="189">
        <f t="shared" si="446"/>
        <v>2604727</v>
      </c>
      <c r="X7175" s="189">
        <f t="shared" si="446"/>
        <v>2605092</v>
      </c>
      <c r="Y7175"/>
      <c r="Z7175"/>
      <c r="AA7175"/>
      <c r="AB7175"/>
      <c r="AC7175"/>
      <c r="AD7175"/>
      <c r="AE7175"/>
      <c r="AF7175"/>
    </row>
    <row r="7176" spans="22:32" ht="15.5">
      <c r="V7176" s="120">
        <v>9033</v>
      </c>
      <c r="W7176" s="189">
        <f t="shared" si="446"/>
        <v>2605093</v>
      </c>
      <c r="X7176" s="189">
        <f t="shared" si="446"/>
        <v>2605457</v>
      </c>
      <c r="Y7176"/>
      <c r="Z7176"/>
      <c r="AA7176"/>
      <c r="AB7176"/>
      <c r="AC7176"/>
      <c r="AD7176"/>
      <c r="AE7176"/>
      <c r="AF7176"/>
    </row>
    <row r="7177" spans="22:32" ht="15.5">
      <c r="V7177" s="120">
        <v>9034</v>
      </c>
      <c r="W7177" s="189">
        <f t="shared" si="446"/>
        <v>2605458</v>
      </c>
      <c r="X7177" s="189">
        <f t="shared" si="446"/>
        <v>2605822</v>
      </c>
      <c r="Y7177"/>
      <c r="Z7177"/>
      <c r="AA7177"/>
      <c r="AB7177"/>
      <c r="AC7177"/>
      <c r="AD7177"/>
      <c r="AE7177"/>
      <c r="AF7177"/>
    </row>
    <row r="7178" spans="22:32" ht="15.5">
      <c r="V7178" s="120">
        <v>9035</v>
      </c>
      <c r="W7178" s="189">
        <f t="shared" si="446"/>
        <v>2605823</v>
      </c>
      <c r="X7178" s="189">
        <f t="shared" si="446"/>
        <v>2606187</v>
      </c>
      <c r="Y7178"/>
      <c r="Z7178"/>
      <c r="AA7178"/>
      <c r="AB7178"/>
      <c r="AC7178"/>
      <c r="AD7178"/>
      <c r="AE7178"/>
      <c r="AF7178"/>
    </row>
    <row r="7179" spans="22:32" ht="15.5">
      <c r="V7179" s="120">
        <v>9036</v>
      </c>
      <c r="W7179" s="189">
        <f t="shared" si="446"/>
        <v>2606188</v>
      </c>
      <c r="X7179" s="189">
        <f t="shared" si="446"/>
        <v>2606553</v>
      </c>
      <c r="Y7179"/>
      <c r="Z7179"/>
      <c r="AA7179"/>
      <c r="AB7179"/>
      <c r="AC7179"/>
      <c r="AD7179"/>
      <c r="AE7179"/>
      <c r="AF7179"/>
    </row>
    <row r="7180" spans="22:32" ht="15.5">
      <c r="V7180" s="120">
        <v>9037</v>
      </c>
      <c r="W7180" s="189">
        <f t="shared" si="446"/>
        <v>2606554</v>
      </c>
      <c r="X7180" s="189">
        <f t="shared" si="446"/>
        <v>2606918</v>
      </c>
      <c r="Y7180"/>
      <c r="Z7180"/>
      <c r="AA7180"/>
      <c r="AB7180"/>
      <c r="AC7180"/>
      <c r="AD7180"/>
      <c r="AE7180"/>
      <c r="AF7180"/>
    </row>
    <row r="7181" spans="22:32" ht="15.5">
      <c r="V7181" s="120">
        <v>9038</v>
      </c>
      <c r="W7181" s="189">
        <f t="shared" si="446"/>
        <v>2606919</v>
      </c>
      <c r="X7181" s="189">
        <f t="shared" si="446"/>
        <v>2607283</v>
      </c>
      <c r="Y7181"/>
      <c r="Z7181"/>
      <c r="AA7181"/>
      <c r="AB7181"/>
      <c r="AC7181"/>
      <c r="AD7181"/>
      <c r="AE7181"/>
      <c r="AF7181"/>
    </row>
    <row r="7182" spans="22:32" ht="15.5">
      <c r="V7182" s="120">
        <v>9039</v>
      </c>
      <c r="W7182" s="189">
        <f t="shared" si="446"/>
        <v>2607284</v>
      </c>
      <c r="X7182" s="189">
        <f t="shared" si="446"/>
        <v>2607648</v>
      </c>
      <c r="Y7182"/>
      <c r="Z7182"/>
      <c r="AA7182"/>
      <c r="AB7182"/>
      <c r="AC7182"/>
      <c r="AD7182"/>
      <c r="AE7182"/>
      <c r="AF7182"/>
    </row>
    <row r="7183" spans="22:32" ht="15.5">
      <c r="V7183" s="120">
        <v>9040</v>
      </c>
      <c r="W7183" s="189">
        <f t="shared" si="446"/>
        <v>2607649</v>
      </c>
      <c r="X7183" s="189">
        <f t="shared" si="446"/>
        <v>2608014</v>
      </c>
      <c r="Y7183"/>
      <c r="Z7183"/>
      <c r="AA7183"/>
      <c r="AB7183"/>
      <c r="AC7183"/>
      <c r="AD7183"/>
      <c r="AE7183"/>
      <c r="AF7183"/>
    </row>
    <row r="7184" spans="22:32" ht="15.5">
      <c r="V7184" s="120">
        <v>9041</v>
      </c>
      <c r="W7184" s="189">
        <f t="shared" si="446"/>
        <v>2608015</v>
      </c>
      <c r="X7184" s="189">
        <f t="shared" si="446"/>
        <v>2608379</v>
      </c>
      <c r="Y7184"/>
      <c r="Z7184"/>
      <c r="AA7184"/>
      <c r="AB7184"/>
      <c r="AC7184"/>
      <c r="AD7184"/>
      <c r="AE7184"/>
      <c r="AF7184"/>
    </row>
    <row r="7185" spans="22:32" ht="15.5">
      <c r="V7185" s="120">
        <v>9042</v>
      </c>
      <c r="W7185" s="189">
        <f t="shared" si="446"/>
        <v>2608380</v>
      </c>
      <c r="X7185" s="189">
        <f t="shared" si="446"/>
        <v>2608744</v>
      </c>
      <c r="Y7185"/>
      <c r="Z7185"/>
      <c r="AA7185"/>
      <c r="AB7185"/>
      <c r="AC7185"/>
      <c r="AD7185"/>
      <c r="AE7185"/>
      <c r="AF7185"/>
    </row>
    <row r="7186" spans="22:32" ht="15.5">
      <c r="V7186" s="120">
        <v>9043</v>
      </c>
      <c r="W7186" s="189">
        <f t="shared" si="446"/>
        <v>2608745</v>
      </c>
      <c r="X7186" s="189">
        <f t="shared" si="446"/>
        <v>2609109</v>
      </c>
      <c r="Y7186"/>
      <c r="Z7186"/>
      <c r="AA7186"/>
      <c r="AB7186"/>
      <c r="AC7186"/>
      <c r="AD7186"/>
      <c r="AE7186"/>
      <c r="AF7186"/>
    </row>
    <row r="7187" spans="22:32" ht="15.5">
      <c r="V7187" s="120">
        <v>9044</v>
      </c>
      <c r="W7187" s="189">
        <f t="shared" si="446"/>
        <v>2609110</v>
      </c>
      <c r="X7187" s="189">
        <f t="shared" si="446"/>
        <v>2609475</v>
      </c>
      <c r="Y7187"/>
      <c r="Z7187"/>
      <c r="AA7187"/>
      <c r="AB7187"/>
      <c r="AC7187"/>
      <c r="AD7187"/>
      <c r="AE7187"/>
      <c r="AF7187"/>
    </row>
    <row r="7188" spans="22:32" ht="15.5">
      <c r="V7188" s="120">
        <v>9045</v>
      </c>
      <c r="W7188" s="189">
        <f t="shared" si="446"/>
        <v>2609476</v>
      </c>
      <c r="X7188" s="189">
        <f t="shared" si="446"/>
        <v>2609840</v>
      </c>
      <c r="Y7188"/>
      <c r="Z7188"/>
      <c r="AA7188"/>
      <c r="AB7188"/>
      <c r="AC7188"/>
      <c r="AD7188"/>
      <c r="AE7188"/>
      <c r="AF7188"/>
    </row>
    <row r="7189" spans="22:32" ht="15.5">
      <c r="V7189" s="120">
        <v>9046</v>
      </c>
      <c r="W7189" s="189">
        <f t="shared" si="446"/>
        <v>2609841</v>
      </c>
      <c r="X7189" s="189">
        <f t="shared" si="446"/>
        <v>2610205</v>
      </c>
      <c r="Y7189"/>
      <c r="Z7189"/>
      <c r="AA7189"/>
      <c r="AB7189"/>
      <c r="AC7189"/>
      <c r="AD7189"/>
      <c r="AE7189"/>
      <c r="AF7189"/>
    </row>
    <row r="7190" spans="22:32" ht="15.5">
      <c r="V7190" s="120">
        <v>9047</v>
      </c>
      <c r="W7190" s="189">
        <f t="shared" ref="W7190:X7205" si="447">DATE(YEAR(W7189)+1,MONTH(W7189), DAY(W7189))</f>
        <v>2610206</v>
      </c>
      <c r="X7190" s="189">
        <f t="shared" si="447"/>
        <v>2610570</v>
      </c>
      <c r="Y7190"/>
      <c r="Z7190"/>
      <c r="AA7190"/>
      <c r="AB7190"/>
      <c r="AC7190"/>
      <c r="AD7190"/>
      <c r="AE7190"/>
      <c r="AF7190"/>
    </row>
    <row r="7191" spans="22:32" ht="15.5">
      <c r="V7191" s="120">
        <v>9048</v>
      </c>
      <c r="W7191" s="189">
        <f t="shared" si="447"/>
        <v>2610571</v>
      </c>
      <c r="X7191" s="189">
        <f t="shared" si="447"/>
        <v>2610936</v>
      </c>
      <c r="Y7191"/>
      <c r="Z7191"/>
      <c r="AA7191"/>
      <c r="AB7191"/>
      <c r="AC7191"/>
      <c r="AD7191"/>
      <c r="AE7191"/>
      <c r="AF7191"/>
    </row>
    <row r="7192" spans="22:32" ht="15.5">
      <c r="V7192" s="120">
        <v>9049</v>
      </c>
      <c r="W7192" s="189">
        <f t="shared" si="447"/>
        <v>2610937</v>
      </c>
      <c r="X7192" s="189">
        <f t="shared" si="447"/>
        <v>2611301</v>
      </c>
      <c r="Y7192"/>
      <c r="Z7192"/>
      <c r="AA7192"/>
      <c r="AB7192"/>
      <c r="AC7192"/>
      <c r="AD7192"/>
      <c r="AE7192"/>
      <c r="AF7192"/>
    </row>
    <row r="7193" spans="22:32" ht="15.5">
      <c r="V7193" s="120">
        <v>9050</v>
      </c>
      <c r="W7193" s="189">
        <f t="shared" si="447"/>
        <v>2611302</v>
      </c>
      <c r="X7193" s="189">
        <f t="shared" si="447"/>
        <v>2611666</v>
      </c>
      <c r="Y7193"/>
      <c r="Z7193"/>
      <c r="AA7193"/>
      <c r="AB7193"/>
      <c r="AC7193"/>
      <c r="AD7193"/>
      <c r="AE7193"/>
      <c r="AF7193"/>
    </row>
    <row r="7194" spans="22:32" ht="15.5">
      <c r="V7194" s="120">
        <v>9051</v>
      </c>
      <c r="W7194" s="189">
        <f t="shared" si="447"/>
        <v>2611667</v>
      </c>
      <c r="X7194" s="189">
        <f t="shared" si="447"/>
        <v>2612031</v>
      </c>
      <c r="Y7194"/>
      <c r="Z7194"/>
      <c r="AA7194"/>
      <c r="AB7194"/>
      <c r="AC7194"/>
      <c r="AD7194"/>
      <c r="AE7194"/>
      <c r="AF7194"/>
    </row>
    <row r="7195" spans="22:32" ht="15.5">
      <c r="V7195" s="120">
        <v>9052</v>
      </c>
      <c r="W7195" s="189">
        <f t="shared" si="447"/>
        <v>2612032</v>
      </c>
      <c r="X7195" s="189">
        <f t="shared" si="447"/>
        <v>2612397</v>
      </c>
      <c r="Y7195"/>
      <c r="Z7195"/>
      <c r="AA7195"/>
      <c r="AB7195"/>
      <c r="AC7195"/>
      <c r="AD7195"/>
      <c r="AE7195"/>
      <c r="AF7195"/>
    </row>
    <row r="7196" spans="22:32" ht="15.5">
      <c r="V7196" s="120">
        <v>9053</v>
      </c>
      <c r="W7196" s="189">
        <f t="shared" si="447"/>
        <v>2612398</v>
      </c>
      <c r="X7196" s="189">
        <f t="shared" si="447"/>
        <v>2612762</v>
      </c>
      <c r="Y7196"/>
      <c r="Z7196"/>
      <c r="AA7196"/>
      <c r="AB7196"/>
      <c r="AC7196"/>
      <c r="AD7196"/>
      <c r="AE7196"/>
      <c r="AF7196"/>
    </row>
    <row r="7197" spans="22:32" ht="15.5">
      <c r="V7197" s="120">
        <v>9054</v>
      </c>
      <c r="W7197" s="189">
        <f t="shared" si="447"/>
        <v>2612763</v>
      </c>
      <c r="X7197" s="189">
        <f t="shared" si="447"/>
        <v>2613127</v>
      </c>
      <c r="Y7197"/>
      <c r="Z7197"/>
      <c r="AA7197"/>
      <c r="AB7197"/>
      <c r="AC7197"/>
      <c r="AD7197"/>
      <c r="AE7197"/>
      <c r="AF7197"/>
    </row>
    <row r="7198" spans="22:32" ht="15.5">
      <c r="V7198" s="120">
        <v>9055</v>
      </c>
      <c r="W7198" s="189">
        <f t="shared" si="447"/>
        <v>2613128</v>
      </c>
      <c r="X7198" s="189">
        <f t="shared" si="447"/>
        <v>2613492</v>
      </c>
      <c r="Y7198"/>
      <c r="Z7198"/>
      <c r="AA7198"/>
      <c r="AB7198"/>
      <c r="AC7198"/>
      <c r="AD7198"/>
      <c r="AE7198"/>
      <c r="AF7198"/>
    </row>
    <row r="7199" spans="22:32" ht="15.5">
      <c r="V7199" s="120">
        <v>9056</v>
      </c>
      <c r="W7199" s="189">
        <f t="shared" si="447"/>
        <v>2613493</v>
      </c>
      <c r="X7199" s="189">
        <f t="shared" si="447"/>
        <v>2613858</v>
      </c>
      <c r="Y7199"/>
      <c r="Z7199"/>
      <c r="AA7199"/>
      <c r="AB7199"/>
      <c r="AC7199"/>
      <c r="AD7199"/>
      <c r="AE7199"/>
      <c r="AF7199"/>
    </row>
    <row r="7200" spans="22:32" ht="15.5">
      <c r="V7200" s="120">
        <v>9057</v>
      </c>
      <c r="W7200" s="189">
        <f t="shared" si="447"/>
        <v>2613859</v>
      </c>
      <c r="X7200" s="189">
        <f t="shared" si="447"/>
        <v>2614223</v>
      </c>
      <c r="Y7200"/>
      <c r="Z7200"/>
      <c r="AA7200"/>
      <c r="AB7200"/>
      <c r="AC7200"/>
      <c r="AD7200"/>
      <c r="AE7200"/>
      <c r="AF7200"/>
    </row>
    <row r="7201" spans="22:32" ht="15.5">
      <c r="V7201" s="120">
        <v>9058</v>
      </c>
      <c r="W7201" s="189">
        <f t="shared" si="447"/>
        <v>2614224</v>
      </c>
      <c r="X7201" s="189">
        <f t="shared" si="447"/>
        <v>2614588</v>
      </c>
      <c r="Y7201"/>
      <c r="Z7201"/>
      <c r="AA7201"/>
      <c r="AB7201"/>
      <c r="AC7201"/>
      <c r="AD7201"/>
      <c r="AE7201"/>
      <c r="AF7201"/>
    </row>
    <row r="7202" spans="22:32" ht="15.5">
      <c r="V7202" s="120">
        <v>9059</v>
      </c>
      <c r="W7202" s="189">
        <f t="shared" si="447"/>
        <v>2614589</v>
      </c>
      <c r="X7202" s="189">
        <f t="shared" si="447"/>
        <v>2614953</v>
      </c>
      <c r="Y7202"/>
      <c r="Z7202"/>
      <c r="AA7202"/>
      <c r="AB7202"/>
      <c r="AC7202"/>
      <c r="AD7202"/>
      <c r="AE7202"/>
      <c r="AF7202"/>
    </row>
    <row r="7203" spans="22:32" ht="15.5">
      <c r="V7203" s="120">
        <v>9060</v>
      </c>
      <c r="W7203" s="189">
        <f t="shared" si="447"/>
        <v>2614954</v>
      </c>
      <c r="X7203" s="189">
        <f t="shared" si="447"/>
        <v>2615319</v>
      </c>
      <c r="Y7203"/>
      <c r="Z7203"/>
      <c r="AA7203"/>
      <c r="AB7203"/>
      <c r="AC7203"/>
      <c r="AD7203"/>
      <c r="AE7203"/>
      <c r="AF7203"/>
    </row>
    <row r="7204" spans="22:32" ht="15.5">
      <c r="V7204" s="120">
        <v>9061</v>
      </c>
      <c r="W7204" s="189">
        <f t="shared" si="447"/>
        <v>2615320</v>
      </c>
      <c r="X7204" s="189">
        <f t="shared" si="447"/>
        <v>2615684</v>
      </c>
      <c r="Y7204"/>
      <c r="Z7204"/>
      <c r="AA7204"/>
      <c r="AB7204"/>
      <c r="AC7204"/>
      <c r="AD7204"/>
      <c r="AE7204"/>
      <c r="AF7204"/>
    </row>
    <row r="7205" spans="22:32" ht="15.5">
      <c r="V7205" s="120">
        <v>9062</v>
      </c>
      <c r="W7205" s="189">
        <f t="shared" si="447"/>
        <v>2615685</v>
      </c>
      <c r="X7205" s="189">
        <f t="shared" si="447"/>
        <v>2616049</v>
      </c>
      <c r="Y7205"/>
      <c r="Z7205"/>
      <c r="AA7205"/>
      <c r="AB7205"/>
      <c r="AC7205"/>
      <c r="AD7205"/>
      <c r="AE7205"/>
      <c r="AF7205"/>
    </row>
    <row r="7206" spans="22:32" ht="15.5">
      <c r="V7206" s="120">
        <v>9063</v>
      </c>
      <c r="W7206" s="189">
        <f t="shared" ref="W7206:X7221" si="448">DATE(YEAR(W7205)+1,MONTH(W7205), DAY(W7205))</f>
        <v>2616050</v>
      </c>
      <c r="X7206" s="189">
        <f t="shared" si="448"/>
        <v>2616414</v>
      </c>
      <c r="Y7206"/>
      <c r="Z7206"/>
      <c r="AA7206"/>
      <c r="AB7206"/>
      <c r="AC7206"/>
      <c r="AD7206"/>
      <c r="AE7206"/>
      <c r="AF7206"/>
    </row>
    <row r="7207" spans="22:32" ht="15.5">
      <c r="V7207" s="120">
        <v>9064</v>
      </c>
      <c r="W7207" s="189">
        <f t="shared" si="448"/>
        <v>2616415</v>
      </c>
      <c r="X7207" s="189">
        <f t="shared" si="448"/>
        <v>2616780</v>
      </c>
      <c r="Y7207"/>
      <c r="Z7207"/>
      <c r="AA7207"/>
      <c r="AB7207"/>
      <c r="AC7207"/>
      <c r="AD7207"/>
      <c r="AE7207"/>
      <c r="AF7207"/>
    </row>
    <row r="7208" spans="22:32" ht="15.5">
      <c r="V7208" s="120">
        <v>9065</v>
      </c>
      <c r="W7208" s="189">
        <f t="shared" si="448"/>
        <v>2616781</v>
      </c>
      <c r="X7208" s="189">
        <f t="shared" si="448"/>
        <v>2617145</v>
      </c>
      <c r="Y7208"/>
      <c r="Z7208"/>
      <c r="AA7208"/>
      <c r="AB7208"/>
      <c r="AC7208"/>
      <c r="AD7208"/>
      <c r="AE7208"/>
      <c r="AF7208"/>
    </row>
    <row r="7209" spans="22:32" ht="15.5">
      <c r="V7209" s="120">
        <v>9066</v>
      </c>
      <c r="W7209" s="189">
        <f t="shared" si="448"/>
        <v>2617146</v>
      </c>
      <c r="X7209" s="189">
        <f t="shared" si="448"/>
        <v>2617510</v>
      </c>
      <c r="Y7209"/>
      <c r="Z7209"/>
      <c r="AA7209"/>
      <c r="AB7209"/>
      <c r="AC7209"/>
      <c r="AD7209"/>
      <c r="AE7209"/>
      <c r="AF7209"/>
    </row>
    <row r="7210" spans="22:32" ht="15.5">
      <c r="V7210" s="120">
        <v>9067</v>
      </c>
      <c r="W7210" s="189">
        <f t="shared" si="448"/>
        <v>2617511</v>
      </c>
      <c r="X7210" s="189">
        <f t="shared" si="448"/>
        <v>2617875</v>
      </c>
      <c r="Y7210"/>
      <c r="Z7210"/>
      <c r="AA7210"/>
      <c r="AB7210"/>
      <c r="AC7210"/>
      <c r="AD7210"/>
      <c r="AE7210"/>
      <c r="AF7210"/>
    </row>
    <row r="7211" spans="22:32" ht="15.5">
      <c r="V7211" s="120">
        <v>9068</v>
      </c>
      <c r="W7211" s="189">
        <f t="shared" si="448"/>
        <v>2617876</v>
      </c>
      <c r="X7211" s="189">
        <f t="shared" si="448"/>
        <v>2618241</v>
      </c>
      <c r="Y7211"/>
      <c r="Z7211"/>
      <c r="AA7211"/>
      <c r="AB7211"/>
      <c r="AC7211"/>
      <c r="AD7211"/>
      <c r="AE7211"/>
      <c r="AF7211"/>
    </row>
    <row r="7212" spans="22:32" ht="15.5">
      <c r="V7212" s="120">
        <v>9069</v>
      </c>
      <c r="W7212" s="189">
        <f t="shared" si="448"/>
        <v>2618242</v>
      </c>
      <c r="X7212" s="189">
        <f t="shared" si="448"/>
        <v>2618606</v>
      </c>
      <c r="Y7212"/>
      <c r="Z7212"/>
      <c r="AA7212"/>
      <c r="AB7212"/>
      <c r="AC7212"/>
      <c r="AD7212"/>
      <c r="AE7212"/>
      <c r="AF7212"/>
    </row>
    <row r="7213" spans="22:32" ht="15.5">
      <c r="V7213" s="120">
        <v>9070</v>
      </c>
      <c r="W7213" s="189">
        <f t="shared" si="448"/>
        <v>2618607</v>
      </c>
      <c r="X7213" s="189">
        <f t="shared" si="448"/>
        <v>2618971</v>
      </c>
      <c r="Y7213"/>
      <c r="Z7213"/>
      <c r="AA7213"/>
      <c r="AB7213"/>
      <c r="AC7213"/>
      <c r="AD7213"/>
      <c r="AE7213"/>
      <c r="AF7213"/>
    </row>
    <row r="7214" spans="22:32" ht="15.5">
      <c r="V7214" s="120">
        <v>9071</v>
      </c>
      <c r="W7214" s="189">
        <f t="shared" si="448"/>
        <v>2618972</v>
      </c>
      <c r="X7214" s="189">
        <f t="shared" si="448"/>
        <v>2619336</v>
      </c>
      <c r="Y7214"/>
      <c r="Z7214"/>
      <c r="AA7214"/>
      <c r="AB7214"/>
      <c r="AC7214"/>
      <c r="AD7214"/>
      <c r="AE7214"/>
      <c r="AF7214"/>
    </row>
    <row r="7215" spans="22:32" ht="15.5">
      <c r="V7215" s="120">
        <v>9072</v>
      </c>
      <c r="W7215" s="189">
        <f t="shared" si="448"/>
        <v>2619337</v>
      </c>
      <c r="X7215" s="189">
        <f t="shared" si="448"/>
        <v>2619702</v>
      </c>
      <c r="Y7215"/>
      <c r="Z7215"/>
      <c r="AA7215"/>
      <c r="AB7215"/>
      <c r="AC7215"/>
      <c r="AD7215"/>
      <c r="AE7215"/>
      <c r="AF7215"/>
    </row>
    <row r="7216" spans="22:32" ht="15.5">
      <c r="V7216" s="120">
        <v>9073</v>
      </c>
      <c r="W7216" s="189">
        <f t="shared" si="448"/>
        <v>2619703</v>
      </c>
      <c r="X7216" s="189">
        <f t="shared" si="448"/>
        <v>2620067</v>
      </c>
      <c r="Y7216"/>
      <c r="Z7216"/>
      <c r="AA7216"/>
      <c r="AB7216"/>
      <c r="AC7216"/>
      <c r="AD7216"/>
      <c r="AE7216"/>
      <c r="AF7216"/>
    </row>
    <row r="7217" spans="22:32" ht="15.5">
      <c r="V7217" s="120">
        <v>9074</v>
      </c>
      <c r="W7217" s="189">
        <f t="shared" si="448"/>
        <v>2620068</v>
      </c>
      <c r="X7217" s="189">
        <f t="shared" si="448"/>
        <v>2620432</v>
      </c>
      <c r="Y7217"/>
      <c r="Z7217"/>
      <c r="AA7217"/>
      <c r="AB7217"/>
      <c r="AC7217"/>
      <c r="AD7217"/>
      <c r="AE7217"/>
      <c r="AF7217"/>
    </row>
    <row r="7218" spans="22:32" ht="15.5">
      <c r="V7218" s="120">
        <v>9075</v>
      </c>
      <c r="W7218" s="189">
        <f t="shared" si="448"/>
        <v>2620433</v>
      </c>
      <c r="X7218" s="189">
        <f t="shared" si="448"/>
        <v>2620797</v>
      </c>
      <c r="Y7218"/>
      <c r="Z7218"/>
      <c r="AA7218"/>
      <c r="AB7218"/>
      <c r="AC7218"/>
      <c r="AD7218"/>
      <c r="AE7218"/>
      <c r="AF7218"/>
    </row>
    <row r="7219" spans="22:32" ht="15.5">
      <c r="V7219" s="120">
        <v>9076</v>
      </c>
      <c r="W7219" s="189">
        <f t="shared" si="448"/>
        <v>2620798</v>
      </c>
      <c r="X7219" s="189">
        <f t="shared" si="448"/>
        <v>2621163</v>
      </c>
      <c r="Y7219"/>
      <c r="Z7219"/>
      <c r="AA7219"/>
      <c r="AB7219"/>
      <c r="AC7219"/>
      <c r="AD7219"/>
      <c r="AE7219"/>
      <c r="AF7219"/>
    </row>
    <row r="7220" spans="22:32" ht="15.5">
      <c r="V7220" s="120">
        <v>9077</v>
      </c>
      <c r="W7220" s="189">
        <f t="shared" si="448"/>
        <v>2621164</v>
      </c>
      <c r="X7220" s="189">
        <f t="shared" si="448"/>
        <v>2621528</v>
      </c>
      <c r="Y7220"/>
      <c r="Z7220"/>
      <c r="AA7220"/>
      <c r="AB7220"/>
      <c r="AC7220"/>
      <c r="AD7220"/>
      <c r="AE7220"/>
      <c r="AF7220"/>
    </row>
    <row r="7221" spans="22:32" ht="15.5">
      <c r="V7221" s="120">
        <v>9078</v>
      </c>
      <c r="W7221" s="189">
        <f t="shared" si="448"/>
        <v>2621529</v>
      </c>
      <c r="X7221" s="189">
        <f t="shared" si="448"/>
        <v>2621893</v>
      </c>
      <c r="Y7221"/>
      <c r="Z7221"/>
      <c r="AA7221"/>
      <c r="AB7221"/>
      <c r="AC7221"/>
      <c r="AD7221"/>
      <c r="AE7221"/>
      <c r="AF7221"/>
    </row>
    <row r="7222" spans="22:32" ht="15.5">
      <c r="V7222" s="120">
        <v>9079</v>
      </c>
      <c r="W7222" s="189">
        <f t="shared" ref="W7222:X7237" si="449">DATE(YEAR(W7221)+1,MONTH(W7221), DAY(W7221))</f>
        <v>2621894</v>
      </c>
      <c r="X7222" s="189">
        <f t="shared" si="449"/>
        <v>2622258</v>
      </c>
      <c r="Y7222"/>
      <c r="Z7222"/>
      <c r="AA7222"/>
      <c r="AB7222"/>
      <c r="AC7222"/>
      <c r="AD7222"/>
      <c r="AE7222"/>
      <c r="AF7222"/>
    </row>
    <row r="7223" spans="22:32" ht="15.5">
      <c r="V7223" s="120">
        <v>9080</v>
      </c>
      <c r="W7223" s="189">
        <f t="shared" si="449"/>
        <v>2622259</v>
      </c>
      <c r="X7223" s="189">
        <f t="shared" si="449"/>
        <v>2622624</v>
      </c>
      <c r="Y7223"/>
      <c r="Z7223"/>
      <c r="AA7223"/>
      <c r="AB7223"/>
      <c r="AC7223"/>
      <c r="AD7223"/>
      <c r="AE7223"/>
      <c r="AF7223"/>
    </row>
    <row r="7224" spans="22:32" ht="15.5">
      <c r="V7224" s="120">
        <v>9081</v>
      </c>
      <c r="W7224" s="189">
        <f t="shared" si="449"/>
        <v>2622625</v>
      </c>
      <c r="X7224" s="189">
        <f t="shared" si="449"/>
        <v>2622989</v>
      </c>
      <c r="Y7224"/>
      <c r="Z7224"/>
      <c r="AA7224"/>
      <c r="AB7224"/>
      <c r="AC7224"/>
      <c r="AD7224"/>
      <c r="AE7224"/>
      <c r="AF7224"/>
    </row>
    <row r="7225" spans="22:32" ht="15.5">
      <c r="V7225" s="120">
        <v>9082</v>
      </c>
      <c r="W7225" s="189">
        <f t="shared" si="449"/>
        <v>2622990</v>
      </c>
      <c r="X7225" s="189">
        <f t="shared" si="449"/>
        <v>2623354</v>
      </c>
      <c r="Y7225"/>
      <c r="Z7225"/>
      <c r="AA7225"/>
      <c r="AB7225"/>
      <c r="AC7225"/>
      <c r="AD7225"/>
      <c r="AE7225"/>
      <c r="AF7225"/>
    </row>
    <row r="7226" spans="22:32" ht="15.5">
      <c r="V7226" s="120">
        <v>9083</v>
      </c>
      <c r="W7226" s="189">
        <f t="shared" si="449"/>
        <v>2623355</v>
      </c>
      <c r="X7226" s="189">
        <f t="shared" si="449"/>
        <v>2623719</v>
      </c>
      <c r="Y7226"/>
      <c r="Z7226"/>
      <c r="AA7226"/>
      <c r="AB7226"/>
      <c r="AC7226"/>
      <c r="AD7226"/>
      <c r="AE7226"/>
      <c r="AF7226"/>
    </row>
    <row r="7227" spans="22:32" ht="15.5">
      <c r="V7227" s="120">
        <v>9084</v>
      </c>
      <c r="W7227" s="189">
        <f t="shared" si="449"/>
        <v>2623720</v>
      </c>
      <c r="X7227" s="189">
        <f t="shared" si="449"/>
        <v>2624085</v>
      </c>
      <c r="Y7227"/>
      <c r="Z7227"/>
      <c r="AA7227"/>
      <c r="AB7227"/>
      <c r="AC7227"/>
      <c r="AD7227"/>
      <c r="AE7227"/>
      <c r="AF7227"/>
    </row>
    <row r="7228" spans="22:32" ht="15.5">
      <c r="V7228" s="120">
        <v>9085</v>
      </c>
      <c r="W7228" s="189">
        <f t="shared" si="449"/>
        <v>2624086</v>
      </c>
      <c r="X7228" s="189">
        <f t="shared" si="449"/>
        <v>2624450</v>
      </c>
      <c r="Y7228"/>
      <c r="Z7228"/>
      <c r="AA7228"/>
      <c r="AB7228"/>
      <c r="AC7228"/>
      <c r="AD7228"/>
      <c r="AE7228"/>
      <c r="AF7228"/>
    </row>
    <row r="7229" spans="22:32" ht="15.5">
      <c r="V7229" s="120">
        <v>9086</v>
      </c>
      <c r="W7229" s="189">
        <f t="shared" si="449"/>
        <v>2624451</v>
      </c>
      <c r="X7229" s="189">
        <f t="shared" si="449"/>
        <v>2624815</v>
      </c>
      <c r="Y7229"/>
      <c r="Z7229"/>
      <c r="AA7229"/>
      <c r="AB7229"/>
      <c r="AC7229"/>
      <c r="AD7229"/>
      <c r="AE7229"/>
      <c r="AF7229"/>
    </row>
    <row r="7230" spans="22:32" ht="15.5">
      <c r="V7230" s="120">
        <v>9087</v>
      </c>
      <c r="W7230" s="189">
        <f t="shared" si="449"/>
        <v>2624816</v>
      </c>
      <c r="X7230" s="189">
        <f t="shared" si="449"/>
        <v>2625180</v>
      </c>
      <c r="Y7230"/>
      <c r="Z7230"/>
      <c r="AA7230"/>
      <c r="AB7230"/>
      <c r="AC7230"/>
      <c r="AD7230"/>
      <c r="AE7230"/>
      <c r="AF7230"/>
    </row>
    <row r="7231" spans="22:32" ht="15.5">
      <c r="V7231" s="120">
        <v>9088</v>
      </c>
      <c r="W7231" s="189">
        <f t="shared" si="449"/>
        <v>2625181</v>
      </c>
      <c r="X7231" s="189">
        <f t="shared" si="449"/>
        <v>2625546</v>
      </c>
      <c r="Y7231"/>
      <c r="Z7231"/>
      <c r="AA7231"/>
      <c r="AB7231"/>
      <c r="AC7231"/>
      <c r="AD7231"/>
      <c r="AE7231"/>
      <c r="AF7231"/>
    </row>
    <row r="7232" spans="22:32" ht="15.5">
      <c r="V7232" s="120">
        <v>9089</v>
      </c>
      <c r="W7232" s="189">
        <f t="shared" si="449"/>
        <v>2625547</v>
      </c>
      <c r="X7232" s="189">
        <f t="shared" si="449"/>
        <v>2625911</v>
      </c>
      <c r="Y7232"/>
      <c r="Z7232"/>
      <c r="AA7232"/>
      <c r="AB7232"/>
      <c r="AC7232"/>
      <c r="AD7232"/>
      <c r="AE7232"/>
      <c r="AF7232"/>
    </row>
    <row r="7233" spans="22:32" ht="15.5">
      <c r="V7233" s="120">
        <v>9090</v>
      </c>
      <c r="W7233" s="189">
        <f t="shared" si="449"/>
        <v>2625912</v>
      </c>
      <c r="X7233" s="189">
        <f t="shared" si="449"/>
        <v>2626276</v>
      </c>
      <c r="Y7233"/>
      <c r="Z7233"/>
      <c r="AA7233"/>
      <c r="AB7233"/>
      <c r="AC7233"/>
      <c r="AD7233"/>
      <c r="AE7233"/>
      <c r="AF7233"/>
    </row>
    <row r="7234" spans="22:32" ht="15.5">
      <c r="V7234" s="120">
        <v>9091</v>
      </c>
      <c r="W7234" s="189">
        <f t="shared" si="449"/>
        <v>2626277</v>
      </c>
      <c r="X7234" s="189">
        <f t="shared" si="449"/>
        <v>2626641</v>
      </c>
      <c r="Y7234"/>
      <c r="Z7234"/>
      <c r="AA7234"/>
      <c r="AB7234"/>
      <c r="AC7234"/>
      <c r="AD7234"/>
      <c r="AE7234"/>
      <c r="AF7234"/>
    </row>
    <row r="7235" spans="22:32" ht="15.5">
      <c r="V7235" s="120">
        <v>9092</v>
      </c>
      <c r="W7235" s="189">
        <f t="shared" si="449"/>
        <v>2626642</v>
      </c>
      <c r="X7235" s="189">
        <f t="shared" si="449"/>
        <v>2627007</v>
      </c>
      <c r="Y7235"/>
      <c r="Z7235"/>
      <c r="AA7235"/>
      <c r="AB7235"/>
      <c r="AC7235"/>
      <c r="AD7235"/>
      <c r="AE7235"/>
      <c r="AF7235"/>
    </row>
    <row r="7236" spans="22:32" ht="15.5">
      <c r="V7236" s="120">
        <v>9093</v>
      </c>
      <c r="W7236" s="189">
        <f t="shared" si="449"/>
        <v>2627008</v>
      </c>
      <c r="X7236" s="189">
        <f t="shared" si="449"/>
        <v>2627372</v>
      </c>
      <c r="Y7236"/>
      <c r="Z7236"/>
      <c r="AA7236"/>
      <c r="AB7236"/>
      <c r="AC7236"/>
      <c r="AD7236"/>
      <c r="AE7236"/>
      <c r="AF7236"/>
    </row>
    <row r="7237" spans="22:32" ht="15.5">
      <c r="V7237" s="120">
        <v>9094</v>
      </c>
      <c r="W7237" s="189">
        <f t="shared" si="449"/>
        <v>2627373</v>
      </c>
      <c r="X7237" s="189">
        <f t="shared" si="449"/>
        <v>2627737</v>
      </c>
      <c r="Y7237"/>
      <c r="Z7237"/>
      <c r="AA7237"/>
      <c r="AB7237"/>
      <c r="AC7237"/>
      <c r="AD7237"/>
      <c r="AE7237"/>
      <c r="AF7237"/>
    </row>
    <row r="7238" spans="22:32" ht="15.5">
      <c r="V7238" s="120">
        <v>9095</v>
      </c>
      <c r="W7238" s="189">
        <f t="shared" ref="W7238:X7253" si="450">DATE(YEAR(W7237)+1,MONTH(W7237), DAY(W7237))</f>
        <v>2627738</v>
      </c>
      <c r="X7238" s="189">
        <f t="shared" si="450"/>
        <v>2628102</v>
      </c>
      <c r="Y7238"/>
      <c r="Z7238"/>
      <c r="AA7238"/>
      <c r="AB7238"/>
      <c r="AC7238"/>
      <c r="AD7238"/>
      <c r="AE7238"/>
      <c r="AF7238"/>
    </row>
    <row r="7239" spans="22:32" ht="15.5">
      <c r="V7239" s="120">
        <v>9096</v>
      </c>
      <c r="W7239" s="189">
        <f t="shared" si="450"/>
        <v>2628103</v>
      </c>
      <c r="X7239" s="189">
        <f t="shared" si="450"/>
        <v>2628468</v>
      </c>
      <c r="Y7239"/>
      <c r="Z7239"/>
      <c r="AA7239"/>
      <c r="AB7239"/>
      <c r="AC7239"/>
      <c r="AD7239"/>
      <c r="AE7239"/>
      <c r="AF7239"/>
    </row>
    <row r="7240" spans="22:32" ht="15.5">
      <c r="V7240" s="120">
        <v>9097</v>
      </c>
      <c r="W7240" s="189">
        <f t="shared" si="450"/>
        <v>2628469</v>
      </c>
      <c r="X7240" s="189">
        <f t="shared" si="450"/>
        <v>2628833</v>
      </c>
      <c r="Y7240"/>
      <c r="Z7240"/>
      <c r="AA7240"/>
      <c r="AB7240"/>
      <c r="AC7240"/>
      <c r="AD7240"/>
      <c r="AE7240"/>
      <c r="AF7240"/>
    </row>
    <row r="7241" spans="22:32" ht="15.5">
      <c r="V7241" s="120">
        <v>9098</v>
      </c>
      <c r="W7241" s="189">
        <f t="shared" si="450"/>
        <v>2628834</v>
      </c>
      <c r="X7241" s="189">
        <f t="shared" si="450"/>
        <v>2629198</v>
      </c>
      <c r="Y7241"/>
      <c r="Z7241"/>
      <c r="AA7241"/>
      <c r="AB7241"/>
      <c r="AC7241"/>
      <c r="AD7241"/>
      <c r="AE7241"/>
      <c r="AF7241"/>
    </row>
    <row r="7242" spans="22:32" ht="15.5">
      <c r="V7242" s="120">
        <v>9099</v>
      </c>
      <c r="W7242" s="189">
        <f t="shared" si="450"/>
        <v>2629199</v>
      </c>
      <c r="X7242" s="189">
        <f t="shared" si="450"/>
        <v>2629563</v>
      </c>
      <c r="Y7242"/>
      <c r="Z7242"/>
      <c r="AA7242"/>
      <c r="AB7242"/>
      <c r="AC7242"/>
      <c r="AD7242"/>
      <c r="AE7242"/>
      <c r="AF7242"/>
    </row>
    <row r="7243" spans="22:32" ht="15.5">
      <c r="V7243" s="120">
        <v>9100</v>
      </c>
      <c r="W7243" s="189">
        <f t="shared" si="450"/>
        <v>2629564</v>
      </c>
      <c r="X7243" s="189">
        <f t="shared" si="450"/>
        <v>2629928</v>
      </c>
      <c r="Y7243"/>
      <c r="Z7243"/>
      <c r="AA7243"/>
      <c r="AB7243"/>
      <c r="AC7243"/>
      <c r="AD7243"/>
      <c r="AE7243"/>
      <c r="AF7243"/>
    </row>
    <row r="7244" spans="22:32" ht="15.5">
      <c r="V7244" s="120">
        <v>9101</v>
      </c>
      <c r="W7244" s="189">
        <f t="shared" si="450"/>
        <v>2629929</v>
      </c>
      <c r="X7244" s="189">
        <f t="shared" si="450"/>
        <v>2630293</v>
      </c>
      <c r="Y7244"/>
      <c r="Z7244"/>
      <c r="AA7244"/>
      <c r="AB7244"/>
      <c r="AC7244"/>
      <c r="AD7244"/>
      <c r="AE7244"/>
      <c r="AF7244"/>
    </row>
    <row r="7245" spans="22:32" ht="15.5">
      <c r="V7245" s="120">
        <v>9102</v>
      </c>
      <c r="W7245" s="189">
        <f t="shared" si="450"/>
        <v>2630294</v>
      </c>
      <c r="X7245" s="189">
        <f t="shared" si="450"/>
        <v>2630658</v>
      </c>
      <c r="Y7245"/>
      <c r="Z7245"/>
      <c r="AA7245"/>
      <c r="AB7245"/>
      <c r="AC7245"/>
      <c r="AD7245"/>
      <c r="AE7245"/>
      <c r="AF7245"/>
    </row>
    <row r="7246" spans="22:32" ht="15.5">
      <c r="V7246" s="120">
        <v>9103</v>
      </c>
      <c r="W7246" s="189">
        <f t="shared" si="450"/>
        <v>2630659</v>
      </c>
      <c r="X7246" s="189">
        <f t="shared" si="450"/>
        <v>2631023</v>
      </c>
      <c r="Y7246"/>
      <c r="Z7246"/>
      <c r="AA7246"/>
      <c r="AB7246"/>
      <c r="AC7246"/>
      <c r="AD7246"/>
      <c r="AE7246"/>
      <c r="AF7246"/>
    </row>
    <row r="7247" spans="22:32" ht="15.5">
      <c r="V7247" s="120">
        <v>9104</v>
      </c>
      <c r="W7247" s="189">
        <f t="shared" si="450"/>
        <v>2631024</v>
      </c>
      <c r="X7247" s="189">
        <f t="shared" si="450"/>
        <v>2631389</v>
      </c>
      <c r="Y7247"/>
      <c r="Z7247"/>
      <c r="AA7247"/>
      <c r="AB7247"/>
      <c r="AC7247"/>
      <c r="AD7247"/>
      <c r="AE7247"/>
      <c r="AF7247"/>
    </row>
    <row r="7248" spans="22:32" ht="15.5">
      <c r="V7248" s="120">
        <v>9105</v>
      </c>
      <c r="W7248" s="189">
        <f t="shared" si="450"/>
        <v>2631390</v>
      </c>
      <c r="X7248" s="189">
        <f t="shared" si="450"/>
        <v>2631754</v>
      </c>
      <c r="Y7248"/>
      <c r="Z7248"/>
      <c r="AA7248"/>
      <c r="AB7248"/>
      <c r="AC7248"/>
      <c r="AD7248"/>
      <c r="AE7248"/>
      <c r="AF7248"/>
    </row>
    <row r="7249" spans="22:32" ht="15.5">
      <c r="V7249" s="120">
        <v>9106</v>
      </c>
      <c r="W7249" s="189">
        <f t="shared" si="450"/>
        <v>2631755</v>
      </c>
      <c r="X7249" s="189">
        <f t="shared" si="450"/>
        <v>2632119</v>
      </c>
      <c r="Y7249"/>
      <c r="Z7249"/>
      <c r="AA7249"/>
      <c r="AB7249"/>
      <c r="AC7249"/>
      <c r="AD7249"/>
      <c r="AE7249"/>
      <c r="AF7249"/>
    </row>
    <row r="7250" spans="22:32" ht="15.5">
      <c r="V7250" s="120">
        <v>9107</v>
      </c>
      <c r="W7250" s="189">
        <f t="shared" si="450"/>
        <v>2632120</v>
      </c>
      <c r="X7250" s="189">
        <f t="shared" si="450"/>
        <v>2632484</v>
      </c>
      <c r="Y7250"/>
      <c r="Z7250"/>
      <c r="AA7250"/>
      <c r="AB7250"/>
      <c r="AC7250"/>
      <c r="AD7250"/>
      <c r="AE7250"/>
      <c r="AF7250"/>
    </row>
    <row r="7251" spans="22:32" ht="15.5">
      <c r="V7251" s="120">
        <v>9108</v>
      </c>
      <c r="W7251" s="189">
        <f t="shared" si="450"/>
        <v>2632485</v>
      </c>
      <c r="X7251" s="189">
        <f t="shared" si="450"/>
        <v>2632850</v>
      </c>
      <c r="Y7251"/>
      <c r="Z7251"/>
      <c r="AA7251"/>
      <c r="AB7251"/>
      <c r="AC7251"/>
      <c r="AD7251"/>
      <c r="AE7251"/>
      <c r="AF7251"/>
    </row>
    <row r="7252" spans="22:32" ht="15.5">
      <c r="V7252" s="120">
        <v>9109</v>
      </c>
      <c r="W7252" s="189">
        <f t="shared" si="450"/>
        <v>2632851</v>
      </c>
      <c r="X7252" s="189">
        <f t="shared" si="450"/>
        <v>2633215</v>
      </c>
      <c r="Y7252"/>
      <c r="Z7252"/>
      <c r="AA7252"/>
      <c r="AB7252"/>
      <c r="AC7252"/>
      <c r="AD7252"/>
      <c r="AE7252"/>
      <c r="AF7252"/>
    </row>
    <row r="7253" spans="22:32" ht="15.5">
      <c r="V7253" s="120">
        <v>9110</v>
      </c>
      <c r="W7253" s="189">
        <f t="shared" si="450"/>
        <v>2633216</v>
      </c>
      <c r="X7253" s="189">
        <f t="shared" si="450"/>
        <v>2633580</v>
      </c>
      <c r="Y7253"/>
      <c r="Z7253"/>
      <c r="AA7253"/>
      <c r="AB7253"/>
      <c r="AC7253"/>
      <c r="AD7253"/>
      <c r="AE7253"/>
      <c r="AF7253"/>
    </row>
    <row r="7254" spans="22:32" ht="15.5">
      <c r="V7254" s="120">
        <v>9111</v>
      </c>
      <c r="W7254" s="189">
        <f t="shared" ref="W7254:X7269" si="451">DATE(YEAR(W7253)+1,MONTH(W7253), DAY(W7253))</f>
        <v>2633581</v>
      </c>
      <c r="X7254" s="189">
        <f t="shared" si="451"/>
        <v>2633945</v>
      </c>
      <c r="Y7254"/>
      <c r="Z7254"/>
      <c r="AA7254"/>
      <c r="AB7254"/>
      <c r="AC7254"/>
      <c r="AD7254"/>
      <c r="AE7254"/>
      <c r="AF7254"/>
    </row>
    <row r="7255" spans="22:32" ht="15.5">
      <c r="V7255" s="120">
        <v>9112</v>
      </c>
      <c r="W7255" s="189">
        <f t="shared" si="451"/>
        <v>2633946</v>
      </c>
      <c r="X7255" s="189">
        <f t="shared" si="451"/>
        <v>2634311</v>
      </c>
      <c r="Y7255"/>
      <c r="Z7255"/>
      <c r="AA7255"/>
      <c r="AB7255"/>
      <c r="AC7255"/>
      <c r="AD7255"/>
      <c r="AE7255"/>
      <c r="AF7255"/>
    </row>
    <row r="7256" spans="22:32" ht="15.5">
      <c r="V7256" s="120">
        <v>9113</v>
      </c>
      <c r="W7256" s="189">
        <f t="shared" si="451"/>
        <v>2634312</v>
      </c>
      <c r="X7256" s="189">
        <f t="shared" si="451"/>
        <v>2634676</v>
      </c>
      <c r="Y7256"/>
      <c r="Z7256"/>
      <c r="AA7256"/>
      <c r="AB7256"/>
      <c r="AC7256"/>
      <c r="AD7256"/>
      <c r="AE7256"/>
      <c r="AF7256"/>
    </row>
    <row r="7257" spans="22:32" ht="15.5">
      <c r="V7257" s="120">
        <v>9114</v>
      </c>
      <c r="W7257" s="189">
        <f t="shared" si="451"/>
        <v>2634677</v>
      </c>
      <c r="X7257" s="189">
        <f t="shared" si="451"/>
        <v>2635041</v>
      </c>
      <c r="Y7257"/>
      <c r="Z7257"/>
      <c r="AA7257"/>
      <c r="AB7257"/>
      <c r="AC7257"/>
      <c r="AD7257"/>
      <c r="AE7257"/>
      <c r="AF7257"/>
    </row>
    <row r="7258" spans="22:32" ht="15.5">
      <c r="V7258" s="120">
        <v>9115</v>
      </c>
      <c r="W7258" s="189">
        <f t="shared" si="451"/>
        <v>2635042</v>
      </c>
      <c r="X7258" s="189">
        <f t="shared" si="451"/>
        <v>2635406</v>
      </c>
      <c r="Y7258"/>
      <c r="Z7258"/>
      <c r="AA7258"/>
      <c r="AB7258"/>
      <c r="AC7258"/>
      <c r="AD7258"/>
      <c r="AE7258"/>
      <c r="AF7258"/>
    </row>
    <row r="7259" spans="22:32" ht="15.5">
      <c r="V7259" s="120">
        <v>9116</v>
      </c>
      <c r="W7259" s="189">
        <f t="shared" si="451"/>
        <v>2635407</v>
      </c>
      <c r="X7259" s="189">
        <f t="shared" si="451"/>
        <v>2635772</v>
      </c>
      <c r="Y7259"/>
      <c r="Z7259"/>
      <c r="AA7259"/>
      <c r="AB7259"/>
      <c r="AC7259"/>
      <c r="AD7259"/>
      <c r="AE7259"/>
      <c r="AF7259"/>
    </row>
    <row r="7260" spans="22:32" ht="15.5">
      <c r="V7260" s="120">
        <v>9117</v>
      </c>
      <c r="W7260" s="189">
        <f t="shared" si="451"/>
        <v>2635773</v>
      </c>
      <c r="X7260" s="189">
        <f t="shared" si="451"/>
        <v>2636137</v>
      </c>
      <c r="Y7260"/>
      <c r="Z7260"/>
      <c r="AA7260"/>
      <c r="AB7260"/>
      <c r="AC7260"/>
      <c r="AD7260"/>
      <c r="AE7260"/>
      <c r="AF7260"/>
    </row>
    <row r="7261" spans="22:32" ht="15.5">
      <c r="V7261" s="120">
        <v>9118</v>
      </c>
      <c r="W7261" s="189">
        <f t="shared" si="451"/>
        <v>2636138</v>
      </c>
      <c r="X7261" s="189">
        <f t="shared" si="451"/>
        <v>2636502</v>
      </c>
      <c r="Y7261"/>
      <c r="Z7261"/>
      <c r="AA7261"/>
      <c r="AB7261"/>
      <c r="AC7261"/>
      <c r="AD7261"/>
      <c r="AE7261"/>
      <c r="AF7261"/>
    </row>
    <row r="7262" spans="22:32" ht="15.5">
      <c r="V7262" s="120">
        <v>9119</v>
      </c>
      <c r="W7262" s="189">
        <f t="shared" si="451"/>
        <v>2636503</v>
      </c>
      <c r="X7262" s="189">
        <f t="shared" si="451"/>
        <v>2636867</v>
      </c>
      <c r="Y7262"/>
      <c r="Z7262"/>
      <c r="AA7262"/>
      <c r="AB7262"/>
      <c r="AC7262"/>
      <c r="AD7262"/>
      <c r="AE7262"/>
      <c r="AF7262"/>
    </row>
    <row r="7263" spans="22:32" ht="15.5">
      <c r="V7263" s="120">
        <v>9120</v>
      </c>
      <c r="W7263" s="189">
        <f t="shared" si="451"/>
        <v>2636868</v>
      </c>
      <c r="X7263" s="189">
        <f t="shared" si="451"/>
        <v>2637233</v>
      </c>
      <c r="Y7263"/>
      <c r="Z7263"/>
      <c r="AA7263"/>
      <c r="AB7263"/>
      <c r="AC7263"/>
      <c r="AD7263"/>
      <c r="AE7263"/>
      <c r="AF7263"/>
    </row>
    <row r="7264" spans="22:32" ht="15.5">
      <c r="V7264" s="120">
        <v>9121</v>
      </c>
      <c r="W7264" s="189">
        <f t="shared" si="451"/>
        <v>2637234</v>
      </c>
      <c r="X7264" s="189">
        <f t="shared" si="451"/>
        <v>2637598</v>
      </c>
      <c r="Y7264"/>
      <c r="Z7264"/>
      <c r="AA7264"/>
      <c r="AB7264"/>
      <c r="AC7264"/>
      <c r="AD7264"/>
      <c r="AE7264"/>
      <c r="AF7264"/>
    </row>
    <row r="7265" spans="22:32" ht="15.5">
      <c r="V7265" s="120">
        <v>9122</v>
      </c>
      <c r="W7265" s="189">
        <f t="shared" si="451"/>
        <v>2637599</v>
      </c>
      <c r="X7265" s="189">
        <f t="shared" si="451"/>
        <v>2637963</v>
      </c>
      <c r="Y7265"/>
      <c r="Z7265"/>
      <c r="AA7265"/>
      <c r="AB7265"/>
      <c r="AC7265"/>
      <c r="AD7265"/>
      <c r="AE7265"/>
      <c r="AF7265"/>
    </row>
    <row r="7266" spans="22:32" ht="15.5">
      <c r="V7266" s="120">
        <v>9123</v>
      </c>
      <c r="W7266" s="189">
        <f t="shared" si="451"/>
        <v>2637964</v>
      </c>
      <c r="X7266" s="189">
        <f t="shared" si="451"/>
        <v>2638328</v>
      </c>
      <c r="Y7266"/>
      <c r="Z7266"/>
      <c r="AA7266"/>
      <c r="AB7266"/>
      <c r="AC7266"/>
      <c r="AD7266"/>
      <c r="AE7266"/>
      <c r="AF7266"/>
    </row>
    <row r="7267" spans="22:32" ht="15.5">
      <c r="V7267" s="120">
        <v>9124</v>
      </c>
      <c r="W7267" s="189">
        <f t="shared" si="451"/>
        <v>2638329</v>
      </c>
      <c r="X7267" s="189">
        <f t="shared" si="451"/>
        <v>2638694</v>
      </c>
      <c r="Y7267"/>
      <c r="Z7267"/>
      <c r="AA7267"/>
      <c r="AB7267"/>
      <c r="AC7267"/>
      <c r="AD7267"/>
      <c r="AE7267"/>
      <c r="AF7267"/>
    </row>
    <row r="7268" spans="22:32" ht="15.5">
      <c r="V7268" s="120">
        <v>9125</v>
      </c>
      <c r="W7268" s="189">
        <f t="shared" si="451"/>
        <v>2638695</v>
      </c>
      <c r="X7268" s="189">
        <f t="shared" si="451"/>
        <v>2639059</v>
      </c>
      <c r="Y7268"/>
      <c r="Z7268"/>
      <c r="AA7268"/>
      <c r="AB7268"/>
      <c r="AC7268"/>
      <c r="AD7268"/>
      <c r="AE7268"/>
      <c r="AF7268"/>
    </row>
    <row r="7269" spans="22:32" ht="15.5">
      <c r="V7269" s="120">
        <v>9126</v>
      </c>
      <c r="W7269" s="189">
        <f t="shared" si="451"/>
        <v>2639060</v>
      </c>
      <c r="X7269" s="189">
        <f t="shared" si="451"/>
        <v>2639424</v>
      </c>
      <c r="Y7269"/>
      <c r="Z7269"/>
      <c r="AA7269"/>
      <c r="AB7269"/>
      <c r="AC7269"/>
      <c r="AD7269"/>
      <c r="AE7269"/>
      <c r="AF7269"/>
    </row>
    <row r="7270" spans="22:32" ht="15.5">
      <c r="V7270" s="120">
        <v>9127</v>
      </c>
      <c r="W7270" s="189">
        <f t="shared" ref="W7270:X7285" si="452">DATE(YEAR(W7269)+1,MONTH(W7269), DAY(W7269))</f>
        <v>2639425</v>
      </c>
      <c r="X7270" s="189">
        <f t="shared" si="452"/>
        <v>2639789</v>
      </c>
      <c r="Y7270"/>
      <c r="Z7270"/>
      <c r="AA7270"/>
      <c r="AB7270"/>
      <c r="AC7270"/>
      <c r="AD7270"/>
      <c r="AE7270"/>
      <c r="AF7270"/>
    </row>
    <row r="7271" spans="22:32" ht="15.5">
      <c r="V7271" s="120">
        <v>9128</v>
      </c>
      <c r="W7271" s="189">
        <f t="shared" si="452"/>
        <v>2639790</v>
      </c>
      <c r="X7271" s="189">
        <f t="shared" si="452"/>
        <v>2640155</v>
      </c>
      <c r="Y7271"/>
      <c r="Z7271"/>
      <c r="AA7271"/>
      <c r="AB7271"/>
      <c r="AC7271"/>
      <c r="AD7271"/>
      <c r="AE7271"/>
      <c r="AF7271"/>
    </row>
    <row r="7272" spans="22:32" ht="15.5">
      <c r="V7272" s="120">
        <v>9129</v>
      </c>
      <c r="W7272" s="189">
        <f t="shared" si="452"/>
        <v>2640156</v>
      </c>
      <c r="X7272" s="189">
        <f t="shared" si="452"/>
        <v>2640520</v>
      </c>
      <c r="Y7272"/>
      <c r="Z7272"/>
      <c r="AA7272"/>
      <c r="AB7272"/>
      <c r="AC7272"/>
      <c r="AD7272"/>
      <c r="AE7272"/>
      <c r="AF7272"/>
    </row>
    <row r="7273" spans="22:32" ht="15.5">
      <c r="V7273" s="120">
        <v>9130</v>
      </c>
      <c r="W7273" s="189">
        <f t="shared" si="452"/>
        <v>2640521</v>
      </c>
      <c r="X7273" s="189">
        <f t="shared" si="452"/>
        <v>2640885</v>
      </c>
      <c r="Y7273"/>
      <c r="Z7273"/>
      <c r="AA7273"/>
      <c r="AB7273"/>
      <c r="AC7273"/>
      <c r="AD7273"/>
      <c r="AE7273"/>
      <c r="AF7273"/>
    </row>
    <row r="7274" spans="22:32" ht="15.5">
      <c r="V7274" s="120">
        <v>9131</v>
      </c>
      <c r="W7274" s="189">
        <f t="shared" si="452"/>
        <v>2640886</v>
      </c>
      <c r="X7274" s="189">
        <f t="shared" si="452"/>
        <v>2641250</v>
      </c>
      <c r="Y7274"/>
      <c r="Z7274"/>
      <c r="AA7274"/>
      <c r="AB7274"/>
      <c r="AC7274"/>
      <c r="AD7274"/>
      <c r="AE7274"/>
      <c r="AF7274"/>
    </row>
    <row r="7275" spans="22:32" ht="15.5">
      <c r="V7275" s="120">
        <v>9132</v>
      </c>
      <c r="W7275" s="189">
        <f t="shared" si="452"/>
        <v>2641251</v>
      </c>
      <c r="X7275" s="189">
        <f t="shared" si="452"/>
        <v>2641616</v>
      </c>
      <c r="Y7275"/>
      <c r="Z7275"/>
      <c r="AA7275"/>
      <c r="AB7275"/>
      <c r="AC7275"/>
      <c r="AD7275"/>
      <c r="AE7275"/>
      <c r="AF7275"/>
    </row>
    <row r="7276" spans="22:32" ht="15.5">
      <c r="V7276" s="120">
        <v>9133</v>
      </c>
      <c r="W7276" s="189">
        <f t="shared" si="452"/>
        <v>2641617</v>
      </c>
      <c r="X7276" s="189">
        <f t="shared" si="452"/>
        <v>2641981</v>
      </c>
      <c r="Y7276"/>
      <c r="Z7276"/>
      <c r="AA7276"/>
      <c r="AB7276"/>
      <c r="AC7276"/>
      <c r="AD7276"/>
      <c r="AE7276"/>
      <c r="AF7276"/>
    </row>
    <row r="7277" spans="22:32" ht="15.5">
      <c r="V7277" s="120">
        <v>9134</v>
      </c>
      <c r="W7277" s="189">
        <f t="shared" si="452"/>
        <v>2641982</v>
      </c>
      <c r="X7277" s="189">
        <f t="shared" si="452"/>
        <v>2642346</v>
      </c>
      <c r="Y7277"/>
      <c r="Z7277"/>
      <c r="AA7277"/>
      <c r="AB7277"/>
      <c r="AC7277"/>
      <c r="AD7277"/>
      <c r="AE7277"/>
      <c r="AF7277"/>
    </row>
    <row r="7278" spans="22:32" ht="15.5">
      <c r="V7278" s="120">
        <v>9135</v>
      </c>
      <c r="W7278" s="189">
        <f t="shared" si="452"/>
        <v>2642347</v>
      </c>
      <c r="X7278" s="189">
        <f t="shared" si="452"/>
        <v>2642711</v>
      </c>
      <c r="Y7278"/>
      <c r="Z7278"/>
      <c r="AA7278"/>
      <c r="AB7278"/>
      <c r="AC7278"/>
      <c r="AD7278"/>
      <c r="AE7278"/>
      <c r="AF7278"/>
    </row>
    <row r="7279" spans="22:32" ht="15.5">
      <c r="V7279" s="120">
        <v>9136</v>
      </c>
      <c r="W7279" s="189">
        <f t="shared" si="452"/>
        <v>2642712</v>
      </c>
      <c r="X7279" s="189">
        <f t="shared" si="452"/>
        <v>2643077</v>
      </c>
      <c r="Y7279"/>
      <c r="Z7279"/>
      <c r="AA7279"/>
      <c r="AB7279"/>
      <c r="AC7279"/>
      <c r="AD7279"/>
      <c r="AE7279"/>
      <c r="AF7279"/>
    </row>
    <row r="7280" spans="22:32" ht="15.5">
      <c r="V7280" s="120">
        <v>9137</v>
      </c>
      <c r="W7280" s="189">
        <f t="shared" si="452"/>
        <v>2643078</v>
      </c>
      <c r="X7280" s="189">
        <f t="shared" si="452"/>
        <v>2643442</v>
      </c>
      <c r="Y7280"/>
      <c r="Z7280"/>
      <c r="AA7280"/>
      <c r="AB7280"/>
      <c r="AC7280"/>
      <c r="AD7280"/>
      <c r="AE7280"/>
      <c r="AF7280"/>
    </row>
    <row r="7281" spans="22:32" ht="15.5">
      <c r="V7281" s="120">
        <v>9138</v>
      </c>
      <c r="W7281" s="189">
        <f t="shared" si="452"/>
        <v>2643443</v>
      </c>
      <c r="X7281" s="189">
        <f t="shared" si="452"/>
        <v>2643807</v>
      </c>
      <c r="Y7281"/>
      <c r="Z7281"/>
      <c r="AA7281"/>
      <c r="AB7281"/>
      <c r="AC7281"/>
      <c r="AD7281"/>
      <c r="AE7281"/>
      <c r="AF7281"/>
    </row>
    <row r="7282" spans="22:32" ht="15.5">
      <c r="V7282" s="120">
        <v>9139</v>
      </c>
      <c r="W7282" s="189">
        <f t="shared" si="452"/>
        <v>2643808</v>
      </c>
      <c r="X7282" s="189">
        <f t="shared" si="452"/>
        <v>2644172</v>
      </c>
      <c r="Y7282"/>
      <c r="Z7282"/>
      <c r="AA7282"/>
      <c r="AB7282"/>
      <c r="AC7282"/>
      <c r="AD7282"/>
      <c r="AE7282"/>
      <c r="AF7282"/>
    </row>
    <row r="7283" spans="22:32" ht="15.5">
      <c r="V7283" s="120">
        <v>9140</v>
      </c>
      <c r="W7283" s="189">
        <f t="shared" si="452"/>
        <v>2644173</v>
      </c>
      <c r="X7283" s="189">
        <f t="shared" si="452"/>
        <v>2644538</v>
      </c>
      <c r="Y7283"/>
      <c r="Z7283"/>
      <c r="AA7283"/>
      <c r="AB7283"/>
      <c r="AC7283"/>
      <c r="AD7283"/>
      <c r="AE7283"/>
      <c r="AF7283"/>
    </row>
    <row r="7284" spans="22:32" ht="15.5">
      <c r="V7284" s="120">
        <v>9141</v>
      </c>
      <c r="W7284" s="189">
        <f t="shared" si="452"/>
        <v>2644539</v>
      </c>
      <c r="X7284" s="189">
        <f t="shared" si="452"/>
        <v>2644903</v>
      </c>
      <c r="Y7284"/>
      <c r="Z7284"/>
      <c r="AA7284"/>
      <c r="AB7284"/>
      <c r="AC7284"/>
      <c r="AD7284"/>
      <c r="AE7284"/>
      <c r="AF7284"/>
    </row>
    <row r="7285" spans="22:32" ht="15.5">
      <c r="V7285" s="120">
        <v>9142</v>
      </c>
      <c r="W7285" s="189">
        <f t="shared" si="452"/>
        <v>2644904</v>
      </c>
      <c r="X7285" s="189">
        <f t="shared" si="452"/>
        <v>2645268</v>
      </c>
      <c r="Y7285"/>
      <c r="Z7285"/>
      <c r="AA7285"/>
      <c r="AB7285"/>
      <c r="AC7285"/>
      <c r="AD7285"/>
      <c r="AE7285"/>
      <c r="AF7285"/>
    </row>
    <row r="7286" spans="22:32" ht="15.5">
      <c r="V7286" s="120">
        <v>9143</v>
      </c>
      <c r="W7286" s="189">
        <f t="shared" ref="W7286:X7301" si="453">DATE(YEAR(W7285)+1,MONTH(W7285), DAY(W7285))</f>
        <v>2645269</v>
      </c>
      <c r="X7286" s="189">
        <f t="shared" si="453"/>
        <v>2645633</v>
      </c>
      <c r="Y7286"/>
      <c r="Z7286"/>
      <c r="AA7286"/>
      <c r="AB7286"/>
      <c r="AC7286"/>
      <c r="AD7286"/>
      <c r="AE7286"/>
      <c r="AF7286"/>
    </row>
    <row r="7287" spans="22:32" ht="15.5">
      <c r="V7287" s="120">
        <v>9144</v>
      </c>
      <c r="W7287" s="189">
        <f t="shared" si="453"/>
        <v>2645634</v>
      </c>
      <c r="X7287" s="189">
        <f t="shared" si="453"/>
        <v>2645999</v>
      </c>
      <c r="Y7287"/>
      <c r="Z7287"/>
      <c r="AA7287"/>
      <c r="AB7287"/>
      <c r="AC7287"/>
      <c r="AD7287"/>
      <c r="AE7287"/>
      <c r="AF7287"/>
    </row>
    <row r="7288" spans="22:32" ht="15.5">
      <c r="V7288" s="120">
        <v>9145</v>
      </c>
      <c r="W7288" s="189">
        <f t="shared" si="453"/>
        <v>2646000</v>
      </c>
      <c r="X7288" s="189">
        <f t="shared" si="453"/>
        <v>2646364</v>
      </c>
      <c r="Y7288"/>
      <c r="Z7288"/>
      <c r="AA7288"/>
      <c r="AB7288"/>
      <c r="AC7288"/>
      <c r="AD7288"/>
      <c r="AE7288"/>
      <c r="AF7288"/>
    </row>
    <row r="7289" spans="22:32" ht="15.5">
      <c r="V7289" s="120">
        <v>9146</v>
      </c>
      <c r="W7289" s="189">
        <f t="shared" si="453"/>
        <v>2646365</v>
      </c>
      <c r="X7289" s="189">
        <f t="shared" si="453"/>
        <v>2646729</v>
      </c>
      <c r="Y7289"/>
      <c r="Z7289"/>
      <c r="AA7289"/>
      <c r="AB7289"/>
      <c r="AC7289"/>
      <c r="AD7289"/>
      <c r="AE7289"/>
      <c r="AF7289"/>
    </row>
    <row r="7290" spans="22:32" ht="15.5">
      <c r="V7290" s="120">
        <v>9147</v>
      </c>
      <c r="W7290" s="189">
        <f t="shared" si="453"/>
        <v>2646730</v>
      </c>
      <c r="X7290" s="189">
        <f t="shared" si="453"/>
        <v>2647094</v>
      </c>
      <c r="Y7290"/>
      <c r="Z7290"/>
      <c r="AA7290"/>
      <c r="AB7290"/>
      <c r="AC7290"/>
      <c r="AD7290"/>
      <c r="AE7290"/>
      <c r="AF7290"/>
    </row>
    <row r="7291" spans="22:32" ht="15.5">
      <c r="V7291" s="120">
        <v>9148</v>
      </c>
      <c r="W7291" s="189">
        <f t="shared" si="453"/>
        <v>2647095</v>
      </c>
      <c r="X7291" s="189">
        <f t="shared" si="453"/>
        <v>2647460</v>
      </c>
      <c r="Y7291"/>
      <c r="Z7291"/>
      <c r="AA7291"/>
      <c r="AB7291"/>
      <c r="AC7291"/>
      <c r="AD7291"/>
      <c r="AE7291"/>
      <c r="AF7291"/>
    </row>
    <row r="7292" spans="22:32" ht="15.5">
      <c r="V7292" s="120">
        <v>9149</v>
      </c>
      <c r="W7292" s="189">
        <f t="shared" si="453"/>
        <v>2647461</v>
      </c>
      <c r="X7292" s="189">
        <f t="shared" si="453"/>
        <v>2647825</v>
      </c>
      <c r="Y7292"/>
      <c r="Z7292"/>
      <c r="AA7292"/>
      <c r="AB7292"/>
      <c r="AC7292"/>
      <c r="AD7292"/>
      <c r="AE7292"/>
      <c r="AF7292"/>
    </row>
    <row r="7293" spans="22:32" ht="15.5">
      <c r="V7293" s="120">
        <v>9150</v>
      </c>
      <c r="W7293" s="189">
        <f t="shared" si="453"/>
        <v>2647826</v>
      </c>
      <c r="X7293" s="189">
        <f t="shared" si="453"/>
        <v>2648190</v>
      </c>
      <c r="Y7293"/>
      <c r="Z7293"/>
      <c r="AA7293"/>
      <c r="AB7293"/>
      <c r="AC7293"/>
      <c r="AD7293"/>
      <c r="AE7293"/>
      <c r="AF7293"/>
    </row>
    <row r="7294" spans="22:32" ht="15.5">
      <c r="V7294" s="120">
        <v>9151</v>
      </c>
      <c r="W7294" s="189">
        <f t="shared" si="453"/>
        <v>2648191</v>
      </c>
      <c r="X7294" s="189">
        <f t="shared" si="453"/>
        <v>2648555</v>
      </c>
      <c r="Y7294"/>
      <c r="Z7294"/>
      <c r="AA7294"/>
      <c r="AB7294"/>
      <c r="AC7294"/>
      <c r="AD7294"/>
      <c r="AE7294"/>
      <c r="AF7294"/>
    </row>
    <row r="7295" spans="22:32" ht="15.5">
      <c r="V7295" s="120">
        <v>9152</v>
      </c>
      <c r="W7295" s="189">
        <f t="shared" si="453"/>
        <v>2648556</v>
      </c>
      <c r="X7295" s="189">
        <f t="shared" si="453"/>
        <v>2648921</v>
      </c>
      <c r="Y7295"/>
      <c r="Z7295"/>
      <c r="AA7295"/>
      <c r="AB7295"/>
      <c r="AC7295"/>
      <c r="AD7295"/>
      <c r="AE7295"/>
      <c r="AF7295"/>
    </row>
    <row r="7296" spans="22:32" ht="15.5">
      <c r="V7296" s="120">
        <v>9153</v>
      </c>
      <c r="W7296" s="189">
        <f t="shared" si="453"/>
        <v>2648922</v>
      </c>
      <c r="X7296" s="189">
        <f t="shared" si="453"/>
        <v>2649286</v>
      </c>
      <c r="Y7296"/>
      <c r="Z7296"/>
      <c r="AA7296"/>
      <c r="AB7296"/>
      <c r="AC7296"/>
      <c r="AD7296"/>
      <c r="AE7296"/>
      <c r="AF7296"/>
    </row>
    <row r="7297" spans="22:32" ht="15.5">
      <c r="V7297" s="120">
        <v>9154</v>
      </c>
      <c r="W7297" s="189">
        <f t="shared" si="453"/>
        <v>2649287</v>
      </c>
      <c r="X7297" s="189">
        <f t="shared" si="453"/>
        <v>2649651</v>
      </c>
      <c r="Y7297"/>
      <c r="Z7297"/>
      <c r="AA7297"/>
      <c r="AB7297"/>
      <c r="AC7297"/>
      <c r="AD7297"/>
      <c r="AE7297"/>
      <c r="AF7297"/>
    </row>
    <row r="7298" spans="22:32" ht="15.5">
      <c r="V7298" s="120">
        <v>9155</v>
      </c>
      <c r="W7298" s="189">
        <f t="shared" si="453"/>
        <v>2649652</v>
      </c>
      <c r="X7298" s="189">
        <f t="shared" si="453"/>
        <v>2650016</v>
      </c>
      <c r="Y7298"/>
      <c r="Z7298"/>
      <c r="AA7298"/>
      <c r="AB7298"/>
      <c r="AC7298"/>
      <c r="AD7298"/>
      <c r="AE7298"/>
      <c r="AF7298"/>
    </row>
    <row r="7299" spans="22:32" ht="15.5">
      <c r="V7299" s="120">
        <v>9156</v>
      </c>
      <c r="W7299" s="189">
        <f t="shared" si="453"/>
        <v>2650017</v>
      </c>
      <c r="X7299" s="189">
        <f t="shared" si="453"/>
        <v>2650382</v>
      </c>
      <c r="Y7299"/>
      <c r="Z7299"/>
      <c r="AA7299"/>
      <c r="AB7299"/>
      <c r="AC7299"/>
      <c r="AD7299"/>
      <c r="AE7299"/>
      <c r="AF7299"/>
    </row>
    <row r="7300" spans="22:32" ht="15.5">
      <c r="V7300" s="120">
        <v>9157</v>
      </c>
      <c r="W7300" s="189">
        <f t="shared" si="453"/>
        <v>2650383</v>
      </c>
      <c r="X7300" s="189">
        <f t="shared" si="453"/>
        <v>2650747</v>
      </c>
      <c r="Y7300"/>
      <c r="Z7300"/>
      <c r="AA7300"/>
      <c r="AB7300"/>
      <c r="AC7300"/>
      <c r="AD7300"/>
      <c r="AE7300"/>
      <c r="AF7300"/>
    </row>
    <row r="7301" spans="22:32" ht="15.5">
      <c r="V7301" s="120">
        <v>9158</v>
      </c>
      <c r="W7301" s="189">
        <f t="shared" si="453"/>
        <v>2650748</v>
      </c>
      <c r="X7301" s="189">
        <f t="shared" si="453"/>
        <v>2651112</v>
      </c>
      <c r="Y7301"/>
      <c r="Z7301"/>
      <c r="AA7301"/>
      <c r="AB7301"/>
      <c r="AC7301"/>
      <c r="AD7301"/>
      <c r="AE7301"/>
      <c r="AF7301"/>
    </row>
    <row r="7302" spans="22:32" ht="15.5">
      <c r="V7302" s="120">
        <v>9159</v>
      </c>
      <c r="W7302" s="189">
        <f t="shared" ref="W7302:X7317" si="454">DATE(YEAR(W7301)+1,MONTH(W7301), DAY(W7301))</f>
        <v>2651113</v>
      </c>
      <c r="X7302" s="189">
        <f t="shared" si="454"/>
        <v>2651477</v>
      </c>
      <c r="Y7302"/>
      <c r="Z7302"/>
      <c r="AA7302"/>
      <c r="AB7302"/>
      <c r="AC7302"/>
      <c r="AD7302"/>
      <c r="AE7302"/>
      <c r="AF7302"/>
    </row>
    <row r="7303" spans="22:32" ht="15.5">
      <c r="V7303" s="120">
        <v>9160</v>
      </c>
      <c r="W7303" s="189">
        <f t="shared" si="454"/>
        <v>2651478</v>
      </c>
      <c r="X7303" s="189">
        <f t="shared" si="454"/>
        <v>2651843</v>
      </c>
      <c r="Y7303"/>
      <c r="Z7303"/>
      <c r="AA7303"/>
      <c r="AB7303"/>
      <c r="AC7303"/>
      <c r="AD7303"/>
      <c r="AE7303"/>
      <c r="AF7303"/>
    </row>
    <row r="7304" spans="22:32" ht="15.5">
      <c r="V7304" s="120">
        <v>9161</v>
      </c>
      <c r="W7304" s="189">
        <f t="shared" si="454"/>
        <v>2651844</v>
      </c>
      <c r="X7304" s="189">
        <f t="shared" si="454"/>
        <v>2652208</v>
      </c>
      <c r="Y7304"/>
      <c r="Z7304"/>
      <c r="AA7304"/>
      <c r="AB7304"/>
      <c r="AC7304"/>
      <c r="AD7304"/>
      <c r="AE7304"/>
      <c r="AF7304"/>
    </row>
    <row r="7305" spans="22:32" ht="15.5">
      <c r="V7305" s="120">
        <v>9162</v>
      </c>
      <c r="W7305" s="189">
        <f t="shared" si="454"/>
        <v>2652209</v>
      </c>
      <c r="X7305" s="189">
        <f t="shared" si="454"/>
        <v>2652573</v>
      </c>
      <c r="Y7305"/>
      <c r="Z7305"/>
      <c r="AA7305"/>
      <c r="AB7305"/>
      <c r="AC7305"/>
      <c r="AD7305"/>
      <c r="AE7305"/>
      <c r="AF7305"/>
    </row>
    <row r="7306" spans="22:32" ht="15.5">
      <c r="V7306" s="120">
        <v>9163</v>
      </c>
      <c r="W7306" s="189">
        <f t="shared" si="454"/>
        <v>2652574</v>
      </c>
      <c r="X7306" s="189">
        <f t="shared" si="454"/>
        <v>2652938</v>
      </c>
      <c r="Y7306"/>
      <c r="Z7306"/>
      <c r="AA7306"/>
      <c r="AB7306"/>
      <c r="AC7306"/>
      <c r="AD7306"/>
      <c r="AE7306"/>
      <c r="AF7306"/>
    </row>
    <row r="7307" spans="22:32" ht="15.5">
      <c r="V7307" s="120">
        <v>9164</v>
      </c>
      <c r="W7307" s="189">
        <f t="shared" si="454"/>
        <v>2652939</v>
      </c>
      <c r="X7307" s="189">
        <f t="shared" si="454"/>
        <v>2653304</v>
      </c>
      <c r="Y7307"/>
      <c r="Z7307"/>
      <c r="AA7307"/>
      <c r="AB7307"/>
      <c r="AC7307"/>
      <c r="AD7307"/>
      <c r="AE7307"/>
      <c r="AF7307"/>
    </row>
    <row r="7308" spans="22:32" ht="15.5">
      <c r="V7308" s="120">
        <v>9165</v>
      </c>
      <c r="W7308" s="189">
        <f t="shared" si="454"/>
        <v>2653305</v>
      </c>
      <c r="X7308" s="189">
        <f t="shared" si="454"/>
        <v>2653669</v>
      </c>
      <c r="Y7308"/>
      <c r="Z7308"/>
      <c r="AA7308"/>
      <c r="AB7308"/>
      <c r="AC7308"/>
      <c r="AD7308"/>
      <c r="AE7308"/>
      <c r="AF7308"/>
    </row>
    <row r="7309" spans="22:32" ht="15.5">
      <c r="V7309" s="120">
        <v>9166</v>
      </c>
      <c r="W7309" s="189">
        <f t="shared" si="454"/>
        <v>2653670</v>
      </c>
      <c r="X7309" s="189">
        <f t="shared" si="454"/>
        <v>2654034</v>
      </c>
      <c r="Y7309"/>
      <c r="Z7309"/>
      <c r="AA7309"/>
      <c r="AB7309"/>
      <c r="AC7309"/>
      <c r="AD7309"/>
      <c r="AE7309"/>
      <c r="AF7309"/>
    </row>
    <row r="7310" spans="22:32" ht="15.5">
      <c r="V7310" s="120">
        <v>9167</v>
      </c>
      <c r="W7310" s="189">
        <f t="shared" si="454"/>
        <v>2654035</v>
      </c>
      <c r="X7310" s="189">
        <f t="shared" si="454"/>
        <v>2654399</v>
      </c>
      <c r="Y7310"/>
      <c r="Z7310"/>
      <c r="AA7310"/>
      <c r="AB7310"/>
      <c r="AC7310"/>
      <c r="AD7310"/>
      <c r="AE7310"/>
      <c r="AF7310"/>
    </row>
    <row r="7311" spans="22:32" ht="15.5">
      <c r="V7311" s="120">
        <v>9168</v>
      </c>
      <c r="W7311" s="189">
        <f t="shared" si="454"/>
        <v>2654400</v>
      </c>
      <c r="X7311" s="189">
        <f t="shared" si="454"/>
        <v>2654765</v>
      </c>
      <c r="Y7311"/>
      <c r="Z7311"/>
      <c r="AA7311"/>
      <c r="AB7311"/>
      <c r="AC7311"/>
      <c r="AD7311"/>
      <c r="AE7311"/>
      <c r="AF7311"/>
    </row>
    <row r="7312" spans="22:32" ht="15.5">
      <c r="V7312" s="120">
        <v>9169</v>
      </c>
      <c r="W7312" s="189">
        <f t="shared" si="454"/>
        <v>2654766</v>
      </c>
      <c r="X7312" s="189">
        <f t="shared" si="454"/>
        <v>2655130</v>
      </c>
      <c r="Y7312"/>
      <c r="Z7312"/>
      <c r="AA7312"/>
      <c r="AB7312"/>
      <c r="AC7312"/>
      <c r="AD7312"/>
      <c r="AE7312"/>
      <c r="AF7312"/>
    </row>
    <row r="7313" spans="22:32" ht="15.5">
      <c r="V7313" s="120">
        <v>9170</v>
      </c>
      <c r="W7313" s="189">
        <f t="shared" si="454"/>
        <v>2655131</v>
      </c>
      <c r="X7313" s="189">
        <f t="shared" si="454"/>
        <v>2655495</v>
      </c>
      <c r="Y7313"/>
      <c r="Z7313"/>
      <c r="AA7313"/>
      <c r="AB7313"/>
      <c r="AC7313"/>
      <c r="AD7313"/>
      <c r="AE7313"/>
      <c r="AF7313"/>
    </row>
    <row r="7314" spans="22:32" ht="15.5">
      <c r="V7314" s="120">
        <v>9171</v>
      </c>
      <c r="W7314" s="189">
        <f t="shared" si="454"/>
        <v>2655496</v>
      </c>
      <c r="X7314" s="189">
        <f t="shared" si="454"/>
        <v>2655860</v>
      </c>
      <c r="Y7314"/>
      <c r="Z7314"/>
      <c r="AA7314"/>
      <c r="AB7314"/>
      <c r="AC7314"/>
      <c r="AD7314"/>
      <c r="AE7314"/>
      <c r="AF7314"/>
    </row>
    <row r="7315" spans="22:32" ht="15.5">
      <c r="V7315" s="120">
        <v>9172</v>
      </c>
      <c r="W7315" s="189">
        <f t="shared" si="454"/>
        <v>2655861</v>
      </c>
      <c r="X7315" s="189">
        <f t="shared" si="454"/>
        <v>2656226</v>
      </c>
      <c r="Y7315"/>
      <c r="Z7315"/>
      <c r="AA7315"/>
      <c r="AB7315"/>
      <c r="AC7315"/>
      <c r="AD7315"/>
      <c r="AE7315"/>
      <c r="AF7315"/>
    </row>
    <row r="7316" spans="22:32" ht="15.5">
      <c r="V7316" s="120">
        <v>9173</v>
      </c>
      <c r="W7316" s="189">
        <f t="shared" si="454"/>
        <v>2656227</v>
      </c>
      <c r="X7316" s="189">
        <f t="shared" si="454"/>
        <v>2656591</v>
      </c>
      <c r="Y7316"/>
      <c r="Z7316"/>
      <c r="AA7316"/>
      <c r="AB7316"/>
      <c r="AC7316"/>
      <c r="AD7316"/>
      <c r="AE7316"/>
      <c r="AF7316"/>
    </row>
    <row r="7317" spans="22:32" ht="15.5">
      <c r="V7317" s="120">
        <v>9174</v>
      </c>
      <c r="W7317" s="189">
        <f t="shared" si="454"/>
        <v>2656592</v>
      </c>
      <c r="X7317" s="189">
        <f t="shared" si="454"/>
        <v>2656956</v>
      </c>
      <c r="Y7317"/>
      <c r="Z7317"/>
      <c r="AA7317"/>
      <c r="AB7317"/>
      <c r="AC7317"/>
      <c r="AD7317"/>
      <c r="AE7317"/>
      <c r="AF7317"/>
    </row>
    <row r="7318" spans="22:32" ht="15.5">
      <c r="V7318" s="120">
        <v>9175</v>
      </c>
      <c r="W7318" s="189">
        <f t="shared" ref="W7318:X7333" si="455">DATE(YEAR(W7317)+1,MONTH(W7317), DAY(W7317))</f>
        <v>2656957</v>
      </c>
      <c r="X7318" s="189">
        <f t="shared" si="455"/>
        <v>2657321</v>
      </c>
      <c r="Y7318"/>
      <c r="Z7318"/>
      <c r="AA7318"/>
      <c r="AB7318"/>
      <c r="AC7318"/>
      <c r="AD7318"/>
      <c r="AE7318"/>
      <c r="AF7318"/>
    </row>
    <row r="7319" spans="22:32" ht="15.5">
      <c r="V7319" s="120">
        <v>9176</v>
      </c>
      <c r="W7319" s="189">
        <f t="shared" si="455"/>
        <v>2657322</v>
      </c>
      <c r="X7319" s="189">
        <f t="shared" si="455"/>
        <v>2657687</v>
      </c>
      <c r="Y7319"/>
      <c r="Z7319"/>
      <c r="AA7319"/>
      <c r="AB7319"/>
      <c r="AC7319"/>
      <c r="AD7319"/>
      <c r="AE7319"/>
      <c r="AF7319"/>
    </row>
    <row r="7320" spans="22:32" ht="15.5">
      <c r="V7320" s="120">
        <v>9177</v>
      </c>
      <c r="W7320" s="189">
        <f t="shared" si="455"/>
        <v>2657688</v>
      </c>
      <c r="X7320" s="189">
        <f t="shared" si="455"/>
        <v>2658052</v>
      </c>
      <c r="Y7320"/>
      <c r="Z7320"/>
      <c r="AA7320"/>
      <c r="AB7320"/>
      <c r="AC7320"/>
      <c r="AD7320"/>
      <c r="AE7320"/>
      <c r="AF7320"/>
    </row>
    <row r="7321" spans="22:32" ht="15.5">
      <c r="V7321" s="120">
        <v>9178</v>
      </c>
      <c r="W7321" s="189">
        <f t="shared" si="455"/>
        <v>2658053</v>
      </c>
      <c r="X7321" s="189">
        <f t="shared" si="455"/>
        <v>2658417</v>
      </c>
      <c r="Y7321"/>
      <c r="Z7321"/>
      <c r="AA7321"/>
      <c r="AB7321"/>
      <c r="AC7321"/>
      <c r="AD7321"/>
      <c r="AE7321"/>
      <c r="AF7321"/>
    </row>
    <row r="7322" spans="22:32" ht="15.5">
      <c r="V7322" s="120">
        <v>9179</v>
      </c>
      <c r="W7322" s="189">
        <f t="shared" si="455"/>
        <v>2658418</v>
      </c>
      <c r="X7322" s="189">
        <f t="shared" si="455"/>
        <v>2658782</v>
      </c>
      <c r="Y7322"/>
      <c r="Z7322"/>
      <c r="AA7322"/>
      <c r="AB7322"/>
      <c r="AC7322"/>
      <c r="AD7322"/>
      <c r="AE7322"/>
      <c r="AF7322"/>
    </row>
    <row r="7323" spans="22:32" ht="15.5">
      <c r="V7323" s="120">
        <v>9180</v>
      </c>
      <c r="W7323" s="189">
        <f t="shared" si="455"/>
        <v>2658783</v>
      </c>
      <c r="X7323" s="189">
        <f t="shared" si="455"/>
        <v>2659148</v>
      </c>
      <c r="Y7323"/>
      <c r="Z7323"/>
      <c r="AA7323"/>
      <c r="AB7323"/>
      <c r="AC7323"/>
      <c r="AD7323"/>
      <c r="AE7323"/>
      <c r="AF7323"/>
    </row>
    <row r="7324" spans="22:32" ht="15.5">
      <c r="V7324" s="120">
        <v>9181</v>
      </c>
      <c r="W7324" s="189">
        <f t="shared" si="455"/>
        <v>2659149</v>
      </c>
      <c r="X7324" s="189">
        <f t="shared" si="455"/>
        <v>2659513</v>
      </c>
      <c r="Y7324"/>
      <c r="Z7324"/>
      <c r="AA7324"/>
      <c r="AB7324"/>
      <c r="AC7324"/>
      <c r="AD7324"/>
      <c r="AE7324"/>
      <c r="AF7324"/>
    </row>
    <row r="7325" spans="22:32" ht="15.5">
      <c r="V7325" s="120">
        <v>9182</v>
      </c>
      <c r="W7325" s="189">
        <f t="shared" si="455"/>
        <v>2659514</v>
      </c>
      <c r="X7325" s="189">
        <f t="shared" si="455"/>
        <v>2659878</v>
      </c>
      <c r="Y7325"/>
      <c r="Z7325"/>
      <c r="AA7325"/>
      <c r="AB7325"/>
      <c r="AC7325"/>
      <c r="AD7325"/>
      <c r="AE7325"/>
      <c r="AF7325"/>
    </row>
    <row r="7326" spans="22:32" ht="15.5">
      <c r="V7326" s="120">
        <v>9183</v>
      </c>
      <c r="W7326" s="189">
        <f t="shared" si="455"/>
        <v>2659879</v>
      </c>
      <c r="X7326" s="189">
        <f t="shared" si="455"/>
        <v>2660243</v>
      </c>
      <c r="Y7326"/>
      <c r="Z7326"/>
      <c r="AA7326"/>
      <c r="AB7326"/>
      <c r="AC7326"/>
      <c r="AD7326"/>
      <c r="AE7326"/>
      <c r="AF7326"/>
    </row>
    <row r="7327" spans="22:32" ht="15.5">
      <c r="V7327" s="120">
        <v>9184</v>
      </c>
      <c r="W7327" s="189">
        <f t="shared" si="455"/>
        <v>2660244</v>
      </c>
      <c r="X7327" s="189">
        <f t="shared" si="455"/>
        <v>2660609</v>
      </c>
      <c r="Y7327"/>
      <c r="Z7327"/>
      <c r="AA7327"/>
      <c r="AB7327"/>
      <c r="AC7327"/>
      <c r="AD7327"/>
      <c r="AE7327"/>
      <c r="AF7327"/>
    </row>
    <row r="7328" spans="22:32" ht="15.5">
      <c r="V7328" s="120">
        <v>9185</v>
      </c>
      <c r="W7328" s="189">
        <f t="shared" si="455"/>
        <v>2660610</v>
      </c>
      <c r="X7328" s="189">
        <f t="shared" si="455"/>
        <v>2660974</v>
      </c>
      <c r="Y7328"/>
      <c r="Z7328"/>
      <c r="AA7328"/>
      <c r="AB7328"/>
      <c r="AC7328"/>
      <c r="AD7328"/>
      <c r="AE7328"/>
      <c r="AF7328"/>
    </row>
    <row r="7329" spans="22:32" ht="15.5">
      <c r="V7329" s="120">
        <v>9186</v>
      </c>
      <c r="W7329" s="189">
        <f t="shared" si="455"/>
        <v>2660975</v>
      </c>
      <c r="X7329" s="189">
        <f t="shared" si="455"/>
        <v>2661339</v>
      </c>
      <c r="Y7329"/>
      <c r="Z7329"/>
      <c r="AA7329"/>
      <c r="AB7329"/>
      <c r="AC7329"/>
      <c r="AD7329"/>
      <c r="AE7329"/>
      <c r="AF7329"/>
    </row>
    <row r="7330" spans="22:32" ht="15.5">
      <c r="V7330" s="120">
        <v>9187</v>
      </c>
      <c r="W7330" s="189">
        <f t="shared" si="455"/>
        <v>2661340</v>
      </c>
      <c r="X7330" s="189">
        <f t="shared" si="455"/>
        <v>2661704</v>
      </c>
      <c r="Y7330"/>
      <c r="Z7330"/>
      <c r="AA7330"/>
      <c r="AB7330"/>
      <c r="AC7330"/>
      <c r="AD7330"/>
      <c r="AE7330"/>
      <c r="AF7330"/>
    </row>
    <row r="7331" spans="22:32" ht="15.5">
      <c r="V7331" s="120">
        <v>9188</v>
      </c>
      <c r="W7331" s="189">
        <f t="shared" si="455"/>
        <v>2661705</v>
      </c>
      <c r="X7331" s="189">
        <f t="shared" si="455"/>
        <v>2662070</v>
      </c>
      <c r="Y7331"/>
      <c r="Z7331"/>
      <c r="AA7331"/>
      <c r="AB7331"/>
      <c r="AC7331"/>
      <c r="AD7331"/>
      <c r="AE7331"/>
      <c r="AF7331"/>
    </row>
    <row r="7332" spans="22:32" ht="15.5">
      <c r="V7332" s="120">
        <v>9189</v>
      </c>
      <c r="W7332" s="189">
        <f t="shared" si="455"/>
        <v>2662071</v>
      </c>
      <c r="X7332" s="189">
        <f t="shared" si="455"/>
        <v>2662435</v>
      </c>
      <c r="Y7332"/>
      <c r="Z7332"/>
      <c r="AA7332"/>
      <c r="AB7332"/>
      <c r="AC7332"/>
      <c r="AD7332"/>
      <c r="AE7332"/>
      <c r="AF7332"/>
    </row>
    <row r="7333" spans="22:32" ht="15.5">
      <c r="V7333" s="120">
        <v>9190</v>
      </c>
      <c r="W7333" s="189">
        <f t="shared" si="455"/>
        <v>2662436</v>
      </c>
      <c r="X7333" s="189">
        <f t="shared" si="455"/>
        <v>2662800</v>
      </c>
      <c r="Y7333"/>
      <c r="Z7333"/>
      <c r="AA7333"/>
      <c r="AB7333"/>
      <c r="AC7333"/>
      <c r="AD7333"/>
      <c r="AE7333"/>
      <c r="AF7333"/>
    </row>
    <row r="7334" spans="22:32" ht="15.5">
      <c r="V7334" s="120">
        <v>9191</v>
      </c>
      <c r="W7334" s="189">
        <f t="shared" ref="W7334:X7349" si="456">DATE(YEAR(W7333)+1,MONTH(W7333), DAY(W7333))</f>
        <v>2662801</v>
      </c>
      <c r="X7334" s="189">
        <f t="shared" si="456"/>
        <v>2663165</v>
      </c>
      <c r="Y7334"/>
      <c r="Z7334"/>
      <c r="AA7334"/>
      <c r="AB7334"/>
      <c r="AC7334"/>
      <c r="AD7334"/>
      <c r="AE7334"/>
      <c r="AF7334"/>
    </row>
    <row r="7335" spans="22:32" ht="15.5">
      <c r="V7335" s="120">
        <v>9192</v>
      </c>
      <c r="W7335" s="189">
        <f t="shared" si="456"/>
        <v>2663166</v>
      </c>
      <c r="X7335" s="189">
        <f t="shared" si="456"/>
        <v>2663531</v>
      </c>
      <c r="Y7335"/>
      <c r="Z7335"/>
      <c r="AA7335"/>
      <c r="AB7335"/>
      <c r="AC7335"/>
      <c r="AD7335"/>
      <c r="AE7335"/>
      <c r="AF7335"/>
    </row>
    <row r="7336" spans="22:32" ht="15.5">
      <c r="V7336" s="120">
        <v>9193</v>
      </c>
      <c r="W7336" s="189">
        <f t="shared" si="456"/>
        <v>2663532</v>
      </c>
      <c r="X7336" s="189">
        <f t="shared" si="456"/>
        <v>2663896</v>
      </c>
      <c r="Y7336"/>
      <c r="Z7336"/>
      <c r="AA7336"/>
      <c r="AB7336"/>
      <c r="AC7336"/>
      <c r="AD7336"/>
      <c r="AE7336"/>
      <c r="AF7336"/>
    </row>
    <row r="7337" spans="22:32" ht="15.5">
      <c r="V7337" s="120">
        <v>9194</v>
      </c>
      <c r="W7337" s="189">
        <f t="shared" si="456"/>
        <v>2663897</v>
      </c>
      <c r="X7337" s="189">
        <f t="shared" si="456"/>
        <v>2664261</v>
      </c>
      <c r="Y7337"/>
      <c r="Z7337"/>
      <c r="AA7337"/>
      <c r="AB7337"/>
      <c r="AC7337"/>
      <c r="AD7337"/>
      <c r="AE7337"/>
      <c r="AF7337"/>
    </row>
    <row r="7338" spans="22:32" ht="15.5">
      <c r="V7338" s="120">
        <v>9195</v>
      </c>
      <c r="W7338" s="189">
        <f t="shared" si="456"/>
        <v>2664262</v>
      </c>
      <c r="X7338" s="189">
        <f t="shared" si="456"/>
        <v>2664626</v>
      </c>
      <c r="Y7338"/>
      <c r="Z7338"/>
      <c r="AA7338"/>
      <c r="AB7338"/>
      <c r="AC7338"/>
      <c r="AD7338"/>
      <c r="AE7338"/>
      <c r="AF7338"/>
    </row>
    <row r="7339" spans="22:32" ht="15.5">
      <c r="V7339" s="120">
        <v>9196</v>
      </c>
      <c r="W7339" s="189">
        <f t="shared" si="456"/>
        <v>2664627</v>
      </c>
      <c r="X7339" s="189">
        <f t="shared" si="456"/>
        <v>2664992</v>
      </c>
      <c r="Y7339"/>
      <c r="Z7339"/>
      <c r="AA7339"/>
      <c r="AB7339"/>
      <c r="AC7339"/>
      <c r="AD7339"/>
      <c r="AE7339"/>
      <c r="AF7339"/>
    </row>
    <row r="7340" spans="22:32" ht="15.5">
      <c r="V7340" s="120">
        <v>9197</v>
      </c>
      <c r="W7340" s="189">
        <f t="shared" si="456"/>
        <v>2664993</v>
      </c>
      <c r="X7340" s="189">
        <f t="shared" si="456"/>
        <v>2665357</v>
      </c>
      <c r="Y7340"/>
      <c r="Z7340"/>
      <c r="AA7340"/>
      <c r="AB7340"/>
      <c r="AC7340"/>
      <c r="AD7340"/>
      <c r="AE7340"/>
      <c r="AF7340"/>
    </row>
    <row r="7341" spans="22:32" ht="15.5">
      <c r="V7341" s="120">
        <v>9198</v>
      </c>
      <c r="W7341" s="189">
        <f t="shared" si="456"/>
        <v>2665358</v>
      </c>
      <c r="X7341" s="189">
        <f t="shared" si="456"/>
        <v>2665722</v>
      </c>
      <c r="Y7341"/>
      <c r="Z7341"/>
      <c r="AA7341"/>
      <c r="AB7341"/>
      <c r="AC7341"/>
      <c r="AD7341"/>
      <c r="AE7341"/>
      <c r="AF7341"/>
    </row>
    <row r="7342" spans="22:32" ht="15.5">
      <c r="V7342" s="120">
        <v>9199</v>
      </c>
      <c r="W7342" s="189">
        <f t="shared" si="456"/>
        <v>2665723</v>
      </c>
      <c r="X7342" s="189">
        <f t="shared" si="456"/>
        <v>2666087</v>
      </c>
      <c r="Y7342"/>
      <c r="Z7342"/>
      <c r="AA7342"/>
      <c r="AB7342"/>
      <c r="AC7342"/>
      <c r="AD7342"/>
      <c r="AE7342"/>
      <c r="AF7342"/>
    </row>
    <row r="7343" spans="22:32" ht="15.5">
      <c r="V7343" s="120">
        <v>9200</v>
      </c>
      <c r="W7343" s="189">
        <f t="shared" si="456"/>
        <v>2666088</v>
      </c>
      <c r="X7343" s="189">
        <f t="shared" si="456"/>
        <v>2666453</v>
      </c>
      <c r="Y7343"/>
      <c r="Z7343"/>
      <c r="AA7343"/>
      <c r="AB7343"/>
      <c r="AC7343"/>
      <c r="AD7343"/>
      <c r="AE7343"/>
      <c r="AF7343"/>
    </row>
    <row r="7344" spans="22:32" ht="15.5">
      <c r="V7344" s="120">
        <v>9201</v>
      </c>
      <c r="W7344" s="189">
        <f t="shared" si="456"/>
        <v>2666454</v>
      </c>
      <c r="X7344" s="189">
        <f t="shared" si="456"/>
        <v>2666818</v>
      </c>
      <c r="Y7344"/>
      <c r="Z7344"/>
      <c r="AA7344"/>
      <c r="AB7344"/>
      <c r="AC7344"/>
      <c r="AD7344"/>
      <c r="AE7344"/>
      <c r="AF7344"/>
    </row>
    <row r="7345" spans="22:32" ht="15.5">
      <c r="V7345" s="120">
        <v>9202</v>
      </c>
      <c r="W7345" s="189">
        <f t="shared" si="456"/>
        <v>2666819</v>
      </c>
      <c r="X7345" s="189">
        <f t="shared" si="456"/>
        <v>2667183</v>
      </c>
      <c r="Y7345"/>
      <c r="Z7345"/>
      <c r="AA7345"/>
      <c r="AB7345"/>
      <c r="AC7345"/>
      <c r="AD7345"/>
      <c r="AE7345"/>
      <c r="AF7345"/>
    </row>
    <row r="7346" spans="22:32" ht="15.5">
      <c r="V7346" s="120">
        <v>9203</v>
      </c>
      <c r="W7346" s="189">
        <f t="shared" si="456"/>
        <v>2667184</v>
      </c>
      <c r="X7346" s="189">
        <f t="shared" si="456"/>
        <v>2667548</v>
      </c>
      <c r="Y7346"/>
      <c r="Z7346"/>
      <c r="AA7346"/>
      <c r="AB7346"/>
      <c r="AC7346"/>
      <c r="AD7346"/>
      <c r="AE7346"/>
      <c r="AF7346"/>
    </row>
    <row r="7347" spans="22:32" ht="15.5">
      <c r="V7347" s="120">
        <v>9204</v>
      </c>
      <c r="W7347" s="189">
        <f t="shared" si="456"/>
        <v>2667549</v>
      </c>
      <c r="X7347" s="189">
        <f t="shared" si="456"/>
        <v>2667914</v>
      </c>
      <c r="Y7347"/>
      <c r="Z7347"/>
      <c r="AA7347"/>
      <c r="AB7347"/>
      <c r="AC7347"/>
      <c r="AD7347"/>
      <c r="AE7347"/>
      <c r="AF7347"/>
    </row>
    <row r="7348" spans="22:32" ht="15.5">
      <c r="V7348" s="120">
        <v>9205</v>
      </c>
      <c r="W7348" s="189">
        <f t="shared" si="456"/>
        <v>2667915</v>
      </c>
      <c r="X7348" s="189">
        <f t="shared" si="456"/>
        <v>2668279</v>
      </c>
      <c r="Y7348"/>
      <c r="Z7348"/>
      <c r="AA7348"/>
      <c r="AB7348"/>
      <c r="AC7348"/>
      <c r="AD7348"/>
      <c r="AE7348"/>
      <c r="AF7348"/>
    </row>
    <row r="7349" spans="22:32" ht="15.5">
      <c r="V7349" s="120">
        <v>9206</v>
      </c>
      <c r="W7349" s="189">
        <f t="shared" si="456"/>
        <v>2668280</v>
      </c>
      <c r="X7349" s="189">
        <f t="shared" si="456"/>
        <v>2668644</v>
      </c>
      <c r="Y7349"/>
      <c r="Z7349"/>
      <c r="AA7349"/>
      <c r="AB7349"/>
      <c r="AC7349"/>
      <c r="AD7349"/>
      <c r="AE7349"/>
      <c r="AF7349"/>
    </row>
    <row r="7350" spans="22:32" ht="15.5">
      <c r="V7350" s="120">
        <v>9207</v>
      </c>
      <c r="W7350" s="189">
        <f t="shared" ref="W7350:X7365" si="457">DATE(YEAR(W7349)+1,MONTH(W7349), DAY(W7349))</f>
        <v>2668645</v>
      </c>
      <c r="X7350" s="189">
        <f t="shared" si="457"/>
        <v>2669009</v>
      </c>
      <c r="Y7350"/>
      <c r="Z7350"/>
      <c r="AA7350"/>
      <c r="AB7350"/>
      <c r="AC7350"/>
      <c r="AD7350"/>
      <c r="AE7350"/>
      <c r="AF7350"/>
    </row>
    <row r="7351" spans="22:32" ht="15.5">
      <c r="V7351" s="120">
        <v>9208</v>
      </c>
      <c r="W7351" s="189">
        <f t="shared" si="457"/>
        <v>2669010</v>
      </c>
      <c r="X7351" s="189">
        <f t="shared" si="457"/>
        <v>2669375</v>
      </c>
      <c r="Y7351"/>
      <c r="Z7351"/>
      <c r="AA7351"/>
      <c r="AB7351"/>
      <c r="AC7351"/>
      <c r="AD7351"/>
      <c r="AE7351"/>
      <c r="AF7351"/>
    </row>
    <row r="7352" spans="22:32" ht="15.5">
      <c r="V7352" s="120">
        <v>9209</v>
      </c>
      <c r="W7352" s="189">
        <f t="shared" si="457"/>
        <v>2669376</v>
      </c>
      <c r="X7352" s="189">
        <f t="shared" si="457"/>
        <v>2669740</v>
      </c>
      <c r="Y7352"/>
      <c r="Z7352"/>
      <c r="AA7352"/>
      <c r="AB7352"/>
      <c r="AC7352"/>
      <c r="AD7352"/>
      <c r="AE7352"/>
      <c r="AF7352"/>
    </row>
    <row r="7353" spans="22:32" ht="15.5">
      <c r="V7353" s="120">
        <v>9210</v>
      </c>
      <c r="W7353" s="189">
        <f t="shared" si="457"/>
        <v>2669741</v>
      </c>
      <c r="X7353" s="189">
        <f t="shared" si="457"/>
        <v>2670105</v>
      </c>
      <c r="Y7353"/>
      <c r="Z7353"/>
      <c r="AA7353"/>
      <c r="AB7353"/>
      <c r="AC7353"/>
      <c r="AD7353"/>
      <c r="AE7353"/>
      <c r="AF7353"/>
    </row>
    <row r="7354" spans="22:32" ht="15.5">
      <c r="V7354" s="120">
        <v>9211</v>
      </c>
      <c r="W7354" s="189">
        <f t="shared" si="457"/>
        <v>2670106</v>
      </c>
      <c r="X7354" s="189">
        <f t="shared" si="457"/>
        <v>2670470</v>
      </c>
      <c r="Y7354"/>
      <c r="Z7354"/>
      <c r="AA7354"/>
      <c r="AB7354"/>
      <c r="AC7354"/>
      <c r="AD7354"/>
      <c r="AE7354"/>
      <c r="AF7354"/>
    </row>
    <row r="7355" spans="22:32" ht="15.5">
      <c r="V7355" s="120">
        <v>9212</v>
      </c>
      <c r="W7355" s="189">
        <f t="shared" si="457"/>
        <v>2670471</v>
      </c>
      <c r="X7355" s="189">
        <f t="shared" si="457"/>
        <v>2670836</v>
      </c>
      <c r="Y7355"/>
      <c r="Z7355"/>
      <c r="AA7355"/>
      <c r="AB7355"/>
      <c r="AC7355"/>
      <c r="AD7355"/>
      <c r="AE7355"/>
      <c r="AF7355"/>
    </row>
    <row r="7356" spans="22:32" ht="15.5">
      <c r="V7356" s="120">
        <v>9213</v>
      </c>
      <c r="W7356" s="189">
        <f t="shared" si="457"/>
        <v>2670837</v>
      </c>
      <c r="X7356" s="189">
        <f t="shared" si="457"/>
        <v>2671201</v>
      </c>
      <c r="Y7356"/>
      <c r="Z7356"/>
      <c r="AA7356"/>
      <c r="AB7356"/>
      <c r="AC7356"/>
      <c r="AD7356"/>
      <c r="AE7356"/>
      <c r="AF7356"/>
    </row>
    <row r="7357" spans="22:32" ht="15.5">
      <c r="V7357" s="120">
        <v>9214</v>
      </c>
      <c r="W7357" s="189">
        <f t="shared" si="457"/>
        <v>2671202</v>
      </c>
      <c r="X7357" s="189">
        <f t="shared" si="457"/>
        <v>2671566</v>
      </c>
      <c r="Y7357"/>
      <c r="Z7357"/>
      <c r="AA7357"/>
      <c r="AB7357"/>
      <c r="AC7357"/>
      <c r="AD7357"/>
      <c r="AE7357"/>
      <c r="AF7357"/>
    </row>
    <row r="7358" spans="22:32" ht="15.5">
      <c r="V7358" s="120">
        <v>9215</v>
      </c>
      <c r="W7358" s="189">
        <f t="shared" si="457"/>
        <v>2671567</v>
      </c>
      <c r="X7358" s="189">
        <f t="shared" si="457"/>
        <v>2671931</v>
      </c>
      <c r="Y7358"/>
      <c r="Z7358"/>
      <c r="AA7358"/>
      <c r="AB7358"/>
      <c r="AC7358"/>
      <c r="AD7358"/>
      <c r="AE7358"/>
      <c r="AF7358"/>
    </row>
    <row r="7359" spans="22:32" ht="15.5">
      <c r="V7359" s="120">
        <v>9216</v>
      </c>
      <c r="W7359" s="189">
        <f t="shared" si="457"/>
        <v>2671932</v>
      </c>
      <c r="X7359" s="189">
        <f t="shared" si="457"/>
        <v>2672297</v>
      </c>
      <c r="Y7359"/>
      <c r="Z7359"/>
      <c r="AA7359"/>
      <c r="AB7359"/>
      <c r="AC7359"/>
      <c r="AD7359"/>
      <c r="AE7359"/>
      <c r="AF7359"/>
    </row>
    <row r="7360" spans="22:32" ht="15.5">
      <c r="V7360" s="120">
        <v>9217</v>
      </c>
      <c r="W7360" s="189">
        <f t="shared" si="457"/>
        <v>2672298</v>
      </c>
      <c r="X7360" s="189">
        <f t="shared" si="457"/>
        <v>2672662</v>
      </c>
      <c r="Y7360"/>
      <c r="Z7360"/>
      <c r="AA7360"/>
      <c r="AB7360"/>
      <c r="AC7360"/>
      <c r="AD7360"/>
      <c r="AE7360"/>
      <c r="AF7360"/>
    </row>
    <row r="7361" spans="22:32" ht="15.5">
      <c r="V7361" s="120">
        <v>9218</v>
      </c>
      <c r="W7361" s="189">
        <f t="shared" si="457"/>
        <v>2672663</v>
      </c>
      <c r="X7361" s="189">
        <f t="shared" si="457"/>
        <v>2673027</v>
      </c>
      <c r="Y7361"/>
      <c r="Z7361"/>
      <c r="AA7361"/>
      <c r="AB7361"/>
      <c r="AC7361"/>
      <c r="AD7361"/>
      <c r="AE7361"/>
      <c r="AF7361"/>
    </row>
    <row r="7362" spans="22:32" ht="15.5">
      <c r="V7362" s="120">
        <v>9219</v>
      </c>
      <c r="W7362" s="189">
        <f t="shared" si="457"/>
        <v>2673028</v>
      </c>
      <c r="X7362" s="189">
        <f t="shared" si="457"/>
        <v>2673392</v>
      </c>
      <c r="Y7362"/>
      <c r="Z7362"/>
      <c r="AA7362"/>
      <c r="AB7362"/>
      <c r="AC7362"/>
      <c r="AD7362"/>
      <c r="AE7362"/>
      <c r="AF7362"/>
    </row>
    <row r="7363" spans="22:32" ht="15.5">
      <c r="V7363" s="120">
        <v>9220</v>
      </c>
      <c r="W7363" s="189">
        <f t="shared" si="457"/>
        <v>2673393</v>
      </c>
      <c r="X7363" s="189">
        <f t="shared" si="457"/>
        <v>2673758</v>
      </c>
      <c r="Y7363"/>
      <c r="Z7363"/>
      <c r="AA7363"/>
      <c r="AB7363"/>
      <c r="AC7363"/>
      <c r="AD7363"/>
      <c r="AE7363"/>
      <c r="AF7363"/>
    </row>
    <row r="7364" spans="22:32" ht="15.5">
      <c r="V7364" s="120">
        <v>9221</v>
      </c>
      <c r="W7364" s="189">
        <f t="shared" si="457"/>
        <v>2673759</v>
      </c>
      <c r="X7364" s="189">
        <f t="shared" si="457"/>
        <v>2674123</v>
      </c>
      <c r="Y7364"/>
      <c r="Z7364"/>
      <c r="AA7364"/>
      <c r="AB7364"/>
      <c r="AC7364"/>
      <c r="AD7364"/>
      <c r="AE7364"/>
      <c r="AF7364"/>
    </row>
    <row r="7365" spans="22:32" ht="15.5">
      <c r="V7365" s="120">
        <v>9222</v>
      </c>
      <c r="W7365" s="189">
        <f t="shared" si="457"/>
        <v>2674124</v>
      </c>
      <c r="X7365" s="189">
        <f t="shared" si="457"/>
        <v>2674488</v>
      </c>
      <c r="Y7365"/>
      <c r="Z7365"/>
      <c r="AA7365"/>
      <c r="AB7365"/>
      <c r="AC7365"/>
      <c r="AD7365"/>
      <c r="AE7365"/>
      <c r="AF7365"/>
    </row>
    <row r="7366" spans="22:32" ht="15.5">
      <c r="V7366" s="120">
        <v>9223</v>
      </c>
      <c r="W7366" s="189">
        <f t="shared" ref="W7366:X7381" si="458">DATE(YEAR(W7365)+1,MONTH(W7365), DAY(W7365))</f>
        <v>2674489</v>
      </c>
      <c r="X7366" s="189">
        <f t="shared" si="458"/>
        <v>2674853</v>
      </c>
      <c r="Y7366"/>
      <c r="Z7366"/>
      <c r="AA7366"/>
      <c r="AB7366"/>
      <c r="AC7366"/>
      <c r="AD7366"/>
      <c r="AE7366"/>
      <c r="AF7366"/>
    </row>
    <row r="7367" spans="22:32" ht="15.5">
      <c r="V7367" s="120">
        <v>9224</v>
      </c>
      <c r="W7367" s="189">
        <f t="shared" si="458"/>
        <v>2674854</v>
      </c>
      <c r="X7367" s="189">
        <f t="shared" si="458"/>
        <v>2675219</v>
      </c>
      <c r="Y7367"/>
      <c r="Z7367"/>
      <c r="AA7367"/>
      <c r="AB7367"/>
      <c r="AC7367"/>
      <c r="AD7367"/>
      <c r="AE7367"/>
      <c r="AF7367"/>
    </row>
    <row r="7368" spans="22:32" ht="15.5">
      <c r="V7368" s="120">
        <v>9225</v>
      </c>
      <c r="W7368" s="189">
        <f t="shared" si="458"/>
        <v>2675220</v>
      </c>
      <c r="X7368" s="189">
        <f t="shared" si="458"/>
        <v>2675584</v>
      </c>
      <c r="Y7368"/>
      <c r="Z7368"/>
      <c r="AA7368"/>
      <c r="AB7368"/>
      <c r="AC7368"/>
      <c r="AD7368"/>
      <c r="AE7368"/>
      <c r="AF7368"/>
    </row>
    <row r="7369" spans="22:32" ht="15.5">
      <c r="V7369" s="120">
        <v>9226</v>
      </c>
      <c r="W7369" s="189">
        <f t="shared" si="458"/>
        <v>2675585</v>
      </c>
      <c r="X7369" s="189">
        <f t="shared" si="458"/>
        <v>2675949</v>
      </c>
      <c r="Y7369"/>
      <c r="Z7369"/>
      <c r="AA7369"/>
      <c r="AB7369"/>
      <c r="AC7369"/>
      <c r="AD7369"/>
      <c r="AE7369"/>
      <c r="AF7369"/>
    </row>
    <row r="7370" spans="22:32" ht="15.5">
      <c r="V7370" s="120">
        <v>9227</v>
      </c>
      <c r="W7370" s="189">
        <f t="shared" si="458"/>
        <v>2675950</v>
      </c>
      <c r="X7370" s="189">
        <f t="shared" si="458"/>
        <v>2676314</v>
      </c>
      <c r="Y7370"/>
      <c r="Z7370"/>
      <c r="AA7370"/>
      <c r="AB7370"/>
      <c r="AC7370"/>
      <c r="AD7370"/>
      <c r="AE7370"/>
      <c r="AF7370"/>
    </row>
    <row r="7371" spans="22:32" ht="15.5">
      <c r="V7371" s="120">
        <v>9228</v>
      </c>
      <c r="W7371" s="189">
        <f t="shared" si="458"/>
        <v>2676315</v>
      </c>
      <c r="X7371" s="189">
        <f t="shared" si="458"/>
        <v>2676680</v>
      </c>
      <c r="Y7371"/>
      <c r="Z7371"/>
      <c r="AA7371"/>
      <c r="AB7371"/>
      <c r="AC7371"/>
      <c r="AD7371"/>
      <c r="AE7371"/>
      <c r="AF7371"/>
    </row>
    <row r="7372" spans="22:32" ht="15.5">
      <c r="V7372" s="120">
        <v>9229</v>
      </c>
      <c r="W7372" s="189">
        <f t="shared" si="458"/>
        <v>2676681</v>
      </c>
      <c r="X7372" s="189">
        <f t="shared" si="458"/>
        <v>2677045</v>
      </c>
      <c r="Y7372"/>
      <c r="Z7372"/>
      <c r="AA7372"/>
      <c r="AB7372"/>
      <c r="AC7372"/>
      <c r="AD7372"/>
      <c r="AE7372"/>
      <c r="AF7372"/>
    </row>
    <row r="7373" spans="22:32" ht="15.5">
      <c r="V7373" s="120">
        <v>9230</v>
      </c>
      <c r="W7373" s="189">
        <f t="shared" si="458"/>
        <v>2677046</v>
      </c>
      <c r="X7373" s="189">
        <f t="shared" si="458"/>
        <v>2677410</v>
      </c>
      <c r="Y7373"/>
      <c r="Z7373"/>
      <c r="AA7373"/>
      <c r="AB7373"/>
      <c r="AC7373"/>
      <c r="AD7373"/>
      <c r="AE7373"/>
      <c r="AF7373"/>
    </row>
    <row r="7374" spans="22:32" ht="15.5">
      <c r="V7374" s="120">
        <v>9231</v>
      </c>
      <c r="W7374" s="189">
        <f t="shared" si="458"/>
        <v>2677411</v>
      </c>
      <c r="X7374" s="189">
        <f t="shared" si="458"/>
        <v>2677775</v>
      </c>
      <c r="Y7374"/>
      <c r="Z7374"/>
      <c r="AA7374"/>
      <c r="AB7374"/>
      <c r="AC7374"/>
      <c r="AD7374"/>
      <c r="AE7374"/>
      <c r="AF7374"/>
    </row>
    <row r="7375" spans="22:32" ht="15.5">
      <c r="V7375" s="120">
        <v>9232</v>
      </c>
      <c r="W7375" s="189">
        <f t="shared" si="458"/>
        <v>2677776</v>
      </c>
      <c r="X7375" s="189">
        <f t="shared" si="458"/>
        <v>2678141</v>
      </c>
      <c r="Y7375"/>
      <c r="Z7375"/>
      <c r="AA7375"/>
      <c r="AB7375"/>
      <c r="AC7375"/>
      <c r="AD7375"/>
      <c r="AE7375"/>
      <c r="AF7375"/>
    </row>
    <row r="7376" spans="22:32" ht="15.5">
      <c r="V7376" s="120">
        <v>9233</v>
      </c>
      <c r="W7376" s="189">
        <f t="shared" si="458"/>
        <v>2678142</v>
      </c>
      <c r="X7376" s="189">
        <f t="shared" si="458"/>
        <v>2678506</v>
      </c>
      <c r="Y7376"/>
      <c r="Z7376"/>
      <c r="AA7376"/>
      <c r="AB7376"/>
      <c r="AC7376"/>
      <c r="AD7376"/>
      <c r="AE7376"/>
      <c r="AF7376"/>
    </row>
    <row r="7377" spans="22:32" ht="15.5">
      <c r="V7377" s="120">
        <v>9234</v>
      </c>
      <c r="W7377" s="189">
        <f t="shared" si="458"/>
        <v>2678507</v>
      </c>
      <c r="X7377" s="189">
        <f t="shared" si="458"/>
        <v>2678871</v>
      </c>
      <c r="Y7377"/>
      <c r="Z7377"/>
      <c r="AA7377"/>
      <c r="AB7377"/>
      <c r="AC7377"/>
      <c r="AD7377"/>
      <c r="AE7377"/>
      <c r="AF7377"/>
    </row>
    <row r="7378" spans="22:32" ht="15.5">
      <c r="V7378" s="120">
        <v>9235</v>
      </c>
      <c r="W7378" s="189">
        <f t="shared" si="458"/>
        <v>2678872</v>
      </c>
      <c r="X7378" s="189">
        <f t="shared" si="458"/>
        <v>2679236</v>
      </c>
      <c r="Y7378"/>
      <c r="Z7378"/>
      <c r="AA7378"/>
      <c r="AB7378"/>
      <c r="AC7378"/>
      <c r="AD7378"/>
      <c r="AE7378"/>
      <c r="AF7378"/>
    </row>
    <row r="7379" spans="22:32" ht="15.5">
      <c r="V7379" s="120">
        <v>9236</v>
      </c>
      <c r="W7379" s="189">
        <f t="shared" si="458"/>
        <v>2679237</v>
      </c>
      <c r="X7379" s="189">
        <f t="shared" si="458"/>
        <v>2679602</v>
      </c>
      <c r="Y7379"/>
      <c r="Z7379"/>
      <c r="AA7379"/>
      <c r="AB7379"/>
      <c r="AC7379"/>
      <c r="AD7379"/>
      <c r="AE7379"/>
      <c r="AF7379"/>
    </row>
    <row r="7380" spans="22:32" ht="15.5">
      <c r="V7380" s="120">
        <v>9237</v>
      </c>
      <c r="W7380" s="189">
        <f t="shared" si="458"/>
        <v>2679603</v>
      </c>
      <c r="X7380" s="189">
        <f t="shared" si="458"/>
        <v>2679967</v>
      </c>
      <c r="Y7380"/>
      <c r="Z7380"/>
      <c r="AA7380"/>
      <c r="AB7380"/>
      <c r="AC7380"/>
      <c r="AD7380"/>
      <c r="AE7380"/>
      <c r="AF7380"/>
    </row>
    <row r="7381" spans="22:32" ht="15.5">
      <c r="V7381" s="120">
        <v>9238</v>
      </c>
      <c r="W7381" s="189">
        <f t="shared" si="458"/>
        <v>2679968</v>
      </c>
      <c r="X7381" s="189">
        <f t="shared" si="458"/>
        <v>2680332</v>
      </c>
      <c r="Y7381"/>
      <c r="Z7381"/>
      <c r="AA7381"/>
      <c r="AB7381"/>
      <c r="AC7381"/>
      <c r="AD7381"/>
      <c r="AE7381"/>
      <c r="AF7381"/>
    </row>
    <row r="7382" spans="22:32" ht="15.5">
      <c r="V7382" s="120">
        <v>9239</v>
      </c>
      <c r="W7382" s="189">
        <f t="shared" ref="W7382:X7397" si="459">DATE(YEAR(W7381)+1,MONTH(W7381), DAY(W7381))</f>
        <v>2680333</v>
      </c>
      <c r="X7382" s="189">
        <f t="shared" si="459"/>
        <v>2680697</v>
      </c>
      <c r="Y7382"/>
      <c r="Z7382"/>
      <c r="AA7382"/>
      <c r="AB7382"/>
      <c r="AC7382"/>
      <c r="AD7382"/>
      <c r="AE7382"/>
      <c r="AF7382"/>
    </row>
    <row r="7383" spans="22:32" ht="15.5">
      <c r="V7383" s="120">
        <v>9240</v>
      </c>
      <c r="W7383" s="189">
        <f t="shared" si="459"/>
        <v>2680698</v>
      </c>
      <c r="X7383" s="189">
        <f t="shared" si="459"/>
        <v>2681063</v>
      </c>
      <c r="Y7383"/>
      <c r="Z7383"/>
      <c r="AA7383"/>
      <c r="AB7383"/>
      <c r="AC7383"/>
      <c r="AD7383"/>
      <c r="AE7383"/>
      <c r="AF7383"/>
    </row>
    <row r="7384" spans="22:32" ht="15.5">
      <c r="V7384" s="120">
        <v>9241</v>
      </c>
      <c r="W7384" s="189">
        <f t="shared" si="459"/>
        <v>2681064</v>
      </c>
      <c r="X7384" s="189">
        <f t="shared" si="459"/>
        <v>2681428</v>
      </c>
      <c r="Y7384"/>
      <c r="Z7384"/>
      <c r="AA7384"/>
      <c r="AB7384"/>
      <c r="AC7384"/>
      <c r="AD7384"/>
      <c r="AE7384"/>
      <c r="AF7384"/>
    </row>
    <row r="7385" spans="22:32" ht="15.5">
      <c r="V7385" s="120">
        <v>9242</v>
      </c>
      <c r="W7385" s="189">
        <f t="shared" si="459"/>
        <v>2681429</v>
      </c>
      <c r="X7385" s="189">
        <f t="shared" si="459"/>
        <v>2681793</v>
      </c>
      <c r="Y7385"/>
      <c r="Z7385"/>
      <c r="AA7385"/>
      <c r="AB7385"/>
      <c r="AC7385"/>
      <c r="AD7385"/>
      <c r="AE7385"/>
      <c r="AF7385"/>
    </row>
    <row r="7386" spans="22:32" ht="15.5">
      <c r="V7386" s="120">
        <v>9243</v>
      </c>
      <c r="W7386" s="189">
        <f t="shared" si="459"/>
        <v>2681794</v>
      </c>
      <c r="X7386" s="189">
        <f t="shared" si="459"/>
        <v>2682158</v>
      </c>
      <c r="Y7386"/>
      <c r="Z7386"/>
      <c r="AA7386"/>
      <c r="AB7386"/>
      <c r="AC7386"/>
      <c r="AD7386"/>
      <c r="AE7386"/>
      <c r="AF7386"/>
    </row>
    <row r="7387" spans="22:32" ht="15.5">
      <c r="V7387" s="120">
        <v>9244</v>
      </c>
      <c r="W7387" s="189">
        <f t="shared" si="459"/>
        <v>2682159</v>
      </c>
      <c r="X7387" s="189">
        <f t="shared" si="459"/>
        <v>2682524</v>
      </c>
      <c r="Y7387"/>
      <c r="Z7387"/>
      <c r="AA7387"/>
      <c r="AB7387"/>
      <c r="AC7387"/>
      <c r="AD7387"/>
      <c r="AE7387"/>
      <c r="AF7387"/>
    </row>
    <row r="7388" spans="22:32" ht="15.5">
      <c r="V7388" s="120">
        <v>9245</v>
      </c>
      <c r="W7388" s="189">
        <f t="shared" si="459"/>
        <v>2682525</v>
      </c>
      <c r="X7388" s="189">
        <f t="shared" si="459"/>
        <v>2682889</v>
      </c>
      <c r="Y7388"/>
      <c r="Z7388"/>
      <c r="AA7388"/>
      <c r="AB7388"/>
      <c r="AC7388"/>
      <c r="AD7388"/>
      <c r="AE7388"/>
      <c r="AF7388"/>
    </row>
    <row r="7389" spans="22:32" ht="15.5">
      <c r="V7389" s="120">
        <v>9246</v>
      </c>
      <c r="W7389" s="189">
        <f t="shared" si="459"/>
        <v>2682890</v>
      </c>
      <c r="X7389" s="189">
        <f t="shared" si="459"/>
        <v>2683254</v>
      </c>
      <c r="Y7389"/>
      <c r="Z7389"/>
      <c r="AA7389"/>
      <c r="AB7389"/>
      <c r="AC7389"/>
      <c r="AD7389"/>
      <c r="AE7389"/>
      <c r="AF7389"/>
    </row>
    <row r="7390" spans="22:32" ht="15.5">
      <c r="V7390" s="120">
        <v>9247</v>
      </c>
      <c r="W7390" s="189">
        <f t="shared" si="459"/>
        <v>2683255</v>
      </c>
      <c r="X7390" s="189">
        <f t="shared" si="459"/>
        <v>2683619</v>
      </c>
      <c r="Y7390"/>
      <c r="Z7390"/>
      <c r="AA7390"/>
      <c r="AB7390"/>
      <c r="AC7390"/>
      <c r="AD7390"/>
      <c r="AE7390"/>
      <c r="AF7390"/>
    </row>
    <row r="7391" spans="22:32" ht="15.5">
      <c r="V7391" s="120">
        <v>9248</v>
      </c>
      <c r="W7391" s="189">
        <f t="shared" si="459"/>
        <v>2683620</v>
      </c>
      <c r="X7391" s="189">
        <f t="shared" si="459"/>
        <v>2683985</v>
      </c>
      <c r="Y7391"/>
      <c r="Z7391"/>
      <c r="AA7391"/>
      <c r="AB7391"/>
      <c r="AC7391"/>
      <c r="AD7391"/>
      <c r="AE7391"/>
      <c r="AF7391"/>
    </row>
    <row r="7392" spans="22:32" ht="15.5">
      <c r="V7392" s="120">
        <v>9249</v>
      </c>
      <c r="W7392" s="189">
        <f t="shared" si="459"/>
        <v>2683986</v>
      </c>
      <c r="X7392" s="189">
        <f t="shared" si="459"/>
        <v>2684350</v>
      </c>
      <c r="Y7392"/>
      <c r="Z7392"/>
      <c r="AA7392"/>
      <c r="AB7392"/>
      <c r="AC7392"/>
      <c r="AD7392"/>
      <c r="AE7392"/>
      <c r="AF7392"/>
    </row>
    <row r="7393" spans="22:32" ht="15.5">
      <c r="V7393" s="120">
        <v>9250</v>
      </c>
      <c r="W7393" s="189">
        <f t="shared" si="459"/>
        <v>2684351</v>
      </c>
      <c r="X7393" s="189">
        <f t="shared" si="459"/>
        <v>2684715</v>
      </c>
      <c r="Y7393"/>
      <c r="Z7393"/>
      <c r="AA7393"/>
      <c r="AB7393"/>
      <c r="AC7393"/>
      <c r="AD7393"/>
      <c r="AE7393"/>
      <c r="AF7393"/>
    </row>
    <row r="7394" spans="22:32" ht="15.5">
      <c r="V7394" s="120">
        <v>9251</v>
      </c>
      <c r="W7394" s="189">
        <f t="shared" si="459"/>
        <v>2684716</v>
      </c>
      <c r="X7394" s="189">
        <f t="shared" si="459"/>
        <v>2685080</v>
      </c>
      <c r="Y7394"/>
      <c r="Z7394"/>
      <c r="AA7394"/>
      <c r="AB7394"/>
      <c r="AC7394"/>
      <c r="AD7394"/>
      <c r="AE7394"/>
      <c r="AF7394"/>
    </row>
    <row r="7395" spans="22:32" ht="15.5">
      <c r="V7395" s="120">
        <v>9252</v>
      </c>
      <c r="W7395" s="189">
        <f t="shared" si="459"/>
        <v>2685081</v>
      </c>
      <c r="X7395" s="189">
        <f t="shared" si="459"/>
        <v>2685446</v>
      </c>
      <c r="Y7395"/>
      <c r="Z7395"/>
      <c r="AA7395"/>
      <c r="AB7395"/>
      <c r="AC7395"/>
      <c r="AD7395"/>
      <c r="AE7395"/>
      <c r="AF7395"/>
    </row>
    <row r="7396" spans="22:32" ht="15.5">
      <c r="V7396" s="120">
        <v>9253</v>
      </c>
      <c r="W7396" s="189">
        <f t="shared" si="459"/>
        <v>2685447</v>
      </c>
      <c r="X7396" s="189">
        <f t="shared" si="459"/>
        <v>2685811</v>
      </c>
      <c r="Y7396"/>
      <c r="Z7396"/>
      <c r="AA7396"/>
      <c r="AB7396"/>
      <c r="AC7396"/>
      <c r="AD7396"/>
      <c r="AE7396"/>
      <c r="AF7396"/>
    </row>
    <row r="7397" spans="22:32" ht="15.5">
      <c r="V7397" s="120">
        <v>9254</v>
      </c>
      <c r="W7397" s="189">
        <f t="shared" si="459"/>
        <v>2685812</v>
      </c>
      <c r="X7397" s="189">
        <f t="shared" si="459"/>
        <v>2686176</v>
      </c>
      <c r="Y7397"/>
      <c r="Z7397"/>
      <c r="AA7397"/>
      <c r="AB7397"/>
      <c r="AC7397"/>
      <c r="AD7397"/>
      <c r="AE7397"/>
      <c r="AF7397"/>
    </row>
    <row r="7398" spans="22:32" ht="15.5">
      <c r="V7398" s="120">
        <v>9255</v>
      </c>
      <c r="W7398" s="189">
        <f t="shared" ref="W7398:X7413" si="460">DATE(YEAR(W7397)+1,MONTH(W7397), DAY(W7397))</f>
        <v>2686177</v>
      </c>
      <c r="X7398" s="189">
        <f t="shared" si="460"/>
        <v>2686541</v>
      </c>
      <c r="Y7398"/>
      <c r="Z7398"/>
      <c r="AA7398"/>
      <c r="AB7398"/>
      <c r="AC7398"/>
      <c r="AD7398"/>
      <c r="AE7398"/>
      <c r="AF7398"/>
    </row>
    <row r="7399" spans="22:32" ht="15.5">
      <c r="V7399" s="120">
        <v>9256</v>
      </c>
      <c r="W7399" s="189">
        <f t="shared" si="460"/>
        <v>2686542</v>
      </c>
      <c r="X7399" s="189">
        <f t="shared" si="460"/>
        <v>2686907</v>
      </c>
      <c r="Y7399"/>
      <c r="Z7399"/>
      <c r="AA7399"/>
      <c r="AB7399"/>
      <c r="AC7399"/>
      <c r="AD7399"/>
      <c r="AE7399"/>
      <c r="AF7399"/>
    </row>
    <row r="7400" spans="22:32" ht="15.5">
      <c r="V7400" s="120">
        <v>9257</v>
      </c>
      <c r="W7400" s="189">
        <f t="shared" si="460"/>
        <v>2686908</v>
      </c>
      <c r="X7400" s="189">
        <f t="shared" si="460"/>
        <v>2687272</v>
      </c>
      <c r="Y7400"/>
      <c r="Z7400"/>
      <c r="AA7400"/>
      <c r="AB7400"/>
      <c r="AC7400"/>
      <c r="AD7400"/>
      <c r="AE7400"/>
      <c r="AF7400"/>
    </row>
    <row r="7401" spans="22:32" ht="15.5">
      <c r="V7401" s="120">
        <v>9258</v>
      </c>
      <c r="W7401" s="189">
        <f t="shared" si="460"/>
        <v>2687273</v>
      </c>
      <c r="X7401" s="189">
        <f t="shared" si="460"/>
        <v>2687637</v>
      </c>
      <c r="Y7401"/>
      <c r="Z7401"/>
      <c r="AA7401"/>
      <c r="AB7401"/>
      <c r="AC7401"/>
      <c r="AD7401"/>
      <c r="AE7401"/>
      <c r="AF7401"/>
    </row>
    <row r="7402" spans="22:32" ht="15.5">
      <c r="V7402" s="120">
        <v>9259</v>
      </c>
      <c r="W7402" s="189">
        <f t="shared" si="460"/>
        <v>2687638</v>
      </c>
      <c r="X7402" s="189">
        <f t="shared" si="460"/>
        <v>2688002</v>
      </c>
      <c r="Y7402"/>
      <c r="Z7402"/>
      <c r="AA7402"/>
      <c r="AB7402"/>
      <c r="AC7402"/>
      <c r="AD7402"/>
      <c r="AE7402"/>
      <c r="AF7402"/>
    </row>
    <row r="7403" spans="22:32" ht="15.5">
      <c r="V7403" s="120">
        <v>9260</v>
      </c>
      <c r="W7403" s="189">
        <f t="shared" si="460"/>
        <v>2688003</v>
      </c>
      <c r="X7403" s="189">
        <f t="shared" si="460"/>
        <v>2688368</v>
      </c>
      <c r="Y7403"/>
      <c r="Z7403"/>
      <c r="AA7403"/>
      <c r="AB7403"/>
      <c r="AC7403"/>
      <c r="AD7403"/>
      <c r="AE7403"/>
      <c r="AF7403"/>
    </row>
    <row r="7404" spans="22:32" ht="15.5">
      <c r="V7404" s="120">
        <v>9261</v>
      </c>
      <c r="W7404" s="189">
        <f t="shared" si="460"/>
        <v>2688369</v>
      </c>
      <c r="X7404" s="189">
        <f t="shared" si="460"/>
        <v>2688733</v>
      </c>
      <c r="Y7404"/>
      <c r="Z7404"/>
      <c r="AA7404"/>
      <c r="AB7404"/>
      <c r="AC7404"/>
      <c r="AD7404"/>
      <c r="AE7404"/>
      <c r="AF7404"/>
    </row>
    <row r="7405" spans="22:32" ht="15.5">
      <c r="V7405" s="120">
        <v>9262</v>
      </c>
      <c r="W7405" s="189">
        <f t="shared" si="460"/>
        <v>2688734</v>
      </c>
      <c r="X7405" s="189">
        <f t="shared" si="460"/>
        <v>2689098</v>
      </c>
      <c r="Y7405"/>
      <c r="Z7405"/>
      <c r="AA7405"/>
      <c r="AB7405"/>
      <c r="AC7405"/>
      <c r="AD7405"/>
      <c r="AE7405"/>
      <c r="AF7405"/>
    </row>
    <row r="7406" spans="22:32" ht="15.5">
      <c r="V7406" s="120">
        <v>9263</v>
      </c>
      <c r="W7406" s="189">
        <f t="shared" si="460"/>
        <v>2689099</v>
      </c>
      <c r="X7406" s="189">
        <f t="shared" si="460"/>
        <v>2689463</v>
      </c>
      <c r="Y7406"/>
      <c r="Z7406"/>
      <c r="AA7406"/>
      <c r="AB7406"/>
      <c r="AC7406"/>
      <c r="AD7406"/>
      <c r="AE7406"/>
      <c r="AF7406"/>
    </row>
    <row r="7407" spans="22:32" ht="15.5">
      <c r="V7407" s="120">
        <v>9264</v>
      </c>
      <c r="W7407" s="189">
        <f t="shared" si="460"/>
        <v>2689464</v>
      </c>
      <c r="X7407" s="189">
        <f t="shared" si="460"/>
        <v>2689829</v>
      </c>
      <c r="Y7407"/>
      <c r="Z7407"/>
      <c r="AA7407"/>
      <c r="AB7407"/>
      <c r="AC7407"/>
      <c r="AD7407"/>
      <c r="AE7407"/>
      <c r="AF7407"/>
    </row>
    <row r="7408" spans="22:32" ht="15.5">
      <c r="V7408" s="120">
        <v>9265</v>
      </c>
      <c r="W7408" s="189">
        <f t="shared" si="460"/>
        <v>2689830</v>
      </c>
      <c r="X7408" s="189">
        <f t="shared" si="460"/>
        <v>2690194</v>
      </c>
      <c r="Y7408"/>
      <c r="Z7408"/>
      <c r="AA7408"/>
      <c r="AB7408"/>
      <c r="AC7408"/>
      <c r="AD7408"/>
      <c r="AE7408"/>
      <c r="AF7408"/>
    </row>
    <row r="7409" spans="22:32" ht="15.5">
      <c r="V7409" s="120">
        <v>9266</v>
      </c>
      <c r="W7409" s="189">
        <f t="shared" si="460"/>
        <v>2690195</v>
      </c>
      <c r="X7409" s="189">
        <f t="shared" si="460"/>
        <v>2690559</v>
      </c>
      <c r="Y7409"/>
      <c r="Z7409"/>
      <c r="AA7409"/>
      <c r="AB7409"/>
      <c r="AC7409"/>
      <c r="AD7409"/>
      <c r="AE7409"/>
      <c r="AF7409"/>
    </row>
    <row r="7410" spans="22:32" ht="15.5">
      <c r="V7410" s="120">
        <v>9267</v>
      </c>
      <c r="W7410" s="189">
        <f t="shared" si="460"/>
        <v>2690560</v>
      </c>
      <c r="X7410" s="189">
        <f t="shared" si="460"/>
        <v>2690924</v>
      </c>
      <c r="Y7410"/>
      <c r="Z7410"/>
      <c r="AA7410"/>
      <c r="AB7410"/>
      <c r="AC7410"/>
      <c r="AD7410"/>
      <c r="AE7410"/>
      <c r="AF7410"/>
    </row>
    <row r="7411" spans="22:32" ht="15.5">
      <c r="V7411" s="120">
        <v>9268</v>
      </c>
      <c r="W7411" s="189">
        <f t="shared" si="460"/>
        <v>2690925</v>
      </c>
      <c r="X7411" s="189">
        <f t="shared" si="460"/>
        <v>2691290</v>
      </c>
      <c r="Y7411"/>
      <c r="Z7411"/>
      <c r="AA7411"/>
      <c r="AB7411"/>
      <c r="AC7411"/>
      <c r="AD7411"/>
      <c r="AE7411"/>
      <c r="AF7411"/>
    </row>
    <row r="7412" spans="22:32" ht="15.5">
      <c r="V7412" s="120">
        <v>9269</v>
      </c>
      <c r="W7412" s="189">
        <f t="shared" si="460"/>
        <v>2691291</v>
      </c>
      <c r="X7412" s="189">
        <f t="shared" si="460"/>
        <v>2691655</v>
      </c>
      <c r="Y7412"/>
      <c r="Z7412"/>
      <c r="AA7412"/>
      <c r="AB7412"/>
      <c r="AC7412"/>
      <c r="AD7412"/>
      <c r="AE7412"/>
      <c r="AF7412"/>
    </row>
    <row r="7413" spans="22:32" ht="15.5">
      <c r="V7413" s="120">
        <v>9270</v>
      </c>
      <c r="W7413" s="189">
        <f t="shared" si="460"/>
        <v>2691656</v>
      </c>
      <c r="X7413" s="189">
        <f t="shared" si="460"/>
        <v>2692020</v>
      </c>
      <c r="Y7413"/>
      <c r="Z7413"/>
      <c r="AA7413"/>
      <c r="AB7413"/>
      <c r="AC7413"/>
      <c r="AD7413"/>
      <c r="AE7413"/>
      <c r="AF7413"/>
    </row>
    <row r="7414" spans="22:32" ht="15.5">
      <c r="V7414" s="120">
        <v>9271</v>
      </c>
      <c r="W7414" s="189">
        <f t="shared" ref="W7414:X7429" si="461">DATE(YEAR(W7413)+1,MONTH(W7413), DAY(W7413))</f>
        <v>2692021</v>
      </c>
      <c r="X7414" s="189">
        <f t="shared" si="461"/>
        <v>2692385</v>
      </c>
      <c r="Y7414"/>
      <c r="Z7414"/>
      <c r="AA7414"/>
      <c r="AB7414"/>
      <c r="AC7414"/>
      <c r="AD7414"/>
      <c r="AE7414"/>
      <c r="AF7414"/>
    </row>
    <row r="7415" spans="22:32" ht="15.5">
      <c r="V7415" s="120">
        <v>9272</v>
      </c>
      <c r="W7415" s="189">
        <f t="shared" si="461"/>
        <v>2692386</v>
      </c>
      <c r="X7415" s="189">
        <f t="shared" si="461"/>
        <v>2692751</v>
      </c>
      <c r="Y7415"/>
      <c r="Z7415"/>
      <c r="AA7415"/>
      <c r="AB7415"/>
      <c r="AC7415"/>
      <c r="AD7415"/>
      <c r="AE7415"/>
      <c r="AF7415"/>
    </row>
    <row r="7416" spans="22:32" ht="15.5">
      <c r="V7416" s="120">
        <v>9273</v>
      </c>
      <c r="W7416" s="189">
        <f t="shared" si="461"/>
        <v>2692752</v>
      </c>
      <c r="X7416" s="189">
        <f t="shared" si="461"/>
        <v>2693116</v>
      </c>
      <c r="Y7416"/>
      <c r="Z7416"/>
      <c r="AA7416"/>
      <c r="AB7416"/>
      <c r="AC7416"/>
      <c r="AD7416"/>
      <c r="AE7416"/>
      <c r="AF7416"/>
    </row>
    <row r="7417" spans="22:32" ht="15.5">
      <c r="V7417" s="120">
        <v>9274</v>
      </c>
      <c r="W7417" s="189">
        <f t="shared" si="461"/>
        <v>2693117</v>
      </c>
      <c r="X7417" s="189">
        <f t="shared" si="461"/>
        <v>2693481</v>
      </c>
      <c r="Y7417"/>
      <c r="Z7417"/>
      <c r="AA7417"/>
      <c r="AB7417"/>
      <c r="AC7417"/>
      <c r="AD7417"/>
      <c r="AE7417"/>
      <c r="AF7417"/>
    </row>
    <row r="7418" spans="22:32" ht="15.5">
      <c r="V7418" s="120">
        <v>9275</v>
      </c>
      <c r="W7418" s="189">
        <f t="shared" si="461"/>
        <v>2693482</v>
      </c>
      <c r="X7418" s="189">
        <f t="shared" si="461"/>
        <v>2693846</v>
      </c>
      <c r="Y7418"/>
      <c r="Z7418"/>
      <c r="AA7418"/>
      <c r="AB7418"/>
      <c r="AC7418"/>
      <c r="AD7418"/>
      <c r="AE7418"/>
      <c r="AF7418"/>
    </row>
    <row r="7419" spans="22:32" ht="15.5">
      <c r="V7419" s="120">
        <v>9276</v>
      </c>
      <c r="W7419" s="189">
        <f t="shared" si="461"/>
        <v>2693847</v>
      </c>
      <c r="X7419" s="189">
        <f t="shared" si="461"/>
        <v>2694212</v>
      </c>
      <c r="Y7419"/>
      <c r="Z7419"/>
      <c r="AA7419"/>
      <c r="AB7419"/>
      <c r="AC7419"/>
      <c r="AD7419"/>
      <c r="AE7419"/>
      <c r="AF7419"/>
    </row>
    <row r="7420" spans="22:32" ht="15.5">
      <c r="V7420" s="120">
        <v>9277</v>
      </c>
      <c r="W7420" s="189">
        <f t="shared" si="461"/>
        <v>2694213</v>
      </c>
      <c r="X7420" s="189">
        <f t="shared" si="461"/>
        <v>2694577</v>
      </c>
      <c r="Y7420"/>
      <c r="Z7420"/>
      <c r="AA7420"/>
      <c r="AB7420"/>
      <c r="AC7420"/>
      <c r="AD7420"/>
      <c r="AE7420"/>
      <c r="AF7420"/>
    </row>
    <row r="7421" spans="22:32" ht="15.5">
      <c r="V7421" s="120">
        <v>9278</v>
      </c>
      <c r="W7421" s="189">
        <f t="shared" si="461"/>
        <v>2694578</v>
      </c>
      <c r="X7421" s="189">
        <f t="shared" si="461"/>
        <v>2694942</v>
      </c>
      <c r="Y7421"/>
      <c r="Z7421"/>
      <c r="AA7421"/>
      <c r="AB7421"/>
      <c r="AC7421"/>
      <c r="AD7421"/>
      <c r="AE7421"/>
      <c r="AF7421"/>
    </row>
    <row r="7422" spans="22:32" ht="15.5">
      <c r="V7422" s="120">
        <v>9279</v>
      </c>
      <c r="W7422" s="189">
        <f t="shared" si="461"/>
        <v>2694943</v>
      </c>
      <c r="X7422" s="189">
        <f t="shared" si="461"/>
        <v>2695307</v>
      </c>
      <c r="Y7422"/>
      <c r="Z7422"/>
      <c r="AA7422"/>
      <c r="AB7422"/>
      <c r="AC7422"/>
      <c r="AD7422"/>
      <c r="AE7422"/>
      <c r="AF7422"/>
    </row>
    <row r="7423" spans="22:32" ht="15.5">
      <c r="V7423" s="120">
        <v>9280</v>
      </c>
      <c r="W7423" s="189">
        <f t="shared" si="461"/>
        <v>2695308</v>
      </c>
      <c r="X7423" s="189">
        <f t="shared" si="461"/>
        <v>2695673</v>
      </c>
      <c r="Y7423"/>
      <c r="Z7423"/>
      <c r="AA7423"/>
      <c r="AB7423"/>
      <c r="AC7423"/>
      <c r="AD7423"/>
      <c r="AE7423"/>
      <c r="AF7423"/>
    </row>
    <row r="7424" spans="22:32" ht="15.5">
      <c r="V7424" s="120">
        <v>9281</v>
      </c>
      <c r="W7424" s="189">
        <f t="shared" si="461"/>
        <v>2695674</v>
      </c>
      <c r="X7424" s="189">
        <f t="shared" si="461"/>
        <v>2696038</v>
      </c>
      <c r="Y7424"/>
      <c r="Z7424"/>
      <c r="AA7424"/>
      <c r="AB7424"/>
      <c r="AC7424"/>
      <c r="AD7424"/>
      <c r="AE7424"/>
      <c r="AF7424"/>
    </row>
    <row r="7425" spans="22:32" ht="15.5">
      <c r="V7425" s="120">
        <v>9282</v>
      </c>
      <c r="W7425" s="189">
        <f t="shared" si="461"/>
        <v>2696039</v>
      </c>
      <c r="X7425" s="189">
        <f t="shared" si="461"/>
        <v>2696403</v>
      </c>
      <c r="Y7425"/>
      <c r="Z7425"/>
      <c r="AA7425"/>
      <c r="AB7425"/>
      <c r="AC7425"/>
      <c r="AD7425"/>
      <c r="AE7425"/>
      <c r="AF7425"/>
    </row>
    <row r="7426" spans="22:32" ht="15.5">
      <c r="V7426" s="120">
        <v>9283</v>
      </c>
      <c r="W7426" s="189">
        <f t="shared" si="461"/>
        <v>2696404</v>
      </c>
      <c r="X7426" s="189">
        <f t="shared" si="461"/>
        <v>2696768</v>
      </c>
      <c r="Y7426"/>
      <c r="Z7426"/>
      <c r="AA7426"/>
      <c r="AB7426"/>
      <c r="AC7426"/>
      <c r="AD7426"/>
      <c r="AE7426"/>
      <c r="AF7426"/>
    </row>
    <row r="7427" spans="22:32" ht="15.5">
      <c r="V7427" s="120">
        <v>9284</v>
      </c>
      <c r="W7427" s="189">
        <f t="shared" si="461"/>
        <v>2696769</v>
      </c>
      <c r="X7427" s="189">
        <f t="shared" si="461"/>
        <v>2697134</v>
      </c>
      <c r="Y7427"/>
      <c r="Z7427"/>
      <c r="AA7427"/>
      <c r="AB7427"/>
      <c r="AC7427"/>
      <c r="AD7427"/>
      <c r="AE7427"/>
      <c r="AF7427"/>
    </row>
    <row r="7428" spans="22:32" ht="15.5">
      <c r="V7428" s="120">
        <v>9285</v>
      </c>
      <c r="W7428" s="189">
        <f t="shared" si="461"/>
        <v>2697135</v>
      </c>
      <c r="X7428" s="189">
        <f t="shared" si="461"/>
        <v>2697499</v>
      </c>
      <c r="Y7428"/>
      <c r="Z7428"/>
      <c r="AA7428"/>
      <c r="AB7428"/>
      <c r="AC7428"/>
      <c r="AD7428"/>
      <c r="AE7428"/>
      <c r="AF7428"/>
    </row>
    <row r="7429" spans="22:32" ht="15.5">
      <c r="V7429" s="120">
        <v>9286</v>
      </c>
      <c r="W7429" s="189">
        <f t="shared" si="461"/>
        <v>2697500</v>
      </c>
      <c r="X7429" s="189">
        <f t="shared" si="461"/>
        <v>2697864</v>
      </c>
      <c r="Y7429"/>
      <c r="Z7429"/>
      <c r="AA7429"/>
      <c r="AB7429"/>
      <c r="AC7429"/>
      <c r="AD7429"/>
      <c r="AE7429"/>
      <c r="AF7429"/>
    </row>
    <row r="7430" spans="22:32" ht="15.5">
      <c r="V7430" s="120">
        <v>9287</v>
      </c>
      <c r="W7430" s="189">
        <f t="shared" ref="W7430:X7445" si="462">DATE(YEAR(W7429)+1,MONTH(W7429), DAY(W7429))</f>
        <v>2697865</v>
      </c>
      <c r="X7430" s="189">
        <f t="shared" si="462"/>
        <v>2698229</v>
      </c>
      <c r="Y7430"/>
      <c r="Z7430"/>
      <c r="AA7430"/>
      <c r="AB7430"/>
      <c r="AC7430"/>
      <c r="AD7430"/>
      <c r="AE7430"/>
      <c r="AF7430"/>
    </row>
    <row r="7431" spans="22:32" ht="15.5">
      <c r="V7431" s="120">
        <v>9288</v>
      </c>
      <c r="W7431" s="189">
        <f t="shared" si="462"/>
        <v>2698230</v>
      </c>
      <c r="X7431" s="189">
        <f t="shared" si="462"/>
        <v>2698595</v>
      </c>
      <c r="Y7431"/>
      <c r="Z7431"/>
      <c r="AA7431"/>
      <c r="AB7431"/>
      <c r="AC7431"/>
      <c r="AD7431"/>
      <c r="AE7431"/>
      <c r="AF7431"/>
    </row>
    <row r="7432" spans="22:32" ht="15.5">
      <c r="V7432" s="120">
        <v>9289</v>
      </c>
      <c r="W7432" s="189">
        <f t="shared" si="462"/>
        <v>2698596</v>
      </c>
      <c r="X7432" s="189">
        <f t="shared" si="462"/>
        <v>2698960</v>
      </c>
      <c r="Y7432"/>
      <c r="Z7432"/>
      <c r="AA7432"/>
      <c r="AB7432"/>
      <c r="AC7432"/>
      <c r="AD7432"/>
      <c r="AE7432"/>
      <c r="AF7432"/>
    </row>
    <row r="7433" spans="22:32" ht="15.5">
      <c r="V7433" s="120">
        <v>9290</v>
      </c>
      <c r="W7433" s="189">
        <f t="shared" si="462"/>
        <v>2698961</v>
      </c>
      <c r="X7433" s="189">
        <f t="shared" si="462"/>
        <v>2699325</v>
      </c>
      <c r="Y7433"/>
      <c r="Z7433"/>
      <c r="AA7433"/>
      <c r="AB7433"/>
      <c r="AC7433"/>
      <c r="AD7433"/>
      <c r="AE7433"/>
      <c r="AF7433"/>
    </row>
    <row r="7434" spans="22:32" ht="15.5">
      <c r="V7434" s="120">
        <v>9291</v>
      </c>
      <c r="W7434" s="189">
        <f t="shared" si="462"/>
        <v>2699326</v>
      </c>
      <c r="X7434" s="189">
        <f t="shared" si="462"/>
        <v>2699690</v>
      </c>
      <c r="Y7434"/>
      <c r="Z7434"/>
      <c r="AA7434"/>
      <c r="AB7434"/>
      <c r="AC7434"/>
      <c r="AD7434"/>
      <c r="AE7434"/>
      <c r="AF7434"/>
    </row>
    <row r="7435" spans="22:32" ht="15.5">
      <c r="V7435" s="120">
        <v>9292</v>
      </c>
      <c r="W7435" s="189">
        <f t="shared" si="462"/>
        <v>2699691</v>
      </c>
      <c r="X7435" s="189">
        <f t="shared" si="462"/>
        <v>2700056</v>
      </c>
      <c r="Y7435"/>
      <c r="Z7435"/>
      <c r="AA7435"/>
      <c r="AB7435"/>
      <c r="AC7435"/>
      <c r="AD7435"/>
      <c r="AE7435"/>
      <c r="AF7435"/>
    </row>
    <row r="7436" spans="22:32" ht="15.5">
      <c r="V7436" s="120">
        <v>9293</v>
      </c>
      <c r="W7436" s="189">
        <f t="shared" si="462"/>
        <v>2700057</v>
      </c>
      <c r="X7436" s="189">
        <f t="shared" si="462"/>
        <v>2700421</v>
      </c>
      <c r="Y7436"/>
      <c r="Z7436"/>
      <c r="AA7436"/>
      <c r="AB7436"/>
      <c r="AC7436"/>
      <c r="AD7436"/>
      <c r="AE7436"/>
      <c r="AF7436"/>
    </row>
    <row r="7437" spans="22:32" ht="15.5">
      <c r="V7437" s="120">
        <v>9294</v>
      </c>
      <c r="W7437" s="189">
        <f t="shared" si="462"/>
        <v>2700422</v>
      </c>
      <c r="X7437" s="189">
        <f t="shared" si="462"/>
        <v>2700786</v>
      </c>
      <c r="Y7437"/>
      <c r="Z7437"/>
      <c r="AA7437"/>
      <c r="AB7437"/>
      <c r="AC7437"/>
      <c r="AD7437"/>
      <c r="AE7437"/>
      <c r="AF7437"/>
    </row>
    <row r="7438" spans="22:32" ht="15.5">
      <c r="V7438" s="120">
        <v>9295</v>
      </c>
      <c r="W7438" s="189">
        <f t="shared" si="462"/>
        <v>2700787</v>
      </c>
      <c r="X7438" s="189">
        <f t="shared" si="462"/>
        <v>2701151</v>
      </c>
      <c r="Y7438"/>
      <c r="Z7438"/>
      <c r="AA7438"/>
      <c r="AB7438"/>
      <c r="AC7438"/>
      <c r="AD7438"/>
      <c r="AE7438"/>
      <c r="AF7438"/>
    </row>
    <row r="7439" spans="22:32" ht="15.5">
      <c r="V7439" s="120">
        <v>9296</v>
      </c>
      <c r="W7439" s="189">
        <f t="shared" si="462"/>
        <v>2701152</v>
      </c>
      <c r="X7439" s="189">
        <f t="shared" si="462"/>
        <v>2701517</v>
      </c>
      <c r="Y7439"/>
      <c r="Z7439"/>
      <c r="AA7439"/>
      <c r="AB7439"/>
      <c r="AC7439"/>
      <c r="AD7439"/>
      <c r="AE7439"/>
      <c r="AF7439"/>
    </row>
    <row r="7440" spans="22:32" ht="15.5">
      <c r="V7440" s="120">
        <v>9297</v>
      </c>
      <c r="W7440" s="189">
        <f t="shared" si="462"/>
        <v>2701518</v>
      </c>
      <c r="X7440" s="189">
        <f t="shared" si="462"/>
        <v>2701882</v>
      </c>
      <c r="Y7440"/>
      <c r="Z7440"/>
      <c r="AA7440"/>
      <c r="AB7440"/>
      <c r="AC7440"/>
      <c r="AD7440"/>
      <c r="AE7440"/>
      <c r="AF7440"/>
    </row>
    <row r="7441" spans="22:32" ht="15.5">
      <c r="V7441" s="120">
        <v>9298</v>
      </c>
      <c r="W7441" s="189">
        <f t="shared" si="462"/>
        <v>2701883</v>
      </c>
      <c r="X7441" s="189">
        <f t="shared" si="462"/>
        <v>2702247</v>
      </c>
      <c r="Y7441"/>
      <c r="Z7441"/>
      <c r="AA7441"/>
      <c r="AB7441"/>
      <c r="AC7441"/>
      <c r="AD7441"/>
      <c r="AE7441"/>
      <c r="AF7441"/>
    </row>
    <row r="7442" spans="22:32" ht="15.5">
      <c r="V7442" s="120">
        <v>9299</v>
      </c>
      <c r="W7442" s="189">
        <f t="shared" si="462"/>
        <v>2702248</v>
      </c>
      <c r="X7442" s="189">
        <f t="shared" si="462"/>
        <v>2702612</v>
      </c>
      <c r="Y7442"/>
      <c r="Z7442"/>
      <c r="AA7442"/>
      <c r="AB7442"/>
      <c r="AC7442"/>
      <c r="AD7442"/>
      <c r="AE7442"/>
      <c r="AF7442"/>
    </row>
    <row r="7443" spans="22:32" ht="15.5">
      <c r="V7443" s="120">
        <v>9300</v>
      </c>
      <c r="W7443" s="189">
        <f t="shared" si="462"/>
        <v>2702613</v>
      </c>
      <c r="X7443" s="189">
        <f t="shared" si="462"/>
        <v>2702977</v>
      </c>
      <c r="Y7443"/>
      <c r="Z7443"/>
      <c r="AA7443"/>
      <c r="AB7443"/>
      <c r="AC7443"/>
      <c r="AD7443"/>
      <c r="AE7443"/>
      <c r="AF7443"/>
    </row>
    <row r="7444" spans="22:32" ht="15.5">
      <c r="V7444" s="120">
        <v>9301</v>
      </c>
      <c r="W7444" s="189">
        <f t="shared" si="462"/>
        <v>2702978</v>
      </c>
      <c r="X7444" s="189">
        <f t="shared" si="462"/>
        <v>2703342</v>
      </c>
      <c r="Y7444"/>
      <c r="Z7444"/>
      <c r="AA7444"/>
      <c r="AB7444"/>
      <c r="AC7444"/>
      <c r="AD7444"/>
      <c r="AE7444"/>
      <c r="AF7444"/>
    </row>
    <row r="7445" spans="22:32" ht="15.5">
      <c r="V7445" s="120">
        <v>9302</v>
      </c>
      <c r="W7445" s="189">
        <f t="shared" si="462"/>
        <v>2703343</v>
      </c>
      <c r="X7445" s="189">
        <f t="shared" si="462"/>
        <v>2703707</v>
      </c>
      <c r="Y7445"/>
      <c r="Z7445"/>
      <c r="AA7445"/>
      <c r="AB7445"/>
      <c r="AC7445"/>
      <c r="AD7445"/>
      <c r="AE7445"/>
      <c r="AF7445"/>
    </row>
    <row r="7446" spans="22:32" ht="15.5">
      <c r="V7446" s="120">
        <v>9303</v>
      </c>
      <c r="W7446" s="189">
        <f t="shared" ref="W7446:X7461" si="463">DATE(YEAR(W7445)+1,MONTH(W7445), DAY(W7445))</f>
        <v>2703708</v>
      </c>
      <c r="X7446" s="189">
        <f t="shared" si="463"/>
        <v>2704072</v>
      </c>
      <c r="Y7446"/>
      <c r="Z7446"/>
      <c r="AA7446"/>
      <c r="AB7446"/>
      <c r="AC7446"/>
      <c r="AD7446"/>
      <c r="AE7446"/>
      <c r="AF7446"/>
    </row>
    <row r="7447" spans="22:32" ht="15.5">
      <c r="V7447" s="120">
        <v>9304</v>
      </c>
      <c r="W7447" s="189">
        <f t="shared" si="463"/>
        <v>2704073</v>
      </c>
      <c r="X7447" s="189">
        <f t="shared" si="463"/>
        <v>2704438</v>
      </c>
      <c r="Y7447"/>
      <c r="Z7447"/>
      <c r="AA7447"/>
      <c r="AB7447"/>
      <c r="AC7447"/>
      <c r="AD7447"/>
      <c r="AE7447"/>
      <c r="AF7447"/>
    </row>
    <row r="7448" spans="22:32" ht="15.5">
      <c r="V7448" s="120">
        <v>9305</v>
      </c>
      <c r="W7448" s="189">
        <f t="shared" si="463"/>
        <v>2704439</v>
      </c>
      <c r="X7448" s="189">
        <f t="shared" si="463"/>
        <v>2704803</v>
      </c>
      <c r="Y7448"/>
      <c r="Z7448"/>
      <c r="AA7448"/>
      <c r="AB7448"/>
      <c r="AC7448"/>
      <c r="AD7448"/>
      <c r="AE7448"/>
      <c r="AF7448"/>
    </row>
    <row r="7449" spans="22:32" ht="15.5">
      <c r="V7449" s="120">
        <v>9306</v>
      </c>
      <c r="W7449" s="189">
        <f t="shared" si="463"/>
        <v>2704804</v>
      </c>
      <c r="X7449" s="189">
        <f t="shared" si="463"/>
        <v>2705168</v>
      </c>
      <c r="Y7449"/>
      <c r="Z7449"/>
      <c r="AA7449"/>
      <c r="AB7449"/>
      <c r="AC7449"/>
      <c r="AD7449"/>
      <c r="AE7449"/>
      <c r="AF7449"/>
    </row>
    <row r="7450" spans="22:32" ht="15.5">
      <c r="V7450" s="120">
        <v>9307</v>
      </c>
      <c r="W7450" s="189">
        <f t="shared" si="463"/>
        <v>2705169</v>
      </c>
      <c r="X7450" s="189">
        <f t="shared" si="463"/>
        <v>2705533</v>
      </c>
      <c r="Y7450"/>
      <c r="Z7450"/>
      <c r="AA7450"/>
      <c r="AB7450"/>
      <c r="AC7450"/>
      <c r="AD7450"/>
      <c r="AE7450"/>
      <c r="AF7450"/>
    </row>
    <row r="7451" spans="22:32" ht="15.5">
      <c r="V7451" s="120">
        <v>9308</v>
      </c>
      <c r="W7451" s="189">
        <f t="shared" si="463"/>
        <v>2705534</v>
      </c>
      <c r="X7451" s="189">
        <f t="shared" si="463"/>
        <v>2705899</v>
      </c>
      <c r="Y7451"/>
      <c r="Z7451"/>
      <c r="AA7451"/>
      <c r="AB7451"/>
      <c r="AC7451"/>
      <c r="AD7451"/>
      <c r="AE7451"/>
      <c r="AF7451"/>
    </row>
    <row r="7452" spans="22:32" ht="15.5">
      <c r="V7452" s="120">
        <v>9309</v>
      </c>
      <c r="W7452" s="189">
        <f t="shared" si="463"/>
        <v>2705900</v>
      </c>
      <c r="X7452" s="189">
        <f t="shared" si="463"/>
        <v>2706264</v>
      </c>
      <c r="Y7452"/>
      <c r="Z7452"/>
      <c r="AA7452"/>
      <c r="AB7452"/>
      <c r="AC7452"/>
      <c r="AD7452"/>
      <c r="AE7452"/>
      <c r="AF7452"/>
    </row>
    <row r="7453" spans="22:32" ht="15.5">
      <c r="V7453" s="120">
        <v>9310</v>
      </c>
      <c r="W7453" s="189">
        <f t="shared" si="463"/>
        <v>2706265</v>
      </c>
      <c r="X7453" s="189">
        <f t="shared" si="463"/>
        <v>2706629</v>
      </c>
      <c r="Y7453"/>
      <c r="Z7453"/>
      <c r="AA7453"/>
      <c r="AB7453"/>
      <c r="AC7453"/>
      <c r="AD7453"/>
      <c r="AE7453"/>
      <c r="AF7453"/>
    </row>
    <row r="7454" spans="22:32" ht="15.5">
      <c r="V7454" s="120">
        <v>9311</v>
      </c>
      <c r="W7454" s="189">
        <f t="shared" si="463"/>
        <v>2706630</v>
      </c>
      <c r="X7454" s="189">
        <f t="shared" si="463"/>
        <v>2706994</v>
      </c>
      <c r="Y7454"/>
      <c r="Z7454"/>
      <c r="AA7454"/>
      <c r="AB7454"/>
      <c r="AC7454"/>
      <c r="AD7454"/>
      <c r="AE7454"/>
      <c r="AF7454"/>
    </row>
    <row r="7455" spans="22:32" ht="15.5">
      <c r="V7455" s="120">
        <v>9312</v>
      </c>
      <c r="W7455" s="189">
        <f t="shared" si="463"/>
        <v>2706995</v>
      </c>
      <c r="X7455" s="189">
        <f t="shared" si="463"/>
        <v>2707360</v>
      </c>
      <c r="Y7455"/>
      <c r="Z7455"/>
      <c r="AA7455"/>
      <c r="AB7455"/>
      <c r="AC7455"/>
      <c r="AD7455"/>
      <c r="AE7455"/>
      <c r="AF7455"/>
    </row>
    <row r="7456" spans="22:32" ht="15.5">
      <c r="V7456" s="120">
        <v>9313</v>
      </c>
      <c r="W7456" s="189">
        <f t="shared" si="463"/>
        <v>2707361</v>
      </c>
      <c r="X7456" s="189">
        <f t="shared" si="463"/>
        <v>2707725</v>
      </c>
      <c r="Y7456"/>
      <c r="Z7456"/>
      <c r="AA7456"/>
      <c r="AB7456"/>
      <c r="AC7456"/>
      <c r="AD7456"/>
      <c r="AE7456"/>
      <c r="AF7456"/>
    </row>
    <row r="7457" spans="22:32" ht="15.5">
      <c r="V7457" s="120">
        <v>9314</v>
      </c>
      <c r="W7457" s="189">
        <f t="shared" si="463"/>
        <v>2707726</v>
      </c>
      <c r="X7457" s="189">
        <f t="shared" si="463"/>
        <v>2708090</v>
      </c>
      <c r="Y7457"/>
      <c r="Z7457"/>
      <c r="AA7457"/>
      <c r="AB7457"/>
      <c r="AC7457"/>
      <c r="AD7457"/>
      <c r="AE7457"/>
      <c r="AF7457"/>
    </row>
    <row r="7458" spans="22:32" ht="15.5">
      <c r="V7458" s="120">
        <v>9315</v>
      </c>
      <c r="W7458" s="189">
        <f t="shared" si="463"/>
        <v>2708091</v>
      </c>
      <c r="X7458" s="189">
        <f t="shared" si="463"/>
        <v>2708455</v>
      </c>
      <c r="Y7458"/>
      <c r="Z7458"/>
      <c r="AA7458"/>
      <c r="AB7458"/>
      <c r="AC7458"/>
      <c r="AD7458"/>
      <c r="AE7458"/>
      <c r="AF7458"/>
    </row>
    <row r="7459" spans="22:32" ht="15.5">
      <c r="V7459" s="120">
        <v>9316</v>
      </c>
      <c r="W7459" s="189">
        <f t="shared" si="463"/>
        <v>2708456</v>
      </c>
      <c r="X7459" s="189">
        <f t="shared" si="463"/>
        <v>2708821</v>
      </c>
      <c r="Y7459"/>
      <c r="Z7459"/>
      <c r="AA7459"/>
      <c r="AB7459"/>
      <c r="AC7459"/>
      <c r="AD7459"/>
      <c r="AE7459"/>
      <c r="AF7459"/>
    </row>
    <row r="7460" spans="22:32" ht="15.5">
      <c r="V7460" s="120">
        <v>9317</v>
      </c>
      <c r="W7460" s="189">
        <f t="shared" si="463"/>
        <v>2708822</v>
      </c>
      <c r="X7460" s="189">
        <f t="shared" si="463"/>
        <v>2709186</v>
      </c>
      <c r="Y7460"/>
      <c r="Z7460"/>
      <c r="AA7460"/>
      <c r="AB7460"/>
      <c r="AC7460"/>
      <c r="AD7460"/>
      <c r="AE7460"/>
      <c r="AF7460"/>
    </row>
    <row r="7461" spans="22:32" ht="15.5">
      <c r="V7461" s="120">
        <v>9318</v>
      </c>
      <c r="W7461" s="189">
        <f t="shared" si="463"/>
        <v>2709187</v>
      </c>
      <c r="X7461" s="189">
        <f t="shared" si="463"/>
        <v>2709551</v>
      </c>
      <c r="Y7461"/>
      <c r="Z7461"/>
      <c r="AA7461"/>
      <c r="AB7461"/>
      <c r="AC7461"/>
      <c r="AD7461"/>
      <c r="AE7461"/>
      <c r="AF7461"/>
    </row>
    <row r="7462" spans="22:32" ht="15.5">
      <c r="V7462" s="120">
        <v>9319</v>
      </c>
      <c r="W7462" s="189">
        <f t="shared" ref="W7462:X7477" si="464">DATE(YEAR(W7461)+1,MONTH(W7461), DAY(W7461))</f>
        <v>2709552</v>
      </c>
      <c r="X7462" s="189">
        <f t="shared" si="464"/>
        <v>2709916</v>
      </c>
      <c r="Y7462"/>
      <c r="Z7462"/>
      <c r="AA7462"/>
      <c r="AB7462"/>
      <c r="AC7462"/>
      <c r="AD7462"/>
      <c r="AE7462"/>
      <c r="AF7462"/>
    </row>
    <row r="7463" spans="22:32" ht="15.5">
      <c r="V7463" s="120">
        <v>9320</v>
      </c>
      <c r="W7463" s="189">
        <f t="shared" si="464"/>
        <v>2709917</v>
      </c>
      <c r="X7463" s="189">
        <f t="shared" si="464"/>
        <v>2710282</v>
      </c>
      <c r="Y7463"/>
      <c r="Z7463"/>
      <c r="AA7463"/>
      <c r="AB7463"/>
      <c r="AC7463"/>
      <c r="AD7463"/>
      <c r="AE7463"/>
      <c r="AF7463"/>
    </row>
    <row r="7464" spans="22:32" ht="15.5">
      <c r="V7464" s="120">
        <v>9321</v>
      </c>
      <c r="W7464" s="189">
        <f t="shared" si="464"/>
        <v>2710283</v>
      </c>
      <c r="X7464" s="189">
        <f t="shared" si="464"/>
        <v>2710647</v>
      </c>
      <c r="Y7464"/>
      <c r="Z7464"/>
      <c r="AA7464"/>
      <c r="AB7464"/>
      <c r="AC7464"/>
      <c r="AD7464"/>
      <c r="AE7464"/>
      <c r="AF7464"/>
    </row>
    <row r="7465" spans="22:32" ht="15.5">
      <c r="V7465" s="120">
        <v>9322</v>
      </c>
      <c r="W7465" s="189">
        <f t="shared" si="464"/>
        <v>2710648</v>
      </c>
      <c r="X7465" s="189">
        <f t="shared" si="464"/>
        <v>2711012</v>
      </c>
      <c r="Y7465"/>
      <c r="Z7465"/>
      <c r="AA7465"/>
      <c r="AB7465"/>
      <c r="AC7465"/>
      <c r="AD7465"/>
      <c r="AE7465"/>
      <c r="AF7465"/>
    </row>
    <row r="7466" spans="22:32" ht="15.5">
      <c r="V7466" s="120">
        <v>9323</v>
      </c>
      <c r="W7466" s="189">
        <f t="shared" si="464"/>
        <v>2711013</v>
      </c>
      <c r="X7466" s="189">
        <f t="shared" si="464"/>
        <v>2711377</v>
      </c>
      <c r="Y7466"/>
      <c r="Z7466"/>
      <c r="AA7466"/>
      <c r="AB7466"/>
      <c r="AC7466"/>
      <c r="AD7466"/>
      <c r="AE7466"/>
      <c r="AF7466"/>
    </row>
    <row r="7467" spans="22:32" ht="15.5">
      <c r="V7467" s="120">
        <v>9324</v>
      </c>
      <c r="W7467" s="189">
        <f t="shared" si="464"/>
        <v>2711378</v>
      </c>
      <c r="X7467" s="189">
        <f t="shared" si="464"/>
        <v>2711743</v>
      </c>
      <c r="Y7467"/>
      <c r="Z7467"/>
      <c r="AA7467"/>
      <c r="AB7467"/>
      <c r="AC7467"/>
      <c r="AD7467"/>
      <c r="AE7467"/>
      <c r="AF7467"/>
    </row>
    <row r="7468" spans="22:32" ht="15.5">
      <c r="V7468" s="120">
        <v>9325</v>
      </c>
      <c r="W7468" s="189">
        <f t="shared" si="464"/>
        <v>2711744</v>
      </c>
      <c r="X7468" s="189">
        <f t="shared" si="464"/>
        <v>2712108</v>
      </c>
      <c r="Y7468"/>
      <c r="Z7468"/>
      <c r="AA7468"/>
      <c r="AB7468"/>
      <c r="AC7468"/>
      <c r="AD7468"/>
      <c r="AE7468"/>
      <c r="AF7468"/>
    </row>
    <row r="7469" spans="22:32" ht="15.5">
      <c r="V7469" s="120">
        <v>9326</v>
      </c>
      <c r="W7469" s="189">
        <f t="shared" si="464"/>
        <v>2712109</v>
      </c>
      <c r="X7469" s="189">
        <f t="shared" si="464"/>
        <v>2712473</v>
      </c>
      <c r="Y7469"/>
      <c r="Z7469"/>
      <c r="AA7469"/>
      <c r="AB7469"/>
      <c r="AC7469"/>
      <c r="AD7469"/>
      <c r="AE7469"/>
      <c r="AF7469"/>
    </row>
    <row r="7470" spans="22:32" ht="15.5">
      <c r="V7470" s="120">
        <v>9327</v>
      </c>
      <c r="W7470" s="189">
        <f t="shared" si="464"/>
        <v>2712474</v>
      </c>
      <c r="X7470" s="189">
        <f t="shared" si="464"/>
        <v>2712838</v>
      </c>
      <c r="Y7470"/>
      <c r="Z7470"/>
      <c r="AA7470"/>
      <c r="AB7470"/>
      <c r="AC7470"/>
      <c r="AD7470"/>
      <c r="AE7470"/>
      <c r="AF7470"/>
    </row>
    <row r="7471" spans="22:32" ht="15.5">
      <c r="V7471" s="120">
        <v>9328</v>
      </c>
      <c r="W7471" s="189">
        <f t="shared" si="464"/>
        <v>2712839</v>
      </c>
      <c r="X7471" s="189">
        <f t="shared" si="464"/>
        <v>2713204</v>
      </c>
      <c r="Y7471"/>
      <c r="Z7471"/>
      <c r="AA7471"/>
      <c r="AB7471"/>
      <c r="AC7471"/>
      <c r="AD7471"/>
      <c r="AE7471"/>
      <c r="AF7471"/>
    </row>
    <row r="7472" spans="22:32" ht="15.5">
      <c r="V7472" s="120">
        <v>9329</v>
      </c>
      <c r="W7472" s="189">
        <f t="shared" si="464"/>
        <v>2713205</v>
      </c>
      <c r="X7472" s="189">
        <f t="shared" si="464"/>
        <v>2713569</v>
      </c>
      <c r="Y7472"/>
      <c r="Z7472"/>
      <c r="AA7472"/>
      <c r="AB7472"/>
      <c r="AC7472"/>
      <c r="AD7472"/>
      <c r="AE7472"/>
      <c r="AF7472"/>
    </row>
    <row r="7473" spans="22:32" ht="15.5">
      <c r="V7473" s="120">
        <v>9330</v>
      </c>
      <c r="W7473" s="189">
        <f t="shared" si="464"/>
        <v>2713570</v>
      </c>
      <c r="X7473" s="189">
        <f t="shared" si="464"/>
        <v>2713934</v>
      </c>
      <c r="Y7473"/>
      <c r="Z7473"/>
      <c r="AA7473"/>
      <c r="AB7473"/>
      <c r="AC7473"/>
      <c r="AD7473"/>
      <c r="AE7473"/>
      <c r="AF7473"/>
    </row>
    <row r="7474" spans="22:32" ht="15.5">
      <c r="V7474" s="120">
        <v>9331</v>
      </c>
      <c r="W7474" s="189">
        <f t="shared" si="464"/>
        <v>2713935</v>
      </c>
      <c r="X7474" s="189">
        <f t="shared" si="464"/>
        <v>2714299</v>
      </c>
      <c r="Y7474"/>
      <c r="Z7474"/>
      <c r="AA7474"/>
      <c r="AB7474"/>
      <c r="AC7474"/>
      <c r="AD7474"/>
      <c r="AE7474"/>
      <c r="AF7474"/>
    </row>
    <row r="7475" spans="22:32" ht="15.5">
      <c r="V7475" s="120">
        <v>9332</v>
      </c>
      <c r="W7475" s="189">
        <f t="shared" si="464"/>
        <v>2714300</v>
      </c>
      <c r="X7475" s="189">
        <f t="shared" si="464"/>
        <v>2714665</v>
      </c>
      <c r="Y7475"/>
      <c r="Z7475"/>
      <c r="AA7475"/>
      <c r="AB7475"/>
      <c r="AC7475"/>
      <c r="AD7475"/>
      <c r="AE7475"/>
      <c r="AF7475"/>
    </row>
    <row r="7476" spans="22:32" ht="15.5">
      <c r="V7476" s="120">
        <v>9333</v>
      </c>
      <c r="W7476" s="189">
        <f t="shared" si="464"/>
        <v>2714666</v>
      </c>
      <c r="X7476" s="189">
        <f t="shared" si="464"/>
        <v>2715030</v>
      </c>
      <c r="Y7476"/>
      <c r="Z7476"/>
      <c r="AA7476"/>
      <c r="AB7476"/>
      <c r="AC7476"/>
      <c r="AD7476"/>
      <c r="AE7476"/>
      <c r="AF7476"/>
    </row>
    <row r="7477" spans="22:32" ht="15.5">
      <c r="V7477" s="120">
        <v>9334</v>
      </c>
      <c r="W7477" s="189">
        <f t="shared" si="464"/>
        <v>2715031</v>
      </c>
      <c r="X7477" s="189">
        <f t="shared" si="464"/>
        <v>2715395</v>
      </c>
      <c r="Y7477"/>
      <c r="Z7477"/>
      <c r="AA7477"/>
      <c r="AB7477"/>
      <c r="AC7477"/>
      <c r="AD7477"/>
      <c r="AE7477"/>
      <c r="AF7477"/>
    </row>
    <row r="7478" spans="22:32" ht="15.5">
      <c r="V7478" s="120">
        <v>9335</v>
      </c>
      <c r="W7478" s="189">
        <f t="shared" ref="W7478:X7493" si="465">DATE(YEAR(W7477)+1,MONTH(W7477), DAY(W7477))</f>
        <v>2715396</v>
      </c>
      <c r="X7478" s="189">
        <f t="shared" si="465"/>
        <v>2715760</v>
      </c>
      <c r="Y7478"/>
      <c r="Z7478"/>
      <c r="AA7478"/>
      <c r="AB7478"/>
      <c r="AC7478"/>
      <c r="AD7478"/>
      <c r="AE7478"/>
      <c r="AF7478"/>
    </row>
    <row r="7479" spans="22:32" ht="15.5">
      <c r="V7479" s="120">
        <v>9336</v>
      </c>
      <c r="W7479" s="189">
        <f t="shared" si="465"/>
        <v>2715761</v>
      </c>
      <c r="X7479" s="189">
        <f t="shared" si="465"/>
        <v>2716126</v>
      </c>
      <c r="Y7479"/>
      <c r="Z7479"/>
      <c r="AA7479"/>
      <c r="AB7479"/>
      <c r="AC7479"/>
      <c r="AD7479"/>
      <c r="AE7479"/>
      <c r="AF7479"/>
    </row>
    <row r="7480" spans="22:32" ht="15.5">
      <c r="V7480" s="120">
        <v>9337</v>
      </c>
      <c r="W7480" s="189">
        <f t="shared" si="465"/>
        <v>2716127</v>
      </c>
      <c r="X7480" s="189">
        <f t="shared" si="465"/>
        <v>2716491</v>
      </c>
      <c r="Y7480"/>
      <c r="Z7480"/>
      <c r="AA7480"/>
      <c r="AB7480"/>
      <c r="AC7480"/>
      <c r="AD7480"/>
      <c r="AE7480"/>
      <c r="AF7480"/>
    </row>
    <row r="7481" spans="22:32" ht="15.5">
      <c r="V7481" s="120">
        <v>9338</v>
      </c>
      <c r="W7481" s="189">
        <f t="shared" si="465"/>
        <v>2716492</v>
      </c>
      <c r="X7481" s="189">
        <f t="shared" si="465"/>
        <v>2716856</v>
      </c>
      <c r="Y7481"/>
      <c r="Z7481"/>
      <c r="AA7481"/>
      <c r="AB7481"/>
      <c r="AC7481"/>
      <c r="AD7481"/>
      <c r="AE7481"/>
      <c r="AF7481"/>
    </row>
    <row r="7482" spans="22:32" ht="15.5">
      <c r="V7482" s="120">
        <v>9339</v>
      </c>
      <c r="W7482" s="189">
        <f t="shared" si="465"/>
        <v>2716857</v>
      </c>
      <c r="X7482" s="189">
        <f t="shared" si="465"/>
        <v>2717221</v>
      </c>
      <c r="Y7482"/>
      <c r="Z7482"/>
      <c r="AA7482"/>
      <c r="AB7482"/>
      <c r="AC7482"/>
      <c r="AD7482"/>
      <c r="AE7482"/>
      <c r="AF7482"/>
    </row>
    <row r="7483" spans="22:32" ht="15.5">
      <c r="V7483" s="120">
        <v>9340</v>
      </c>
      <c r="W7483" s="189">
        <f t="shared" si="465"/>
        <v>2717222</v>
      </c>
      <c r="X7483" s="189">
        <f t="shared" si="465"/>
        <v>2717587</v>
      </c>
      <c r="Y7483"/>
      <c r="Z7483"/>
      <c r="AA7483"/>
      <c r="AB7483"/>
      <c r="AC7483"/>
      <c r="AD7483"/>
      <c r="AE7483"/>
      <c r="AF7483"/>
    </row>
    <row r="7484" spans="22:32" ht="15.5">
      <c r="V7484" s="120">
        <v>9341</v>
      </c>
      <c r="W7484" s="189">
        <f t="shared" si="465"/>
        <v>2717588</v>
      </c>
      <c r="X7484" s="189">
        <f t="shared" si="465"/>
        <v>2717952</v>
      </c>
      <c r="Y7484"/>
      <c r="Z7484"/>
      <c r="AA7484"/>
      <c r="AB7484"/>
      <c r="AC7484"/>
      <c r="AD7484"/>
      <c r="AE7484"/>
      <c r="AF7484"/>
    </row>
    <row r="7485" spans="22:32" ht="15.5">
      <c r="V7485" s="120">
        <v>9342</v>
      </c>
      <c r="W7485" s="189">
        <f t="shared" si="465"/>
        <v>2717953</v>
      </c>
      <c r="X7485" s="189">
        <f t="shared" si="465"/>
        <v>2718317</v>
      </c>
      <c r="Y7485"/>
      <c r="Z7485"/>
      <c r="AA7485"/>
      <c r="AB7485"/>
      <c r="AC7485"/>
      <c r="AD7485"/>
      <c r="AE7485"/>
      <c r="AF7485"/>
    </row>
    <row r="7486" spans="22:32" ht="15.5">
      <c r="V7486" s="120">
        <v>9343</v>
      </c>
      <c r="W7486" s="189">
        <f t="shared" si="465"/>
        <v>2718318</v>
      </c>
      <c r="X7486" s="189">
        <f t="shared" si="465"/>
        <v>2718682</v>
      </c>
      <c r="Y7486"/>
      <c r="Z7486"/>
      <c r="AA7486"/>
      <c r="AB7486"/>
      <c r="AC7486"/>
      <c r="AD7486"/>
      <c r="AE7486"/>
      <c r="AF7486"/>
    </row>
    <row r="7487" spans="22:32" ht="15.5">
      <c r="V7487" s="120">
        <v>9344</v>
      </c>
      <c r="W7487" s="189">
        <f t="shared" si="465"/>
        <v>2718683</v>
      </c>
      <c r="X7487" s="189">
        <f t="shared" si="465"/>
        <v>2719048</v>
      </c>
      <c r="Y7487"/>
      <c r="Z7487"/>
      <c r="AA7487"/>
      <c r="AB7487"/>
      <c r="AC7487"/>
      <c r="AD7487"/>
      <c r="AE7487"/>
      <c r="AF7487"/>
    </row>
    <row r="7488" spans="22:32" ht="15.5">
      <c r="V7488" s="120">
        <v>9345</v>
      </c>
      <c r="W7488" s="189">
        <f t="shared" si="465"/>
        <v>2719049</v>
      </c>
      <c r="X7488" s="189">
        <f t="shared" si="465"/>
        <v>2719413</v>
      </c>
      <c r="Y7488"/>
      <c r="Z7488"/>
      <c r="AA7488"/>
      <c r="AB7488"/>
      <c r="AC7488"/>
      <c r="AD7488"/>
      <c r="AE7488"/>
      <c r="AF7488"/>
    </row>
    <row r="7489" spans="22:32" ht="15.5">
      <c r="V7489" s="120">
        <v>9346</v>
      </c>
      <c r="W7489" s="189">
        <f t="shared" si="465"/>
        <v>2719414</v>
      </c>
      <c r="X7489" s="189">
        <f t="shared" si="465"/>
        <v>2719778</v>
      </c>
      <c r="Y7489"/>
      <c r="Z7489"/>
      <c r="AA7489"/>
      <c r="AB7489"/>
      <c r="AC7489"/>
      <c r="AD7489"/>
      <c r="AE7489"/>
      <c r="AF7489"/>
    </row>
    <row r="7490" spans="22:32" ht="15.5">
      <c r="V7490" s="120">
        <v>9347</v>
      </c>
      <c r="W7490" s="189">
        <f t="shared" si="465"/>
        <v>2719779</v>
      </c>
      <c r="X7490" s="189">
        <f t="shared" si="465"/>
        <v>2720143</v>
      </c>
      <c r="Y7490"/>
      <c r="Z7490"/>
      <c r="AA7490"/>
      <c r="AB7490"/>
      <c r="AC7490"/>
      <c r="AD7490"/>
      <c r="AE7490"/>
      <c r="AF7490"/>
    </row>
    <row r="7491" spans="22:32" ht="15.5">
      <c r="V7491" s="120">
        <v>9348</v>
      </c>
      <c r="W7491" s="189">
        <f t="shared" si="465"/>
        <v>2720144</v>
      </c>
      <c r="X7491" s="189">
        <f t="shared" si="465"/>
        <v>2720509</v>
      </c>
      <c r="Y7491"/>
      <c r="Z7491"/>
      <c r="AA7491"/>
      <c r="AB7491"/>
      <c r="AC7491"/>
      <c r="AD7491"/>
      <c r="AE7491"/>
      <c r="AF7491"/>
    </row>
    <row r="7492" spans="22:32" ht="15.5">
      <c r="V7492" s="120">
        <v>9349</v>
      </c>
      <c r="W7492" s="189">
        <f t="shared" si="465"/>
        <v>2720510</v>
      </c>
      <c r="X7492" s="189">
        <f t="shared" si="465"/>
        <v>2720874</v>
      </c>
      <c r="Y7492"/>
      <c r="Z7492"/>
      <c r="AA7492"/>
      <c r="AB7492"/>
      <c r="AC7492"/>
      <c r="AD7492"/>
      <c r="AE7492"/>
      <c r="AF7492"/>
    </row>
    <row r="7493" spans="22:32" ht="15.5">
      <c r="V7493" s="120">
        <v>9350</v>
      </c>
      <c r="W7493" s="189">
        <f t="shared" si="465"/>
        <v>2720875</v>
      </c>
      <c r="X7493" s="189">
        <f t="shared" si="465"/>
        <v>2721239</v>
      </c>
      <c r="Y7493"/>
      <c r="Z7493"/>
      <c r="AA7493"/>
      <c r="AB7493"/>
      <c r="AC7493"/>
      <c r="AD7493"/>
      <c r="AE7493"/>
      <c r="AF7493"/>
    </row>
    <row r="7494" spans="22:32" ht="15.5">
      <c r="V7494" s="120">
        <v>9351</v>
      </c>
      <c r="W7494" s="189">
        <f t="shared" ref="W7494:X7509" si="466">DATE(YEAR(W7493)+1,MONTH(W7493), DAY(W7493))</f>
        <v>2721240</v>
      </c>
      <c r="X7494" s="189">
        <f t="shared" si="466"/>
        <v>2721604</v>
      </c>
      <c r="Y7494"/>
      <c r="Z7494"/>
      <c r="AA7494"/>
      <c r="AB7494"/>
      <c r="AC7494"/>
      <c r="AD7494"/>
      <c r="AE7494"/>
      <c r="AF7494"/>
    </row>
    <row r="7495" spans="22:32" ht="15.5">
      <c r="V7495" s="120">
        <v>9352</v>
      </c>
      <c r="W7495" s="189">
        <f t="shared" si="466"/>
        <v>2721605</v>
      </c>
      <c r="X7495" s="189">
        <f t="shared" si="466"/>
        <v>2721970</v>
      </c>
      <c r="Y7495"/>
      <c r="Z7495"/>
      <c r="AA7495"/>
      <c r="AB7495"/>
      <c r="AC7495"/>
      <c r="AD7495"/>
      <c r="AE7495"/>
      <c r="AF7495"/>
    </row>
    <row r="7496" spans="22:32" ht="15.5">
      <c r="V7496" s="120">
        <v>9353</v>
      </c>
      <c r="W7496" s="189">
        <f t="shared" si="466"/>
        <v>2721971</v>
      </c>
      <c r="X7496" s="189">
        <f t="shared" si="466"/>
        <v>2722335</v>
      </c>
      <c r="Y7496"/>
      <c r="Z7496"/>
      <c r="AA7496"/>
      <c r="AB7496"/>
      <c r="AC7496"/>
      <c r="AD7496"/>
      <c r="AE7496"/>
      <c r="AF7496"/>
    </row>
    <row r="7497" spans="22:32" ht="15.5">
      <c r="V7497" s="120">
        <v>9354</v>
      </c>
      <c r="W7497" s="189">
        <f t="shared" si="466"/>
        <v>2722336</v>
      </c>
      <c r="X7497" s="189">
        <f t="shared" si="466"/>
        <v>2722700</v>
      </c>
      <c r="Y7497"/>
      <c r="Z7497"/>
      <c r="AA7497"/>
      <c r="AB7497"/>
      <c r="AC7497"/>
      <c r="AD7497"/>
      <c r="AE7497"/>
      <c r="AF7497"/>
    </row>
    <row r="7498" spans="22:32" ht="15.5">
      <c r="V7498" s="120">
        <v>9355</v>
      </c>
      <c r="W7498" s="189">
        <f t="shared" si="466"/>
        <v>2722701</v>
      </c>
      <c r="X7498" s="189">
        <f t="shared" si="466"/>
        <v>2723065</v>
      </c>
      <c r="Y7498"/>
      <c r="Z7498"/>
      <c r="AA7498"/>
      <c r="AB7498"/>
      <c r="AC7498"/>
      <c r="AD7498"/>
      <c r="AE7498"/>
      <c r="AF7498"/>
    </row>
    <row r="7499" spans="22:32" ht="15.5">
      <c r="V7499" s="120">
        <v>9356</v>
      </c>
      <c r="W7499" s="189">
        <f t="shared" si="466"/>
        <v>2723066</v>
      </c>
      <c r="X7499" s="189">
        <f t="shared" si="466"/>
        <v>2723431</v>
      </c>
      <c r="Y7499"/>
      <c r="Z7499"/>
      <c r="AA7499"/>
      <c r="AB7499"/>
      <c r="AC7499"/>
      <c r="AD7499"/>
      <c r="AE7499"/>
      <c r="AF7499"/>
    </row>
    <row r="7500" spans="22:32" ht="15.5">
      <c r="V7500" s="120">
        <v>9357</v>
      </c>
      <c r="W7500" s="189">
        <f t="shared" si="466"/>
        <v>2723432</v>
      </c>
      <c r="X7500" s="189">
        <f t="shared" si="466"/>
        <v>2723796</v>
      </c>
      <c r="Y7500"/>
      <c r="Z7500"/>
      <c r="AA7500"/>
      <c r="AB7500"/>
      <c r="AC7500"/>
      <c r="AD7500"/>
      <c r="AE7500"/>
      <c r="AF7500"/>
    </row>
    <row r="7501" spans="22:32" ht="15.5">
      <c r="V7501" s="120">
        <v>9358</v>
      </c>
      <c r="W7501" s="189">
        <f t="shared" si="466"/>
        <v>2723797</v>
      </c>
      <c r="X7501" s="189">
        <f t="shared" si="466"/>
        <v>2724161</v>
      </c>
      <c r="Y7501"/>
      <c r="Z7501"/>
      <c r="AA7501"/>
      <c r="AB7501"/>
      <c r="AC7501"/>
      <c r="AD7501"/>
      <c r="AE7501"/>
      <c r="AF7501"/>
    </row>
    <row r="7502" spans="22:32" ht="15.5">
      <c r="V7502" s="120">
        <v>9359</v>
      </c>
      <c r="W7502" s="189">
        <f t="shared" si="466"/>
        <v>2724162</v>
      </c>
      <c r="X7502" s="189">
        <f t="shared" si="466"/>
        <v>2724526</v>
      </c>
      <c r="Y7502"/>
      <c r="Z7502"/>
      <c r="AA7502"/>
      <c r="AB7502"/>
      <c r="AC7502"/>
      <c r="AD7502"/>
      <c r="AE7502"/>
      <c r="AF7502"/>
    </row>
    <row r="7503" spans="22:32" ht="15.5">
      <c r="V7503" s="120">
        <v>9360</v>
      </c>
      <c r="W7503" s="189">
        <f t="shared" si="466"/>
        <v>2724527</v>
      </c>
      <c r="X7503" s="189">
        <f t="shared" si="466"/>
        <v>2724892</v>
      </c>
      <c r="Y7503"/>
      <c r="Z7503"/>
      <c r="AA7503"/>
      <c r="AB7503"/>
      <c r="AC7503"/>
      <c r="AD7503"/>
      <c r="AE7503"/>
      <c r="AF7503"/>
    </row>
    <row r="7504" spans="22:32" ht="15.5">
      <c r="V7504" s="120">
        <v>9361</v>
      </c>
      <c r="W7504" s="189">
        <f t="shared" si="466"/>
        <v>2724893</v>
      </c>
      <c r="X7504" s="189">
        <f t="shared" si="466"/>
        <v>2725257</v>
      </c>
      <c r="Y7504"/>
      <c r="Z7504"/>
      <c r="AA7504"/>
      <c r="AB7504"/>
      <c r="AC7504"/>
      <c r="AD7504"/>
      <c r="AE7504"/>
      <c r="AF7504"/>
    </row>
    <row r="7505" spans="22:32" ht="15.5">
      <c r="V7505" s="120">
        <v>9362</v>
      </c>
      <c r="W7505" s="189">
        <f t="shared" si="466"/>
        <v>2725258</v>
      </c>
      <c r="X7505" s="189">
        <f t="shared" si="466"/>
        <v>2725622</v>
      </c>
      <c r="Y7505"/>
      <c r="Z7505"/>
      <c r="AA7505"/>
      <c r="AB7505"/>
      <c r="AC7505"/>
      <c r="AD7505"/>
      <c r="AE7505"/>
      <c r="AF7505"/>
    </row>
    <row r="7506" spans="22:32" ht="15.5">
      <c r="V7506" s="120">
        <v>9363</v>
      </c>
      <c r="W7506" s="189">
        <f t="shared" si="466"/>
        <v>2725623</v>
      </c>
      <c r="X7506" s="189">
        <f t="shared" si="466"/>
        <v>2725987</v>
      </c>
      <c r="Y7506"/>
      <c r="Z7506"/>
      <c r="AA7506"/>
      <c r="AB7506"/>
      <c r="AC7506"/>
      <c r="AD7506"/>
      <c r="AE7506"/>
      <c r="AF7506"/>
    </row>
    <row r="7507" spans="22:32" ht="15.5">
      <c r="V7507" s="120">
        <v>9364</v>
      </c>
      <c r="W7507" s="189">
        <f t="shared" si="466"/>
        <v>2725988</v>
      </c>
      <c r="X7507" s="189">
        <f t="shared" si="466"/>
        <v>2726353</v>
      </c>
      <c r="Y7507"/>
      <c r="Z7507"/>
      <c r="AA7507"/>
      <c r="AB7507"/>
      <c r="AC7507"/>
      <c r="AD7507"/>
      <c r="AE7507"/>
      <c r="AF7507"/>
    </row>
    <row r="7508" spans="22:32" ht="15.5">
      <c r="V7508" s="120">
        <v>9365</v>
      </c>
      <c r="W7508" s="189">
        <f t="shared" si="466"/>
        <v>2726354</v>
      </c>
      <c r="X7508" s="189">
        <f t="shared" si="466"/>
        <v>2726718</v>
      </c>
      <c r="Y7508"/>
      <c r="Z7508"/>
      <c r="AA7508"/>
      <c r="AB7508"/>
      <c r="AC7508"/>
      <c r="AD7508"/>
      <c r="AE7508"/>
      <c r="AF7508"/>
    </row>
    <row r="7509" spans="22:32" ht="15.5">
      <c r="V7509" s="120">
        <v>9366</v>
      </c>
      <c r="W7509" s="189">
        <f t="shared" si="466"/>
        <v>2726719</v>
      </c>
      <c r="X7509" s="189">
        <f t="shared" si="466"/>
        <v>2727083</v>
      </c>
      <c r="Y7509"/>
      <c r="Z7509"/>
      <c r="AA7509"/>
      <c r="AB7509"/>
      <c r="AC7509"/>
      <c r="AD7509"/>
      <c r="AE7509"/>
      <c r="AF7509"/>
    </row>
    <row r="7510" spans="22:32" ht="15.5">
      <c r="V7510" s="120">
        <v>9367</v>
      </c>
      <c r="W7510" s="189">
        <f t="shared" ref="W7510:X7525" si="467">DATE(YEAR(W7509)+1,MONTH(W7509), DAY(W7509))</f>
        <v>2727084</v>
      </c>
      <c r="X7510" s="189">
        <f t="shared" si="467"/>
        <v>2727448</v>
      </c>
      <c r="Y7510"/>
      <c r="Z7510"/>
      <c r="AA7510"/>
      <c r="AB7510"/>
      <c r="AC7510"/>
      <c r="AD7510"/>
      <c r="AE7510"/>
      <c r="AF7510"/>
    </row>
    <row r="7511" spans="22:32" ht="15.5">
      <c r="V7511" s="120">
        <v>9368</v>
      </c>
      <c r="W7511" s="189">
        <f t="shared" si="467"/>
        <v>2727449</v>
      </c>
      <c r="X7511" s="189">
        <f t="shared" si="467"/>
        <v>2727814</v>
      </c>
      <c r="Y7511"/>
      <c r="Z7511"/>
      <c r="AA7511"/>
      <c r="AB7511"/>
      <c r="AC7511"/>
      <c r="AD7511"/>
      <c r="AE7511"/>
      <c r="AF7511"/>
    </row>
    <row r="7512" spans="22:32" ht="15.5">
      <c r="V7512" s="120">
        <v>9369</v>
      </c>
      <c r="W7512" s="189">
        <f t="shared" si="467"/>
        <v>2727815</v>
      </c>
      <c r="X7512" s="189">
        <f t="shared" si="467"/>
        <v>2728179</v>
      </c>
      <c r="Y7512"/>
      <c r="Z7512"/>
      <c r="AA7512"/>
      <c r="AB7512"/>
      <c r="AC7512"/>
      <c r="AD7512"/>
      <c r="AE7512"/>
      <c r="AF7512"/>
    </row>
    <row r="7513" spans="22:32" ht="15.5">
      <c r="V7513" s="120">
        <v>9370</v>
      </c>
      <c r="W7513" s="189">
        <f t="shared" si="467"/>
        <v>2728180</v>
      </c>
      <c r="X7513" s="189">
        <f t="shared" si="467"/>
        <v>2728544</v>
      </c>
      <c r="Y7513"/>
      <c r="Z7513"/>
      <c r="AA7513"/>
      <c r="AB7513"/>
      <c r="AC7513"/>
      <c r="AD7513"/>
      <c r="AE7513"/>
      <c r="AF7513"/>
    </row>
    <row r="7514" spans="22:32" ht="15.5">
      <c r="V7514" s="120">
        <v>9371</v>
      </c>
      <c r="W7514" s="189">
        <f t="shared" si="467"/>
        <v>2728545</v>
      </c>
      <c r="X7514" s="189">
        <f t="shared" si="467"/>
        <v>2728909</v>
      </c>
      <c r="Y7514"/>
      <c r="Z7514"/>
      <c r="AA7514"/>
      <c r="AB7514"/>
      <c r="AC7514"/>
      <c r="AD7514"/>
      <c r="AE7514"/>
      <c r="AF7514"/>
    </row>
    <row r="7515" spans="22:32" ht="15.5">
      <c r="V7515" s="120">
        <v>9372</v>
      </c>
      <c r="W7515" s="189">
        <f t="shared" si="467"/>
        <v>2728910</v>
      </c>
      <c r="X7515" s="189">
        <f t="shared" si="467"/>
        <v>2729275</v>
      </c>
      <c r="Y7515"/>
      <c r="Z7515"/>
      <c r="AA7515"/>
      <c r="AB7515"/>
      <c r="AC7515"/>
      <c r="AD7515"/>
      <c r="AE7515"/>
      <c r="AF7515"/>
    </row>
    <row r="7516" spans="22:32" ht="15.5">
      <c r="V7516" s="120">
        <v>9373</v>
      </c>
      <c r="W7516" s="189">
        <f t="shared" si="467"/>
        <v>2729276</v>
      </c>
      <c r="X7516" s="189">
        <f t="shared" si="467"/>
        <v>2729640</v>
      </c>
      <c r="Y7516"/>
      <c r="Z7516"/>
      <c r="AA7516"/>
      <c r="AB7516"/>
      <c r="AC7516"/>
      <c r="AD7516"/>
      <c r="AE7516"/>
      <c r="AF7516"/>
    </row>
    <row r="7517" spans="22:32" ht="15.5">
      <c r="V7517" s="120">
        <v>9374</v>
      </c>
      <c r="W7517" s="189">
        <f t="shared" si="467"/>
        <v>2729641</v>
      </c>
      <c r="X7517" s="189">
        <f t="shared" si="467"/>
        <v>2730005</v>
      </c>
      <c r="Y7517"/>
      <c r="Z7517"/>
      <c r="AA7517"/>
      <c r="AB7517"/>
      <c r="AC7517"/>
      <c r="AD7517"/>
      <c r="AE7517"/>
      <c r="AF7517"/>
    </row>
    <row r="7518" spans="22:32" ht="15.5">
      <c r="V7518" s="120">
        <v>9375</v>
      </c>
      <c r="W7518" s="189">
        <f t="shared" si="467"/>
        <v>2730006</v>
      </c>
      <c r="X7518" s="189">
        <f t="shared" si="467"/>
        <v>2730370</v>
      </c>
      <c r="Y7518"/>
      <c r="Z7518"/>
      <c r="AA7518"/>
      <c r="AB7518"/>
      <c r="AC7518"/>
      <c r="AD7518"/>
      <c r="AE7518"/>
      <c r="AF7518"/>
    </row>
    <row r="7519" spans="22:32" ht="15.5">
      <c r="V7519" s="120">
        <v>9376</v>
      </c>
      <c r="W7519" s="189">
        <f t="shared" si="467"/>
        <v>2730371</v>
      </c>
      <c r="X7519" s="189">
        <f t="shared" si="467"/>
        <v>2730736</v>
      </c>
      <c r="Y7519"/>
      <c r="Z7519"/>
      <c r="AA7519"/>
      <c r="AB7519"/>
      <c r="AC7519"/>
      <c r="AD7519"/>
      <c r="AE7519"/>
      <c r="AF7519"/>
    </row>
    <row r="7520" spans="22:32" ht="15.5">
      <c r="V7520" s="120">
        <v>9377</v>
      </c>
      <c r="W7520" s="189">
        <f t="shared" si="467"/>
        <v>2730737</v>
      </c>
      <c r="X7520" s="189">
        <f t="shared" si="467"/>
        <v>2731101</v>
      </c>
      <c r="Y7520"/>
      <c r="Z7520"/>
      <c r="AA7520"/>
      <c r="AB7520"/>
      <c r="AC7520"/>
      <c r="AD7520"/>
      <c r="AE7520"/>
      <c r="AF7520"/>
    </row>
    <row r="7521" spans="22:32" ht="15.5">
      <c r="V7521" s="120">
        <v>9378</v>
      </c>
      <c r="W7521" s="189">
        <f t="shared" si="467"/>
        <v>2731102</v>
      </c>
      <c r="X7521" s="189">
        <f t="shared" si="467"/>
        <v>2731466</v>
      </c>
      <c r="Y7521"/>
      <c r="Z7521"/>
      <c r="AA7521"/>
      <c r="AB7521"/>
      <c r="AC7521"/>
      <c r="AD7521"/>
      <c r="AE7521"/>
      <c r="AF7521"/>
    </row>
    <row r="7522" spans="22:32" ht="15.5">
      <c r="V7522" s="120">
        <v>9379</v>
      </c>
      <c r="W7522" s="189">
        <f t="shared" si="467"/>
        <v>2731467</v>
      </c>
      <c r="X7522" s="189">
        <f t="shared" si="467"/>
        <v>2731831</v>
      </c>
      <c r="Y7522"/>
      <c r="Z7522"/>
      <c r="AA7522"/>
      <c r="AB7522"/>
      <c r="AC7522"/>
      <c r="AD7522"/>
      <c r="AE7522"/>
      <c r="AF7522"/>
    </row>
    <row r="7523" spans="22:32" ht="15.5">
      <c r="V7523" s="120">
        <v>9380</v>
      </c>
      <c r="W7523" s="189">
        <f t="shared" si="467"/>
        <v>2731832</v>
      </c>
      <c r="X7523" s="189">
        <f t="shared" si="467"/>
        <v>2732197</v>
      </c>
      <c r="Y7523"/>
      <c r="Z7523"/>
      <c r="AA7523"/>
      <c r="AB7523"/>
      <c r="AC7523"/>
      <c r="AD7523"/>
      <c r="AE7523"/>
      <c r="AF7523"/>
    </row>
    <row r="7524" spans="22:32" ht="15.5">
      <c r="V7524" s="120">
        <v>9381</v>
      </c>
      <c r="W7524" s="189">
        <f t="shared" si="467"/>
        <v>2732198</v>
      </c>
      <c r="X7524" s="189">
        <f t="shared" si="467"/>
        <v>2732562</v>
      </c>
      <c r="Y7524"/>
      <c r="Z7524"/>
      <c r="AA7524"/>
      <c r="AB7524"/>
      <c r="AC7524"/>
      <c r="AD7524"/>
      <c r="AE7524"/>
      <c r="AF7524"/>
    </row>
    <row r="7525" spans="22:32" ht="15.5">
      <c r="V7525" s="120">
        <v>9382</v>
      </c>
      <c r="W7525" s="189">
        <f t="shared" si="467"/>
        <v>2732563</v>
      </c>
      <c r="X7525" s="189">
        <f t="shared" si="467"/>
        <v>2732927</v>
      </c>
      <c r="Y7525"/>
      <c r="Z7525"/>
      <c r="AA7525"/>
      <c r="AB7525"/>
      <c r="AC7525"/>
      <c r="AD7525"/>
      <c r="AE7525"/>
      <c r="AF7525"/>
    </row>
    <row r="7526" spans="22:32" ht="15.5">
      <c r="V7526" s="120">
        <v>9383</v>
      </c>
      <c r="W7526" s="189">
        <f t="shared" ref="W7526:X7541" si="468">DATE(YEAR(W7525)+1,MONTH(W7525), DAY(W7525))</f>
        <v>2732928</v>
      </c>
      <c r="X7526" s="189">
        <f t="shared" si="468"/>
        <v>2733292</v>
      </c>
      <c r="Y7526"/>
      <c r="Z7526"/>
      <c r="AA7526"/>
      <c r="AB7526"/>
      <c r="AC7526"/>
      <c r="AD7526"/>
      <c r="AE7526"/>
      <c r="AF7526"/>
    </row>
    <row r="7527" spans="22:32" ht="15.5">
      <c r="V7527" s="120">
        <v>9384</v>
      </c>
      <c r="W7527" s="189">
        <f t="shared" si="468"/>
        <v>2733293</v>
      </c>
      <c r="X7527" s="189">
        <f t="shared" si="468"/>
        <v>2733658</v>
      </c>
      <c r="Y7527"/>
      <c r="Z7527"/>
      <c r="AA7527"/>
      <c r="AB7527"/>
      <c r="AC7527"/>
      <c r="AD7527"/>
      <c r="AE7527"/>
      <c r="AF7527"/>
    </row>
    <row r="7528" spans="22:32" ht="15.5">
      <c r="V7528" s="120">
        <v>9385</v>
      </c>
      <c r="W7528" s="189">
        <f t="shared" si="468"/>
        <v>2733659</v>
      </c>
      <c r="X7528" s="189">
        <f t="shared" si="468"/>
        <v>2734023</v>
      </c>
      <c r="Y7528"/>
      <c r="Z7528"/>
      <c r="AA7528"/>
      <c r="AB7528"/>
      <c r="AC7528"/>
      <c r="AD7528"/>
      <c r="AE7528"/>
      <c r="AF7528"/>
    </row>
    <row r="7529" spans="22:32" ht="15.5">
      <c r="V7529" s="120">
        <v>9386</v>
      </c>
      <c r="W7529" s="189">
        <f t="shared" si="468"/>
        <v>2734024</v>
      </c>
      <c r="X7529" s="189">
        <f t="shared" si="468"/>
        <v>2734388</v>
      </c>
      <c r="Y7529"/>
      <c r="Z7529"/>
      <c r="AA7529"/>
      <c r="AB7529"/>
      <c r="AC7529"/>
      <c r="AD7529"/>
      <c r="AE7529"/>
      <c r="AF7529"/>
    </row>
    <row r="7530" spans="22:32" ht="15.5">
      <c r="V7530" s="120">
        <v>9387</v>
      </c>
      <c r="W7530" s="189">
        <f t="shared" si="468"/>
        <v>2734389</v>
      </c>
      <c r="X7530" s="189">
        <f t="shared" si="468"/>
        <v>2734753</v>
      </c>
      <c r="Y7530"/>
      <c r="Z7530"/>
      <c r="AA7530"/>
      <c r="AB7530"/>
      <c r="AC7530"/>
      <c r="AD7530"/>
      <c r="AE7530"/>
      <c r="AF7530"/>
    </row>
    <row r="7531" spans="22:32" ht="15.5">
      <c r="V7531" s="120">
        <v>9388</v>
      </c>
      <c r="W7531" s="189">
        <f t="shared" si="468"/>
        <v>2734754</v>
      </c>
      <c r="X7531" s="189">
        <f t="shared" si="468"/>
        <v>2735119</v>
      </c>
      <c r="Y7531"/>
      <c r="Z7531"/>
      <c r="AA7531"/>
      <c r="AB7531"/>
      <c r="AC7531"/>
      <c r="AD7531"/>
      <c r="AE7531"/>
      <c r="AF7531"/>
    </row>
    <row r="7532" spans="22:32" ht="15.5">
      <c r="V7532" s="120">
        <v>9389</v>
      </c>
      <c r="W7532" s="189">
        <f t="shared" si="468"/>
        <v>2735120</v>
      </c>
      <c r="X7532" s="189">
        <f t="shared" si="468"/>
        <v>2735484</v>
      </c>
      <c r="Y7532"/>
      <c r="Z7532"/>
      <c r="AA7532"/>
      <c r="AB7532"/>
      <c r="AC7532"/>
      <c r="AD7532"/>
      <c r="AE7532"/>
      <c r="AF7532"/>
    </row>
    <row r="7533" spans="22:32" ht="15.5">
      <c r="V7533" s="120">
        <v>9390</v>
      </c>
      <c r="W7533" s="189">
        <f t="shared" si="468"/>
        <v>2735485</v>
      </c>
      <c r="X7533" s="189">
        <f t="shared" si="468"/>
        <v>2735849</v>
      </c>
      <c r="Y7533"/>
      <c r="Z7533"/>
      <c r="AA7533"/>
      <c r="AB7533"/>
      <c r="AC7533"/>
      <c r="AD7533"/>
      <c r="AE7533"/>
      <c r="AF7533"/>
    </row>
    <row r="7534" spans="22:32" ht="15.5">
      <c r="V7534" s="120">
        <v>9391</v>
      </c>
      <c r="W7534" s="189">
        <f t="shared" si="468"/>
        <v>2735850</v>
      </c>
      <c r="X7534" s="189">
        <f t="shared" si="468"/>
        <v>2736214</v>
      </c>
      <c r="Y7534"/>
      <c r="Z7534"/>
      <c r="AA7534"/>
      <c r="AB7534"/>
      <c r="AC7534"/>
      <c r="AD7534"/>
      <c r="AE7534"/>
      <c r="AF7534"/>
    </row>
    <row r="7535" spans="22:32" ht="15.5">
      <c r="V7535" s="120">
        <v>9392</v>
      </c>
      <c r="W7535" s="189">
        <f t="shared" si="468"/>
        <v>2736215</v>
      </c>
      <c r="X7535" s="189">
        <f t="shared" si="468"/>
        <v>2736580</v>
      </c>
      <c r="Y7535"/>
      <c r="Z7535"/>
      <c r="AA7535"/>
      <c r="AB7535"/>
      <c r="AC7535"/>
      <c r="AD7535"/>
      <c r="AE7535"/>
      <c r="AF7535"/>
    </row>
    <row r="7536" spans="22:32" ht="15.5">
      <c r="V7536" s="120">
        <v>9393</v>
      </c>
      <c r="W7536" s="189">
        <f t="shared" si="468"/>
        <v>2736581</v>
      </c>
      <c r="X7536" s="189">
        <f t="shared" si="468"/>
        <v>2736945</v>
      </c>
      <c r="Y7536"/>
      <c r="Z7536"/>
      <c r="AA7536"/>
      <c r="AB7536"/>
      <c r="AC7536"/>
      <c r="AD7536"/>
      <c r="AE7536"/>
      <c r="AF7536"/>
    </row>
    <row r="7537" spans="22:32" ht="15.5">
      <c r="V7537" s="120">
        <v>9394</v>
      </c>
      <c r="W7537" s="189">
        <f t="shared" si="468"/>
        <v>2736946</v>
      </c>
      <c r="X7537" s="189">
        <f t="shared" si="468"/>
        <v>2737310</v>
      </c>
      <c r="Y7537"/>
      <c r="Z7537"/>
      <c r="AA7537"/>
      <c r="AB7537"/>
      <c r="AC7537"/>
      <c r="AD7537"/>
      <c r="AE7537"/>
      <c r="AF7537"/>
    </row>
    <row r="7538" spans="22:32" ht="15.5">
      <c r="V7538" s="120">
        <v>9395</v>
      </c>
      <c r="W7538" s="189">
        <f t="shared" si="468"/>
        <v>2737311</v>
      </c>
      <c r="X7538" s="189">
        <f t="shared" si="468"/>
        <v>2737675</v>
      </c>
      <c r="Y7538"/>
      <c r="Z7538"/>
      <c r="AA7538"/>
      <c r="AB7538"/>
      <c r="AC7538"/>
      <c r="AD7538"/>
      <c r="AE7538"/>
      <c r="AF7538"/>
    </row>
    <row r="7539" spans="22:32" ht="15.5">
      <c r="V7539" s="120">
        <v>9396</v>
      </c>
      <c r="W7539" s="189">
        <f t="shared" si="468"/>
        <v>2737676</v>
      </c>
      <c r="X7539" s="189">
        <f t="shared" si="468"/>
        <v>2738041</v>
      </c>
      <c r="Y7539"/>
      <c r="Z7539"/>
      <c r="AA7539"/>
      <c r="AB7539"/>
      <c r="AC7539"/>
      <c r="AD7539"/>
      <c r="AE7539"/>
      <c r="AF7539"/>
    </row>
    <row r="7540" spans="22:32" ht="15.5">
      <c r="V7540" s="120">
        <v>9397</v>
      </c>
      <c r="W7540" s="189">
        <f t="shared" si="468"/>
        <v>2738042</v>
      </c>
      <c r="X7540" s="189">
        <f t="shared" si="468"/>
        <v>2738406</v>
      </c>
      <c r="Y7540"/>
      <c r="Z7540"/>
      <c r="AA7540"/>
      <c r="AB7540"/>
      <c r="AC7540"/>
      <c r="AD7540"/>
      <c r="AE7540"/>
      <c r="AF7540"/>
    </row>
    <row r="7541" spans="22:32" ht="15.5">
      <c r="V7541" s="120">
        <v>9398</v>
      </c>
      <c r="W7541" s="189">
        <f t="shared" si="468"/>
        <v>2738407</v>
      </c>
      <c r="X7541" s="189">
        <f t="shared" si="468"/>
        <v>2738771</v>
      </c>
      <c r="Y7541"/>
      <c r="Z7541"/>
      <c r="AA7541"/>
      <c r="AB7541"/>
      <c r="AC7541"/>
      <c r="AD7541"/>
      <c r="AE7541"/>
      <c r="AF7541"/>
    </row>
    <row r="7542" spans="22:32" ht="15.5">
      <c r="V7542" s="120">
        <v>9399</v>
      </c>
      <c r="W7542" s="189">
        <f t="shared" ref="W7542:X7557" si="469">DATE(YEAR(W7541)+1,MONTH(W7541), DAY(W7541))</f>
        <v>2738772</v>
      </c>
      <c r="X7542" s="189">
        <f t="shared" si="469"/>
        <v>2739136</v>
      </c>
      <c r="Y7542"/>
      <c r="Z7542"/>
      <c r="AA7542"/>
      <c r="AB7542"/>
      <c r="AC7542"/>
      <c r="AD7542"/>
      <c r="AE7542"/>
      <c r="AF7542"/>
    </row>
    <row r="7543" spans="22:32" ht="15.5">
      <c r="V7543" s="120">
        <v>9400</v>
      </c>
      <c r="W7543" s="189">
        <f t="shared" si="469"/>
        <v>2739137</v>
      </c>
      <c r="X7543" s="189">
        <f t="shared" si="469"/>
        <v>2739501</v>
      </c>
      <c r="Y7543"/>
      <c r="Z7543"/>
      <c r="AA7543"/>
      <c r="AB7543"/>
      <c r="AC7543"/>
      <c r="AD7543"/>
      <c r="AE7543"/>
      <c r="AF7543"/>
    </row>
    <row r="7544" spans="22:32" ht="15.5">
      <c r="V7544" s="120">
        <v>9401</v>
      </c>
      <c r="W7544" s="189">
        <f t="shared" si="469"/>
        <v>2739502</v>
      </c>
      <c r="X7544" s="189">
        <f t="shared" si="469"/>
        <v>2739866</v>
      </c>
      <c r="Y7544"/>
      <c r="Z7544"/>
      <c r="AA7544"/>
      <c r="AB7544"/>
      <c r="AC7544"/>
      <c r="AD7544"/>
      <c r="AE7544"/>
      <c r="AF7544"/>
    </row>
    <row r="7545" spans="22:32" ht="15.5">
      <c r="V7545" s="120">
        <v>9402</v>
      </c>
      <c r="W7545" s="189">
        <f t="shared" si="469"/>
        <v>2739867</v>
      </c>
      <c r="X7545" s="189">
        <f t="shared" si="469"/>
        <v>2740231</v>
      </c>
      <c r="Y7545"/>
      <c r="Z7545"/>
      <c r="AA7545"/>
      <c r="AB7545"/>
      <c r="AC7545"/>
      <c r="AD7545"/>
      <c r="AE7545"/>
      <c r="AF7545"/>
    </row>
    <row r="7546" spans="22:32" ht="15.5">
      <c r="V7546" s="120">
        <v>9403</v>
      </c>
      <c r="W7546" s="189">
        <f t="shared" si="469"/>
        <v>2740232</v>
      </c>
      <c r="X7546" s="189">
        <f t="shared" si="469"/>
        <v>2740596</v>
      </c>
      <c r="Y7546"/>
      <c r="Z7546"/>
      <c r="AA7546"/>
      <c r="AB7546"/>
      <c r="AC7546"/>
      <c r="AD7546"/>
      <c r="AE7546"/>
      <c r="AF7546"/>
    </row>
    <row r="7547" spans="22:32" ht="15.5">
      <c r="V7547" s="120">
        <v>9404</v>
      </c>
      <c r="W7547" s="189">
        <f t="shared" si="469"/>
        <v>2740597</v>
      </c>
      <c r="X7547" s="189">
        <f t="shared" si="469"/>
        <v>2740962</v>
      </c>
      <c r="Y7547"/>
      <c r="Z7547"/>
      <c r="AA7547"/>
      <c r="AB7547"/>
      <c r="AC7547"/>
      <c r="AD7547"/>
      <c r="AE7547"/>
      <c r="AF7547"/>
    </row>
    <row r="7548" spans="22:32" ht="15.5">
      <c r="V7548" s="120">
        <v>9405</v>
      </c>
      <c r="W7548" s="189">
        <f t="shared" si="469"/>
        <v>2740963</v>
      </c>
      <c r="X7548" s="189">
        <f t="shared" si="469"/>
        <v>2741327</v>
      </c>
      <c r="Y7548"/>
      <c r="Z7548"/>
      <c r="AA7548"/>
      <c r="AB7548"/>
      <c r="AC7548"/>
      <c r="AD7548"/>
      <c r="AE7548"/>
      <c r="AF7548"/>
    </row>
    <row r="7549" spans="22:32" ht="15.5">
      <c r="V7549" s="120">
        <v>9406</v>
      </c>
      <c r="W7549" s="189">
        <f t="shared" si="469"/>
        <v>2741328</v>
      </c>
      <c r="X7549" s="189">
        <f t="shared" si="469"/>
        <v>2741692</v>
      </c>
      <c r="Y7549"/>
      <c r="Z7549"/>
      <c r="AA7549"/>
      <c r="AB7549"/>
      <c r="AC7549"/>
      <c r="AD7549"/>
      <c r="AE7549"/>
      <c r="AF7549"/>
    </row>
    <row r="7550" spans="22:32" ht="15.5">
      <c r="V7550" s="120">
        <v>9407</v>
      </c>
      <c r="W7550" s="189">
        <f t="shared" si="469"/>
        <v>2741693</v>
      </c>
      <c r="X7550" s="189">
        <f t="shared" si="469"/>
        <v>2742057</v>
      </c>
      <c r="Y7550"/>
      <c r="Z7550"/>
      <c r="AA7550"/>
      <c r="AB7550"/>
      <c r="AC7550"/>
      <c r="AD7550"/>
      <c r="AE7550"/>
      <c r="AF7550"/>
    </row>
    <row r="7551" spans="22:32" ht="15.5">
      <c r="V7551" s="120">
        <v>9408</v>
      </c>
      <c r="W7551" s="189">
        <f t="shared" si="469"/>
        <v>2742058</v>
      </c>
      <c r="X7551" s="189">
        <f t="shared" si="469"/>
        <v>2742423</v>
      </c>
      <c r="Y7551"/>
      <c r="Z7551"/>
      <c r="AA7551"/>
      <c r="AB7551"/>
      <c r="AC7551"/>
      <c r="AD7551"/>
      <c r="AE7551"/>
      <c r="AF7551"/>
    </row>
    <row r="7552" spans="22:32" ht="15.5">
      <c r="V7552" s="120">
        <v>9409</v>
      </c>
      <c r="W7552" s="189">
        <f t="shared" si="469"/>
        <v>2742424</v>
      </c>
      <c r="X7552" s="189">
        <f t="shared" si="469"/>
        <v>2742788</v>
      </c>
      <c r="Y7552"/>
      <c r="Z7552"/>
      <c r="AA7552"/>
      <c r="AB7552"/>
      <c r="AC7552"/>
      <c r="AD7552"/>
      <c r="AE7552"/>
      <c r="AF7552"/>
    </row>
    <row r="7553" spans="22:32" ht="15.5">
      <c r="V7553" s="120">
        <v>9410</v>
      </c>
      <c r="W7553" s="189">
        <f t="shared" si="469"/>
        <v>2742789</v>
      </c>
      <c r="X7553" s="189">
        <f t="shared" si="469"/>
        <v>2743153</v>
      </c>
      <c r="Y7553"/>
      <c r="Z7553"/>
      <c r="AA7553"/>
      <c r="AB7553"/>
      <c r="AC7553"/>
      <c r="AD7553"/>
      <c r="AE7553"/>
      <c r="AF7553"/>
    </row>
    <row r="7554" spans="22:32" ht="15.5">
      <c r="V7554" s="120">
        <v>9411</v>
      </c>
      <c r="W7554" s="189">
        <f t="shared" si="469"/>
        <v>2743154</v>
      </c>
      <c r="X7554" s="189">
        <f t="shared" si="469"/>
        <v>2743518</v>
      </c>
      <c r="Y7554"/>
      <c r="Z7554"/>
      <c r="AA7554"/>
      <c r="AB7554"/>
      <c r="AC7554"/>
      <c r="AD7554"/>
      <c r="AE7554"/>
      <c r="AF7554"/>
    </row>
    <row r="7555" spans="22:32" ht="15.5">
      <c r="V7555" s="120">
        <v>9412</v>
      </c>
      <c r="W7555" s="189">
        <f t="shared" si="469"/>
        <v>2743519</v>
      </c>
      <c r="X7555" s="189">
        <f t="shared" si="469"/>
        <v>2743884</v>
      </c>
      <c r="Y7555"/>
      <c r="Z7555"/>
      <c r="AA7555"/>
      <c r="AB7555"/>
      <c r="AC7555"/>
      <c r="AD7555"/>
      <c r="AE7555"/>
      <c r="AF7555"/>
    </row>
    <row r="7556" spans="22:32" ht="15.5">
      <c r="V7556" s="120">
        <v>9413</v>
      </c>
      <c r="W7556" s="189">
        <f t="shared" si="469"/>
        <v>2743885</v>
      </c>
      <c r="X7556" s="189">
        <f t="shared" si="469"/>
        <v>2744249</v>
      </c>
      <c r="Y7556"/>
      <c r="Z7556"/>
      <c r="AA7556"/>
      <c r="AB7556"/>
      <c r="AC7556"/>
      <c r="AD7556"/>
      <c r="AE7556"/>
      <c r="AF7556"/>
    </row>
    <row r="7557" spans="22:32" ht="15.5">
      <c r="V7557" s="120">
        <v>9414</v>
      </c>
      <c r="W7557" s="189">
        <f t="shared" si="469"/>
        <v>2744250</v>
      </c>
      <c r="X7557" s="189">
        <f t="shared" si="469"/>
        <v>2744614</v>
      </c>
      <c r="Y7557"/>
      <c r="Z7557"/>
      <c r="AA7557"/>
      <c r="AB7557"/>
      <c r="AC7557"/>
      <c r="AD7557"/>
      <c r="AE7557"/>
      <c r="AF7557"/>
    </row>
    <row r="7558" spans="22:32" ht="15.5">
      <c r="V7558" s="120">
        <v>9415</v>
      </c>
      <c r="W7558" s="189">
        <f t="shared" ref="W7558:X7573" si="470">DATE(YEAR(W7557)+1,MONTH(W7557), DAY(W7557))</f>
        <v>2744615</v>
      </c>
      <c r="X7558" s="189">
        <f t="shared" si="470"/>
        <v>2744979</v>
      </c>
      <c r="Y7558"/>
      <c r="Z7558"/>
      <c r="AA7558"/>
      <c r="AB7558"/>
      <c r="AC7558"/>
      <c r="AD7558"/>
      <c r="AE7558"/>
      <c r="AF7558"/>
    </row>
    <row r="7559" spans="22:32" ht="15.5">
      <c r="V7559" s="120">
        <v>9416</v>
      </c>
      <c r="W7559" s="189">
        <f t="shared" si="470"/>
        <v>2744980</v>
      </c>
      <c r="X7559" s="189">
        <f t="shared" si="470"/>
        <v>2745345</v>
      </c>
      <c r="Y7559"/>
      <c r="Z7559"/>
      <c r="AA7559"/>
      <c r="AB7559"/>
      <c r="AC7559"/>
      <c r="AD7559"/>
      <c r="AE7559"/>
      <c r="AF7559"/>
    </row>
    <row r="7560" spans="22:32" ht="15.5">
      <c r="V7560" s="120">
        <v>9417</v>
      </c>
      <c r="W7560" s="189">
        <f t="shared" si="470"/>
        <v>2745346</v>
      </c>
      <c r="X7560" s="189">
        <f t="shared" si="470"/>
        <v>2745710</v>
      </c>
      <c r="Y7560"/>
      <c r="Z7560"/>
      <c r="AA7560"/>
      <c r="AB7560"/>
      <c r="AC7560"/>
      <c r="AD7560"/>
      <c r="AE7560"/>
      <c r="AF7560"/>
    </row>
    <row r="7561" spans="22:32" ht="15.5">
      <c r="V7561" s="120">
        <v>9418</v>
      </c>
      <c r="W7561" s="189">
        <f t="shared" si="470"/>
        <v>2745711</v>
      </c>
      <c r="X7561" s="189">
        <f t="shared" si="470"/>
        <v>2746075</v>
      </c>
      <c r="Y7561"/>
      <c r="Z7561"/>
      <c r="AA7561"/>
      <c r="AB7561"/>
      <c r="AC7561"/>
      <c r="AD7561"/>
      <c r="AE7561"/>
      <c r="AF7561"/>
    </row>
    <row r="7562" spans="22:32" ht="15.5">
      <c r="V7562" s="120">
        <v>9419</v>
      </c>
      <c r="W7562" s="189">
        <f t="shared" si="470"/>
        <v>2746076</v>
      </c>
      <c r="X7562" s="189">
        <f t="shared" si="470"/>
        <v>2746440</v>
      </c>
      <c r="Y7562"/>
      <c r="Z7562"/>
      <c r="AA7562"/>
      <c r="AB7562"/>
      <c r="AC7562"/>
      <c r="AD7562"/>
      <c r="AE7562"/>
      <c r="AF7562"/>
    </row>
    <row r="7563" spans="22:32" ht="15.5">
      <c r="V7563" s="120">
        <v>9420</v>
      </c>
      <c r="W7563" s="189">
        <f t="shared" si="470"/>
        <v>2746441</v>
      </c>
      <c r="X7563" s="189">
        <f t="shared" si="470"/>
        <v>2746806</v>
      </c>
      <c r="Y7563"/>
      <c r="Z7563"/>
      <c r="AA7563"/>
      <c r="AB7563"/>
      <c r="AC7563"/>
      <c r="AD7563"/>
      <c r="AE7563"/>
      <c r="AF7563"/>
    </row>
    <row r="7564" spans="22:32" ht="15.5">
      <c r="V7564" s="120">
        <v>9421</v>
      </c>
      <c r="W7564" s="189">
        <f t="shared" si="470"/>
        <v>2746807</v>
      </c>
      <c r="X7564" s="189">
        <f t="shared" si="470"/>
        <v>2747171</v>
      </c>
      <c r="Y7564"/>
      <c r="Z7564"/>
      <c r="AA7564"/>
      <c r="AB7564"/>
      <c r="AC7564"/>
      <c r="AD7564"/>
      <c r="AE7564"/>
      <c r="AF7564"/>
    </row>
    <row r="7565" spans="22:32" ht="15.5">
      <c r="V7565" s="120">
        <v>9422</v>
      </c>
      <c r="W7565" s="189">
        <f t="shared" si="470"/>
        <v>2747172</v>
      </c>
      <c r="X7565" s="189">
        <f t="shared" si="470"/>
        <v>2747536</v>
      </c>
      <c r="Y7565"/>
      <c r="Z7565"/>
      <c r="AA7565"/>
      <c r="AB7565"/>
      <c r="AC7565"/>
      <c r="AD7565"/>
      <c r="AE7565"/>
      <c r="AF7565"/>
    </row>
    <row r="7566" spans="22:32" ht="15.5">
      <c r="V7566" s="120">
        <v>9423</v>
      </c>
      <c r="W7566" s="189">
        <f t="shared" si="470"/>
        <v>2747537</v>
      </c>
      <c r="X7566" s="189">
        <f t="shared" si="470"/>
        <v>2747901</v>
      </c>
      <c r="Y7566"/>
      <c r="Z7566"/>
      <c r="AA7566"/>
      <c r="AB7566"/>
      <c r="AC7566"/>
      <c r="AD7566"/>
      <c r="AE7566"/>
      <c r="AF7566"/>
    </row>
    <row r="7567" spans="22:32" ht="15.5">
      <c r="V7567" s="120">
        <v>9424</v>
      </c>
      <c r="W7567" s="189">
        <f t="shared" si="470"/>
        <v>2747902</v>
      </c>
      <c r="X7567" s="189">
        <f t="shared" si="470"/>
        <v>2748267</v>
      </c>
      <c r="Y7567"/>
      <c r="Z7567"/>
      <c r="AA7567"/>
      <c r="AB7567"/>
      <c r="AC7567"/>
      <c r="AD7567"/>
      <c r="AE7567"/>
      <c r="AF7567"/>
    </row>
    <row r="7568" spans="22:32" ht="15.5">
      <c r="V7568" s="120">
        <v>9425</v>
      </c>
      <c r="W7568" s="189">
        <f t="shared" si="470"/>
        <v>2748268</v>
      </c>
      <c r="X7568" s="189">
        <f t="shared" si="470"/>
        <v>2748632</v>
      </c>
      <c r="Y7568"/>
      <c r="Z7568"/>
      <c r="AA7568"/>
      <c r="AB7568"/>
      <c r="AC7568"/>
      <c r="AD7568"/>
      <c r="AE7568"/>
      <c r="AF7568"/>
    </row>
    <row r="7569" spans="22:32" ht="15.5">
      <c r="V7569" s="120">
        <v>9426</v>
      </c>
      <c r="W7569" s="189">
        <f t="shared" si="470"/>
        <v>2748633</v>
      </c>
      <c r="X7569" s="189">
        <f t="shared" si="470"/>
        <v>2748997</v>
      </c>
      <c r="Y7569"/>
      <c r="Z7569"/>
      <c r="AA7569"/>
      <c r="AB7569"/>
      <c r="AC7569"/>
      <c r="AD7569"/>
      <c r="AE7569"/>
      <c r="AF7569"/>
    </row>
    <row r="7570" spans="22:32" ht="15.5">
      <c r="V7570" s="120">
        <v>9427</v>
      </c>
      <c r="W7570" s="189">
        <f t="shared" si="470"/>
        <v>2748998</v>
      </c>
      <c r="X7570" s="189">
        <f t="shared" si="470"/>
        <v>2749362</v>
      </c>
      <c r="Y7570"/>
      <c r="Z7570"/>
      <c r="AA7570"/>
      <c r="AB7570"/>
      <c r="AC7570"/>
      <c r="AD7570"/>
      <c r="AE7570"/>
      <c r="AF7570"/>
    </row>
    <row r="7571" spans="22:32" ht="15.5">
      <c r="V7571" s="120">
        <v>9428</v>
      </c>
      <c r="W7571" s="189">
        <f t="shared" si="470"/>
        <v>2749363</v>
      </c>
      <c r="X7571" s="189">
        <f t="shared" si="470"/>
        <v>2749728</v>
      </c>
      <c r="Y7571"/>
      <c r="Z7571"/>
      <c r="AA7571"/>
      <c r="AB7571"/>
      <c r="AC7571"/>
      <c r="AD7571"/>
      <c r="AE7571"/>
      <c r="AF7571"/>
    </row>
    <row r="7572" spans="22:32" ht="15.5">
      <c r="V7572" s="120">
        <v>9429</v>
      </c>
      <c r="W7572" s="189">
        <f t="shared" si="470"/>
        <v>2749729</v>
      </c>
      <c r="X7572" s="189">
        <f t="shared" si="470"/>
        <v>2750093</v>
      </c>
      <c r="Y7572"/>
      <c r="Z7572"/>
      <c r="AA7572"/>
      <c r="AB7572"/>
      <c r="AC7572"/>
      <c r="AD7572"/>
      <c r="AE7572"/>
      <c r="AF7572"/>
    </row>
    <row r="7573" spans="22:32" ht="15.5">
      <c r="V7573" s="120">
        <v>9430</v>
      </c>
      <c r="W7573" s="189">
        <f t="shared" si="470"/>
        <v>2750094</v>
      </c>
      <c r="X7573" s="189">
        <f t="shared" si="470"/>
        <v>2750458</v>
      </c>
      <c r="Y7573"/>
      <c r="Z7573"/>
      <c r="AA7573"/>
      <c r="AB7573"/>
      <c r="AC7573"/>
      <c r="AD7573"/>
      <c r="AE7573"/>
      <c r="AF7573"/>
    </row>
    <row r="7574" spans="22:32" ht="15.5">
      <c r="V7574" s="120">
        <v>9431</v>
      </c>
      <c r="W7574" s="189">
        <f t="shared" ref="W7574:X7589" si="471">DATE(YEAR(W7573)+1,MONTH(W7573), DAY(W7573))</f>
        <v>2750459</v>
      </c>
      <c r="X7574" s="189">
        <f t="shared" si="471"/>
        <v>2750823</v>
      </c>
      <c r="Y7574"/>
      <c r="Z7574"/>
      <c r="AA7574"/>
      <c r="AB7574"/>
      <c r="AC7574"/>
      <c r="AD7574"/>
      <c r="AE7574"/>
      <c r="AF7574"/>
    </row>
    <row r="7575" spans="22:32" ht="15.5">
      <c r="V7575" s="120">
        <v>9432</v>
      </c>
      <c r="W7575" s="189">
        <f t="shared" si="471"/>
        <v>2750824</v>
      </c>
      <c r="X7575" s="189">
        <f t="shared" si="471"/>
        <v>2751189</v>
      </c>
      <c r="Y7575"/>
      <c r="Z7575"/>
      <c r="AA7575"/>
      <c r="AB7575"/>
      <c r="AC7575"/>
      <c r="AD7575"/>
      <c r="AE7575"/>
      <c r="AF7575"/>
    </row>
    <row r="7576" spans="22:32" ht="15.5">
      <c r="V7576" s="120">
        <v>9433</v>
      </c>
      <c r="W7576" s="189">
        <f t="shared" si="471"/>
        <v>2751190</v>
      </c>
      <c r="X7576" s="189">
        <f t="shared" si="471"/>
        <v>2751554</v>
      </c>
      <c r="Y7576"/>
      <c r="Z7576"/>
      <c r="AA7576"/>
      <c r="AB7576"/>
      <c r="AC7576"/>
      <c r="AD7576"/>
      <c r="AE7576"/>
      <c r="AF7576"/>
    </row>
    <row r="7577" spans="22:32" ht="15.5">
      <c r="V7577" s="120">
        <v>9434</v>
      </c>
      <c r="W7577" s="189">
        <f t="shared" si="471"/>
        <v>2751555</v>
      </c>
      <c r="X7577" s="189">
        <f t="shared" si="471"/>
        <v>2751919</v>
      </c>
      <c r="Y7577"/>
      <c r="Z7577"/>
      <c r="AA7577"/>
      <c r="AB7577"/>
      <c r="AC7577"/>
      <c r="AD7577"/>
      <c r="AE7577"/>
      <c r="AF7577"/>
    </row>
    <row r="7578" spans="22:32" ht="15.5">
      <c r="V7578" s="120">
        <v>9435</v>
      </c>
      <c r="W7578" s="189">
        <f t="shared" si="471"/>
        <v>2751920</v>
      </c>
      <c r="X7578" s="189">
        <f t="shared" si="471"/>
        <v>2752284</v>
      </c>
      <c r="Y7578"/>
      <c r="Z7578"/>
      <c r="AA7578"/>
      <c r="AB7578"/>
      <c r="AC7578"/>
      <c r="AD7578"/>
      <c r="AE7578"/>
      <c r="AF7578"/>
    </row>
    <row r="7579" spans="22:32" ht="15.5">
      <c r="V7579" s="120">
        <v>9436</v>
      </c>
      <c r="W7579" s="189">
        <f t="shared" si="471"/>
        <v>2752285</v>
      </c>
      <c r="X7579" s="189">
        <f t="shared" si="471"/>
        <v>2752650</v>
      </c>
      <c r="Y7579"/>
      <c r="Z7579"/>
      <c r="AA7579"/>
      <c r="AB7579"/>
      <c r="AC7579"/>
      <c r="AD7579"/>
      <c r="AE7579"/>
      <c r="AF7579"/>
    </row>
    <row r="7580" spans="22:32" ht="15.5">
      <c r="V7580" s="120">
        <v>9437</v>
      </c>
      <c r="W7580" s="189">
        <f t="shared" si="471"/>
        <v>2752651</v>
      </c>
      <c r="X7580" s="189">
        <f t="shared" si="471"/>
        <v>2753015</v>
      </c>
      <c r="Y7580"/>
      <c r="Z7580"/>
      <c r="AA7580"/>
      <c r="AB7580"/>
      <c r="AC7580"/>
      <c r="AD7580"/>
      <c r="AE7580"/>
      <c r="AF7580"/>
    </row>
    <row r="7581" spans="22:32" ht="15.5">
      <c r="V7581" s="120">
        <v>9438</v>
      </c>
      <c r="W7581" s="189">
        <f t="shared" si="471"/>
        <v>2753016</v>
      </c>
      <c r="X7581" s="189">
        <f t="shared" si="471"/>
        <v>2753380</v>
      </c>
      <c r="Y7581"/>
      <c r="Z7581"/>
      <c r="AA7581"/>
      <c r="AB7581"/>
      <c r="AC7581"/>
      <c r="AD7581"/>
      <c r="AE7581"/>
      <c r="AF7581"/>
    </row>
    <row r="7582" spans="22:32" ht="15.5">
      <c r="V7582" s="120">
        <v>9439</v>
      </c>
      <c r="W7582" s="189">
        <f t="shared" si="471"/>
        <v>2753381</v>
      </c>
      <c r="X7582" s="189">
        <f t="shared" si="471"/>
        <v>2753745</v>
      </c>
      <c r="Y7582"/>
      <c r="Z7582"/>
      <c r="AA7582"/>
      <c r="AB7582"/>
      <c r="AC7582"/>
      <c r="AD7582"/>
      <c r="AE7582"/>
      <c r="AF7582"/>
    </row>
    <row r="7583" spans="22:32" ht="15.5">
      <c r="V7583" s="120">
        <v>9440</v>
      </c>
      <c r="W7583" s="189">
        <f t="shared" si="471"/>
        <v>2753746</v>
      </c>
      <c r="X7583" s="189">
        <f t="shared" si="471"/>
        <v>2754111</v>
      </c>
      <c r="Y7583"/>
      <c r="Z7583"/>
      <c r="AA7583"/>
      <c r="AB7583"/>
      <c r="AC7583"/>
      <c r="AD7583"/>
      <c r="AE7583"/>
      <c r="AF7583"/>
    </row>
    <row r="7584" spans="22:32" ht="15.5">
      <c r="V7584" s="120">
        <v>9441</v>
      </c>
      <c r="W7584" s="189">
        <f t="shared" si="471"/>
        <v>2754112</v>
      </c>
      <c r="X7584" s="189">
        <f t="shared" si="471"/>
        <v>2754476</v>
      </c>
      <c r="Y7584"/>
      <c r="Z7584"/>
      <c r="AA7584"/>
      <c r="AB7584"/>
      <c r="AC7584"/>
      <c r="AD7584"/>
      <c r="AE7584"/>
      <c r="AF7584"/>
    </row>
    <row r="7585" spans="22:32" ht="15.5">
      <c r="V7585" s="120">
        <v>9442</v>
      </c>
      <c r="W7585" s="189">
        <f t="shared" si="471"/>
        <v>2754477</v>
      </c>
      <c r="X7585" s="189">
        <f t="shared" si="471"/>
        <v>2754841</v>
      </c>
      <c r="Y7585"/>
      <c r="Z7585"/>
      <c r="AA7585"/>
      <c r="AB7585"/>
      <c r="AC7585"/>
      <c r="AD7585"/>
      <c r="AE7585"/>
      <c r="AF7585"/>
    </row>
    <row r="7586" spans="22:32" ht="15.5">
      <c r="V7586" s="120">
        <v>9443</v>
      </c>
      <c r="W7586" s="189">
        <f t="shared" si="471"/>
        <v>2754842</v>
      </c>
      <c r="X7586" s="189">
        <f t="shared" si="471"/>
        <v>2755206</v>
      </c>
      <c r="Y7586"/>
      <c r="Z7586"/>
      <c r="AA7586"/>
      <c r="AB7586"/>
      <c r="AC7586"/>
      <c r="AD7586"/>
      <c r="AE7586"/>
      <c r="AF7586"/>
    </row>
    <row r="7587" spans="22:32" ht="15.5">
      <c r="V7587" s="120">
        <v>9444</v>
      </c>
      <c r="W7587" s="189">
        <f t="shared" si="471"/>
        <v>2755207</v>
      </c>
      <c r="X7587" s="189">
        <f t="shared" si="471"/>
        <v>2755572</v>
      </c>
      <c r="Y7587"/>
      <c r="Z7587"/>
      <c r="AA7587"/>
      <c r="AB7587"/>
      <c r="AC7587"/>
      <c r="AD7587"/>
      <c r="AE7587"/>
      <c r="AF7587"/>
    </row>
    <row r="7588" spans="22:32" ht="15.5">
      <c r="V7588" s="120">
        <v>9445</v>
      </c>
      <c r="W7588" s="189">
        <f t="shared" si="471"/>
        <v>2755573</v>
      </c>
      <c r="X7588" s="189">
        <f t="shared" si="471"/>
        <v>2755937</v>
      </c>
      <c r="Y7588"/>
      <c r="Z7588"/>
      <c r="AA7588"/>
      <c r="AB7588"/>
      <c r="AC7588"/>
      <c r="AD7588"/>
      <c r="AE7588"/>
      <c r="AF7588"/>
    </row>
    <row r="7589" spans="22:32" ht="15.5">
      <c r="V7589" s="120">
        <v>9446</v>
      </c>
      <c r="W7589" s="189">
        <f t="shared" si="471"/>
        <v>2755938</v>
      </c>
      <c r="X7589" s="189">
        <f t="shared" si="471"/>
        <v>2756302</v>
      </c>
      <c r="Y7589"/>
      <c r="Z7589"/>
      <c r="AA7589"/>
      <c r="AB7589"/>
      <c r="AC7589"/>
      <c r="AD7589"/>
      <c r="AE7589"/>
      <c r="AF7589"/>
    </row>
    <row r="7590" spans="22:32" ht="15.5">
      <c r="V7590" s="120">
        <v>9447</v>
      </c>
      <c r="W7590" s="189">
        <f t="shared" ref="W7590:X7605" si="472">DATE(YEAR(W7589)+1,MONTH(W7589), DAY(W7589))</f>
        <v>2756303</v>
      </c>
      <c r="X7590" s="189">
        <f t="shared" si="472"/>
        <v>2756667</v>
      </c>
      <c r="Y7590"/>
      <c r="Z7590"/>
      <c r="AA7590"/>
      <c r="AB7590"/>
      <c r="AC7590"/>
      <c r="AD7590"/>
      <c r="AE7590"/>
      <c r="AF7590"/>
    </row>
    <row r="7591" spans="22:32" ht="15.5">
      <c r="V7591" s="120">
        <v>9448</v>
      </c>
      <c r="W7591" s="189">
        <f t="shared" si="472"/>
        <v>2756668</v>
      </c>
      <c r="X7591" s="189">
        <f t="shared" si="472"/>
        <v>2757033</v>
      </c>
      <c r="Y7591"/>
      <c r="Z7591"/>
      <c r="AA7591"/>
      <c r="AB7591"/>
      <c r="AC7591"/>
      <c r="AD7591"/>
      <c r="AE7591"/>
      <c r="AF7591"/>
    </row>
    <row r="7592" spans="22:32" ht="15.5">
      <c r="V7592" s="120">
        <v>9449</v>
      </c>
      <c r="W7592" s="189">
        <f t="shared" si="472"/>
        <v>2757034</v>
      </c>
      <c r="X7592" s="189">
        <f t="shared" si="472"/>
        <v>2757398</v>
      </c>
      <c r="Y7592"/>
      <c r="Z7592"/>
      <c r="AA7592"/>
      <c r="AB7592"/>
      <c r="AC7592"/>
      <c r="AD7592"/>
      <c r="AE7592"/>
      <c r="AF7592"/>
    </row>
    <row r="7593" spans="22:32" ht="15.5">
      <c r="V7593" s="120">
        <v>9450</v>
      </c>
      <c r="W7593" s="189">
        <f t="shared" si="472"/>
        <v>2757399</v>
      </c>
      <c r="X7593" s="189">
        <f t="shared" si="472"/>
        <v>2757763</v>
      </c>
      <c r="Y7593"/>
      <c r="Z7593"/>
      <c r="AA7593"/>
      <c r="AB7593"/>
      <c r="AC7593"/>
      <c r="AD7593"/>
      <c r="AE7593"/>
      <c r="AF7593"/>
    </row>
    <row r="7594" spans="22:32" ht="15.5">
      <c r="V7594" s="120">
        <v>9451</v>
      </c>
      <c r="W7594" s="189">
        <f t="shared" si="472"/>
        <v>2757764</v>
      </c>
      <c r="X7594" s="189">
        <f t="shared" si="472"/>
        <v>2758128</v>
      </c>
      <c r="Y7594"/>
      <c r="Z7594"/>
      <c r="AA7594"/>
      <c r="AB7594"/>
      <c r="AC7594"/>
      <c r="AD7594"/>
      <c r="AE7594"/>
      <c r="AF7594"/>
    </row>
    <row r="7595" spans="22:32" ht="15.5">
      <c r="V7595" s="120">
        <v>9452</v>
      </c>
      <c r="W7595" s="189">
        <f t="shared" si="472"/>
        <v>2758129</v>
      </c>
      <c r="X7595" s="189">
        <f t="shared" si="472"/>
        <v>2758494</v>
      </c>
      <c r="Y7595"/>
      <c r="Z7595"/>
      <c r="AA7595"/>
      <c r="AB7595"/>
      <c r="AC7595"/>
      <c r="AD7595"/>
      <c r="AE7595"/>
      <c r="AF7595"/>
    </row>
    <row r="7596" spans="22:32" ht="15.5">
      <c r="V7596" s="120">
        <v>9453</v>
      </c>
      <c r="W7596" s="189">
        <f t="shared" si="472"/>
        <v>2758495</v>
      </c>
      <c r="X7596" s="189">
        <f t="shared" si="472"/>
        <v>2758859</v>
      </c>
      <c r="Y7596"/>
      <c r="Z7596"/>
      <c r="AA7596"/>
      <c r="AB7596"/>
      <c r="AC7596"/>
      <c r="AD7596"/>
      <c r="AE7596"/>
      <c r="AF7596"/>
    </row>
    <row r="7597" spans="22:32" ht="15.5">
      <c r="V7597" s="120">
        <v>9454</v>
      </c>
      <c r="W7597" s="189">
        <f t="shared" si="472"/>
        <v>2758860</v>
      </c>
      <c r="X7597" s="189">
        <f t="shared" si="472"/>
        <v>2759224</v>
      </c>
      <c r="Y7597"/>
      <c r="Z7597"/>
      <c r="AA7597"/>
      <c r="AB7597"/>
      <c r="AC7597"/>
      <c r="AD7597"/>
      <c r="AE7597"/>
      <c r="AF7597"/>
    </row>
    <row r="7598" spans="22:32" ht="15.5">
      <c r="V7598" s="120">
        <v>9455</v>
      </c>
      <c r="W7598" s="189">
        <f t="shared" si="472"/>
        <v>2759225</v>
      </c>
      <c r="X7598" s="189">
        <f t="shared" si="472"/>
        <v>2759589</v>
      </c>
      <c r="Y7598"/>
      <c r="Z7598"/>
      <c r="AA7598"/>
      <c r="AB7598"/>
      <c r="AC7598"/>
      <c r="AD7598"/>
      <c r="AE7598"/>
      <c r="AF7598"/>
    </row>
    <row r="7599" spans="22:32" ht="15.5">
      <c r="V7599" s="120">
        <v>9456</v>
      </c>
      <c r="W7599" s="189">
        <f t="shared" si="472"/>
        <v>2759590</v>
      </c>
      <c r="X7599" s="189">
        <f t="shared" si="472"/>
        <v>2759955</v>
      </c>
      <c r="Y7599"/>
      <c r="Z7599"/>
      <c r="AA7599"/>
      <c r="AB7599"/>
      <c r="AC7599"/>
      <c r="AD7599"/>
      <c r="AE7599"/>
      <c r="AF7599"/>
    </row>
    <row r="7600" spans="22:32" ht="15.5">
      <c r="V7600" s="120">
        <v>9457</v>
      </c>
      <c r="W7600" s="189">
        <f t="shared" si="472"/>
        <v>2759956</v>
      </c>
      <c r="X7600" s="189">
        <f t="shared" si="472"/>
        <v>2760320</v>
      </c>
      <c r="Y7600"/>
      <c r="Z7600"/>
      <c r="AA7600"/>
      <c r="AB7600"/>
      <c r="AC7600"/>
      <c r="AD7600"/>
      <c r="AE7600"/>
      <c r="AF7600"/>
    </row>
    <row r="7601" spans="22:32" ht="15.5">
      <c r="V7601" s="120">
        <v>9458</v>
      </c>
      <c r="W7601" s="189">
        <f t="shared" si="472"/>
        <v>2760321</v>
      </c>
      <c r="X7601" s="189">
        <f t="shared" si="472"/>
        <v>2760685</v>
      </c>
      <c r="Y7601"/>
      <c r="Z7601"/>
      <c r="AA7601"/>
      <c r="AB7601"/>
      <c r="AC7601"/>
      <c r="AD7601"/>
      <c r="AE7601"/>
      <c r="AF7601"/>
    </row>
    <row r="7602" spans="22:32" ht="15.5">
      <c r="V7602" s="120">
        <v>9459</v>
      </c>
      <c r="W7602" s="189">
        <f t="shared" si="472"/>
        <v>2760686</v>
      </c>
      <c r="X7602" s="189">
        <f t="shared" si="472"/>
        <v>2761050</v>
      </c>
      <c r="Y7602"/>
      <c r="Z7602"/>
      <c r="AA7602"/>
      <c r="AB7602"/>
      <c r="AC7602"/>
      <c r="AD7602"/>
      <c r="AE7602"/>
      <c r="AF7602"/>
    </row>
    <row r="7603" spans="22:32" ht="15.5">
      <c r="V7603" s="120">
        <v>9460</v>
      </c>
      <c r="W7603" s="189">
        <f t="shared" si="472"/>
        <v>2761051</v>
      </c>
      <c r="X7603" s="189">
        <f t="shared" si="472"/>
        <v>2761416</v>
      </c>
      <c r="Y7603"/>
      <c r="Z7603"/>
      <c r="AA7603"/>
      <c r="AB7603"/>
      <c r="AC7603"/>
      <c r="AD7603"/>
      <c r="AE7603"/>
      <c r="AF7603"/>
    </row>
    <row r="7604" spans="22:32" ht="15.5">
      <c r="V7604" s="120">
        <v>9461</v>
      </c>
      <c r="W7604" s="189">
        <f t="shared" si="472"/>
        <v>2761417</v>
      </c>
      <c r="X7604" s="189">
        <f t="shared" si="472"/>
        <v>2761781</v>
      </c>
      <c r="Y7604"/>
      <c r="Z7604"/>
      <c r="AA7604"/>
      <c r="AB7604"/>
      <c r="AC7604"/>
      <c r="AD7604"/>
      <c r="AE7604"/>
      <c r="AF7604"/>
    </row>
    <row r="7605" spans="22:32" ht="15.5">
      <c r="V7605" s="120">
        <v>9462</v>
      </c>
      <c r="W7605" s="189">
        <f t="shared" si="472"/>
        <v>2761782</v>
      </c>
      <c r="X7605" s="189">
        <f t="shared" si="472"/>
        <v>2762146</v>
      </c>
      <c r="Y7605"/>
      <c r="Z7605"/>
      <c r="AA7605"/>
      <c r="AB7605"/>
      <c r="AC7605"/>
      <c r="AD7605"/>
      <c r="AE7605"/>
      <c r="AF7605"/>
    </row>
    <row r="7606" spans="22:32" ht="15.5">
      <c r="V7606" s="120">
        <v>9463</v>
      </c>
      <c r="W7606" s="189">
        <f t="shared" ref="W7606:X7621" si="473">DATE(YEAR(W7605)+1,MONTH(W7605), DAY(W7605))</f>
        <v>2762147</v>
      </c>
      <c r="X7606" s="189">
        <f t="shared" si="473"/>
        <v>2762511</v>
      </c>
      <c r="Y7606"/>
      <c r="Z7606"/>
      <c r="AA7606"/>
      <c r="AB7606"/>
      <c r="AC7606"/>
      <c r="AD7606"/>
      <c r="AE7606"/>
      <c r="AF7606"/>
    </row>
    <row r="7607" spans="22:32" ht="15.5">
      <c r="V7607" s="120">
        <v>9464</v>
      </c>
      <c r="W7607" s="189">
        <f t="shared" si="473"/>
        <v>2762512</v>
      </c>
      <c r="X7607" s="189">
        <f t="shared" si="473"/>
        <v>2762877</v>
      </c>
      <c r="Y7607"/>
      <c r="Z7607"/>
      <c r="AA7607"/>
      <c r="AB7607"/>
      <c r="AC7607"/>
      <c r="AD7607"/>
      <c r="AE7607"/>
      <c r="AF7607"/>
    </row>
    <row r="7608" spans="22:32" ht="15.5">
      <c r="V7608" s="120">
        <v>9465</v>
      </c>
      <c r="W7608" s="189">
        <f t="shared" si="473"/>
        <v>2762878</v>
      </c>
      <c r="X7608" s="189">
        <f t="shared" si="473"/>
        <v>2763242</v>
      </c>
      <c r="Y7608"/>
      <c r="Z7608"/>
      <c r="AA7608"/>
      <c r="AB7608"/>
      <c r="AC7608"/>
      <c r="AD7608"/>
      <c r="AE7608"/>
      <c r="AF7608"/>
    </row>
    <row r="7609" spans="22:32" ht="15.5">
      <c r="V7609" s="120">
        <v>9466</v>
      </c>
      <c r="W7609" s="189">
        <f t="shared" si="473"/>
        <v>2763243</v>
      </c>
      <c r="X7609" s="189">
        <f t="shared" si="473"/>
        <v>2763607</v>
      </c>
      <c r="Y7609"/>
      <c r="Z7609"/>
      <c r="AA7609"/>
      <c r="AB7609"/>
      <c r="AC7609"/>
      <c r="AD7609"/>
      <c r="AE7609"/>
      <c r="AF7609"/>
    </row>
    <row r="7610" spans="22:32" ht="15.5">
      <c r="V7610" s="120">
        <v>9467</v>
      </c>
      <c r="W7610" s="189">
        <f t="shared" si="473"/>
        <v>2763608</v>
      </c>
      <c r="X7610" s="189">
        <f t="shared" si="473"/>
        <v>2763972</v>
      </c>
      <c r="Y7610"/>
      <c r="Z7610"/>
      <c r="AA7610"/>
      <c r="AB7610"/>
      <c r="AC7610"/>
      <c r="AD7610"/>
      <c r="AE7610"/>
      <c r="AF7610"/>
    </row>
    <row r="7611" spans="22:32" ht="15.5">
      <c r="V7611" s="120">
        <v>9468</v>
      </c>
      <c r="W7611" s="189">
        <f t="shared" si="473"/>
        <v>2763973</v>
      </c>
      <c r="X7611" s="189">
        <f t="shared" si="473"/>
        <v>2764338</v>
      </c>
      <c r="Y7611"/>
      <c r="Z7611"/>
      <c r="AA7611"/>
      <c r="AB7611"/>
      <c r="AC7611"/>
      <c r="AD7611"/>
      <c r="AE7611"/>
      <c r="AF7611"/>
    </row>
    <row r="7612" spans="22:32" ht="15.5">
      <c r="V7612" s="120">
        <v>9469</v>
      </c>
      <c r="W7612" s="189">
        <f t="shared" si="473"/>
        <v>2764339</v>
      </c>
      <c r="X7612" s="189">
        <f t="shared" si="473"/>
        <v>2764703</v>
      </c>
      <c r="Y7612"/>
      <c r="Z7612"/>
      <c r="AA7612"/>
      <c r="AB7612"/>
      <c r="AC7612"/>
      <c r="AD7612"/>
      <c r="AE7612"/>
      <c r="AF7612"/>
    </row>
    <row r="7613" spans="22:32" ht="15.5">
      <c r="V7613" s="120">
        <v>9470</v>
      </c>
      <c r="W7613" s="189">
        <f t="shared" si="473"/>
        <v>2764704</v>
      </c>
      <c r="X7613" s="189">
        <f t="shared" si="473"/>
        <v>2765068</v>
      </c>
      <c r="Y7613"/>
      <c r="Z7613"/>
      <c r="AA7613"/>
      <c r="AB7613"/>
      <c r="AC7613"/>
      <c r="AD7613"/>
      <c r="AE7613"/>
      <c r="AF7613"/>
    </row>
    <row r="7614" spans="22:32" ht="15.5">
      <c r="V7614" s="120">
        <v>9471</v>
      </c>
      <c r="W7614" s="189">
        <f t="shared" si="473"/>
        <v>2765069</v>
      </c>
      <c r="X7614" s="189">
        <f t="shared" si="473"/>
        <v>2765433</v>
      </c>
      <c r="Y7614"/>
      <c r="Z7614"/>
      <c r="AA7614"/>
      <c r="AB7614"/>
      <c r="AC7614"/>
      <c r="AD7614"/>
      <c r="AE7614"/>
      <c r="AF7614"/>
    </row>
    <row r="7615" spans="22:32" ht="15.5">
      <c r="V7615" s="120">
        <v>9472</v>
      </c>
      <c r="W7615" s="189">
        <f t="shared" si="473"/>
        <v>2765434</v>
      </c>
      <c r="X7615" s="189">
        <f t="shared" si="473"/>
        <v>2765799</v>
      </c>
      <c r="Y7615"/>
      <c r="Z7615"/>
      <c r="AA7615"/>
      <c r="AB7615"/>
      <c r="AC7615"/>
      <c r="AD7615"/>
      <c r="AE7615"/>
      <c r="AF7615"/>
    </row>
    <row r="7616" spans="22:32" ht="15.5">
      <c r="V7616" s="120">
        <v>9473</v>
      </c>
      <c r="W7616" s="189">
        <f t="shared" si="473"/>
        <v>2765800</v>
      </c>
      <c r="X7616" s="189">
        <f t="shared" si="473"/>
        <v>2766164</v>
      </c>
      <c r="Y7616"/>
      <c r="Z7616"/>
      <c r="AA7616"/>
      <c r="AB7616"/>
      <c r="AC7616"/>
      <c r="AD7616"/>
      <c r="AE7616"/>
      <c r="AF7616"/>
    </row>
    <row r="7617" spans="22:32" ht="15.5">
      <c r="V7617" s="120">
        <v>9474</v>
      </c>
      <c r="W7617" s="189">
        <f t="shared" si="473"/>
        <v>2766165</v>
      </c>
      <c r="X7617" s="189">
        <f t="shared" si="473"/>
        <v>2766529</v>
      </c>
      <c r="Y7617"/>
      <c r="Z7617"/>
      <c r="AA7617"/>
      <c r="AB7617"/>
      <c r="AC7617"/>
      <c r="AD7617"/>
      <c r="AE7617"/>
      <c r="AF7617"/>
    </row>
    <row r="7618" spans="22:32" ht="15.5">
      <c r="V7618" s="120">
        <v>9475</v>
      </c>
      <c r="W7618" s="189">
        <f t="shared" si="473"/>
        <v>2766530</v>
      </c>
      <c r="X7618" s="189">
        <f t="shared" si="473"/>
        <v>2766894</v>
      </c>
      <c r="Y7618"/>
      <c r="Z7618"/>
      <c r="AA7618"/>
      <c r="AB7618"/>
      <c r="AC7618"/>
      <c r="AD7618"/>
      <c r="AE7618"/>
      <c r="AF7618"/>
    </row>
    <row r="7619" spans="22:32" ht="15.5">
      <c r="V7619" s="120">
        <v>9476</v>
      </c>
      <c r="W7619" s="189">
        <f t="shared" si="473"/>
        <v>2766895</v>
      </c>
      <c r="X7619" s="189">
        <f t="shared" si="473"/>
        <v>2767260</v>
      </c>
      <c r="Y7619"/>
      <c r="Z7619"/>
      <c r="AA7619"/>
      <c r="AB7619"/>
      <c r="AC7619"/>
      <c r="AD7619"/>
      <c r="AE7619"/>
      <c r="AF7619"/>
    </row>
    <row r="7620" spans="22:32" ht="15.5">
      <c r="V7620" s="120">
        <v>9477</v>
      </c>
      <c r="W7620" s="189">
        <f t="shared" si="473"/>
        <v>2767261</v>
      </c>
      <c r="X7620" s="189">
        <f t="shared" si="473"/>
        <v>2767625</v>
      </c>
      <c r="Y7620"/>
      <c r="Z7620"/>
      <c r="AA7620"/>
      <c r="AB7620"/>
      <c r="AC7620"/>
      <c r="AD7620"/>
      <c r="AE7620"/>
      <c r="AF7620"/>
    </row>
    <row r="7621" spans="22:32" ht="15.5">
      <c r="V7621" s="120">
        <v>9478</v>
      </c>
      <c r="W7621" s="189">
        <f t="shared" si="473"/>
        <v>2767626</v>
      </c>
      <c r="X7621" s="189">
        <f t="shared" si="473"/>
        <v>2767990</v>
      </c>
      <c r="Y7621"/>
      <c r="Z7621"/>
      <c r="AA7621"/>
      <c r="AB7621"/>
      <c r="AC7621"/>
      <c r="AD7621"/>
      <c r="AE7621"/>
      <c r="AF7621"/>
    </row>
    <row r="7622" spans="22:32" ht="15.5">
      <c r="V7622" s="120">
        <v>9479</v>
      </c>
      <c r="W7622" s="189">
        <f t="shared" ref="W7622:X7637" si="474">DATE(YEAR(W7621)+1,MONTH(W7621), DAY(W7621))</f>
        <v>2767991</v>
      </c>
      <c r="X7622" s="189">
        <f t="shared" si="474"/>
        <v>2768355</v>
      </c>
      <c r="Y7622"/>
      <c r="Z7622"/>
      <c r="AA7622"/>
      <c r="AB7622"/>
      <c r="AC7622"/>
      <c r="AD7622"/>
      <c r="AE7622"/>
      <c r="AF7622"/>
    </row>
    <row r="7623" spans="22:32" ht="15.5">
      <c r="V7623" s="120">
        <v>9480</v>
      </c>
      <c r="W7623" s="189">
        <f t="shared" si="474"/>
        <v>2768356</v>
      </c>
      <c r="X7623" s="189">
        <f t="shared" si="474"/>
        <v>2768721</v>
      </c>
      <c r="Y7623"/>
      <c r="Z7623"/>
      <c r="AA7623"/>
      <c r="AB7623"/>
      <c r="AC7623"/>
      <c r="AD7623"/>
      <c r="AE7623"/>
      <c r="AF7623"/>
    </row>
    <row r="7624" spans="22:32" ht="15.5">
      <c r="V7624" s="120">
        <v>9481</v>
      </c>
      <c r="W7624" s="189">
        <f t="shared" si="474"/>
        <v>2768722</v>
      </c>
      <c r="X7624" s="189">
        <f t="shared" si="474"/>
        <v>2769086</v>
      </c>
      <c r="Y7624"/>
      <c r="Z7624"/>
      <c r="AA7624"/>
      <c r="AB7624"/>
      <c r="AC7624"/>
      <c r="AD7624"/>
      <c r="AE7624"/>
      <c r="AF7624"/>
    </row>
    <row r="7625" spans="22:32" ht="15.5">
      <c r="V7625" s="120">
        <v>9482</v>
      </c>
      <c r="W7625" s="189">
        <f t="shared" si="474"/>
        <v>2769087</v>
      </c>
      <c r="X7625" s="189">
        <f t="shared" si="474"/>
        <v>2769451</v>
      </c>
      <c r="Y7625"/>
      <c r="Z7625"/>
      <c r="AA7625"/>
      <c r="AB7625"/>
      <c r="AC7625"/>
      <c r="AD7625"/>
      <c r="AE7625"/>
      <c r="AF7625"/>
    </row>
    <row r="7626" spans="22:32" ht="15.5">
      <c r="V7626" s="120">
        <v>9483</v>
      </c>
      <c r="W7626" s="189">
        <f t="shared" si="474"/>
        <v>2769452</v>
      </c>
      <c r="X7626" s="189">
        <f t="shared" si="474"/>
        <v>2769816</v>
      </c>
      <c r="Y7626"/>
      <c r="Z7626"/>
      <c r="AA7626"/>
      <c r="AB7626"/>
      <c r="AC7626"/>
      <c r="AD7626"/>
      <c r="AE7626"/>
      <c r="AF7626"/>
    </row>
    <row r="7627" spans="22:32" ht="15.5">
      <c r="V7627" s="120">
        <v>9484</v>
      </c>
      <c r="W7627" s="189">
        <f t="shared" si="474"/>
        <v>2769817</v>
      </c>
      <c r="X7627" s="189">
        <f t="shared" si="474"/>
        <v>2770182</v>
      </c>
      <c r="Y7627"/>
      <c r="Z7627"/>
      <c r="AA7627"/>
      <c r="AB7627"/>
      <c r="AC7627"/>
      <c r="AD7627"/>
      <c r="AE7627"/>
      <c r="AF7627"/>
    </row>
    <row r="7628" spans="22:32" ht="15.5">
      <c r="V7628" s="120">
        <v>9485</v>
      </c>
      <c r="W7628" s="189">
        <f t="shared" si="474"/>
        <v>2770183</v>
      </c>
      <c r="X7628" s="189">
        <f t="shared" si="474"/>
        <v>2770547</v>
      </c>
      <c r="Y7628"/>
      <c r="Z7628"/>
      <c r="AA7628"/>
      <c r="AB7628"/>
      <c r="AC7628"/>
      <c r="AD7628"/>
      <c r="AE7628"/>
      <c r="AF7628"/>
    </row>
    <row r="7629" spans="22:32" ht="15.5">
      <c r="V7629" s="120">
        <v>9486</v>
      </c>
      <c r="W7629" s="189">
        <f t="shared" si="474"/>
        <v>2770548</v>
      </c>
      <c r="X7629" s="189">
        <f t="shared" si="474"/>
        <v>2770912</v>
      </c>
      <c r="Y7629"/>
      <c r="Z7629"/>
      <c r="AA7629"/>
      <c r="AB7629"/>
      <c r="AC7629"/>
      <c r="AD7629"/>
      <c r="AE7629"/>
      <c r="AF7629"/>
    </row>
    <row r="7630" spans="22:32" ht="15.5">
      <c r="V7630" s="120">
        <v>9487</v>
      </c>
      <c r="W7630" s="189">
        <f t="shared" si="474"/>
        <v>2770913</v>
      </c>
      <c r="X7630" s="189">
        <f t="shared" si="474"/>
        <v>2771277</v>
      </c>
      <c r="Y7630"/>
      <c r="Z7630"/>
      <c r="AA7630"/>
      <c r="AB7630"/>
      <c r="AC7630"/>
      <c r="AD7630"/>
      <c r="AE7630"/>
      <c r="AF7630"/>
    </row>
    <row r="7631" spans="22:32" ht="15.5">
      <c r="V7631" s="120">
        <v>9488</v>
      </c>
      <c r="W7631" s="189">
        <f t="shared" si="474"/>
        <v>2771278</v>
      </c>
      <c r="X7631" s="189">
        <f t="shared" si="474"/>
        <v>2771643</v>
      </c>
      <c r="Y7631"/>
      <c r="Z7631"/>
      <c r="AA7631"/>
      <c r="AB7631"/>
      <c r="AC7631"/>
      <c r="AD7631"/>
      <c r="AE7631"/>
      <c r="AF7631"/>
    </row>
    <row r="7632" spans="22:32" ht="15.5">
      <c r="V7632" s="120">
        <v>9489</v>
      </c>
      <c r="W7632" s="189">
        <f t="shared" si="474"/>
        <v>2771644</v>
      </c>
      <c r="X7632" s="189">
        <f t="shared" si="474"/>
        <v>2772008</v>
      </c>
      <c r="Y7632"/>
      <c r="Z7632"/>
      <c r="AA7632"/>
      <c r="AB7632"/>
      <c r="AC7632"/>
      <c r="AD7632"/>
      <c r="AE7632"/>
      <c r="AF7632"/>
    </row>
    <row r="7633" spans="22:32" ht="15.5">
      <c r="V7633" s="120">
        <v>9490</v>
      </c>
      <c r="W7633" s="189">
        <f t="shared" si="474"/>
        <v>2772009</v>
      </c>
      <c r="X7633" s="189">
        <f t="shared" si="474"/>
        <v>2772373</v>
      </c>
      <c r="Y7633"/>
      <c r="Z7633"/>
      <c r="AA7633"/>
      <c r="AB7633"/>
      <c r="AC7633"/>
      <c r="AD7633"/>
      <c r="AE7633"/>
      <c r="AF7633"/>
    </row>
    <row r="7634" spans="22:32" ht="15.5">
      <c r="V7634" s="120">
        <v>9491</v>
      </c>
      <c r="W7634" s="189">
        <f t="shared" si="474"/>
        <v>2772374</v>
      </c>
      <c r="X7634" s="189">
        <f t="shared" si="474"/>
        <v>2772738</v>
      </c>
      <c r="Y7634"/>
      <c r="Z7634"/>
      <c r="AA7634"/>
      <c r="AB7634"/>
      <c r="AC7634"/>
      <c r="AD7634"/>
      <c r="AE7634"/>
      <c r="AF7634"/>
    </row>
    <row r="7635" spans="22:32" ht="15.5">
      <c r="V7635" s="120">
        <v>9492</v>
      </c>
      <c r="W7635" s="189">
        <f t="shared" si="474"/>
        <v>2772739</v>
      </c>
      <c r="X7635" s="189">
        <f t="shared" si="474"/>
        <v>2773104</v>
      </c>
      <c r="Y7635"/>
      <c r="Z7635"/>
      <c r="AA7635"/>
      <c r="AB7635"/>
      <c r="AC7635"/>
      <c r="AD7635"/>
      <c r="AE7635"/>
      <c r="AF7635"/>
    </row>
    <row r="7636" spans="22:32" ht="15.5">
      <c r="V7636" s="120">
        <v>9493</v>
      </c>
      <c r="W7636" s="189">
        <f t="shared" si="474"/>
        <v>2773105</v>
      </c>
      <c r="X7636" s="189">
        <f t="shared" si="474"/>
        <v>2773469</v>
      </c>
      <c r="Y7636"/>
      <c r="Z7636"/>
      <c r="AA7636"/>
      <c r="AB7636"/>
      <c r="AC7636"/>
      <c r="AD7636"/>
      <c r="AE7636"/>
      <c r="AF7636"/>
    </row>
    <row r="7637" spans="22:32" ht="15.5">
      <c r="V7637" s="120">
        <v>9494</v>
      </c>
      <c r="W7637" s="189">
        <f t="shared" si="474"/>
        <v>2773470</v>
      </c>
      <c r="X7637" s="189">
        <f t="shared" si="474"/>
        <v>2773834</v>
      </c>
      <c r="Y7637"/>
      <c r="Z7637"/>
      <c r="AA7637"/>
      <c r="AB7637"/>
      <c r="AC7637"/>
      <c r="AD7637"/>
      <c r="AE7637"/>
      <c r="AF7637"/>
    </row>
    <row r="7638" spans="22:32" ht="15.5">
      <c r="V7638" s="120">
        <v>9495</v>
      </c>
      <c r="W7638" s="189">
        <f t="shared" ref="W7638:X7653" si="475">DATE(YEAR(W7637)+1,MONTH(W7637), DAY(W7637))</f>
        <v>2773835</v>
      </c>
      <c r="X7638" s="189">
        <f t="shared" si="475"/>
        <v>2774199</v>
      </c>
      <c r="Y7638"/>
      <c r="Z7638"/>
      <c r="AA7638"/>
      <c r="AB7638"/>
      <c r="AC7638"/>
      <c r="AD7638"/>
      <c r="AE7638"/>
      <c r="AF7638"/>
    </row>
    <row r="7639" spans="22:32" ht="15.5">
      <c r="V7639" s="120">
        <v>9496</v>
      </c>
      <c r="W7639" s="189">
        <f t="shared" si="475"/>
        <v>2774200</v>
      </c>
      <c r="X7639" s="189">
        <f t="shared" si="475"/>
        <v>2774565</v>
      </c>
      <c r="Y7639"/>
      <c r="Z7639"/>
      <c r="AA7639"/>
      <c r="AB7639"/>
      <c r="AC7639"/>
      <c r="AD7639"/>
      <c r="AE7639"/>
      <c r="AF7639"/>
    </row>
    <row r="7640" spans="22:32" ht="15.5">
      <c r="V7640" s="120">
        <v>9497</v>
      </c>
      <c r="W7640" s="189">
        <f t="shared" si="475"/>
        <v>2774566</v>
      </c>
      <c r="X7640" s="189">
        <f t="shared" si="475"/>
        <v>2774930</v>
      </c>
      <c r="Y7640"/>
      <c r="Z7640"/>
      <c r="AA7640"/>
      <c r="AB7640"/>
      <c r="AC7640"/>
      <c r="AD7640"/>
      <c r="AE7640"/>
      <c r="AF7640"/>
    </row>
    <row r="7641" spans="22:32" ht="15.5">
      <c r="V7641" s="120">
        <v>9498</v>
      </c>
      <c r="W7641" s="189">
        <f t="shared" si="475"/>
        <v>2774931</v>
      </c>
      <c r="X7641" s="189">
        <f t="shared" si="475"/>
        <v>2775295</v>
      </c>
      <c r="Y7641"/>
      <c r="Z7641"/>
      <c r="AA7641"/>
      <c r="AB7641"/>
      <c r="AC7641"/>
      <c r="AD7641"/>
      <c r="AE7641"/>
      <c r="AF7641"/>
    </row>
    <row r="7642" spans="22:32" ht="15.5">
      <c r="V7642" s="120">
        <v>9499</v>
      </c>
      <c r="W7642" s="189">
        <f t="shared" si="475"/>
        <v>2775296</v>
      </c>
      <c r="X7642" s="189">
        <f t="shared" si="475"/>
        <v>2775660</v>
      </c>
      <c r="Y7642"/>
      <c r="Z7642"/>
      <c r="AA7642"/>
      <c r="AB7642"/>
      <c r="AC7642"/>
      <c r="AD7642"/>
      <c r="AE7642"/>
      <c r="AF7642"/>
    </row>
    <row r="7643" spans="22:32" ht="15.5">
      <c r="V7643" s="120">
        <v>9500</v>
      </c>
      <c r="W7643" s="189">
        <f t="shared" si="475"/>
        <v>2775661</v>
      </c>
      <c r="X7643" s="189">
        <f t="shared" si="475"/>
        <v>2776025</v>
      </c>
      <c r="Y7643"/>
      <c r="Z7643"/>
      <c r="AA7643"/>
      <c r="AB7643"/>
      <c r="AC7643"/>
      <c r="AD7643"/>
      <c r="AE7643"/>
      <c r="AF7643"/>
    </row>
    <row r="7644" spans="22:32" ht="15.5">
      <c r="V7644" s="120">
        <v>9501</v>
      </c>
      <c r="W7644" s="189">
        <f t="shared" si="475"/>
        <v>2776026</v>
      </c>
      <c r="X7644" s="189">
        <f t="shared" si="475"/>
        <v>2776390</v>
      </c>
      <c r="Y7644"/>
      <c r="Z7644"/>
      <c r="AA7644"/>
      <c r="AB7644"/>
      <c r="AC7644"/>
      <c r="AD7644"/>
      <c r="AE7644"/>
      <c r="AF7644"/>
    </row>
    <row r="7645" spans="22:32" ht="15.5">
      <c r="V7645" s="120">
        <v>9502</v>
      </c>
      <c r="W7645" s="189">
        <f t="shared" si="475"/>
        <v>2776391</v>
      </c>
      <c r="X7645" s="189">
        <f t="shared" si="475"/>
        <v>2776755</v>
      </c>
      <c r="Y7645"/>
      <c r="Z7645"/>
      <c r="AA7645"/>
      <c r="AB7645"/>
      <c r="AC7645"/>
      <c r="AD7645"/>
      <c r="AE7645"/>
      <c r="AF7645"/>
    </row>
    <row r="7646" spans="22:32" ht="15.5">
      <c r="V7646" s="120">
        <v>9503</v>
      </c>
      <c r="W7646" s="189">
        <f t="shared" si="475"/>
        <v>2776756</v>
      </c>
      <c r="X7646" s="189">
        <f t="shared" si="475"/>
        <v>2777120</v>
      </c>
      <c r="Y7646"/>
      <c r="Z7646"/>
      <c r="AA7646"/>
      <c r="AB7646"/>
      <c r="AC7646"/>
      <c r="AD7646"/>
      <c r="AE7646"/>
      <c r="AF7646"/>
    </row>
    <row r="7647" spans="22:32" ht="15.5">
      <c r="V7647" s="120">
        <v>9504</v>
      </c>
      <c r="W7647" s="189">
        <f t="shared" si="475"/>
        <v>2777121</v>
      </c>
      <c r="X7647" s="189">
        <f t="shared" si="475"/>
        <v>2777486</v>
      </c>
      <c r="Y7647"/>
      <c r="Z7647"/>
      <c r="AA7647"/>
      <c r="AB7647"/>
      <c r="AC7647"/>
      <c r="AD7647"/>
      <c r="AE7647"/>
      <c r="AF7647"/>
    </row>
    <row r="7648" spans="22:32" ht="15.5">
      <c r="V7648" s="120">
        <v>9505</v>
      </c>
      <c r="W7648" s="189">
        <f t="shared" si="475"/>
        <v>2777487</v>
      </c>
      <c r="X7648" s="189">
        <f t="shared" si="475"/>
        <v>2777851</v>
      </c>
      <c r="Y7648"/>
      <c r="Z7648"/>
      <c r="AA7648"/>
      <c r="AB7648"/>
      <c r="AC7648"/>
      <c r="AD7648"/>
      <c r="AE7648"/>
      <c r="AF7648"/>
    </row>
    <row r="7649" spans="22:32" ht="15.5">
      <c r="V7649" s="120">
        <v>9506</v>
      </c>
      <c r="W7649" s="189">
        <f t="shared" si="475"/>
        <v>2777852</v>
      </c>
      <c r="X7649" s="189">
        <f t="shared" si="475"/>
        <v>2778216</v>
      </c>
      <c r="Y7649"/>
      <c r="Z7649"/>
      <c r="AA7649"/>
      <c r="AB7649"/>
      <c r="AC7649"/>
      <c r="AD7649"/>
      <c r="AE7649"/>
      <c r="AF7649"/>
    </row>
    <row r="7650" spans="22:32" ht="15.5">
      <c r="V7650" s="120">
        <v>9507</v>
      </c>
      <c r="W7650" s="189">
        <f t="shared" si="475"/>
        <v>2778217</v>
      </c>
      <c r="X7650" s="189">
        <f t="shared" si="475"/>
        <v>2778581</v>
      </c>
      <c r="Y7650"/>
      <c r="Z7650"/>
      <c r="AA7650"/>
      <c r="AB7650"/>
      <c r="AC7650"/>
      <c r="AD7650"/>
      <c r="AE7650"/>
      <c r="AF7650"/>
    </row>
    <row r="7651" spans="22:32" ht="15.5">
      <c r="V7651" s="120">
        <v>9508</v>
      </c>
      <c r="W7651" s="189">
        <f t="shared" si="475"/>
        <v>2778582</v>
      </c>
      <c r="X7651" s="189">
        <f t="shared" si="475"/>
        <v>2778947</v>
      </c>
      <c r="Y7651"/>
      <c r="Z7651"/>
      <c r="AA7651"/>
      <c r="AB7651"/>
      <c r="AC7651"/>
      <c r="AD7651"/>
      <c r="AE7651"/>
      <c r="AF7651"/>
    </row>
    <row r="7652" spans="22:32" ht="15.5">
      <c r="V7652" s="120">
        <v>9509</v>
      </c>
      <c r="W7652" s="189">
        <f t="shared" si="475"/>
        <v>2778948</v>
      </c>
      <c r="X7652" s="189">
        <f t="shared" si="475"/>
        <v>2779312</v>
      </c>
      <c r="Y7652"/>
      <c r="Z7652"/>
      <c r="AA7652"/>
      <c r="AB7652"/>
      <c r="AC7652"/>
      <c r="AD7652"/>
      <c r="AE7652"/>
      <c r="AF7652"/>
    </row>
    <row r="7653" spans="22:32" ht="15.5">
      <c r="V7653" s="120">
        <v>9510</v>
      </c>
      <c r="W7653" s="189">
        <f t="shared" si="475"/>
        <v>2779313</v>
      </c>
      <c r="X7653" s="189">
        <f t="shared" si="475"/>
        <v>2779677</v>
      </c>
      <c r="Y7653"/>
      <c r="Z7653"/>
      <c r="AA7653"/>
      <c r="AB7653"/>
      <c r="AC7653"/>
      <c r="AD7653"/>
      <c r="AE7653"/>
      <c r="AF7653"/>
    </row>
    <row r="7654" spans="22:32" ht="15.5">
      <c r="V7654" s="120">
        <v>9511</v>
      </c>
      <c r="W7654" s="189">
        <f t="shared" ref="W7654:X7669" si="476">DATE(YEAR(W7653)+1,MONTH(W7653), DAY(W7653))</f>
        <v>2779678</v>
      </c>
      <c r="X7654" s="189">
        <f t="shared" si="476"/>
        <v>2780042</v>
      </c>
      <c r="Y7654"/>
      <c r="Z7654"/>
      <c r="AA7654"/>
      <c r="AB7654"/>
      <c r="AC7654"/>
      <c r="AD7654"/>
      <c r="AE7654"/>
      <c r="AF7654"/>
    </row>
    <row r="7655" spans="22:32" ht="15.5">
      <c r="V7655" s="120">
        <v>9512</v>
      </c>
      <c r="W7655" s="189">
        <f t="shared" si="476"/>
        <v>2780043</v>
      </c>
      <c r="X7655" s="189">
        <f t="shared" si="476"/>
        <v>2780408</v>
      </c>
      <c r="Y7655"/>
      <c r="Z7655"/>
      <c r="AA7655"/>
      <c r="AB7655"/>
      <c r="AC7655"/>
      <c r="AD7655"/>
      <c r="AE7655"/>
      <c r="AF7655"/>
    </row>
    <row r="7656" spans="22:32" ht="15.5">
      <c r="V7656" s="120">
        <v>9513</v>
      </c>
      <c r="W7656" s="189">
        <f t="shared" si="476"/>
        <v>2780409</v>
      </c>
      <c r="X7656" s="189">
        <f t="shared" si="476"/>
        <v>2780773</v>
      </c>
      <c r="Y7656"/>
      <c r="Z7656"/>
      <c r="AA7656"/>
      <c r="AB7656"/>
      <c r="AC7656"/>
      <c r="AD7656"/>
      <c r="AE7656"/>
      <c r="AF7656"/>
    </row>
    <row r="7657" spans="22:32" ht="15.5">
      <c r="V7657" s="120">
        <v>9514</v>
      </c>
      <c r="W7657" s="189">
        <f t="shared" si="476"/>
        <v>2780774</v>
      </c>
      <c r="X7657" s="189">
        <f t="shared" si="476"/>
        <v>2781138</v>
      </c>
      <c r="Y7657"/>
      <c r="Z7657"/>
      <c r="AA7657"/>
      <c r="AB7657"/>
      <c r="AC7657"/>
      <c r="AD7657"/>
      <c r="AE7657"/>
      <c r="AF7657"/>
    </row>
    <row r="7658" spans="22:32" ht="15.5">
      <c r="V7658" s="120">
        <v>9515</v>
      </c>
      <c r="W7658" s="189">
        <f t="shared" si="476"/>
        <v>2781139</v>
      </c>
      <c r="X7658" s="189">
        <f t="shared" si="476"/>
        <v>2781503</v>
      </c>
      <c r="Y7658"/>
      <c r="Z7658"/>
      <c r="AA7658"/>
      <c r="AB7658"/>
      <c r="AC7658"/>
      <c r="AD7658"/>
      <c r="AE7658"/>
      <c r="AF7658"/>
    </row>
    <row r="7659" spans="22:32" ht="15.5">
      <c r="V7659" s="120">
        <v>9516</v>
      </c>
      <c r="W7659" s="189">
        <f t="shared" si="476"/>
        <v>2781504</v>
      </c>
      <c r="X7659" s="189">
        <f t="shared" si="476"/>
        <v>2781869</v>
      </c>
      <c r="Y7659"/>
      <c r="Z7659"/>
      <c r="AA7659"/>
      <c r="AB7659"/>
      <c r="AC7659"/>
      <c r="AD7659"/>
      <c r="AE7659"/>
      <c r="AF7659"/>
    </row>
    <row r="7660" spans="22:32" ht="15.5">
      <c r="V7660" s="120">
        <v>9517</v>
      </c>
      <c r="W7660" s="189">
        <f t="shared" si="476"/>
        <v>2781870</v>
      </c>
      <c r="X7660" s="189">
        <f t="shared" si="476"/>
        <v>2782234</v>
      </c>
      <c r="Y7660"/>
      <c r="Z7660"/>
      <c r="AA7660"/>
      <c r="AB7660"/>
      <c r="AC7660"/>
      <c r="AD7660"/>
      <c r="AE7660"/>
      <c r="AF7660"/>
    </row>
    <row r="7661" spans="22:32" ht="15.5">
      <c r="V7661" s="120">
        <v>9518</v>
      </c>
      <c r="W7661" s="189">
        <f t="shared" si="476"/>
        <v>2782235</v>
      </c>
      <c r="X7661" s="189">
        <f t="shared" si="476"/>
        <v>2782599</v>
      </c>
      <c r="Y7661"/>
      <c r="Z7661"/>
      <c r="AA7661"/>
      <c r="AB7661"/>
      <c r="AC7661"/>
      <c r="AD7661"/>
      <c r="AE7661"/>
      <c r="AF7661"/>
    </row>
    <row r="7662" spans="22:32" ht="15.5">
      <c r="V7662" s="120">
        <v>9519</v>
      </c>
      <c r="W7662" s="189">
        <f t="shared" si="476"/>
        <v>2782600</v>
      </c>
      <c r="X7662" s="189">
        <f t="shared" si="476"/>
        <v>2782964</v>
      </c>
      <c r="Y7662"/>
      <c r="Z7662"/>
      <c r="AA7662"/>
      <c r="AB7662"/>
      <c r="AC7662"/>
      <c r="AD7662"/>
      <c r="AE7662"/>
      <c r="AF7662"/>
    </row>
    <row r="7663" spans="22:32" ht="15.5">
      <c r="V7663" s="120">
        <v>9520</v>
      </c>
      <c r="W7663" s="189">
        <f t="shared" si="476"/>
        <v>2782965</v>
      </c>
      <c r="X7663" s="189">
        <f t="shared" si="476"/>
        <v>2783330</v>
      </c>
      <c r="Y7663"/>
      <c r="Z7663"/>
      <c r="AA7663"/>
      <c r="AB7663"/>
      <c r="AC7663"/>
      <c r="AD7663"/>
      <c r="AE7663"/>
      <c r="AF7663"/>
    </row>
    <row r="7664" spans="22:32" ht="15.5">
      <c r="V7664" s="120">
        <v>9521</v>
      </c>
      <c r="W7664" s="189">
        <f t="shared" si="476"/>
        <v>2783331</v>
      </c>
      <c r="X7664" s="189">
        <f t="shared" si="476"/>
        <v>2783695</v>
      </c>
      <c r="Y7664"/>
      <c r="Z7664"/>
      <c r="AA7664"/>
      <c r="AB7664"/>
      <c r="AC7664"/>
      <c r="AD7664"/>
      <c r="AE7664"/>
      <c r="AF7664"/>
    </row>
    <row r="7665" spans="22:32" ht="15.5">
      <c r="V7665" s="120">
        <v>9522</v>
      </c>
      <c r="W7665" s="189">
        <f t="shared" si="476"/>
        <v>2783696</v>
      </c>
      <c r="X7665" s="189">
        <f t="shared" si="476"/>
        <v>2784060</v>
      </c>
      <c r="Y7665"/>
      <c r="Z7665"/>
      <c r="AA7665"/>
      <c r="AB7665"/>
      <c r="AC7665"/>
      <c r="AD7665"/>
      <c r="AE7665"/>
      <c r="AF7665"/>
    </row>
    <row r="7666" spans="22:32" ht="15.5">
      <c r="V7666" s="120">
        <v>9523</v>
      </c>
      <c r="W7666" s="189">
        <f t="shared" si="476"/>
        <v>2784061</v>
      </c>
      <c r="X7666" s="189">
        <f t="shared" si="476"/>
        <v>2784425</v>
      </c>
      <c r="Y7666"/>
      <c r="Z7666"/>
      <c r="AA7666"/>
      <c r="AB7666"/>
      <c r="AC7666"/>
      <c r="AD7666"/>
      <c r="AE7666"/>
      <c r="AF7666"/>
    </row>
    <row r="7667" spans="22:32" ht="15.5">
      <c r="V7667" s="120">
        <v>9524</v>
      </c>
      <c r="W7667" s="189">
        <f t="shared" si="476"/>
        <v>2784426</v>
      </c>
      <c r="X7667" s="189">
        <f t="shared" si="476"/>
        <v>2784791</v>
      </c>
      <c r="Y7667"/>
      <c r="Z7667"/>
      <c r="AA7667"/>
      <c r="AB7667"/>
      <c r="AC7667"/>
      <c r="AD7667"/>
      <c r="AE7667"/>
      <c r="AF7667"/>
    </row>
    <row r="7668" spans="22:32" ht="15.5">
      <c r="V7668" s="120">
        <v>9525</v>
      </c>
      <c r="W7668" s="189">
        <f t="shared" si="476"/>
        <v>2784792</v>
      </c>
      <c r="X7668" s="189">
        <f t="shared" si="476"/>
        <v>2785156</v>
      </c>
      <c r="Y7668"/>
      <c r="Z7668"/>
      <c r="AA7668"/>
      <c r="AB7668"/>
      <c r="AC7668"/>
      <c r="AD7668"/>
      <c r="AE7668"/>
      <c r="AF7668"/>
    </row>
    <row r="7669" spans="22:32" ht="15.5">
      <c r="V7669" s="120">
        <v>9526</v>
      </c>
      <c r="W7669" s="189">
        <f t="shared" si="476"/>
        <v>2785157</v>
      </c>
      <c r="X7669" s="189">
        <f t="shared" si="476"/>
        <v>2785521</v>
      </c>
      <c r="Y7669"/>
      <c r="Z7669"/>
      <c r="AA7669"/>
      <c r="AB7669"/>
      <c r="AC7669"/>
      <c r="AD7669"/>
      <c r="AE7669"/>
      <c r="AF7669"/>
    </row>
    <row r="7670" spans="22:32" ht="15.5">
      <c r="V7670" s="120">
        <v>9527</v>
      </c>
      <c r="W7670" s="189">
        <f t="shared" ref="W7670:X7685" si="477">DATE(YEAR(W7669)+1,MONTH(W7669), DAY(W7669))</f>
        <v>2785522</v>
      </c>
      <c r="X7670" s="189">
        <f t="shared" si="477"/>
        <v>2785886</v>
      </c>
      <c r="Y7670"/>
      <c r="Z7670"/>
      <c r="AA7670"/>
      <c r="AB7670"/>
      <c r="AC7670"/>
      <c r="AD7670"/>
      <c r="AE7670"/>
      <c r="AF7670"/>
    </row>
    <row r="7671" spans="22:32" ht="15.5">
      <c r="V7671" s="120">
        <v>9528</v>
      </c>
      <c r="W7671" s="189">
        <f t="shared" si="477"/>
        <v>2785887</v>
      </c>
      <c r="X7671" s="189">
        <f t="shared" si="477"/>
        <v>2786252</v>
      </c>
      <c r="Y7671"/>
      <c r="Z7671"/>
      <c r="AA7671"/>
      <c r="AB7671"/>
      <c r="AC7671"/>
      <c r="AD7671"/>
      <c r="AE7671"/>
      <c r="AF7671"/>
    </row>
    <row r="7672" spans="22:32" ht="15.5">
      <c r="V7672" s="120">
        <v>9529</v>
      </c>
      <c r="W7672" s="189">
        <f t="shared" si="477"/>
        <v>2786253</v>
      </c>
      <c r="X7672" s="189">
        <f t="shared" si="477"/>
        <v>2786617</v>
      </c>
      <c r="Y7672"/>
      <c r="Z7672"/>
      <c r="AA7672"/>
      <c r="AB7672"/>
      <c r="AC7672"/>
      <c r="AD7672"/>
      <c r="AE7672"/>
      <c r="AF7672"/>
    </row>
    <row r="7673" spans="22:32" ht="15.5">
      <c r="V7673" s="120">
        <v>9530</v>
      </c>
      <c r="W7673" s="189">
        <f t="shared" si="477"/>
        <v>2786618</v>
      </c>
      <c r="X7673" s="189">
        <f t="shared" si="477"/>
        <v>2786982</v>
      </c>
      <c r="Y7673"/>
      <c r="Z7673"/>
      <c r="AA7673"/>
      <c r="AB7673"/>
      <c r="AC7673"/>
      <c r="AD7673"/>
      <c r="AE7673"/>
      <c r="AF7673"/>
    </row>
    <row r="7674" spans="22:32" ht="15.5">
      <c r="V7674" s="120">
        <v>9531</v>
      </c>
      <c r="W7674" s="189">
        <f t="shared" si="477"/>
        <v>2786983</v>
      </c>
      <c r="X7674" s="189">
        <f t="shared" si="477"/>
        <v>2787347</v>
      </c>
      <c r="Y7674"/>
      <c r="Z7674"/>
      <c r="AA7674"/>
      <c r="AB7674"/>
      <c r="AC7674"/>
      <c r="AD7674"/>
      <c r="AE7674"/>
      <c r="AF7674"/>
    </row>
    <row r="7675" spans="22:32" ht="15.5">
      <c r="V7675" s="120">
        <v>9532</v>
      </c>
      <c r="W7675" s="189">
        <f t="shared" si="477"/>
        <v>2787348</v>
      </c>
      <c r="X7675" s="189">
        <f t="shared" si="477"/>
        <v>2787713</v>
      </c>
      <c r="Y7675"/>
      <c r="Z7675"/>
      <c r="AA7675"/>
      <c r="AB7675"/>
      <c r="AC7675"/>
      <c r="AD7675"/>
      <c r="AE7675"/>
      <c r="AF7675"/>
    </row>
    <row r="7676" spans="22:32" ht="15.5">
      <c r="V7676" s="120">
        <v>9533</v>
      </c>
      <c r="W7676" s="189">
        <f t="shared" si="477"/>
        <v>2787714</v>
      </c>
      <c r="X7676" s="189">
        <f t="shared" si="477"/>
        <v>2788078</v>
      </c>
      <c r="Y7676"/>
      <c r="Z7676"/>
      <c r="AA7676"/>
      <c r="AB7676"/>
      <c r="AC7676"/>
      <c r="AD7676"/>
      <c r="AE7676"/>
      <c r="AF7676"/>
    </row>
    <row r="7677" spans="22:32" ht="15.5">
      <c r="V7677" s="120">
        <v>9534</v>
      </c>
      <c r="W7677" s="189">
        <f t="shared" si="477"/>
        <v>2788079</v>
      </c>
      <c r="X7677" s="189">
        <f t="shared" si="477"/>
        <v>2788443</v>
      </c>
      <c r="Y7677"/>
      <c r="Z7677"/>
      <c r="AA7677"/>
      <c r="AB7677"/>
      <c r="AC7677"/>
      <c r="AD7677"/>
      <c r="AE7677"/>
      <c r="AF7677"/>
    </row>
    <row r="7678" spans="22:32" ht="15.5">
      <c r="V7678" s="120">
        <v>9535</v>
      </c>
      <c r="W7678" s="189">
        <f t="shared" si="477"/>
        <v>2788444</v>
      </c>
      <c r="X7678" s="189">
        <f t="shared" si="477"/>
        <v>2788808</v>
      </c>
      <c r="Y7678"/>
      <c r="Z7678"/>
      <c r="AA7678"/>
      <c r="AB7678"/>
      <c r="AC7678"/>
      <c r="AD7678"/>
      <c r="AE7678"/>
      <c r="AF7678"/>
    </row>
    <row r="7679" spans="22:32" ht="15.5">
      <c r="V7679" s="120">
        <v>9536</v>
      </c>
      <c r="W7679" s="189">
        <f t="shared" si="477"/>
        <v>2788809</v>
      </c>
      <c r="X7679" s="189">
        <f t="shared" si="477"/>
        <v>2789174</v>
      </c>
      <c r="Y7679"/>
      <c r="Z7679"/>
      <c r="AA7679"/>
      <c r="AB7679"/>
      <c r="AC7679"/>
      <c r="AD7679"/>
      <c r="AE7679"/>
      <c r="AF7679"/>
    </row>
    <row r="7680" spans="22:32" ht="15.5">
      <c r="V7680" s="120">
        <v>9537</v>
      </c>
      <c r="W7680" s="189">
        <f t="shared" si="477"/>
        <v>2789175</v>
      </c>
      <c r="X7680" s="189">
        <f t="shared" si="477"/>
        <v>2789539</v>
      </c>
      <c r="Y7680"/>
      <c r="Z7680"/>
      <c r="AA7680"/>
      <c r="AB7680"/>
      <c r="AC7680"/>
      <c r="AD7680"/>
      <c r="AE7680"/>
      <c r="AF7680"/>
    </row>
    <row r="7681" spans="22:32" ht="15.5">
      <c r="V7681" s="120">
        <v>9538</v>
      </c>
      <c r="W7681" s="189">
        <f t="shared" si="477"/>
        <v>2789540</v>
      </c>
      <c r="X7681" s="189">
        <f t="shared" si="477"/>
        <v>2789904</v>
      </c>
      <c r="Y7681"/>
      <c r="Z7681"/>
      <c r="AA7681"/>
      <c r="AB7681"/>
      <c r="AC7681"/>
      <c r="AD7681"/>
      <c r="AE7681"/>
      <c r="AF7681"/>
    </row>
    <row r="7682" spans="22:32" ht="15.5">
      <c r="V7682" s="120">
        <v>9539</v>
      </c>
      <c r="W7682" s="189">
        <f t="shared" si="477"/>
        <v>2789905</v>
      </c>
      <c r="X7682" s="189">
        <f t="shared" si="477"/>
        <v>2790269</v>
      </c>
      <c r="Y7682"/>
      <c r="Z7682"/>
      <c r="AA7682"/>
      <c r="AB7682"/>
      <c r="AC7682"/>
      <c r="AD7682"/>
      <c r="AE7682"/>
      <c r="AF7682"/>
    </row>
    <row r="7683" spans="22:32" ht="15.5">
      <c r="V7683" s="120">
        <v>9540</v>
      </c>
      <c r="W7683" s="189">
        <f t="shared" si="477"/>
        <v>2790270</v>
      </c>
      <c r="X7683" s="189">
        <f t="shared" si="477"/>
        <v>2790635</v>
      </c>
      <c r="Y7683"/>
      <c r="Z7683"/>
      <c r="AA7683"/>
      <c r="AB7683"/>
      <c r="AC7683"/>
      <c r="AD7683"/>
      <c r="AE7683"/>
      <c r="AF7683"/>
    </row>
    <row r="7684" spans="22:32" ht="15.5">
      <c r="V7684" s="120">
        <v>9541</v>
      </c>
      <c r="W7684" s="189">
        <f t="shared" si="477"/>
        <v>2790636</v>
      </c>
      <c r="X7684" s="189">
        <f t="shared" si="477"/>
        <v>2791000</v>
      </c>
      <c r="Y7684"/>
      <c r="Z7684"/>
      <c r="AA7684"/>
      <c r="AB7684"/>
      <c r="AC7684"/>
      <c r="AD7684"/>
      <c r="AE7684"/>
      <c r="AF7684"/>
    </row>
    <row r="7685" spans="22:32" ht="15.5">
      <c r="V7685" s="120">
        <v>9542</v>
      </c>
      <c r="W7685" s="189">
        <f t="shared" si="477"/>
        <v>2791001</v>
      </c>
      <c r="X7685" s="189">
        <f t="shared" si="477"/>
        <v>2791365</v>
      </c>
      <c r="Y7685"/>
      <c r="Z7685"/>
      <c r="AA7685"/>
      <c r="AB7685"/>
      <c r="AC7685"/>
      <c r="AD7685"/>
      <c r="AE7685"/>
      <c r="AF7685"/>
    </row>
    <row r="7686" spans="22:32" ht="15.5">
      <c r="V7686" s="120">
        <v>9543</v>
      </c>
      <c r="W7686" s="189">
        <f t="shared" ref="W7686:X7701" si="478">DATE(YEAR(W7685)+1,MONTH(W7685), DAY(W7685))</f>
        <v>2791366</v>
      </c>
      <c r="X7686" s="189">
        <f t="shared" si="478"/>
        <v>2791730</v>
      </c>
      <c r="Y7686"/>
      <c r="Z7686"/>
      <c r="AA7686"/>
      <c r="AB7686"/>
      <c r="AC7686"/>
      <c r="AD7686"/>
      <c r="AE7686"/>
      <c r="AF7686"/>
    </row>
    <row r="7687" spans="22:32" ht="15.5">
      <c r="V7687" s="120">
        <v>9544</v>
      </c>
      <c r="W7687" s="189">
        <f t="shared" si="478"/>
        <v>2791731</v>
      </c>
      <c r="X7687" s="189">
        <f t="shared" si="478"/>
        <v>2792096</v>
      </c>
      <c r="Y7687"/>
      <c r="Z7687"/>
      <c r="AA7687"/>
      <c r="AB7687"/>
      <c r="AC7687"/>
      <c r="AD7687"/>
      <c r="AE7687"/>
      <c r="AF7687"/>
    </row>
    <row r="7688" spans="22:32" ht="15.5">
      <c r="V7688" s="120">
        <v>9545</v>
      </c>
      <c r="W7688" s="189">
        <f t="shared" si="478"/>
        <v>2792097</v>
      </c>
      <c r="X7688" s="189">
        <f t="shared" si="478"/>
        <v>2792461</v>
      </c>
      <c r="Y7688"/>
      <c r="Z7688"/>
      <c r="AA7688"/>
      <c r="AB7688"/>
      <c r="AC7688"/>
      <c r="AD7688"/>
      <c r="AE7688"/>
      <c r="AF7688"/>
    </row>
    <row r="7689" spans="22:32" ht="15.5">
      <c r="V7689" s="120">
        <v>9546</v>
      </c>
      <c r="W7689" s="189">
        <f t="shared" si="478"/>
        <v>2792462</v>
      </c>
      <c r="X7689" s="189">
        <f t="shared" si="478"/>
        <v>2792826</v>
      </c>
      <c r="Y7689"/>
      <c r="Z7689"/>
      <c r="AA7689"/>
      <c r="AB7689"/>
      <c r="AC7689"/>
      <c r="AD7689"/>
      <c r="AE7689"/>
      <c r="AF7689"/>
    </row>
    <row r="7690" spans="22:32" ht="15.5">
      <c r="V7690" s="120">
        <v>9547</v>
      </c>
      <c r="W7690" s="189">
        <f t="shared" si="478"/>
        <v>2792827</v>
      </c>
      <c r="X7690" s="189">
        <f t="shared" si="478"/>
        <v>2793191</v>
      </c>
      <c r="Y7690"/>
      <c r="Z7690"/>
      <c r="AA7690"/>
      <c r="AB7690"/>
      <c r="AC7690"/>
      <c r="AD7690"/>
      <c r="AE7690"/>
      <c r="AF7690"/>
    </row>
    <row r="7691" spans="22:32" ht="15.5">
      <c r="V7691" s="120">
        <v>9548</v>
      </c>
      <c r="W7691" s="189">
        <f t="shared" si="478"/>
        <v>2793192</v>
      </c>
      <c r="X7691" s="189">
        <f t="shared" si="478"/>
        <v>2793557</v>
      </c>
      <c r="Y7691"/>
      <c r="Z7691"/>
      <c r="AA7691"/>
      <c r="AB7691"/>
      <c r="AC7691"/>
      <c r="AD7691"/>
      <c r="AE7691"/>
      <c r="AF7691"/>
    </row>
    <row r="7692" spans="22:32" ht="15.5">
      <c r="V7692" s="120">
        <v>9549</v>
      </c>
      <c r="W7692" s="189">
        <f t="shared" si="478"/>
        <v>2793558</v>
      </c>
      <c r="X7692" s="189">
        <f t="shared" si="478"/>
        <v>2793922</v>
      </c>
      <c r="Y7692"/>
      <c r="Z7692"/>
      <c r="AA7692"/>
      <c r="AB7692"/>
      <c r="AC7692"/>
      <c r="AD7692"/>
      <c r="AE7692"/>
      <c r="AF7692"/>
    </row>
    <row r="7693" spans="22:32" ht="15.5">
      <c r="V7693" s="120">
        <v>9550</v>
      </c>
      <c r="W7693" s="189">
        <f t="shared" si="478"/>
        <v>2793923</v>
      </c>
      <c r="X7693" s="189">
        <f t="shared" si="478"/>
        <v>2794287</v>
      </c>
      <c r="Y7693"/>
      <c r="Z7693"/>
      <c r="AA7693"/>
      <c r="AB7693"/>
      <c r="AC7693"/>
      <c r="AD7693"/>
      <c r="AE7693"/>
      <c r="AF7693"/>
    </row>
    <row r="7694" spans="22:32" ht="15.5">
      <c r="V7694" s="120">
        <v>9551</v>
      </c>
      <c r="W7694" s="189">
        <f t="shared" si="478"/>
        <v>2794288</v>
      </c>
      <c r="X7694" s="189">
        <f t="shared" si="478"/>
        <v>2794652</v>
      </c>
      <c r="Y7694"/>
      <c r="Z7694"/>
      <c r="AA7694"/>
      <c r="AB7694"/>
      <c r="AC7694"/>
      <c r="AD7694"/>
      <c r="AE7694"/>
      <c r="AF7694"/>
    </row>
    <row r="7695" spans="22:32" ht="15.5">
      <c r="V7695" s="120">
        <v>9552</v>
      </c>
      <c r="W7695" s="189">
        <f t="shared" si="478"/>
        <v>2794653</v>
      </c>
      <c r="X7695" s="189">
        <f t="shared" si="478"/>
        <v>2795018</v>
      </c>
      <c r="Y7695"/>
      <c r="Z7695"/>
      <c r="AA7695"/>
      <c r="AB7695"/>
      <c r="AC7695"/>
      <c r="AD7695"/>
      <c r="AE7695"/>
      <c r="AF7695"/>
    </row>
    <row r="7696" spans="22:32" ht="15.5">
      <c r="V7696" s="120">
        <v>9553</v>
      </c>
      <c r="W7696" s="189">
        <f t="shared" si="478"/>
        <v>2795019</v>
      </c>
      <c r="X7696" s="189">
        <f t="shared" si="478"/>
        <v>2795383</v>
      </c>
      <c r="Y7696"/>
      <c r="Z7696"/>
      <c r="AA7696"/>
      <c r="AB7696"/>
      <c r="AC7696"/>
      <c r="AD7696"/>
      <c r="AE7696"/>
      <c r="AF7696"/>
    </row>
    <row r="7697" spans="22:32" ht="15.5">
      <c r="V7697" s="120">
        <v>9554</v>
      </c>
      <c r="W7697" s="189">
        <f t="shared" si="478"/>
        <v>2795384</v>
      </c>
      <c r="X7697" s="189">
        <f t="shared" si="478"/>
        <v>2795748</v>
      </c>
      <c r="Y7697"/>
      <c r="Z7697"/>
      <c r="AA7697"/>
      <c r="AB7697"/>
      <c r="AC7697"/>
      <c r="AD7697"/>
      <c r="AE7697"/>
      <c r="AF7697"/>
    </row>
    <row r="7698" spans="22:32" ht="15.5">
      <c r="V7698" s="120">
        <v>9555</v>
      </c>
      <c r="W7698" s="189">
        <f t="shared" si="478"/>
        <v>2795749</v>
      </c>
      <c r="X7698" s="189">
        <f t="shared" si="478"/>
        <v>2796113</v>
      </c>
      <c r="Y7698"/>
      <c r="Z7698"/>
      <c r="AA7698"/>
      <c r="AB7698"/>
      <c r="AC7698"/>
      <c r="AD7698"/>
      <c r="AE7698"/>
      <c r="AF7698"/>
    </row>
    <row r="7699" spans="22:32" ht="15.5">
      <c r="V7699" s="120">
        <v>9556</v>
      </c>
      <c r="W7699" s="189">
        <f t="shared" si="478"/>
        <v>2796114</v>
      </c>
      <c r="X7699" s="189">
        <f t="shared" si="478"/>
        <v>2796479</v>
      </c>
      <c r="Y7699"/>
      <c r="Z7699"/>
      <c r="AA7699"/>
      <c r="AB7699"/>
      <c r="AC7699"/>
      <c r="AD7699"/>
      <c r="AE7699"/>
      <c r="AF7699"/>
    </row>
    <row r="7700" spans="22:32" ht="15.5">
      <c r="V7700" s="120">
        <v>9557</v>
      </c>
      <c r="W7700" s="189">
        <f t="shared" si="478"/>
        <v>2796480</v>
      </c>
      <c r="X7700" s="189">
        <f t="shared" si="478"/>
        <v>2796844</v>
      </c>
      <c r="Y7700"/>
      <c r="Z7700"/>
      <c r="AA7700"/>
      <c r="AB7700"/>
      <c r="AC7700"/>
      <c r="AD7700"/>
      <c r="AE7700"/>
      <c r="AF7700"/>
    </row>
    <row r="7701" spans="22:32" ht="15.5">
      <c r="V7701" s="120">
        <v>9558</v>
      </c>
      <c r="W7701" s="189">
        <f t="shared" si="478"/>
        <v>2796845</v>
      </c>
      <c r="X7701" s="189">
        <f t="shared" si="478"/>
        <v>2797209</v>
      </c>
      <c r="Y7701"/>
      <c r="Z7701"/>
      <c r="AA7701"/>
      <c r="AB7701"/>
      <c r="AC7701"/>
      <c r="AD7701"/>
      <c r="AE7701"/>
      <c r="AF7701"/>
    </row>
    <row r="7702" spans="22:32" ht="15.5">
      <c r="V7702" s="120">
        <v>9559</v>
      </c>
      <c r="W7702" s="189">
        <f t="shared" ref="W7702:X7717" si="479">DATE(YEAR(W7701)+1,MONTH(W7701), DAY(W7701))</f>
        <v>2797210</v>
      </c>
      <c r="X7702" s="189">
        <f t="shared" si="479"/>
        <v>2797574</v>
      </c>
      <c r="Y7702"/>
      <c r="Z7702"/>
      <c r="AA7702"/>
      <c r="AB7702"/>
      <c r="AC7702"/>
      <c r="AD7702"/>
      <c r="AE7702"/>
      <c r="AF7702"/>
    </row>
    <row r="7703" spans="22:32" ht="15.5">
      <c r="V7703" s="120">
        <v>9560</v>
      </c>
      <c r="W7703" s="189">
        <f t="shared" si="479"/>
        <v>2797575</v>
      </c>
      <c r="X7703" s="189">
        <f t="shared" si="479"/>
        <v>2797940</v>
      </c>
      <c r="Y7703"/>
      <c r="Z7703"/>
      <c r="AA7703"/>
      <c r="AB7703"/>
      <c r="AC7703"/>
      <c r="AD7703"/>
      <c r="AE7703"/>
      <c r="AF7703"/>
    </row>
    <row r="7704" spans="22:32" ht="15.5">
      <c r="V7704" s="120">
        <v>9561</v>
      </c>
      <c r="W7704" s="189">
        <f t="shared" si="479"/>
        <v>2797941</v>
      </c>
      <c r="X7704" s="189">
        <f t="shared" si="479"/>
        <v>2798305</v>
      </c>
      <c r="Y7704"/>
      <c r="Z7704"/>
      <c r="AA7704"/>
      <c r="AB7704"/>
      <c r="AC7704"/>
      <c r="AD7704"/>
      <c r="AE7704"/>
      <c r="AF7704"/>
    </row>
    <row r="7705" spans="22:32" ht="15.5">
      <c r="V7705" s="120">
        <v>9562</v>
      </c>
      <c r="W7705" s="189">
        <f t="shared" si="479"/>
        <v>2798306</v>
      </c>
      <c r="X7705" s="189">
        <f t="shared" si="479"/>
        <v>2798670</v>
      </c>
      <c r="Y7705"/>
      <c r="Z7705"/>
      <c r="AA7705"/>
      <c r="AB7705"/>
      <c r="AC7705"/>
      <c r="AD7705"/>
      <c r="AE7705"/>
      <c r="AF7705"/>
    </row>
    <row r="7706" spans="22:32" ht="15.5">
      <c r="V7706" s="120">
        <v>9563</v>
      </c>
      <c r="W7706" s="189">
        <f t="shared" si="479"/>
        <v>2798671</v>
      </c>
      <c r="X7706" s="189">
        <f t="shared" si="479"/>
        <v>2799035</v>
      </c>
      <c r="Y7706"/>
      <c r="Z7706"/>
      <c r="AA7706"/>
      <c r="AB7706"/>
      <c r="AC7706"/>
      <c r="AD7706"/>
      <c r="AE7706"/>
      <c r="AF7706"/>
    </row>
    <row r="7707" spans="22:32" ht="15.5">
      <c r="V7707" s="120">
        <v>9564</v>
      </c>
      <c r="W7707" s="189">
        <f t="shared" si="479"/>
        <v>2799036</v>
      </c>
      <c r="X7707" s="189">
        <f t="shared" si="479"/>
        <v>2799401</v>
      </c>
      <c r="Y7707"/>
      <c r="Z7707"/>
      <c r="AA7707"/>
      <c r="AB7707"/>
      <c r="AC7707"/>
      <c r="AD7707"/>
      <c r="AE7707"/>
      <c r="AF7707"/>
    </row>
    <row r="7708" spans="22:32" ht="15.5">
      <c r="V7708" s="120">
        <v>9565</v>
      </c>
      <c r="W7708" s="189">
        <f t="shared" si="479"/>
        <v>2799402</v>
      </c>
      <c r="X7708" s="189">
        <f t="shared" si="479"/>
        <v>2799766</v>
      </c>
      <c r="Y7708"/>
      <c r="Z7708"/>
      <c r="AA7708"/>
      <c r="AB7708"/>
      <c r="AC7708"/>
      <c r="AD7708"/>
      <c r="AE7708"/>
      <c r="AF7708"/>
    </row>
    <row r="7709" spans="22:32" ht="15.5">
      <c r="V7709" s="120">
        <v>9566</v>
      </c>
      <c r="W7709" s="189">
        <f t="shared" si="479"/>
        <v>2799767</v>
      </c>
      <c r="X7709" s="189">
        <f t="shared" si="479"/>
        <v>2800131</v>
      </c>
      <c r="Y7709"/>
      <c r="Z7709"/>
      <c r="AA7709"/>
      <c r="AB7709"/>
      <c r="AC7709"/>
      <c r="AD7709"/>
      <c r="AE7709"/>
      <c r="AF7709"/>
    </row>
    <row r="7710" spans="22:32" ht="15.5">
      <c r="V7710" s="120">
        <v>9567</v>
      </c>
      <c r="W7710" s="189">
        <f t="shared" si="479"/>
        <v>2800132</v>
      </c>
      <c r="X7710" s="189">
        <f t="shared" si="479"/>
        <v>2800496</v>
      </c>
      <c r="Y7710"/>
      <c r="Z7710"/>
      <c r="AA7710"/>
      <c r="AB7710"/>
      <c r="AC7710"/>
      <c r="AD7710"/>
      <c r="AE7710"/>
      <c r="AF7710"/>
    </row>
    <row r="7711" spans="22:32" ht="15.5">
      <c r="V7711" s="120">
        <v>9568</v>
      </c>
      <c r="W7711" s="189">
        <f t="shared" si="479"/>
        <v>2800497</v>
      </c>
      <c r="X7711" s="189">
        <f t="shared" si="479"/>
        <v>2800862</v>
      </c>
      <c r="Y7711"/>
      <c r="Z7711"/>
      <c r="AA7711"/>
      <c r="AB7711"/>
      <c r="AC7711"/>
      <c r="AD7711"/>
      <c r="AE7711"/>
      <c r="AF7711"/>
    </row>
    <row r="7712" spans="22:32" ht="15.5">
      <c r="V7712" s="120">
        <v>9569</v>
      </c>
      <c r="W7712" s="189">
        <f t="shared" si="479"/>
        <v>2800863</v>
      </c>
      <c r="X7712" s="189">
        <f t="shared" si="479"/>
        <v>2801227</v>
      </c>
      <c r="Y7712"/>
      <c r="Z7712"/>
      <c r="AA7712"/>
      <c r="AB7712"/>
      <c r="AC7712"/>
      <c r="AD7712"/>
      <c r="AE7712"/>
      <c r="AF7712"/>
    </row>
    <row r="7713" spans="22:32" ht="15.5">
      <c r="V7713" s="120">
        <v>9570</v>
      </c>
      <c r="W7713" s="189">
        <f t="shared" si="479"/>
        <v>2801228</v>
      </c>
      <c r="X7713" s="189">
        <f t="shared" si="479"/>
        <v>2801592</v>
      </c>
      <c r="Y7713"/>
      <c r="Z7713"/>
      <c r="AA7713"/>
      <c r="AB7713"/>
      <c r="AC7713"/>
      <c r="AD7713"/>
      <c r="AE7713"/>
      <c r="AF7713"/>
    </row>
    <row r="7714" spans="22:32" ht="15.5">
      <c r="V7714" s="120">
        <v>9571</v>
      </c>
      <c r="W7714" s="189">
        <f t="shared" si="479"/>
        <v>2801593</v>
      </c>
      <c r="X7714" s="189">
        <f t="shared" si="479"/>
        <v>2801957</v>
      </c>
      <c r="Y7714"/>
      <c r="Z7714"/>
      <c r="AA7714"/>
      <c r="AB7714"/>
      <c r="AC7714"/>
      <c r="AD7714"/>
      <c r="AE7714"/>
      <c r="AF7714"/>
    </row>
    <row r="7715" spans="22:32" ht="15.5">
      <c r="V7715" s="120">
        <v>9572</v>
      </c>
      <c r="W7715" s="189">
        <f t="shared" si="479"/>
        <v>2801958</v>
      </c>
      <c r="X7715" s="189">
        <f t="shared" si="479"/>
        <v>2802323</v>
      </c>
      <c r="Y7715"/>
      <c r="Z7715"/>
      <c r="AA7715"/>
      <c r="AB7715"/>
      <c r="AC7715"/>
      <c r="AD7715"/>
      <c r="AE7715"/>
      <c r="AF7715"/>
    </row>
    <row r="7716" spans="22:32" ht="15.5">
      <c r="V7716" s="120">
        <v>9573</v>
      </c>
      <c r="W7716" s="189">
        <f t="shared" si="479"/>
        <v>2802324</v>
      </c>
      <c r="X7716" s="189">
        <f t="shared" si="479"/>
        <v>2802688</v>
      </c>
      <c r="Y7716"/>
      <c r="Z7716"/>
      <c r="AA7716"/>
      <c r="AB7716"/>
      <c r="AC7716"/>
      <c r="AD7716"/>
      <c r="AE7716"/>
      <c r="AF7716"/>
    </row>
    <row r="7717" spans="22:32" ht="15.5">
      <c r="V7717" s="120">
        <v>9574</v>
      </c>
      <c r="W7717" s="189">
        <f t="shared" si="479"/>
        <v>2802689</v>
      </c>
      <c r="X7717" s="189">
        <f t="shared" si="479"/>
        <v>2803053</v>
      </c>
      <c r="Y7717"/>
      <c r="Z7717"/>
      <c r="AA7717"/>
      <c r="AB7717"/>
      <c r="AC7717"/>
      <c r="AD7717"/>
      <c r="AE7717"/>
      <c r="AF7717"/>
    </row>
    <row r="7718" spans="22:32" ht="15.5">
      <c r="V7718" s="120">
        <v>9575</v>
      </c>
      <c r="W7718" s="189">
        <f t="shared" ref="W7718:X7733" si="480">DATE(YEAR(W7717)+1,MONTH(W7717), DAY(W7717))</f>
        <v>2803054</v>
      </c>
      <c r="X7718" s="189">
        <f t="shared" si="480"/>
        <v>2803418</v>
      </c>
      <c r="Y7718"/>
      <c r="Z7718"/>
      <c r="AA7718"/>
      <c r="AB7718"/>
      <c r="AC7718"/>
      <c r="AD7718"/>
      <c r="AE7718"/>
      <c r="AF7718"/>
    </row>
    <row r="7719" spans="22:32" ht="15.5">
      <c r="V7719" s="120">
        <v>9576</v>
      </c>
      <c r="W7719" s="189">
        <f t="shared" si="480"/>
        <v>2803419</v>
      </c>
      <c r="X7719" s="189">
        <f t="shared" si="480"/>
        <v>2803784</v>
      </c>
      <c r="Y7719"/>
      <c r="Z7719"/>
      <c r="AA7719"/>
      <c r="AB7719"/>
      <c r="AC7719"/>
      <c r="AD7719"/>
      <c r="AE7719"/>
      <c r="AF7719"/>
    </row>
    <row r="7720" spans="22:32" ht="15.5">
      <c r="V7720" s="120">
        <v>9577</v>
      </c>
      <c r="W7720" s="189">
        <f t="shared" si="480"/>
        <v>2803785</v>
      </c>
      <c r="X7720" s="189">
        <f t="shared" si="480"/>
        <v>2804149</v>
      </c>
      <c r="Y7720"/>
      <c r="Z7720"/>
      <c r="AA7720"/>
      <c r="AB7720"/>
      <c r="AC7720"/>
      <c r="AD7720"/>
      <c r="AE7720"/>
      <c r="AF7720"/>
    </row>
    <row r="7721" spans="22:32" ht="15.5">
      <c r="V7721" s="120">
        <v>9578</v>
      </c>
      <c r="W7721" s="189">
        <f t="shared" si="480"/>
        <v>2804150</v>
      </c>
      <c r="X7721" s="189">
        <f t="shared" si="480"/>
        <v>2804514</v>
      </c>
      <c r="Y7721"/>
      <c r="Z7721"/>
      <c r="AA7721"/>
      <c r="AB7721"/>
      <c r="AC7721"/>
      <c r="AD7721"/>
      <c r="AE7721"/>
      <c r="AF7721"/>
    </row>
    <row r="7722" spans="22:32" ht="15.5">
      <c r="V7722" s="120">
        <v>9579</v>
      </c>
      <c r="W7722" s="189">
        <f t="shared" si="480"/>
        <v>2804515</v>
      </c>
      <c r="X7722" s="189">
        <f t="shared" si="480"/>
        <v>2804879</v>
      </c>
      <c r="Y7722"/>
      <c r="Z7722"/>
      <c r="AA7722"/>
      <c r="AB7722"/>
      <c r="AC7722"/>
      <c r="AD7722"/>
      <c r="AE7722"/>
      <c r="AF7722"/>
    </row>
    <row r="7723" spans="22:32" ht="15.5">
      <c r="V7723" s="120">
        <v>9580</v>
      </c>
      <c r="W7723" s="189">
        <f t="shared" si="480"/>
        <v>2804880</v>
      </c>
      <c r="X7723" s="189">
        <f t="shared" si="480"/>
        <v>2805245</v>
      </c>
      <c r="Y7723"/>
      <c r="Z7723"/>
      <c r="AA7723"/>
      <c r="AB7723"/>
      <c r="AC7723"/>
      <c r="AD7723"/>
      <c r="AE7723"/>
      <c r="AF7723"/>
    </row>
    <row r="7724" spans="22:32" ht="15.5">
      <c r="V7724" s="120">
        <v>9581</v>
      </c>
      <c r="W7724" s="189">
        <f t="shared" si="480"/>
        <v>2805246</v>
      </c>
      <c r="X7724" s="189">
        <f t="shared" si="480"/>
        <v>2805610</v>
      </c>
      <c r="Y7724"/>
      <c r="Z7724"/>
      <c r="AA7724"/>
      <c r="AB7724"/>
      <c r="AC7724"/>
      <c r="AD7724"/>
      <c r="AE7724"/>
      <c r="AF7724"/>
    </row>
    <row r="7725" spans="22:32" ht="15.5">
      <c r="V7725" s="120">
        <v>9582</v>
      </c>
      <c r="W7725" s="189">
        <f t="shared" si="480"/>
        <v>2805611</v>
      </c>
      <c r="X7725" s="189">
        <f t="shared" si="480"/>
        <v>2805975</v>
      </c>
      <c r="Y7725"/>
      <c r="Z7725"/>
      <c r="AA7725"/>
      <c r="AB7725"/>
      <c r="AC7725"/>
      <c r="AD7725"/>
      <c r="AE7725"/>
      <c r="AF7725"/>
    </row>
    <row r="7726" spans="22:32" ht="15.5">
      <c r="V7726" s="120">
        <v>9583</v>
      </c>
      <c r="W7726" s="189">
        <f t="shared" si="480"/>
        <v>2805976</v>
      </c>
      <c r="X7726" s="189">
        <f t="shared" si="480"/>
        <v>2806340</v>
      </c>
      <c r="Y7726"/>
      <c r="Z7726"/>
      <c r="AA7726"/>
      <c r="AB7726"/>
      <c r="AC7726"/>
      <c r="AD7726"/>
      <c r="AE7726"/>
      <c r="AF7726"/>
    </row>
    <row r="7727" spans="22:32" ht="15.5">
      <c r="V7727" s="120">
        <v>9584</v>
      </c>
      <c r="W7727" s="189">
        <f t="shared" si="480"/>
        <v>2806341</v>
      </c>
      <c r="X7727" s="189">
        <f t="shared" si="480"/>
        <v>2806706</v>
      </c>
      <c r="Y7727"/>
      <c r="Z7727"/>
      <c r="AA7727"/>
      <c r="AB7727"/>
      <c r="AC7727"/>
      <c r="AD7727"/>
      <c r="AE7727"/>
      <c r="AF7727"/>
    </row>
    <row r="7728" spans="22:32" ht="15.5">
      <c r="V7728" s="120">
        <v>9585</v>
      </c>
      <c r="W7728" s="189">
        <f t="shared" si="480"/>
        <v>2806707</v>
      </c>
      <c r="X7728" s="189">
        <f t="shared" si="480"/>
        <v>2807071</v>
      </c>
      <c r="Y7728"/>
      <c r="Z7728"/>
      <c r="AA7728"/>
      <c r="AB7728"/>
      <c r="AC7728"/>
      <c r="AD7728"/>
      <c r="AE7728"/>
      <c r="AF7728"/>
    </row>
    <row r="7729" spans="22:32" ht="15.5">
      <c r="V7729" s="120">
        <v>9586</v>
      </c>
      <c r="W7729" s="189">
        <f t="shared" si="480"/>
        <v>2807072</v>
      </c>
      <c r="X7729" s="189">
        <f t="shared" si="480"/>
        <v>2807436</v>
      </c>
      <c r="Y7729"/>
      <c r="Z7729"/>
      <c r="AA7729"/>
      <c r="AB7729"/>
      <c r="AC7729"/>
      <c r="AD7729"/>
      <c r="AE7729"/>
      <c r="AF7729"/>
    </row>
    <row r="7730" spans="22:32" ht="15.5">
      <c r="V7730" s="120">
        <v>9587</v>
      </c>
      <c r="W7730" s="189">
        <f t="shared" si="480"/>
        <v>2807437</v>
      </c>
      <c r="X7730" s="189">
        <f t="shared" si="480"/>
        <v>2807801</v>
      </c>
      <c r="Y7730"/>
      <c r="Z7730"/>
      <c r="AA7730"/>
      <c r="AB7730"/>
      <c r="AC7730"/>
      <c r="AD7730"/>
      <c r="AE7730"/>
      <c r="AF7730"/>
    </row>
    <row r="7731" spans="22:32" ht="15.5">
      <c r="V7731" s="120">
        <v>9588</v>
      </c>
      <c r="W7731" s="189">
        <f t="shared" si="480"/>
        <v>2807802</v>
      </c>
      <c r="X7731" s="189">
        <f t="shared" si="480"/>
        <v>2808167</v>
      </c>
      <c r="Y7731"/>
      <c r="Z7731"/>
      <c r="AA7731"/>
      <c r="AB7731"/>
      <c r="AC7731"/>
      <c r="AD7731"/>
      <c r="AE7731"/>
      <c r="AF7731"/>
    </row>
    <row r="7732" spans="22:32" ht="15.5">
      <c r="V7732" s="120">
        <v>9589</v>
      </c>
      <c r="W7732" s="189">
        <f t="shared" si="480"/>
        <v>2808168</v>
      </c>
      <c r="X7732" s="189">
        <f t="shared" si="480"/>
        <v>2808532</v>
      </c>
      <c r="Y7732"/>
      <c r="Z7732"/>
      <c r="AA7732"/>
      <c r="AB7732"/>
      <c r="AC7732"/>
      <c r="AD7732"/>
      <c r="AE7732"/>
      <c r="AF7732"/>
    </row>
    <row r="7733" spans="22:32" ht="15.5">
      <c r="V7733" s="120">
        <v>9590</v>
      </c>
      <c r="W7733" s="189">
        <f t="shared" si="480"/>
        <v>2808533</v>
      </c>
      <c r="X7733" s="189">
        <f t="shared" si="480"/>
        <v>2808897</v>
      </c>
      <c r="Y7733"/>
      <c r="Z7733"/>
      <c r="AA7733"/>
      <c r="AB7733"/>
      <c r="AC7733"/>
      <c r="AD7733"/>
      <c r="AE7733"/>
      <c r="AF7733"/>
    </row>
    <row r="7734" spans="22:32" ht="15.5">
      <c r="V7734" s="120">
        <v>9591</v>
      </c>
      <c r="W7734" s="189">
        <f t="shared" ref="W7734:X7749" si="481">DATE(YEAR(W7733)+1,MONTH(W7733), DAY(W7733))</f>
        <v>2808898</v>
      </c>
      <c r="X7734" s="189">
        <f t="shared" si="481"/>
        <v>2809262</v>
      </c>
      <c r="Y7734"/>
      <c r="Z7734"/>
      <c r="AA7734"/>
      <c r="AB7734"/>
      <c r="AC7734"/>
      <c r="AD7734"/>
      <c r="AE7734"/>
      <c r="AF7734"/>
    </row>
    <row r="7735" spans="22:32" ht="15.5">
      <c r="V7735" s="120">
        <v>9592</v>
      </c>
      <c r="W7735" s="189">
        <f t="shared" si="481"/>
        <v>2809263</v>
      </c>
      <c r="X7735" s="189">
        <f t="shared" si="481"/>
        <v>2809628</v>
      </c>
      <c r="Y7735"/>
      <c r="Z7735"/>
      <c r="AA7735"/>
      <c r="AB7735"/>
      <c r="AC7735"/>
      <c r="AD7735"/>
      <c r="AE7735"/>
      <c r="AF7735"/>
    </row>
    <row r="7736" spans="22:32" ht="15.5">
      <c r="V7736" s="120">
        <v>9593</v>
      </c>
      <c r="W7736" s="189">
        <f t="shared" si="481"/>
        <v>2809629</v>
      </c>
      <c r="X7736" s="189">
        <f t="shared" si="481"/>
        <v>2809993</v>
      </c>
      <c r="Y7736"/>
      <c r="Z7736"/>
      <c r="AA7736"/>
      <c r="AB7736"/>
      <c r="AC7736"/>
      <c r="AD7736"/>
      <c r="AE7736"/>
      <c r="AF7736"/>
    </row>
    <row r="7737" spans="22:32" ht="15.5">
      <c r="V7737" s="120">
        <v>9594</v>
      </c>
      <c r="W7737" s="189">
        <f t="shared" si="481"/>
        <v>2809994</v>
      </c>
      <c r="X7737" s="189">
        <f t="shared" si="481"/>
        <v>2810358</v>
      </c>
      <c r="Y7737"/>
      <c r="Z7737"/>
      <c r="AA7737"/>
      <c r="AB7737"/>
      <c r="AC7737"/>
      <c r="AD7737"/>
      <c r="AE7737"/>
      <c r="AF7737"/>
    </row>
    <row r="7738" spans="22:32" ht="15.5">
      <c r="V7738" s="120">
        <v>9595</v>
      </c>
      <c r="W7738" s="189">
        <f t="shared" si="481"/>
        <v>2810359</v>
      </c>
      <c r="X7738" s="189">
        <f t="shared" si="481"/>
        <v>2810723</v>
      </c>
      <c r="Y7738"/>
      <c r="Z7738"/>
      <c r="AA7738"/>
      <c r="AB7738"/>
      <c r="AC7738"/>
      <c r="AD7738"/>
      <c r="AE7738"/>
      <c r="AF7738"/>
    </row>
    <row r="7739" spans="22:32" ht="15.5">
      <c r="V7739" s="120">
        <v>9596</v>
      </c>
      <c r="W7739" s="189">
        <f t="shared" si="481"/>
        <v>2810724</v>
      </c>
      <c r="X7739" s="189">
        <f t="shared" si="481"/>
        <v>2811089</v>
      </c>
      <c r="Y7739"/>
      <c r="Z7739"/>
      <c r="AA7739"/>
      <c r="AB7739"/>
      <c r="AC7739"/>
      <c r="AD7739"/>
      <c r="AE7739"/>
      <c r="AF7739"/>
    </row>
    <row r="7740" spans="22:32" ht="15.5">
      <c r="V7740" s="120">
        <v>9597</v>
      </c>
      <c r="W7740" s="189">
        <f t="shared" si="481"/>
        <v>2811090</v>
      </c>
      <c r="X7740" s="189">
        <f t="shared" si="481"/>
        <v>2811454</v>
      </c>
      <c r="Y7740"/>
      <c r="Z7740"/>
      <c r="AA7740"/>
      <c r="AB7740"/>
      <c r="AC7740"/>
      <c r="AD7740"/>
      <c r="AE7740"/>
      <c r="AF7740"/>
    </row>
    <row r="7741" spans="22:32" ht="15.5">
      <c r="V7741" s="120">
        <v>9598</v>
      </c>
      <c r="W7741" s="189">
        <f t="shared" si="481"/>
        <v>2811455</v>
      </c>
      <c r="X7741" s="189">
        <f t="shared" si="481"/>
        <v>2811819</v>
      </c>
      <c r="Y7741"/>
      <c r="Z7741"/>
      <c r="AA7741"/>
      <c r="AB7741"/>
      <c r="AC7741"/>
      <c r="AD7741"/>
      <c r="AE7741"/>
      <c r="AF7741"/>
    </row>
    <row r="7742" spans="22:32" ht="15.5">
      <c r="V7742" s="120">
        <v>9599</v>
      </c>
      <c r="W7742" s="189">
        <f t="shared" si="481"/>
        <v>2811820</v>
      </c>
      <c r="X7742" s="189">
        <f t="shared" si="481"/>
        <v>2812184</v>
      </c>
      <c r="Y7742"/>
      <c r="Z7742"/>
      <c r="AA7742"/>
      <c r="AB7742"/>
      <c r="AC7742"/>
      <c r="AD7742"/>
      <c r="AE7742"/>
      <c r="AF7742"/>
    </row>
    <row r="7743" spans="22:32" ht="15.5">
      <c r="V7743" s="120">
        <v>9600</v>
      </c>
      <c r="W7743" s="189">
        <f t="shared" si="481"/>
        <v>2812185</v>
      </c>
      <c r="X7743" s="189">
        <f t="shared" si="481"/>
        <v>2812550</v>
      </c>
      <c r="Y7743"/>
      <c r="Z7743"/>
      <c r="AA7743"/>
      <c r="AB7743"/>
      <c r="AC7743"/>
      <c r="AD7743"/>
      <c r="AE7743"/>
      <c r="AF7743"/>
    </row>
    <row r="7744" spans="22:32" ht="15.5">
      <c r="V7744" s="120">
        <v>9601</v>
      </c>
      <c r="W7744" s="189">
        <f t="shared" si="481"/>
        <v>2812551</v>
      </c>
      <c r="X7744" s="189">
        <f t="shared" si="481"/>
        <v>2812915</v>
      </c>
      <c r="Y7744"/>
      <c r="Z7744"/>
      <c r="AA7744"/>
      <c r="AB7744"/>
      <c r="AC7744"/>
      <c r="AD7744"/>
      <c r="AE7744"/>
      <c r="AF7744"/>
    </row>
    <row r="7745" spans="22:32" ht="15.5">
      <c r="V7745" s="120">
        <v>9602</v>
      </c>
      <c r="W7745" s="189">
        <f t="shared" si="481"/>
        <v>2812916</v>
      </c>
      <c r="X7745" s="189">
        <f t="shared" si="481"/>
        <v>2813280</v>
      </c>
      <c r="Y7745"/>
      <c r="Z7745"/>
      <c r="AA7745"/>
      <c r="AB7745"/>
      <c r="AC7745"/>
      <c r="AD7745"/>
      <c r="AE7745"/>
      <c r="AF7745"/>
    </row>
    <row r="7746" spans="22:32" ht="15.5">
      <c r="V7746" s="120">
        <v>9603</v>
      </c>
      <c r="W7746" s="189">
        <f t="shared" si="481"/>
        <v>2813281</v>
      </c>
      <c r="X7746" s="189">
        <f t="shared" si="481"/>
        <v>2813645</v>
      </c>
      <c r="Y7746"/>
      <c r="Z7746"/>
      <c r="AA7746"/>
      <c r="AB7746"/>
      <c r="AC7746"/>
      <c r="AD7746"/>
      <c r="AE7746"/>
      <c r="AF7746"/>
    </row>
    <row r="7747" spans="22:32" ht="15.5">
      <c r="V7747" s="120">
        <v>9604</v>
      </c>
      <c r="W7747" s="189">
        <f t="shared" si="481"/>
        <v>2813646</v>
      </c>
      <c r="X7747" s="189">
        <f t="shared" si="481"/>
        <v>2814011</v>
      </c>
      <c r="Y7747"/>
      <c r="Z7747"/>
      <c r="AA7747"/>
      <c r="AB7747"/>
      <c r="AC7747"/>
      <c r="AD7747"/>
      <c r="AE7747"/>
      <c r="AF7747"/>
    </row>
    <row r="7748" spans="22:32" ht="15.5">
      <c r="V7748" s="120">
        <v>9605</v>
      </c>
      <c r="W7748" s="189">
        <f t="shared" si="481"/>
        <v>2814012</v>
      </c>
      <c r="X7748" s="189">
        <f t="shared" si="481"/>
        <v>2814376</v>
      </c>
      <c r="Y7748"/>
      <c r="Z7748"/>
      <c r="AA7748"/>
      <c r="AB7748"/>
      <c r="AC7748"/>
      <c r="AD7748"/>
      <c r="AE7748"/>
      <c r="AF7748"/>
    </row>
    <row r="7749" spans="22:32" ht="15.5">
      <c r="V7749" s="120">
        <v>9606</v>
      </c>
      <c r="W7749" s="189">
        <f t="shared" si="481"/>
        <v>2814377</v>
      </c>
      <c r="X7749" s="189">
        <f t="shared" si="481"/>
        <v>2814741</v>
      </c>
      <c r="Y7749"/>
      <c r="Z7749"/>
      <c r="AA7749"/>
      <c r="AB7749"/>
      <c r="AC7749"/>
      <c r="AD7749"/>
      <c r="AE7749"/>
      <c r="AF7749"/>
    </row>
    <row r="7750" spans="22:32" ht="15.5">
      <c r="V7750" s="120">
        <v>9607</v>
      </c>
      <c r="W7750" s="189">
        <f t="shared" ref="W7750:X7765" si="482">DATE(YEAR(W7749)+1,MONTH(W7749), DAY(W7749))</f>
        <v>2814742</v>
      </c>
      <c r="X7750" s="189">
        <f t="shared" si="482"/>
        <v>2815106</v>
      </c>
      <c r="Y7750"/>
      <c r="Z7750"/>
      <c r="AA7750"/>
      <c r="AB7750"/>
      <c r="AC7750"/>
      <c r="AD7750"/>
      <c r="AE7750"/>
      <c r="AF7750"/>
    </row>
    <row r="7751" spans="22:32" ht="15.5">
      <c r="V7751" s="120">
        <v>9608</v>
      </c>
      <c r="W7751" s="189">
        <f t="shared" si="482"/>
        <v>2815107</v>
      </c>
      <c r="X7751" s="189">
        <f t="shared" si="482"/>
        <v>2815472</v>
      </c>
      <c r="Y7751"/>
      <c r="Z7751"/>
      <c r="AA7751"/>
      <c r="AB7751"/>
      <c r="AC7751"/>
      <c r="AD7751"/>
      <c r="AE7751"/>
      <c r="AF7751"/>
    </row>
    <row r="7752" spans="22:32" ht="15.5">
      <c r="V7752" s="120">
        <v>9609</v>
      </c>
      <c r="W7752" s="189">
        <f t="shared" si="482"/>
        <v>2815473</v>
      </c>
      <c r="X7752" s="189">
        <f t="shared" si="482"/>
        <v>2815837</v>
      </c>
      <c r="Y7752"/>
      <c r="Z7752"/>
      <c r="AA7752"/>
      <c r="AB7752"/>
      <c r="AC7752"/>
      <c r="AD7752"/>
      <c r="AE7752"/>
      <c r="AF7752"/>
    </row>
    <row r="7753" spans="22:32" ht="15.5">
      <c r="V7753" s="120">
        <v>9610</v>
      </c>
      <c r="W7753" s="189">
        <f t="shared" si="482"/>
        <v>2815838</v>
      </c>
      <c r="X7753" s="189">
        <f t="shared" si="482"/>
        <v>2816202</v>
      </c>
      <c r="Y7753"/>
      <c r="Z7753"/>
      <c r="AA7753"/>
      <c r="AB7753"/>
      <c r="AC7753"/>
      <c r="AD7753"/>
      <c r="AE7753"/>
      <c r="AF7753"/>
    </row>
    <row r="7754" spans="22:32" ht="15.5">
      <c r="V7754" s="120">
        <v>9611</v>
      </c>
      <c r="W7754" s="189">
        <f t="shared" si="482"/>
        <v>2816203</v>
      </c>
      <c r="X7754" s="189">
        <f t="shared" si="482"/>
        <v>2816567</v>
      </c>
      <c r="Y7754"/>
      <c r="Z7754"/>
      <c r="AA7754"/>
      <c r="AB7754"/>
      <c r="AC7754"/>
      <c r="AD7754"/>
      <c r="AE7754"/>
      <c r="AF7754"/>
    </row>
    <row r="7755" spans="22:32" ht="15.5">
      <c r="V7755" s="120">
        <v>9612</v>
      </c>
      <c r="W7755" s="189">
        <f t="shared" si="482"/>
        <v>2816568</v>
      </c>
      <c r="X7755" s="189">
        <f t="shared" si="482"/>
        <v>2816933</v>
      </c>
      <c r="Y7755"/>
      <c r="Z7755"/>
      <c r="AA7755"/>
      <c r="AB7755"/>
      <c r="AC7755"/>
      <c r="AD7755"/>
      <c r="AE7755"/>
      <c r="AF7755"/>
    </row>
    <row r="7756" spans="22:32" ht="15.5">
      <c r="V7756" s="120">
        <v>9613</v>
      </c>
      <c r="W7756" s="189">
        <f t="shared" si="482"/>
        <v>2816934</v>
      </c>
      <c r="X7756" s="189">
        <f t="shared" si="482"/>
        <v>2817298</v>
      </c>
      <c r="Y7756"/>
      <c r="Z7756"/>
      <c r="AA7756"/>
      <c r="AB7756"/>
      <c r="AC7756"/>
      <c r="AD7756"/>
      <c r="AE7756"/>
      <c r="AF7756"/>
    </row>
    <row r="7757" spans="22:32" ht="15.5">
      <c r="V7757" s="120">
        <v>9614</v>
      </c>
      <c r="W7757" s="189">
        <f t="shared" si="482"/>
        <v>2817299</v>
      </c>
      <c r="X7757" s="189">
        <f t="shared" si="482"/>
        <v>2817663</v>
      </c>
      <c r="Y7757"/>
      <c r="Z7757"/>
      <c r="AA7757"/>
      <c r="AB7757"/>
      <c r="AC7757"/>
      <c r="AD7757"/>
      <c r="AE7757"/>
      <c r="AF7757"/>
    </row>
    <row r="7758" spans="22:32" ht="15.5">
      <c r="V7758" s="120">
        <v>9615</v>
      </c>
      <c r="W7758" s="189">
        <f t="shared" si="482"/>
        <v>2817664</v>
      </c>
      <c r="X7758" s="189">
        <f t="shared" si="482"/>
        <v>2818028</v>
      </c>
      <c r="Y7758"/>
      <c r="Z7758"/>
      <c r="AA7758"/>
      <c r="AB7758"/>
      <c r="AC7758"/>
      <c r="AD7758"/>
      <c r="AE7758"/>
      <c r="AF7758"/>
    </row>
    <row r="7759" spans="22:32" ht="15.5">
      <c r="V7759" s="120">
        <v>9616</v>
      </c>
      <c r="W7759" s="189">
        <f t="shared" si="482"/>
        <v>2818029</v>
      </c>
      <c r="X7759" s="189">
        <f t="shared" si="482"/>
        <v>2818394</v>
      </c>
      <c r="Y7759"/>
      <c r="Z7759"/>
      <c r="AA7759"/>
      <c r="AB7759"/>
      <c r="AC7759"/>
      <c r="AD7759"/>
      <c r="AE7759"/>
      <c r="AF7759"/>
    </row>
    <row r="7760" spans="22:32" ht="15.5">
      <c r="V7760" s="120">
        <v>9617</v>
      </c>
      <c r="W7760" s="189">
        <f t="shared" si="482"/>
        <v>2818395</v>
      </c>
      <c r="X7760" s="189">
        <f t="shared" si="482"/>
        <v>2818759</v>
      </c>
      <c r="Y7760"/>
      <c r="Z7760"/>
      <c r="AA7760"/>
      <c r="AB7760"/>
      <c r="AC7760"/>
      <c r="AD7760"/>
      <c r="AE7760"/>
      <c r="AF7760"/>
    </row>
    <row r="7761" spans="22:32" ht="15.5">
      <c r="V7761" s="120">
        <v>9618</v>
      </c>
      <c r="W7761" s="189">
        <f t="shared" si="482"/>
        <v>2818760</v>
      </c>
      <c r="X7761" s="189">
        <f t="shared" si="482"/>
        <v>2819124</v>
      </c>
      <c r="Y7761"/>
      <c r="Z7761"/>
      <c r="AA7761"/>
      <c r="AB7761"/>
      <c r="AC7761"/>
      <c r="AD7761"/>
      <c r="AE7761"/>
      <c r="AF7761"/>
    </row>
    <row r="7762" spans="22:32" ht="15.5">
      <c r="V7762" s="120">
        <v>9619</v>
      </c>
      <c r="W7762" s="189">
        <f t="shared" si="482"/>
        <v>2819125</v>
      </c>
      <c r="X7762" s="189">
        <f t="shared" si="482"/>
        <v>2819489</v>
      </c>
      <c r="Y7762"/>
      <c r="Z7762"/>
      <c r="AA7762"/>
      <c r="AB7762"/>
      <c r="AC7762"/>
      <c r="AD7762"/>
      <c r="AE7762"/>
      <c r="AF7762"/>
    </row>
    <row r="7763" spans="22:32" ht="15.5">
      <c r="V7763" s="120">
        <v>9620</v>
      </c>
      <c r="W7763" s="189">
        <f t="shared" si="482"/>
        <v>2819490</v>
      </c>
      <c r="X7763" s="189">
        <f t="shared" si="482"/>
        <v>2819855</v>
      </c>
      <c r="Y7763"/>
      <c r="Z7763"/>
      <c r="AA7763"/>
      <c r="AB7763"/>
      <c r="AC7763"/>
      <c r="AD7763"/>
      <c r="AE7763"/>
      <c r="AF7763"/>
    </row>
    <row r="7764" spans="22:32" ht="15.5">
      <c r="V7764" s="120">
        <v>9621</v>
      </c>
      <c r="W7764" s="189">
        <f t="shared" si="482"/>
        <v>2819856</v>
      </c>
      <c r="X7764" s="189">
        <f t="shared" si="482"/>
        <v>2820220</v>
      </c>
      <c r="Y7764"/>
      <c r="Z7764"/>
      <c r="AA7764"/>
      <c r="AB7764"/>
      <c r="AC7764"/>
      <c r="AD7764"/>
      <c r="AE7764"/>
      <c r="AF7764"/>
    </row>
    <row r="7765" spans="22:32" ht="15.5">
      <c r="V7765" s="120">
        <v>9622</v>
      </c>
      <c r="W7765" s="189">
        <f t="shared" si="482"/>
        <v>2820221</v>
      </c>
      <c r="X7765" s="189">
        <f t="shared" si="482"/>
        <v>2820585</v>
      </c>
      <c r="Y7765"/>
      <c r="Z7765"/>
      <c r="AA7765"/>
      <c r="AB7765"/>
      <c r="AC7765"/>
      <c r="AD7765"/>
      <c r="AE7765"/>
      <c r="AF7765"/>
    </row>
    <row r="7766" spans="22:32" ht="15.5">
      <c r="V7766" s="120">
        <v>9623</v>
      </c>
      <c r="W7766" s="189">
        <f t="shared" ref="W7766:X7781" si="483">DATE(YEAR(W7765)+1,MONTH(W7765), DAY(W7765))</f>
        <v>2820586</v>
      </c>
      <c r="X7766" s="189">
        <f t="shared" si="483"/>
        <v>2820950</v>
      </c>
      <c r="Y7766"/>
      <c r="Z7766"/>
      <c r="AA7766"/>
      <c r="AB7766"/>
      <c r="AC7766"/>
      <c r="AD7766"/>
      <c r="AE7766"/>
      <c r="AF7766"/>
    </row>
    <row r="7767" spans="22:32" ht="15.5">
      <c r="V7767" s="120">
        <v>9624</v>
      </c>
      <c r="W7767" s="189">
        <f t="shared" si="483"/>
        <v>2820951</v>
      </c>
      <c r="X7767" s="189">
        <f t="shared" si="483"/>
        <v>2821316</v>
      </c>
      <c r="Y7767"/>
      <c r="Z7767"/>
      <c r="AA7767"/>
      <c r="AB7767"/>
      <c r="AC7767"/>
      <c r="AD7767"/>
      <c r="AE7767"/>
      <c r="AF7767"/>
    </row>
    <row r="7768" spans="22:32" ht="15.5">
      <c r="V7768" s="120">
        <v>9625</v>
      </c>
      <c r="W7768" s="189">
        <f t="shared" si="483"/>
        <v>2821317</v>
      </c>
      <c r="X7768" s="189">
        <f t="shared" si="483"/>
        <v>2821681</v>
      </c>
      <c r="Y7768"/>
      <c r="Z7768"/>
      <c r="AA7768"/>
      <c r="AB7768"/>
      <c r="AC7768"/>
      <c r="AD7768"/>
      <c r="AE7768"/>
      <c r="AF7768"/>
    </row>
    <row r="7769" spans="22:32" ht="15.5">
      <c r="V7769" s="120">
        <v>9626</v>
      </c>
      <c r="W7769" s="189">
        <f t="shared" si="483"/>
        <v>2821682</v>
      </c>
      <c r="X7769" s="189">
        <f t="shared" si="483"/>
        <v>2822046</v>
      </c>
      <c r="Y7769"/>
      <c r="Z7769"/>
      <c r="AA7769"/>
      <c r="AB7769"/>
      <c r="AC7769"/>
      <c r="AD7769"/>
      <c r="AE7769"/>
      <c r="AF7769"/>
    </row>
    <row r="7770" spans="22:32" ht="15.5">
      <c r="V7770" s="120">
        <v>9627</v>
      </c>
      <c r="W7770" s="189">
        <f t="shared" si="483"/>
        <v>2822047</v>
      </c>
      <c r="X7770" s="189">
        <f t="shared" si="483"/>
        <v>2822411</v>
      </c>
      <c r="Y7770"/>
      <c r="Z7770"/>
      <c r="AA7770"/>
      <c r="AB7770"/>
      <c r="AC7770"/>
      <c r="AD7770"/>
      <c r="AE7770"/>
      <c r="AF7770"/>
    </row>
    <row r="7771" spans="22:32" ht="15.5">
      <c r="V7771" s="120">
        <v>9628</v>
      </c>
      <c r="W7771" s="189">
        <f t="shared" si="483"/>
        <v>2822412</v>
      </c>
      <c r="X7771" s="189">
        <f t="shared" si="483"/>
        <v>2822777</v>
      </c>
      <c r="Y7771"/>
      <c r="Z7771"/>
      <c r="AA7771"/>
      <c r="AB7771"/>
      <c r="AC7771"/>
      <c r="AD7771"/>
      <c r="AE7771"/>
      <c r="AF7771"/>
    </row>
    <row r="7772" spans="22:32" ht="15.5">
      <c r="V7772" s="120">
        <v>9629</v>
      </c>
      <c r="W7772" s="189">
        <f t="shared" si="483"/>
        <v>2822778</v>
      </c>
      <c r="X7772" s="189">
        <f t="shared" si="483"/>
        <v>2823142</v>
      </c>
      <c r="Y7772"/>
      <c r="Z7772"/>
      <c r="AA7772"/>
      <c r="AB7772"/>
      <c r="AC7772"/>
      <c r="AD7772"/>
      <c r="AE7772"/>
      <c r="AF7772"/>
    </row>
    <row r="7773" spans="22:32" ht="15.5">
      <c r="V7773" s="120">
        <v>9630</v>
      </c>
      <c r="W7773" s="189">
        <f t="shared" si="483"/>
        <v>2823143</v>
      </c>
      <c r="X7773" s="189">
        <f t="shared" si="483"/>
        <v>2823507</v>
      </c>
      <c r="Y7773"/>
      <c r="Z7773"/>
      <c r="AA7773"/>
      <c r="AB7773"/>
      <c r="AC7773"/>
      <c r="AD7773"/>
      <c r="AE7773"/>
      <c r="AF7773"/>
    </row>
    <row r="7774" spans="22:32" ht="15.5">
      <c r="V7774" s="120">
        <v>9631</v>
      </c>
      <c r="W7774" s="189">
        <f t="shared" si="483"/>
        <v>2823508</v>
      </c>
      <c r="X7774" s="189">
        <f t="shared" si="483"/>
        <v>2823872</v>
      </c>
      <c r="Y7774"/>
      <c r="Z7774"/>
      <c r="AA7774"/>
      <c r="AB7774"/>
      <c r="AC7774"/>
      <c r="AD7774"/>
      <c r="AE7774"/>
      <c r="AF7774"/>
    </row>
    <row r="7775" spans="22:32" ht="15.5">
      <c r="V7775" s="120">
        <v>9632</v>
      </c>
      <c r="W7775" s="189">
        <f t="shared" si="483"/>
        <v>2823873</v>
      </c>
      <c r="X7775" s="189">
        <f t="shared" si="483"/>
        <v>2824238</v>
      </c>
      <c r="Y7775"/>
      <c r="Z7775"/>
      <c r="AA7775"/>
      <c r="AB7775"/>
      <c r="AC7775"/>
      <c r="AD7775"/>
      <c r="AE7775"/>
      <c r="AF7775"/>
    </row>
    <row r="7776" spans="22:32" ht="15.5">
      <c r="V7776" s="120">
        <v>9633</v>
      </c>
      <c r="W7776" s="189">
        <f t="shared" si="483"/>
        <v>2824239</v>
      </c>
      <c r="X7776" s="189">
        <f t="shared" si="483"/>
        <v>2824603</v>
      </c>
      <c r="Y7776"/>
      <c r="Z7776"/>
      <c r="AA7776"/>
      <c r="AB7776"/>
      <c r="AC7776"/>
      <c r="AD7776"/>
      <c r="AE7776"/>
      <c r="AF7776"/>
    </row>
    <row r="7777" spans="22:32" ht="15.5">
      <c r="V7777" s="120">
        <v>9634</v>
      </c>
      <c r="W7777" s="189">
        <f t="shared" si="483"/>
        <v>2824604</v>
      </c>
      <c r="X7777" s="189">
        <f t="shared" si="483"/>
        <v>2824968</v>
      </c>
      <c r="Y7777"/>
      <c r="Z7777"/>
      <c r="AA7777"/>
      <c r="AB7777"/>
      <c r="AC7777"/>
      <c r="AD7777"/>
      <c r="AE7777"/>
      <c r="AF7777"/>
    </row>
    <row r="7778" spans="22:32" ht="15.5">
      <c r="V7778" s="120">
        <v>9635</v>
      </c>
      <c r="W7778" s="189">
        <f t="shared" si="483"/>
        <v>2824969</v>
      </c>
      <c r="X7778" s="189">
        <f t="shared" si="483"/>
        <v>2825333</v>
      </c>
      <c r="Y7778"/>
      <c r="Z7778"/>
      <c r="AA7778"/>
      <c r="AB7778"/>
      <c r="AC7778"/>
      <c r="AD7778"/>
      <c r="AE7778"/>
      <c r="AF7778"/>
    </row>
    <row r="7779" spans="22:32" ht="15.5">
      <c r="V7779" s="120">
        <v>9636</v>
      </c>
      <c r="W7779" s="189">
        <f t="shared" si="483"/>
        <v>2825334</v>
      </c>
      <c r="X7779" s="189">
        <f t="shared" si="483"/>
        <v>2825699</v>
      </c>
      <c r="Y7779"/>
      <c r="Z7779"/>
      <c r="AA7779"/>
      <c r="AB7779"/>
      <c r="AC7779"/>
      <c r="AD7779"/>
      <c r="AE7779"/>
      <c r="AF7779"/>
    </row>
    <row r="7780" spans="22:32" ht="15.5">
      <c r="V7780" s="120">
        <v>9637</v>
      </c>
      <c r="W7780" s="189">
        <f t="shared" si="483"/>
        <v>2825700</v>
      </c>
      <c r="X7780" s="189">
        <f t="shared" si="483"/>
        <v>2826064</v>
      </c>
      <c r="Y7780"/>
      <c r="Z7780"/>
      <c r="AA7780"/>
      <c r="AB7780"/>
      <c r="AC7780"/>
      <c r="AD7780"/>
      <c r="AE7780"/>
      <c r="AF7780"/>
    </row>
    <row r="7781" spans="22:32" ht="15.5">
      <c r="V7781" s="120">
        <v>9638</v>
      </c>
      <c r="W7781" s="189">
        <f t="shared" si="483"/>
        <v>2826065</v>
      </c>
      <c r="X7781" s="189">
        <f t="shared" si="483"/>
        <v>2826429</v>
      </c>
      <c r="Y7781"/>
      <c r="Z7781"/>
      <c r="AA7781"/>
      <c r="AB7781"/>
      <c r="AC7781"/>
      <c r="AD7781"/>
      <c r="AE7781"/>
      <c r="AF7781"/>
    </row>
    <row r="7782" spans="22:32" ht="15.5">
      <c r="V7782" s="120">
        <v>9639</v>
      </c>
      <c r="W7782" s="189">
        <f t="shared" ref="W7782:X7797" si="484">DATE(YEAR(W7781)+1,MONTH(W7781), DAY(W7781))</f>
        <v>2826430</v>
      </c>
      <c r="X7782" s="189">
        <f t="shared" si="484"/>
        <v>2826794</v>
      </c>
      <c r="Y7782"/>
      <c r="Z7782"/>
      <c r="AA7782"/>
      <c r="AB7782"/>
      <c r="AC7782"/>
      <c r="AD7782"/>
      <c r="AE7782"/>
      <c r="AF7782"/>
    </row>
    <row r="7783" spans="22:32" ht="15.5">
      <c r="V7783" s="120">
        <v>9640</v>
      </c>
      <c r="W7783" s="189">
        <f t="shared" si="484"/>
        <v>2826795</v>
      </c>
      <c r="X7783" s="189">
        <f t="shared" si="484"/>
        <v>2827160</v>
      </c>
      <c r="Y7783"/>
      <c r="Z7783"/>
      <c r="AA7783"/>
      <c r="AB7783"/>
      <c r="AC7783"/>
      <c r="AD7783"/>
      <c r="AE7783"/>
      <c r="AF7783"/>
    </row>
    <row r="7784" spans="22:32" ht="15.5">
      <c r="V7784" s="120">
        <v>9641</v>
      </c>
      <c r="W7784" s="189">
        <f t="shared" si="484"/>
        <v>2827161</v>
      </c>
      <c r="X7784" s="189">
        <f t="shared" si="484"/>
        <v>2827525</v>
      </c>
      <c r="Y7784"/>
      <c r="Z7784"/>
      <c r="AA7784"/>
      <c r="AB7784"/>
      <c r="AC7784"/>
      <c r="AD7784"/>
      <c r="AE7784"/>
      <c r="AF7784"/>
    </row>
    <row r="7785" spans="22:32" ht="15.5">
      <c r="V7785" s="120">
        <v>9642</v>
      </c>
      <c r="W7785" s="189">
        <f t="shared" si="484"/>
        <v>2827526</v>
      </c>
      <c r="X7785" s="189">
        <f t="shared" si="484"/>
        <v>2827890</v>
      </c>
      <c r="Y7785"/>
      <c r="Z7785"/>
      <c r="AA7785"/>
      <c r="AB7785"/>
      <c r="AC7785"/>
      <c r="AD7785"/>
      <c r="AE7785"/>
      <c r="AF7785"/>
    </row>
    <row r="7786" spans="22:32" ht="15.5">
      <c r="V7786" s="120">
        <v>9643</v>
      </c>
      <c r="W7786" s="189">
        <f t="shared" si="484"/>
        <v>2827891</v>
      </c>
      <c r="X7786" s="189">
        <f t="shared" si="484"/>
        <v>2828255</v>
      </c>
      <c r="Y7786"/>
      <c r="Z7786"/>
      <c r="AA7786"/>
      <c r="AB7786"/>
      <c r="AC7786"/>
      <c r="AD7786"/>
      <c r="AE7786"/>
      <c r="AF7786"/>
    </row>
    <row r="7787" spans="22:32" ht="15.5">
      <c r="V7787" s="120">
        <v>9644</v>
      </c>
      <c r="W7787" s="189">
        <f t="shared" si="484"/>
        <v>2828256</v>
      </c>
      <c r="X7787" s="189">
        <f t="shared" si="484"/>
        <v>2828621</v>
      </c>
      <c r="Y7787"/>
      <c r="Z7787"/>
      <c r="AA7787"/>
      <c r="AB7787"/>
      <c r="AC7787"/>
      <c r="AD7787"/>
      <c r="AE7787"/>
      <c r="AF7787"/>
    </row>
    <row r="7788" spans="22:32" ht="15.5">
      <c r="V7788" s="120">
        <v>9645</v>
      </c>
      <c r="W7788" s="189">
        <f t="shared" si="484"/>
        <v>2828622</v>
      </c>
      <c r="X7788" s="189">
        <f t="shared" si="484"/>
        <v>2828986</v>
      </c>
      <c r="Y7788"/>
      <c r="Z7788"/>
      <c r="AA7788"/>
      <c r="AB7788"/>
      <c r="AC7788"/>
      <c r="AD7788"/>
      <c r="AE7788"/>
      <c r="AF7788"/>
    </row>
    <row r="7789" spans="22:32" ht="15.5">
      <c r="V7789" s="120">
        <v>9646</v>
      </c>
      <c r="W7789" s="189">
        <f t="shared" si="484"/>
        <v>2828987</v>
      </c>
      <c r="X7789" s="189">
        <f t="shared" si="484"/>
        <v>2829351</v>
      </c>
      <c r="Y7789"/>
      <c r="Z7789"/>
      <c r="AA7789"/>
      <c r="AB7789"/>
      <c r="AC7789"/>
      <c r="AD7789"/>
      <c r="AE7789"/>
      <c r="AF7789"/>
    </row>
    <row r="7790" spans="22:32" ht="15.5">
      <c r="V7790" s="120">
        <v>9647</v>
      </c>
      <c r="W7790" s="189">
        <f t="shared" si="484"/>
        <v>2829352</v>
      </c>
      <c r="X7790" s="189">
        <f t="shared" si="484"/>
        <v>2829716</v>
      </c>
      <c r="Y7790"/>
      <c r="Z7790"/>
      <c r="AA7790"/>
      <c r="AB7790"/>
      <c r="AC7790"/>
      <c r="AD7790"/>
      <c r="AE7790"/>
      <c r="AF7790"/>
    </row>
    <row r="7791" spans="22:32" ht="15.5">
      <c r="V7791" s="120">
        <v>9648</v>
      </c>
      <c r="W7791" s="189">
        <f t="shared" si="484"/>
        <v>2829717</v>
      </c>
      <c r="X7791" s="189">
        <f t="shared" si="484"/>
        <v>2830082</v>
      </c>
      <c r="Y7791"/>
      <c r="Z7791"/>
      <c r="AA7791"/>
      <c r="AB7791"/>
      <c r="AC7791"/>
      <c r="AD7791"/>
      <c r="AE7791"/>
      <c r="AF7791"/>
    </row>
    <row r="7792" spans="22:32" ht="15.5">
      <c r="V7792" s="120">
        <v>9649</v>
      </c>
      <c r="W7792" s="189">
        <f t="shared" si="484"/>
        <v>2830083</v>
      </c>
      <c r="X7792" s="189">
        <f t="shared" si="484"/>
        <v>2830447</v>
      </c>
      <c r="Y7792"/>
      <c r="Z7792"/>
      <c r="AA7792"/>
      <c r="AB7792"/>
      <c r="AC7792"/>
      <c r="AD7792"/>
      <c r="AE7792"/>
      <c r="AF7792"/>
    </row>
    <row r="7793" spans="22:32" ht="15.5">
      <c r="V7793" s="120">
        <v>9650</v>
      </c>
      <c r="W7793" s="189">
        <f t="shared" si="484"/>
        <v>2830448</v>
      </c>
      <c r="X7793" s="189">
        <f t="shared" si="484"/>
        <v>2830812</v>
      </c>
      <c r="Y7793"/>
      <c r="Z7793"/>
      <c r="AA7793"/>
      <c r="AB7793"/>
      <c r="AC7793"/>
      <c r="AD7793"/>
      <c r="AE7793"/>
      <c r="AF7793"/>
    </row>
    <row r="7794" spans="22:32" ht="15.5">
      <c r="V7794" s="120">
        <v>9651</v>
      </c>
      <c r="W7794" s="189">
        <f t="shared" si="484"/>
        <v>2830813</v>
      </c>
      <c r="X7794" s="189">
        <f t="shared" si="484"/>
        <v>2831177</v>
      </c>
      <c r="Y7794"/>
      <c r="Z7794"/>
      <c r="AA7794"/>
      <c r="AB7794"/>
      <c r="AC7794"/>
      <c r="AD7794"/>
      <c r="AE7794"/>
      <c r="AF7794"/>
    </row>
    <row r="7795" spans="22:32" ht="15.5">
      <c r="V7795" s="120">
        <v>9652</v>
      </c>
      <c r="W7795" s="189">
        <f t="shared" si="484"/>
        <v>2831178</v>
      </c>
      <c r="X7795" s="189">
        <f t="shared" si="484"/>
        <v>2831543</v>
      </c>
      <c r="Y7795"/>
      <c r="Z7795"/>
      <c r="AA7795"/>
      <c r="AB7795"/>
      <c r="AC7795"/>
      <c r="AD7795"/>
      <c r="AE7795"/>
      <c r="AF7795"/>
    </row>
    <row r="7796" spans="22:32" ht="15.5">
      <c r="V7796" s="120">
        <v>9653</v>
      </c>
      <c r="W7796" s="189">
        <f t="shared" si="484"/>
        <v>2831544</v>
      </c>
      <c r="X7796" s="189">
        <f t="shared" si="484"/>
        <v>2831908</v>
      </c>
      <c r="Y7796"/>
      <c r="Z7796"/>
      <c r="AA7796"/>
      <c r="AB7796"/>
      <c r="AC7796"/>
      <c r="AD7796"/>
      <c r="AE7796"/>
      <c r="AF7796"/>
    </row>
    <row r="7797" spans="22:32" ht="15.5">
      <c r="V7797" s="120">
        <v>9654</v>
      </c>
      <c r="W7797" s="189">
        <f t="shared" si="484"/>
        <v>2831909</v>
      </c>
      <c r="X7797" s="189">
        <f t="shared" si="484"/>
        <v>2832273</v>
      </c>
      <c r="Y7797"/>
      <c r="Z7797"/>
      <c r="AA7797"/>
      <c r="AB7797"/>
      <c r="AC7797"/>
      <c r="AD7797"/>
      <c r="AE7797"/>
      <c r="AF7797"/>
    </row>
    <row r="7798" spans="22:32" ht="15.5">
      <c r="V7798" s="120">
        <v>9655</v>
      </c>
      <c r="W7798" s="189">
        <f t="shared" ref="W7798:X7813" si="485">DATE(YEAR(W7797)+1,MONTH(W7797), DAY(W7797))</f>
        <v>2832274</v>
      </c>
      <c r="X7798" s="189">
        <f t="shared" si="485"/>
        <v>2832638</v>
      </c>
      <c r="Y7798"/>
      <c r="Z7798"/>
      <c r="AA7798"/>
      <c r="AB7798"/>
      <c r="AC7798"/>
      <c r="AD7798"/>
      <c r="AE7798"/>
      <c r="AF7798"/>
    </row>
    <row r="7799" spans="22:32" ht="15.5">
      <c r="V7799" s="120">
        <v>9656</v>
      </c>
      <c r="W7799" s="189">
        <f t="shared" si="485"/>
        <v>2832639</v>
      </c>
      <c r="X7799" s="189">
        <f t="shared" si="485"/>
        <v>2833004</v>
      </c>
      <c r="Y7799"/>
      <c r="Z7799"/>
      <c r="AA7799"/>
      <c r="AB7799"/>
      <c r="AC7799"/>
      <c r="AD7799"/>
      <c r="AE7799"/>
      <c r="AF7799"/>
    </row>
    <row r="7800" spans="22:32" ht="15.5">
      <c r="V7800" s="120">
        <v>9657</v>
      </c>
      <c r="W7800" s="189">
        <f t="shared" si="485"/>
        <v>2833005</v>
      </c>
      <c r="X7800" s="189">
        <f t="shared" si="485"/>
        <v>2833369</v>
      </c>
      <c r="Y7800"/>
      <c r="Z7800"/>
      <c r="AA7800"/>
      <c r="AB7800"/>
      <c r="AC7800"/>
      <c r="AD7800"/>
      <c r="AE7800"/>
      <c r="AF7800"/>
    </row>
    <row r="7801" spans="22:32" ht="15.5">
      <c r="V7801" s="120">
        <v>9658</v>
      </c>
      <c r="W7801" s="189">
        <f t="shared" si="485"/>
        <v>2833370</v>
      </c>
      <c r="X7801" s="189">
        <f t="shared" si="485"/>
        <v>2833734</v>
      </c>
      <c r="Y7801"/>
      <c r="Z7801"/>
      <c r="AA7801"/>
      <c r="AB7801"/>
      <c r="AC7801"/>
      <c r="AD7801"/>
      <c r="AE7801"/>
      <c r="AF7801"/>
    </row>
    <row r="7802" spans="22:32" ht="15.5">
      <c r="V7802" s="120">
        <v>9659</v>
      </c>
      <c r="W7802" s="189">
        <f t="shared" si="485"/>
        <v>2833735</v>
      </c>
      <c r="X7802" s="189">
        <f t="shared" si="485"/>
        <v>2834099</v>
      </c>
      <c r="Y7802"/>
      <c r="Z7802"/>
      <c r="AA7802"/>
      <c r="AB7802"/>
      <c r="AC7802"/>
      <c r="AD7802"/>
      <c r="AE7802"/>
      <c r="AF7802"/>
    </row>
    <row r="7803" spans="22:32" ht="15.5">
      <c r="V7803" s="120">
        <v>9660</v>
      </c>
      <c r="W7803" s="189">
        <f t="shared" si="485"/>
        <v>2834100</v>
      </c>
      <c r="X7803" s="189">
        <f t="shared" si="485"/>
        <v>2834465</v>
      </c>
      <c r="Y7803"/>
      <c r="Z7803"/>
      <c r="AA7803"/>
      <c r="AB7803"/>
      <c r="AC7803"/>
      <c r="AD7803"/>
      <c r="AE7803"/>
      <c r="AF7803"/>
    </row>
    <row r="7804" spans="22:32" ht="15.5">
      <c r="V7804" s="120">
        <v>9661</v>
      </c>
      <c r="W7804" s="189">
        <f t="shared" si="485"/>
        <v>2834466</v>
      </c>
      <c r="X7804" s="189">
        <f t="shared" si="485"/>
        <v>2834830</v>
      </c>
      <c r="Y7804"/>
      <c r="Z7804"/>
      <c r="AA7804"/>
      <c r="AB7804"/>
      <c r="AC7804"/>
      <c r="AD7804"/>
      <c r="AE7804"/>
      <c r="AF7804"/>
    </row>
    <row r="7805" spans="22:32" ht="15.5">
      <c r="V7805" s="120">
        <v>9662</v>
      </c>
      <c r="W7805" s="189">
        <f t="shared" si="485"/>
        <v>2834831</v>
      </c>
      <c r="X7805" s="189">
        <f t="shared" si="485"/>
        <v>2835195</v>
      </c>
      <c r="Y7805"/>
      <c r="Z7805"/>
      <c r="AA7805"/>
      <c r="AB7805"/>
      <c r="AC7805"/>
      <c r="AD7805"/>
      <c r="AE7805"/>
      <c r="AF7805"/>
    </row>
    <row r="7806" spans="22:32" ht="15.5">
      <c r="V7806" s="120">
        <v>9663</v>
      </c>
      <c r="W7806" s="189">
        <f t="shared" si="485"/>
        <v>2835196</v>
      </c>
      <c r="X7806" s="189">
        <f t="shared" si="485"/>
        <v>2835560</v>
      </c>
      <c r="Y7806"/>
      <c r="Z7806"/>
      <c r="AA7806"/>
      <c r="AB7806"/>
      <c r="AC7806"/>
      <c r="AD7806"/>
      <c r="AE7806"/>
      <c r="AF7806"/>
    </row>
    <row r="7807" spans="22:32" ht="15.5">
      <c r="V7807" s="120">
        <v>9664</v>
      </c>
      <c r="W7807" s="189">
        <f t="shared" si="485"/>
        <v>2835561</v>
      </c>
      <c r="X7807" s="189">
        <f t="shared" si="485"/>
        <v>2835926</v>
      </c>
      <c r="Y7807"/>
      <c r="Z7807"/>
      <c r="AA7807"/>
      <c r="AB7807"/>
      <c r="AC7807"/>
      <c r="AD7807"/>
      <c r="AE7807"/>
      <c r="AF7807"/>
    </row>
    <row r="7808" spans="22:32" ht="15.5">
      <c r="V7808" s="120">
        <v>9665</v>
      </c>
      <c r="W7808" s="189">
        <f t="shared" si="485"/>
        <v>2835927</v>
      </c>
      <c r="X7808" s="189">
        <f t="shared" si="485"/>
        <v>2836291</v>
      </c>
      <c r="Y7808"/>
      <c r="Z7808"/>
      <c r="AA7808"/>
      <c r="AB7808"/>
      <c r="AC7808"/>
      <c r="AD7808"/>
      <c r="AE7808"/>
      <c r="AF7808"/>
    </row>
    <row r="7809" spans="22:32" ht="15.5">
      <c r="V7809" s="120">
        <v>9666</v>
      </c>
      <c r="W7809" s="189">
        <f t="shared" si="485"/>
        <v>2836292</v>
      </c>
      <c r="X7809" s="189">
        <f t="shared" si="485"/>
        <v>2836656</v>
      </c>
      <c r="Y7809"/>
      <c r="Z7809"/>
      <c r="AA7809"/>
      <c r="AB7809"/>
      <c r="AC7809"/>
      <c r="AD7809"/>
      <c r="AE7809"/>
      <c r="AF7809"/>
    </row>
    <row r="7810" spans="22:32" ht="15.5">
      <c r="V7810" s="120">
        <v>9667</v>
      </c>
      <c r="W7810" s="189">
        <f t="shared" si="485"/>
        <v>2836657</v>
      </c>
      <c r="X7810" s="189">
        <f t="shared" si="485"/>
        <v>2837021</v>
      </c>
      <c r="Y7810"/>
      <c r="Z7810"/>
      <c r="AA7810"/>
      <c r="AB7810"/>
      <c r="AC7810"/>
      <c r="AD7810"/>
      <c r="AE7810"/>
      <c r="AF7810"/>
    </row>
    <row r="7811" spans="22:32" ht="15.5">
      <c r="V7811" s="120">
        <v>9668</v>
      </c>
      <c r="W7811" s="189">
        <f t="shared" si="485"/>
        <v>2837022</v>
      </c>
      <c r="X7811" s="189">
        <f t="shared" si="485"/>
        <v>2837387</v>
      </c>
      <c r="Y7811"/>
      <c r="Z7811"/>
      <c r="AA7811"/>
      <c r="AB7811"/>
      <c r="AC7811"/>
      <c r="AD7811"/>
      <c r="AE7811"/>
      <c r="AF7811"/>
    </row>
    <row r="7812" spans="22:32" ht="15.5">
      <c r="V7812" s="120">
        <v>9669</v>
      </c>
      <c r="W7812" s="189">
        <f t="shared" si="485"/>
        <v>2837388</v>
      </c>
      <c r="X7812" s="189">
        <f t="shared" si="485"/>
        <v>2837752</v>
      </c>
      <c r="Y7812"/>
      <c r="Z7812"/>
      <c r="AA7812"/>
      <c r="AB7812"/>
      <c r="AC7812"/>
      <c r="AD7812"/>
      <c r="AE7812"/>
      <c r="AF7812"/>
    </row>
    <row r="7813" spans="22:32" ht="15.5">
      <c r="V7813" s="120">
        <v>9670</v>
      </c>
      <c r="W7813" s="189">
        <f t="shared" si="485"/>
        <v>2837753</v>
      </c>
      <c r="X7813" s="189">
        <f t="shared" si="485"/>
        <v>2838117</v>
      </c>
      <c r="Y7813"/>
      <c r="Z7813"/>
      <c r="AA7813"/>
      <c r="AB7813"/>
      <c r="AC7813"/>
      <c r="AD7813"/>
      <c r="AE7813"/>
      <c r="AF7813"/>
    </row>
    <row r="7814" spans="22:32" ht="15.5">
      <c r="V7814" s="120">
        <v>9671</v>
      </c>
      <c r="W7814" s="189">
        <f t="shared" ref="W7814:X7829" si="486">DATE(YEAR(W7813)+1,MONTH(W7813), DAY(W7813))</f>
        <v>2838118</v>
      </c>
      <c r="X7814" s="189">
        <f t="shared" si="486"/>
        <v>2838482</v>
      </c>
      <c r="Y7814"/>
      <c r="Z7814"/>
      <c r="AA7814"/>
      <c r="AB7814"/>
      <c r="AC7814"/>
      <c r="AD7814"/>
      <c r="AE7814"/>
      <c r="AF7814"/>
    </row>
    <row r="7815" spans="22:32" ht="15.5">
      <c r="V7815" s="120">
        <v>9672</v>
      </c>
      <c r="W7815" s="189">
        <f t="shared" si="486"/>
        <v>2838483</v>
      </c>
      <c r="X7815" s="189">
        <f t="shared" si="486"/>
        <v>2838848</v>
      </c>
      <c r="Y7815"/>
      <c r="Z7815"/>
      <c r="AA7815"/>
      <c r="AB7815"/>
      <c r="AC7815"/>
      <c r="AD7815"/>
      <c r="AE7815"/>
      <c r="AF7815"/>
    </row>
    <row r="7816" spans="22:32" ht="15.5">
      <c r="V7816" s="120">
        <v>9673</v>
      </c>
      <c r="W7816" s="189">
        <f t="shared" si="486"/>
        <v>2838849</v>
      </c>
      <c r="X7816" s="189">
        <f t="shared" si="486"/>
        <v>2839213</v>
      </c>
      <c r="Y7816"/>
      <c r="Z7816"/>
      <c r="AA7816"/>
      <c r="AB7816"/>
      <c r="AC7816"/>
      <c r="AD7816"/>
      <c r="AE7816"/>
      <c r="AF7816"/>
    </row>
    <row r="7817" spans="22:32" ht="15.5">
      <c r="V7817" s="120">
        <v>9674</v>
      </c>
      <c r="W7817" s="189">
        <f t="shared" si="486"/>
        <v>2839214</v>
      </c>
      <c r="X7817" s="189">
        <f t="shared" si="486"/>
        <v>2839578</v>
      </c>
      <c r="Y7817"/>
      <c r="Z7817"/>
      <c r="AA7817"/>
      <c r="AB7817"/>
      <c r="AC7817"/>
      <c r="AD7817"/>
      <c r="AE7817"/>
      <c r="AF7817"/>
    </row>
    <row r="7818" spans="22:32" ht="15.5">
      <c r="V7818" s="120">
        <v>9675</v>
      </c>
      <c r="W7818" s="189">
        <f t="shared" si="486"/>
        <v>2839579</v>
      </c>
      <c r="X7818" s="189">
        <f t="shared" si="486"/>
        <v>2839943</v>
      </c>
      <c r="Y7818"/>
      <c r="Z7818"/>
      <c r="AA7818"/>
      <c r="AB7818"/>
      <c r="AC7818"/>
      <c r="AD7818"/>
      <c r="AE7818"/>
      <c r="AF7818"/>
    </row>
    <row r="7819" spans="22:32" ht="15.5">
      <c r="V7819" s="120">
        <v>9676</v>
      </c>
      <c r="W7819" s="189">
        <f t="shared" si="486"/>
        <v>2839944</v>
      </c>
      <c r="X7819" s="189">
        <f t="shared" si="486"/>
        <v>2840309</v>
      </c>
      <c r="Y7819"/>
      <c r="Z7819"/>
      <c r="AA7819"/>
      <c r="AB7819"/>
      <c r="AC7819"/>
      <c r="AD7819"/>
      <c r="AE7819"/>
      <c r="AF7819"/>
    </row>
    <row r="7820" spans="22:32" ht="15.5">
      <c r="V7820" s="120">
        <v>9677</v>
      </c>
      <c r="W7820" s="189">
        <f t="shared" si="486"/>
        <v>2840310</v>
      </c>
      <c r="X7820" s="189">
        <f t="shared" si="486"/>
        <v>2840674</v>
      </c>
      <c r="Y7820"/>
      <c r="Z7820"/>
      <c r="AA7820"/>
      <c r="AB7820"/>
      <c r="AC7820"/>
      <c r="AD7820"/>
      <c r="AE7820"/>
      <c r="AF7820"/>
    </row>
    <row r="7821" spans="22:32" ht="15.5">
      <c r="V7821" s="120">
        <v>9678</v>
      </c>
      <c r="W7821" s="189">
        <f t="shared" si="486"/>
        <v>2840675</v>
      </c>
      <c r="X7821" s="189">
        <f t="shared" si="486"/>
        <v>2841039</v>
      </c>
      <c r="Y7821"/>
      <c r="Z7821"/>
      <c r="AA7821"/>
      <c r="AB7821"/>
      <c r="AC7821"/>
      <c r="AD7821"/>
      <c r="AE7821"/>
      <c r="AF7821"/>
    </row>
    <row r="7822" spans="22:32" ht="15.5">
      <c r="V7822" s="120">
        <v>9679</v>
      </c>
      <c r="W7822" s="189">
        <f t="shared" si="486"/>
        <v>2841040</v>
      </c>
      <c r="X7822" s="189">
        <f t="shared" si="486"/>
        <v>2841404</v>
      </c>
      <c r="Y7822"/>
      <c r="Z7822"/>
      <c r="AA7822"/>
      <c r="AB7822"/>
      <c r="AC7822"/>
      <c r="AD7822"/>
      <c r="AE7822"/>
      <c r="AF7822"/>
    </row>
    <row r="7823" spans="22:32" ht="15.5">
      <c r="V7823" s="120">
        <v>9680</v>
      </c>
      <c r="W7823" s="189">
        <f t="shared" si="486"/>
        <v>2841405</v>
      </c>
      <c r="X7823" s="189">
        <f t="shared" si="486"/>
        <v>2841770</v>
      </c>
      <c r="Y7823"/>
      <c r="Z7823"/>
      <c r="AA7823"/>
      <c r="AB7823"/>
      <c r="AC7823"/>
      <c r="AD7823"/>
      <c r="AE7823"/>
      <c r="AF7823"/>
    </row>
    <row r="7824" spans="22:32" ht="15.5">
      <c r="V7824" s="120">
        <v>9681</v>
      </c>
      <c r="W7824" s="189">
        <f t="shared" si="486"/>
        <v>2841771</v>
      </c>
      <c r="X7824" s="189">
        <f t="shared" si="486"/>
        <v>2842135</v>
      </c>
      <c r="Y7824"/>
      <c r="Z7824"/>
      <c r="AA7824"/>
      <c r="AB7824"/>
      <c r="AC7824"/>
      <c r="AD7824"/>
      <c r="AE7824"/>
      <c r="AF7824"/>
    </row>
    <row r="7825" spans="22:32" ht="15.5">
      <c r="V7825" s="120">
        <v>9682</v>
      </c>
      <c r="W7825" s="189">
        <f t="shared" si="486"/>
        <v>2842136</v>
      </c>
      <c r="X7825" s="189">
        <f t="shared" si="486"/>
        <v>2842500</v>
      </c>
      <c r="Y7825"/>
      <c r="Z7825"/>
      <c r="AA7825"/>
      <c r="AB7825"/>
      <c r="AC7825"/>
      <c r="AD7825"/>
      <c r="AE7825"/>
      <c r="AF7825"/>
    </row>
    <row r="7826" spans="22:32" ht="15.5">
      <c r="V7826" s="120">
        <v>9683</v>
      </c>
      <c r="W7826" s="189">
        <f t="shared" si="486"/>
        <v>2842501</v>
      </c>
      <c r="X7826" s="189">
        <f t="shared" si="486"/>
        <v>2842865</v>
      </c>
      <c r="Y7826"/>
      <c r="Z7826"/>
      <c r="AA7826"/>
      <c r="AB7826"/>
      <c r="AC7826"/>
      <c r="AD7826"/>
      <c r="AE7826"/>
      <c r="AF7826"/>
    </row>
    <row r="7827" spans="22:32" ht="15.5">
      <c r="V7827" s="120">
        <v>9684</v>
      </c>
      <c r="W7827" s="189">
        <f t="shared" si="486"/>
        <v>2842866</v>
      </c>
      <c r="X7827" s="189">
        <f t="shared" si="486"/>
        <v>2843231</v>
      </c>
      <c r="Y7827"/>
      <c r="Z7827"/>
      <c r="AA7827"/>
      <c r="AB7827"/>
      <c r="AC7827"/>
      <c r="AD7827"/>
      <c r="AE7827"/>
      <c r="AF7827"/>
    </row>
    <row r="7828" spans="22:32" ht="15.5">
      <c r="V7828" s="120">
        <v>9685</v>
      </c>
      <c r="W7828" s="189">
        <f t="shared" si="486"/>
        <v>2843232</v>
      </c>
      <c r="X7828" s="189">
        <f t="shared" si="486"/>
        <v>2843596</v>
      </c>
      <c r="Y7828"/>
      <c r="Z7828"/>
      <c r="AA7828"/>
      <c r="AB7828"/>
      <c r="AC7828"/>
      <c r="AD7828"/>
      <c r="AE7828"/>
      <c r="AF7828"/>
    </row>
    <row r="7829" spans="22:32" ht="15.5">
      <c r="V7829" s="120">
        <v>9686</v>
      </c>
      <c r="W7829" s="189">
        <f t="shared" si="486"/>
        <v>2843597</v>
      </c>
      <c r="X7829" s="189">
        <f t="shared" si="486"/>
        <v>2843961</v>
      </c>
      <c r="Y7829"/>
      <c r="Z7829"/>
      <c r="AA7829"/>
      <c r="AB7829"/>
      <c r="AC7829"/>
      <c r="AD7829"/>
      <c r="AE7829"/>
      <c r="AF7829"/>
    </row>
    <row r="7830" spans="22:32" ht="15.5">
      <c r="V7830" s="120">
        <v>9687</v>
      </c>
      <c r="W7830" s="189">
        <f t="shared" ref="W7830:X7845" si="487">DATE(YEAR(W7829)+1,MONTH(W7829), DAY(W7829))</f>
        <v>2843962</v>
      </c>
      <c r="X7830" s="189">
        <f t="shared" si="487"/>
        <v>2844326</v>
      </c>
      <c r="Y7830"/>
      <c r="Z7830"/>
      <c r="AA7830"/>
      <c r="AB7830"/>
      <c r="AC7830"/>
      <c r="AD7830"/>
      <c r="AE7830"/>
      <c r="AF7830"/>
    </row>
    <row r="7831" spans="22:32" ht="15.5">
      <c r="V7831" s="120">
        <v>9688</v>
      </c>
      <c r="W7831" s="189">
        <f t="shared" si="487"/>
        <v>2844327</v>
      </c>
      <c r="X7831" s="189">
        <f t="shared" si="487"/>
        <v>2844692</v>
      </c>
      <c r="Y7831"/>
      <c r="Z7831"/>
      <c r="AA7831"/>
      <c r="AB7831"/>
      <c r="AC7831"/>
      <c r="AD7831"/>
      <c r="AE7831"/>
      <c r="AF7831"/>
    </row>
    <row r="7832" spans="22:32" ht="15.5">
      <c r="V7832" s="120">
        <v>9689</v>
      </c>
      <c r="W7832" s="189">
        <f t="shared" si="487"/>
        <v>2844693</v>
      </c>
      <c r="X7832" s="189">
        <f t="shared" si="487"/>
        <v>2845057</v>
      </c>
      <c r="Y7832"/>
      <c r="Z7832"/>
      <c r="AA7832"/>
      <c r="AB7832"/>
      <c r="AC7832"/>
      <c r="AD7832"/>
      <c r="AE7832"/>
      <c r="AF7832"/>
    </row>
    <row r="7833" spans="22:32" ht="15.5">
      <c r="V7833" s="120">
        <v>9690</v>
      </c>
      <c r="W7833" s="189">
        <f t="shared" si="487"/>
        <v>2845058</v>
      </c>
      <c r="X7833" s="189">
        <f t="shared" si="487"/>
        <v>2845422</v>
      </c>
      <c r="Y7833"/>
      <c r="Z7833"/>
      <c r="AA7833"/>
      <c r="AB7833"/>
      <c r="AC7833"/>
      <c r="AD7833"/>
      <c r="AE7833"/>
      <c r="AF7833"/>
    </row>
    <row r="7834" spans="22:32" ht="15.5">
      <c r="V7834" s="120">
        <v>9691</v>
      </c>
      <c r="W7834" s="189">
        <f t="shared" si="487"/>
        <v>2845423</v>
      </c>
      <c r="X7834" s="189">
        <f t="shared" si="487"/>
        <v>2845787</v>
      </c>
      <c r="Y7834"/>
      <c r="Z7834"/>
      <c r="AA7834"/>
      <c r="AB7834"/>
      <c r="AC7834"/>
      <c r="AD7834"/>
      <c r="AE7834"/>
      <c r="AF7834"/>
    </row>
    <row r="7835" spans="22:32" ht="15.5">
      <c r="V7835" s="120">
        <v>9692</v>
      </c>
      <c r="W7835" s="189">
        <f t="shared" si="487"/>
        <v>2845788</v>
      </c>
      <c r="X7835" s="189">
        <f t="shared" si="487"/>
        <v>2846153</v>
      </c>
      <c r="Y7835"/>
      <c r="Z7835"/>
      <c r="AA7835"/>
      <c r="AB7835"/>
      <c r="AC7835"/>
      <c r="AD7835"/>
      <c r="AE7835"/>
      <c r="AF7835"/>
    </row>
    <row r="7836" spans="22:32" ht="15.5">
      <c r="V7836" s="120">
        <v>9693</v>
      </c>
      <c r="W7836" s="189">
        <f t="shared" si="487"/>
        <v>2846154</v>
      </c>
      <c r="X7836" s="189">
        <f t="shared" si="487"/>
        <v>2846518</v>
      </c>
      <c r="Y7836"/>
      <c r="Z7836"/>
      <c r="AA7836"/>
      <c r="AB7836"/>
      <c r="AC7836"/>
      <c r="AD7836"/>
      <c r="AE7836"/>
      <c r="AF7836"/>
    </row>
    <row r="7837" spans="22:32" ht="15.5">
      <c r="V7837" s="120">
        <v>9694</v>
      </c>
      <c r="W7837" s="189">
        <f t="shared" si="487"/>
        <v>2846519</v>
      </c>
      <c r="X7837" s="189">
        <f t="shared" si="487"/>
        <v>2846883</v>
      </c>
      <c r="Y7837"/>
      <c r="Z7837"/>
      <c r="AA7837"/>
      <c r="AB7837"/>
      <c r="AC7837"/>
      <c r="AD7837"/>
      <c r="AE7837"/>
      <c r="AF7837"/>
    </row>
    <row r="7838" spans="22:32" ht="15.5">
      <c r="V7838" s="120">
        <v>9695</v>
      </c>
      <c r="W7838" s="189">
        <f t="shared" si="487"/>
        <v>2846884</v>
      </c>
      <c r="X7838" s="189">
        <f t="shared" si="487"/>
        <v>2847248</v>
      </c>
      <c r="Y7838"/>
      <c r="Z7838"/>
      <c r="AA7838"/>
      <c r="AB7838"/>
      <c r="AC7838"/>
      <c r="AD7838"/>
      <c r="AE7838"/>
      <c r="AF7838"/>
    </row>
    <row r="7839" spans="22:32" ht="15.5">
      <c r="V7839" s="120">
        <v>9696</v>
      </c>
      <c r="W7839" s="189">
        <f t="shared" si="487"/>
        <v>2847249</v>
      </c>
      <c r="X7839" s="189">
        <f t="shared" si="487"/>
        <v>2847614</v>
      </c>
      <c r="Y7839"/>
      <c r="Z7839"/>
      <c r="AA7839"/>
      <c r="AB7839"/>
      <c r="AC7839"/>
      <c r="AD7839"/>
      <c r="AE7839"/>
      <c r="AF7839"/>
    </row>
    <row r="7840" spans="22:32" ht="15.5">
      <c r="V7840" s="120">
        <v>9697</v>
      </c>
      <c r="W7840" s="189">
        <f t="shared" si="487"/>
        <v>2847615</v>
      </c>
      <c r="X7840" s="189">
        <f t="shared" si="487"/>
        <v>2847979</v>
      </c>
      <c r="Y7840"/>
      <c r="Z7840"/>
      <c r="AA7840"/>
      <c r="AB7840"/>
      <c r="AC7840"/>
      <c r="AD7840"/>
      <c r="AE7840"/>
      <c r="AF7840"/>
    </row>
    <row r="7841" spans="22:32" ht="15.5">
      <c r="V7841" s="120">
        <v>9698</v>
      </c>
      <c r="W7841" s="189">
        <f t="shared" si="487"/>
        <v>2847980</v>
      </c>
      <c r="X7841" s="189">
        <f t="shared" si="487"/>
        <v>2848344</v>
      </c>
      <c r="Y7841"/>
      <c r="Z7841"/>
      <c r="AA7841"/>
      <c r="AB7841"/>
      <c r="AC7841"/>
      <c r="AD7841"/>
      <c r="AE7841"/>
      <c r="AF7841"/>
    </row>
    <row r="7842" spans="22:32" ht="15.5">
      <c r="V7842" s="120">
        <v>9699</v>
      </c>
      <c r="W7842" s="189">
        <f t="shared" si="487"/>
        <v>2848345</v>
      </c>
      <c r="X7842" s="189">
        <f t="shared" si="487"/>
        <v>2848709</v>
      </c>
      <c r="Y7842"/>
      <c r="Z7842"/>
      <c r="AA7842"/>
      <c r="AB7842"/>
      <c r="AC7842"/>
      <c r="AD7842"/>
      <c r="AE7842"/>
      <c r="AF7842"/>
    </row>
    <row r="7843" spans="22:32" ht="15.5">
      <c r="V7843" s="120">
        <v>9700</v>
      </c>
      <c r="W7843" s="189">
        <f t="shared" si="487"/>
        <v>2848710</v>
      </c>
      <c r="X7843" s="189">
        <f t="shared" si="487"/>
        <v>2849074</v>
      </c>
      <c r="Y7843"/>
      <c r="Z7843"/>
      <c r="AA7843"/>
      <c r="AB7843"/>
      <c r="AC7843"/>
      <c r="AD7843"/>
      <c r="AE7843"/>
      <c r="AF7843"/>
    </row>
    <row r="7844" spans="22:32" ht="15.5">
      <c r="V7844" s="120">
        <v>9701</v>
      </c>
      <c r="W7844" s="189">
        <f t="shared" si="487"/>
        <v>2849075</v>
      </c>
      <c r="X7844" s="189">
        <f t="shared" si="487"/>
        <v>2849439</v>
      </c>
      <c r="Y7844"/>
      <c r="Z7844"/>
      <c r="AA7844"/>
      <c r="AB7844"/>
      <c r="AC7844"/>
      <c r="AD7844"/>
      <c r="AE7844"/>
      <c r="AF7844"/>
    </row>
    <row r="7845" spans="22:32" ht="15.5">
      <c r="V7845" s="120">
        <v>9702</v>
      </c>
      <c r="W7845" s="189">
        <f t="shared" si="487"/>
        <v>2849440</v>
      </c>
      <c r="X7845" s="189">
        <f t="shared" si="487"/>
        <v>2849804</v>
      </c>
      <c r="Y7845"/>
      <c r="Z7845"/>
      <c r="AA7845"/>
      <c r="AB7845"/>
      <c r="AC7845"/>
      <c r="AD7845"/>
      <c r="AE7845"/>
      <c r="AF7845"/>
    </row>
    <row r="7846" spans="22:32" ht="15.5">
      <c r="V7846" s="120">
        <v>9703</v>
      </c>
      <c r="W7846" s="189">
        <f t="shared" ref="W7846:X7861" si="488">DATE(YEAR(W7845)+1,MONTH(W7845), DAY(W7845))</f>
        <v>2849805</v>
      </c>
      <c r="X7846" s="189">
        <f t="shared" si="488"/>
        <v>2850169</v>
      </c>
      <c r="Y7846"/>
      <c r="Z7846"/>
      <c r="AA7846"/>
      <c r="AB7846"/>
      <c r="AC7846"/>
      <c r="AD7846"/>
      <c r="AE7846"/>
      <c r="AF7846"/>
    </row>
    <row r="7847" spans="22:32" ht="15.5">
      <c r="V7847" s="120">
        <v>9704</v>
      </c>
      <c r="W7847" s="189">
        <f t="shared" si="488"/>
        <v>2850170</v>
      </c>
      <c r="X7847" s="189">
        <f t="shared" si="488"/>
        <v>2850535</v>
      </c>
      <c r="Y7847"/>
      <c r="Z7847"/>
      <c r="AA7847"/>
      <c r="AB7847"/>
      <c r="AC7847"/>
      <c r="AD7847"/>
      <c r="AE7847"/>
      <c r="AF7847"/>
    </row>
    <row r="7848" spans="22:32" ht="15.5">
      <c r="V7848" s="120">
        <v>9705</v>
      </c>
      <c r="W7848" s="189">
        <f t="shared" si="488"/>
        <v>2850536</v>
      </c>
      <c r="X7848" s="189">
        <f t="shared" si="488"/>
        <v>2850900</v>
      </c>
      <c r="Y7848"/>
      <c r="Z7848"/>
      <c r="AA7848"/>
      <c r="AB7848"/>
      <c r="AC7848"/>
      <c r="AD7848"/>
      <c r="AE7848"/>
      <c r="AF7848"/>
    </row>
    <row r="7849" spans="22:32" ht="15.5">
      <c r="V7849" s="120">
        <v>9706</v>
      </c>
      <c r="W7849" s="189">
        <f t="shared" si="488"/>
        <v>2850901</v>
      </c>
      <c r="X7849" s="189">
        <f t="shared" si="488"/>
        <v>2851265</v>
      </c>
      <c r="Y7849"/>
      <c r="Z7849"/>
      <c r="AA7849"/>
      <c r="AB7849"/>
      <c r="AC7849"/>
      <c r="AD7849"/>
      <c r="AE7849"/>
      <c r="AF7849"/>
    </row>
    <row r="7850" spans="22:32" ht="15.5">
      <c r="V7850" s="120">
        <v>9707</v>
      </c>
      <c r="W7850" s="189">
        <f t="shared" si="488"/>
        <v>2851266</v>
      </c>
      <c r="X7850" s="189">
        <f t="shared" si="488"/>
        <v>2851630</v>
      </c>
      <c r="Y7850"/>
      <c r="Z7850"/>
      <c r="AA7850"/>
      <c r="AB7850"/>
      <c r="AC7850"/>
      <c r="AD7850"/>
      <c r="AE7850"/>
      <c r="AF7850"/>
    </row>
    <row r="7851" spans="22:32" ht="15.5">
      <c r="V7851" s="120">
        <v>9708</v>
      </c>
      <c r="W7851" s="189">
        <f t="shared" si="488"/>
        <v>2851631</v>
      </c>
      <c r="X7851" s="189">
        <f t="shared" si="488"/>
        <v>2851996</v>
      </c>
      <c r="Y7851"/>
      <c r="Z7851"/>
      <c r="AA7851"/>
      <c r="AB7851"/>
      <c r="AC7851"/>
      <c r="AD7851"/>
      <c r="AE7851"/>
      <c r="AF7851"/>
    </row>
    <row r="7852" spans="22:32" ht="15.5">
      <c r="V7852" s="120">
        <v>9709</v>
      </c>
      <c r="W7852" s="189">
        <f t="shared" si="488"/>
        <v>2851997</v>
      </c>
      <c r="X7852" s="189">
        <f t="shared" si="488"/>
        <v>2852361</v>
      </c>
      <c r="Y7852"/>
      <c r="Z7852"/>
      <c r="AA7852"/>
      <c r="AB7852"/>
      <c r="AC7852"/>
      <c r="AD7852"/>
      <c r="AE7852"/>
      <c r="AF7852"/>
    </row>
    <row r="7853" spans="22:32" ht="15.5">
      <c r="V7853" s="120">
        <v>9710</v>
      </c>
      <c r="W7853" s="189">
        <f t="shared" si="488"/>
        <v>2852362</v>
      </c>
      <c r="X7853" s="189">
        <f t="shared" si="488"/>
        <v>2852726</v>
      </c>
      <c r="Y7853"/>
      <c r="Z7853"/>
      <c r="AA7853"/>
      <c r="AB7853"/>
      <c r="AC7853"/>
      <c r="AD7853"/>
      <c r="AE7853"/>
      <c r="AF7853"/>
    </row>
    <row r="7854" spans="22:32" ht="15.5">
      <c r="V7854" s="120">
        <v>9711</v>
      </c>
      <c r="W7854" s="189">
        <f t="shared" si="488"/>
        <v>2852727</v>
      </c>
      <c r="X7854" s="189">
        <f t="shared" si="488"/>
        <v>2853091</v>
      </c>
      <c r="Y7854"/>
      <c r="Z7854"/>
      <c r="AA7854"/>
      <c r="AB7854"/>
      <c r="AC7854"/>
      <c r="AD7854"/>
      <c r="AE7854"/>
      <c r="AF7854"/>
    </row>
    <row r="7855" spans="22:32" ht="15.5">
      <c r="V7855" s="120">
        <v>9712</v>
      </c>
      <c r="W7855" s="189">
        <f t="shared" si="488"/>
        <v>2853092</v>
      </c>
      <c r="X7855" s="189">
        <f t="shared" si="488"/>
        <v>2853457</v>
      </c>
      <c r="Y7855"/>
      <c r="Z7855"/>
      <c r="AA7855"/>
      <c r="AB7855"/>
      <c r="AC7855"/>
      <c r="AD7855"/>
      <c r="AE7855"/>
      <c r="AF7855"/>
    </row>
    <row r="7856" spans="22:32" ht="15.5">
      <c r="V7856" s="120">
        <v>9713</v>
      </c>
      <c r="W7856" s="189">
        <f t="shared" si="488"/>
        <v>2853458</v>
      </c>
      <c r="X7856" s="189">
        <f t="shared" si="488"/>
        <v>2853822</v>
      </c>
      <c r="Y7856"/>
      <c r="Z7856"/>
      <c r="AA7856"/>
      <c r="AB7856"/>
      <c r="AC7856"/>
      <c r="AD7856"/>
      <c r="AE7856"/>
      <c r="AF7856"/>
    </row>
    <row r="7857" spans="22:32" ht="15.5">
      <c r="V7857" s="120">
        <v>9714</v>
      </c>
      <c r="W7857" s="189">
        <f t="shared" si="488"/>
        <v>2853823</v>
      </c>
      <c r="X7857" s="189">
        <f t="shared" si="488"/>
        <v>2854187</v>
      </c>
      <c r="Y7857"/>
      <c r="Z7857"/>
      <c r="AA7857"/>
      <c r="AB7857"/>
      <c r="AC7857"/>
      <c r="AD7857"/>
      <c r="AE7857"/>
      <c r="AF7857"/>
    </row>
    <row r="7858" spans="22:32" ht="15.5">
      <c r="V7858" s="120">
        <v>9715</v>
      </c>
      <c r="W7858" s="189">
        <f t="shared" si="488"/>
        <v>2854188</v>
      </c>
      <c r="X7858" s="189">
        <f t="shared" si="488"/>
        <v>2854552</v>
      </c>
      <c r="Y7858"/>
      <c r="Z7858"/>
      <c r="AA7858"/>
      <c r="AB7858"/>
      <c r="AC7858"/>
      <c r="AD7858"/>
      <c r="AE7858"/>
      <c r="AF7858"/>
    </row>
    <row r="7859" spans="22:32" ht="15.5">
      <c r="V7859" s="120">
        <v>9716</v>
      </c>
      <c r="W7859" s="189">
        <f t="shared" si="488"/>
        <v>2854553</v>
      </c>
      <c r="X7859" s="189">
        <f t="shared" si="488"/>
        <v>2854918</v>
      </c>
      <c r="Y7859"/>
      <c r="Z7859"/>
      <c r="AA7859"/>
      <c r="AB7859"/>
      <c r="AC7859"/>
      <c r="AD7859"/>
      <c r="AE7859"/>
      <c r="AF7859"/>
    </row>
    <row r="7860" spans="22:32" ht="15.5">
      <c r="V7860" s="120">
        <v>9717</v>
      </c>
      <c r="W7860" s="189">
        <f t="shared" si="488"/>
        <v>2854919</v>
      </c>
      <c r="X7860" s="189">
        <f t="shared" si="488"/>
        <v>2855283</v>
      </c>
      <c r="Y7860"/>
      <c r="Z7860"/>
      <c r="AA7860"/>
      <c r="AB7860"/>
      <c r="AC7860"/>
      <c r="AD7860"/>
      <c r="AE7860"/>
      <c r="AF7860"/>
    </row>
    <row r="7861" spans="22:32" ht="15.5">
      <c r="V7861" s="120">
        <v>9718</v>
      </c>
      <c r="W7861" s="189">
        <f t="shared" si="488"/>
        <v>2855284</v>
      </c>
      <c r="X7861" s="189">
        <f t="shared" si="488"/>
        <v>2855648</v>
      </c>
      <c r="Y7861"/>
      <c r="Z7861"/>
      <c r="AA7861"/>
      <c r="AB7861"/>
      <c r="AC7861"/>
      <c r="AD7861"/>
      <c r="AE7861"/>
      <c r="AF7861"/>
    </row>
    <row r="7862" spans="22:32" ht="15.5">
      <c r="V7862" s="120">
        <v>9719</v>
      </c>
      <c r="W7862" s="189">
        <f t="shared" ref="W7862:X7877" si="489">DATE(YEAR(W7861)+1,MONTH(W7861), DAY(W7861))</f>
        <v>2855649</v>
      </c>
      <c r="X7862" s="189">
        <f t="shared" si="489"/>
        <v>2856013</v>
      </c>
      <c r="Y7862"/>
      <c r="Z7862"/>
      <c r="AA7862"/>
      <c r="AB7862"/>
      <c r="AC7862"/>
      <c r="AD7862"/>
      <c r="AE7862"/>
      <c r="AF7862"/>
    </row>
    <row r="7863" spans="22:32" ht="15.5">
      <c r="V7863" s="120">
        <v>9720</v>
      </c>
      <c r="W7863" s="189">
        <f t="shared" si="489"/>
        <v>2856014</v>
      </c>
      <c r="X7863" s="189">
        <f t="shared" si="489"/>
        <v>2856379</v>
      </c>
      <c r="Y7863"/>
      <c r="Z7863"/>
      <c r="AA7863"/>
      <c r="AB7863"/>
      <c r="AC7863"/>
      <c r="AD7863"/>
      <c r="AE7863"/>
      <c r="AF7863"/>
    </row>
    <row r="7864" spans="22:32" ht="15.5">
      <c r="V7864" s="120">
        <v>9721</v>
      </c>
      <c r="W7864" s="189">
        <f t="shared" si="489"/>
        <v>2856380</v>
      </c>
      <c r="X7864" s="189">
        <f t="shared" si="489"/>
        <v>2856744</v>
      </c>
      <c r="Y7864"/>
      <c r="Z7864"/>
      <c r="AA7864"/>
      <c r="AB7864"/>
      <c r="AC7864"/>
      <c r="AD7864"/>
      <c r="AE7864"/>
      <c r="AF7864"/>
    </row>
    <row r="7865" spans="22:32" ht="15.5">
      <c r="V7865" s="120">
        <v>9722</v>
      </c>
      <c r="W7865" s="189">
        <f t="shared" si="489"/>
        <v>2856745</v>
      </c>
      <c r="X7865" s="189">
        <f t="shared" si="489"/>
        <v>2857109</v>
      </c>
      <c r="Y7865"/>
      <c r="Z7865"/>
      <c r="AA7865"/>
      <c r="AB7865"/>
      <c r="AC7865"/>
      <c r="AD7865"/>
      <c r="AE7865"/>
      <c r="AF7865"/>
    </row>
    <row r="7866" spans="22:32" ht="15.5">
      <c r="V7866" s="120">
        <v>9723</v>
      </c>
      <c r="W7866" s="189">
        <f t="shared" si="489"/>
        <v>2857110</v>
      </c>
      <c r="X7866" s="189">
        <f t="shared" si="489"/>
        <v>2857474</v>
      </c>
      <c r="Y7866"/>
      <c r="Z7866"/>
      <c r="AA7866"/>
      <c r="AB7866"/>
      <c r="AC7866"/>
      <c r="AD7866"/>
      <c r="AE7866"/>
      <c r="AF7866"/>
    </row>
    <row r="7867" spans="22:32" ht="15.5">
      <c r="V7867" s="120">
        <v>9724</v>
      </c>
      <c r="W7867" s="189">
        <f t="shared" si="489"/>
        <v>2857475</v>
      </c>
      <c r="X7867" s="189">
        <f t="shared" si="489"/>
        <v>2857840</v>
      </c>
      <c r="Y7867"/>
      <c r="Z7867"/>
      <c r="AA7867"/>
      <c r="AB7867"/>
      <c r="AC7867"/>
      <c r="AD7867"/>
      <c r="AE7867"/>
      <c r="AF7867"/>
    </row>
    <row r="7868" spans="22:32" ht="15.5">
      <c r="V7868" s="120">
        <v>9725</v>
      </c>
      <c r="W7868" s="189">
        <f t="shared" si="489"/>
        <v>2857841</v>
      </c>
      <c r="X7868" s="189">
        <f t="shared" si="489"/>
        <v>2858205</v>
      </c>
      <c r="Y7868"/>
      <c r="Z7868"/>
      <c r="AA7868"/>
      <c r="AB7868"/>
      <c r="AC7868"/>
      <c r="AD7868"/>
      <c r="AE7868"/>
      <c r="AF7868"/>
    </row>
    <row r="7869" spans="22:32" ht="15.5">
      <c r="V7869" s="120">
        <v>9726</v>
      </c>
      <c r="W7869" s="189">
        <f t="shared" si="489"/>
        <v>2858206</v>
      </c>
      <c r="X7869" s="189">
        <f t="shared" si="489"/>
        <v>2858570</v>
      </c>
      <c r="Y7869"/>
      <c r="Z7869"/>
      <c r="AA7869"/>
      <c r="AB7869"/>
      <c r="AC7869"/>
      <c r="AD7869"/>
      <c r="AE7869"/>
      <c r="AF7869"/>
    </row>
    <row r="7870" spans="22:32" ht="15.5">
      <c r="V7870" s="120">
        <v>9727</v>
      </c>
      <c r="W7870" s="189">
        <f t="shared" si="489"/>
        <v>2858571</v>
      </c>
      <c r="X7870" s="189">
        <f t="shared" si="489"/>
        <v>2858935</v>
      </c>
      <c r="Y7870"/>
      <c r="Z7870"/>
      <c r="AA7870"/>
      <c r="AB7870"/>
      <c r="AC7870"/>
      <c r="AD7870"/>
      <c r="AE7870"/>
      <c r="AF7870"/>
    </row>
    <row r="7871" spans="22:32" ht="15.5">
      <c r="V7871" s="120">
        <v>9728</v>
      </c>
      <c r="W7871" s="189">
        <f t="shared" si="489"/>
        <v>2858936</v>
      </c>
      <c r="X7871" s="189">
        <f t="shared" si="489"/>
        <v>2859301</v>
      </c>
      <c r="Y7871"/>
      <c r="Z7871"/>
      <c r="AA7871"/>
      <c r="AB7871"/>
      <c r="AC7871"/>
      <c r="AD7871"/>
      <c r="AE7871"/>
      <c r="AF7871"/>
    </row>
    <row r="7872" spans="22:32" ht="15.5">
      <c r="V7872" s="120">
        <v>9729</v>
      </c>
      <c r="W7872" s="189">
        <f t="shared" si="489"/>
        <v>2859302</v>
      </c>
      <c r="X7872" s="189">
        <f t="shared" si="489"/>
        <v>2859666</v>
      </c>
      <c r="Y7872"/>
      <c r="Z7872"/>
      <c r="AA7872"/>
      <c r="AB7872"/>
      <c r="AC7872"/>
      <c r="AD7872"/>
      <c r="AE7872"/>
      <c r="AF7872"/>
    </row>
    <row r="7873" spans="22:32" ht="15.5">
      <c r="V7873" s="120">
        <v>9730</v>
      </c>
      <c r="W7873" s="189">
        <f t="shared" si="489"/>
        <v>2859667</v>
      </c>
      <c r="X7873" s="189">
        <f t="shared" si="489"/>
        <v>2860031</v>
      </c>
      <c r="Y7873"/>
      <c r="Z7873"/>
      <c r="AA7873"/>
      <c r="AB7873"/>
      <c r="AC7873"/>
      <c r="AD7873"/>
      <c r="AE7873"/>
      <c r="AF7873"/>
    </row>
    <row r="7874" spans="22:32" ht="15.5">
      <c r="V7874" s="120">
        <v>9731</v>
      </c>
      <c r="W7874" s="189">
        <f t="shared" si="489"/>
        <v>2860032</v>
      </c>
      <c r="X7874" s="189">
        <f t="shared" si="489"/>
        <v>2860396</v>
      </c>
      <c r="Y7874"/>
      <c r="Z7874"/>
      <c r="AA7874"/>
      <c r="AB7874"/>
      <c r="AC7874"/>
      <c r="AD7874"/>
      <c r="AE7874"/>
      <c r="AF7874"/>
    </row>
    <row r="7875" spans="22:32" ht="15.5">
      <c r="V7875" s="120">
        <v>9732</v>
      </c>
      <c r="W7875" s="189">
        <f t="shared" si="489"/>
        <v>2860397</v>
      </c>
      <c r="X7875" s="189">
        <f t="shared" si="489"/>
        <v>2860762</v>
      </c>
      <c r="Y7875"/>
      <c r="Z7875"/>
      <c r="AA7875"/>
      <c r="AB7875"/>
      <c r="AC7875"/>
      <c r="AD7875"/>
      <c r="AE7875"/>
      <c r="AF7875"/>
    </row>
    <row r="7876" spans="22:32" ht="15.5">
      <c r="V7876" s="120">
        <v>9733</v>
      </c>
      <c r="W7876" s="189">
        <f t="shared" si="489"/>
        <v>2860763</v>
      </c>
      <c r="X7876" s="189">
        <f t="shared" si="489"/>
        <v>2861127</v>
      </c>
      <c r="Y7876"/>
      <c r="Z7876"/>
      <c r="AA7876"/>
      <c r="AB7876"/>
      <c r="AC7876"/>
      <c r="AD7876"/>
      <c r="AE7876"/>
      <c r="AF7876"/>
    </row>
    <row r="7877" spans="22:32" ht="15.5">
      <c r="V7877" s="120">
        <v>9734</v>
      </c>
      <c r="W7877" s="189">
        <f t="shared" si="489"/>
        <v>2861128</v>
      </c>
      <c r="X7877" s="189">
        <f t="shared" si="489"/>
        <v>2861492</v>
      </c>
      <c r="Y7877"/>
      <c r="Z7877"/>
      <c r="AA7877"/>
      <c r="AB7877"/>
      <c r="AC7877"/>
      <c r="AD7877"/>
      <c r="AE7877"/>
      <c r="AF7877"/>
    </row>
    <row r="7878" spans="22:32" ht="15.5">
      <c r="V7878" s="120">
        <v>9735</v>
      </c>
      <c r="W7878" s="189">
        <f t="shared" ref="W7878:X7893" si="490">DATE(YEAR(W7877)+1,MONTH(W7877), DAY(W7877))</f>
        <v>2861493</v>
      </c>
      <c r="X7878" s="189">
        <f t="shared" si="490"/>
        <v>2861857</v>
      </c>
      <c r="Y7878"/>
      <c r="Z7878"/>
      <c r="AA7878"/>
      <c r="AB7878"/>
      <c r="AC7878"/>
      <c r="AD7878"/>
      <c r="AE7878"/>
      <c r="AF7878"/>
    </row>
    <row r="7879" spans="22:32" ht="15.5">
      <c r="V7879" s="120">
        <v>9736</v>
      </c>
      <c r="W7879" s="189">
        <f t="shared" si="490"/>
        <v>2861858</v>
      </c>
      <c r="X7879" s="189">
        <f t="shared" si="490"/>
        <v>2862223</v>
      </c>
      <c r="Y7879"/>
      <c r="Z7879"/>
      <c r="AA7879"/>
      <c r="AB7879"/>
      <c r="AC7879"/>
      <c r="AD7879"/>
      <c r="AE7879"/>
      <c r="AF7879"/>
    </row>
    <row r="7880" spans="22:32" ht="15.5">
      <c r="V7880" s="120">
        <v>9737</v>
      </c>
      <c r="W7880" s="189">
        <f t="shared" si="490"/>
        <v>2862224</v>
      </c>
      <c r="X7880" s="189">
        <f t="shared" si="490"/>
        <v>2862588</v>
      </c>
      <c r="Y7880"/>
      <c r="Z7880"/>
      <c r="AA7880"/>
      <c r="AB7880"/>
      <c r="AC7880"/>
      <c r="AD7880"/>
      <c r="AE7880"/>
      <c r="AF7880"/>
    </row>
    <row r="7881" spans="22:32" ht="15.5">
      <c r="V7881" s="120">
        <v>9738</v>
      </c>
      <c r="W7881" s="189">
        <f t="shared" si="490"/>
        <v>2862589</v>
      </c>
      <c r="X7881" s="189">
        <f t="shared" si="490"/>
        <v>2862953</v>
      </c>
      <c r="Y7881"/>
      <c r="Z7881"/>
      <c r="AA7881"/>
      <c r="AB7881"/>
      <c r="AC7881"/>
      <c r="AD7881"/>
      <c r="AE7881"/>
      <c r="AF7881"/>
    </row>
    <row r="7882" spans="22:32" ht="15.5">
      <c r="V7882" s="120">
        <v>9739</v>
      </c>
      <c r="W7882" s="189">
        <f t="shared" si="490"/>
        <v>2862954</v>
      </c>
      <c r="X7882" s="189">
        <f t="shared" si="490"/>
        <v>2863318</v>
      </c>
      <c r="Y7882"/>
      <c r="Z7882"/>
      <c r="AA7882"/>
      <c r="AB7882"/>
      <c r="AC7882"/>
      <c r="AD7882"/>
      <c r="AE7882"/>
      <c r="AF7882"/>
    </row>
    <row r="7883" spans="22:32" ht="15.5">
      <c r="V7883" s="120">
        <v>9740</v>
      </c>
      <c r="W7883" s="189">
        <f t="shared" si="490"/>
        <v>2863319</v>
      </c>
      <c r="X7883" s="189">
        <f t="shared" si="490"/>
        <v>2863684</v>
      </c>
      <c r="Y7883"/>
      <c r="Z7883"/>
      <c r="AA7883"/>
      <c r="AB7883"/>
      <c r="AC7883"/>
      <c r="AD7883"/>
      <c r="AE7883"/>
      <c r="AF7883"/>
    </row>
    <row r="7884" spans="22:32" ht="15.5">
      <c r="V7884" s="120">
        <v>9741</v>
      </c>
      <c r="W7884" s="189">
        <f t="shared" si="490"/>
        <v>2863685</v>
      </c>
      <c r="X7884" s="189">
        <f t="shared" si="490"/>
        <v>2864049</v>
      </c>
      <c r="Y7884"/>
      <c r="Z7884"/>
      <c r="AA7884"/>
      <c r="AB7884"/>
      <c r="AC7884"/>
      <c r="AD7884"/>
      <c r="AE7884"/>
      <c r="AF7884"/>
    </row>
    <row r="7885" spans="22:32" ht="15.5">
      <c r="V7885" s="120">
        <v>9742</v>
      </c>
      <c r="W7885" s="189">
        <f t="shared" si="490"/>
        <v>2864050</v>
      </c>
      <c r="X7885" s="189">
        <f t="shared" si="490"/>
        <v>2864414</v>
      </c>
      <c r="Y7885"/>
      <c r="Z7885"/>
      <c r="AA7885"/>
      <c r="AB7885"/>
      <c r="AC7885"/>
      <c r="AD7885"/>
      <c r="AE7885"/>
      <c r="AF7885"/>
    </row>
    <row r="7886" spans="22:32" ht="15.5">
      <c r="V7886" s="120">
        <v>9743</v>
      </c>
      <c r="W7886" s="189">
        <f t="shared" si="490"/>
        <v>2864415</v>
      </c>
      <c r="X7886" s="189">
        <f t="shared" si="490"/>
        <v>2864779</v>
      </c>
      <c r="Y7886"/>
      <c r="Z7886"/>
      <c r="AA7886"/>
      <c r="AB7886"/>
      <c r="AC7886"/>
      <c r="AD7886"/>
      <c r="AE7886"/>
      <c r="AF7886"/>
    </row>
    <row r="7887" spans="22:32" ht="15.5">
      <c r="V7887" s="120">
        <v>9744</v>
      </c>
      <c r="W7887" s="189">
        <f t="shared" si="490"/>
        <v>2864780</v>
      </c>
      <c r="X7887" s="189">
        <f t="shared" si="490"/>
        <v>2865145</v>
      </c>
      <c r="Y7887"/>
      <c r="Z7887"/>
      <c r="AA7887"/>
      <c r="AB7887"/>
      <c r="AC7887"/>
      <c r="AD7887"/>
      <c r="AE7887"/>
      <c r="AF7887"/>
    </row>
    <row r="7888" spans="22:32" ht="15.5">
      <c r="V7888" s="120">
        <v>9745</v>
      </c>
      <c r="W7888" s="189">
        <f t="shared" si="490"/>
        <v>2865146</v>
      </c>
      <c r="X7888" s="189">
        <f t="shared" si="490"/>
        <v>2865510</v>
      </c>
      <c r="Y7888"/>
      <c r="Z7888"/>
      <c r="AA7888"/>
      <c r="AB7888"/>
      <c r="AC7888"/>
      <c r="AD7888"/>
      <c r="AE7888"/>
      <c r="AF7888"/>
    </row>
    <row r="7889" spans="22:32" ht="15.5">
      <c r="V7889" s="120">
        <v>9746</v>
      </c>
      <c r="W7889" s="189">
        <f t="shared" si="490"/>
        <v>2865511</v>
      </c>
      <c r="X7889" s="189">
        <f t="shared" si="490"/>
        <v>2865875</v>
      </c>
      <c r="Y7889"/>
      <c r="Z7889"/>
      <c r="AA7889"/>
      <c r="AB7889"/>
      <c r="AC7889"/>
      <c r="AD7889"/>
      <c r="AE7889"/>
      <c r="AF7889"/>
    </row>
    <row r="7890" spans="22:32" ht="15.5">
      <c r="V7890" s="120">
        <v>9747</v>
      </c>
      <c r="W7890" s="189">
        <f t="shared" si="490"/>
        <v>2865876</v>
      </c>
      <c r="X7890" s="189">
        <f t="shared" si="490"/>
        <v>2866240</v>
      </c>
      <c r="Y7890"/>
      <c r="Z7890"/>
      <c r="AA7890"/>
      <c r="AB7890"/>
      <c r="AC7890"/>
      <c r="AD7890"/>
      <c r="AE7890"/>
      <c r="AF7890"/>
    </row>
    <row r="7891" spans="22:32" ht="15.5">
      <c r="V7891" s="120">
        <v>9748</v>
      </c>
      <c r="W7891" s="189">
        <f t="shared" si="490"/>
        <v>2866241</v>
      </c>
      <c r="X7891" s="189">
        <f t="shared" si="490"/>
        <v>2866606</v>
      </c>
      <c r="Y7891"/>
      <c r="Z7891"/>
      <c r="AA7891"/>
      <c r="AB7891"/>
      <c r="AC7891"/>
      <c r="AD7891"/>
      <c r="AE7891"/>
      <c r="AF7891"/>
    </row>
    <row r="7892" spans="22:32" ht="15.5">
      <c r="V7892" s="120">
        <v>9749</v>
      </c>
      <c r="W7892" s="189">
        <f t="shared" si="490"/>
        <v>2866607</v>
      </c>
      <c r="X7892" s="189">
        <f t="shared" si="490"/>
        <v>2866971</v>
      </c>
      <c r="Y7892"/>
      <c r="Z7892"/>
      <c r="AA7892"/>
      <c r="AB7892"/>
      <c r="AC7892"/>
      <c r="AD7892"/>
      <c r="AE7892"/>
      <c r="AF7892"/>
    </row>
    <row r="7893" spans="22:32" ht="15.5">
      <c r="V7893" s="120">
        <v>9750</v>
      </c>
      <c r="W7893" s="189">
        <f t="shared" si="490"/>
        <v>2866972</v>
      </c>
      <c r="X7893" s="189">
        <f t="shared" si="490"/>
        <v>2867336</v>
      </c>
      <c r="Y7893"/>
      <c r="Z7893"/>
      <c r="AA7893"/>
      <c r="AB7893"/>
      <c r="AC7893"/>
      <c r="AD7893"/>
      <c r="AE7893"/>
      <c r="AF7893"/>
    </row>
    <row r="7894" spans="22:32" ht="15.5">
      <c r="V7894" s="120">
        <v>9751</v>
      </c>
      <c r="W7894" s="189">
        <f t="shared" ref="W7894:X7909" si="491">DATE(YEAR(W7893)+1,MONTH(W7893), DAY(W7893))</f>
        <v>2867337</v>
      </c>
      <c r="X7894" s="189">
        <f t="shared" si="491"/>
        <v>2867701</v>
      </c>
      <c r="Y7894"/>
      <c r="Z7894"/>
      <c r="AA7894"/>
      <c r="AB7894"/>
      <c r="AC7894"/>
      <c r="AD7894"/>
      <c r="AE7894"/>
      <c r="AF7894"/>
    </row>
    <row r="7895" spans="22:32" ht="15.5">
      <c r="V7895" s="120">
        <v>9752</v>
      </c>
      <c r="W7895" s="189">
        <f t="shared" si="491"/>
        <v>2867702</v>
      </c>
      <c r="X7895" s="189">
        <f t="shared" si="491"/>
        <v>2868067</v>
      </c>
      <c r="Y7895"/>
      <c r="Z7895"/>
      <c r="AA7895"/>
      <c r="AB7895"/>
      <c r="AC7895"/>
      <c r="AD7895"/>
      <c r="AE7895"/>
      <c r="AF7895"/>
    </row>
    <row r="7896" spans="22:32" ht="15.5">
      <c r="V7896" s="120">
        <v>9753</v>
      </c>
      <c r="W7896" s="189">
        <f t="shared" si="491"/>
        <v>2868068</v>
      </c>
      <c r="X7896" s="189">
        <f t="shared" si="491"/>
        <v>2868432</v>
      </c>
      <c r="Y7896"/>
      <c r="Z7896"/>
      <c r="AA7896"/>
      <c r="AB7896"/>
      <c r="AC7896"/>
      <c r="AD7896"/>
      <c r="AE7896"/>
      <c r="AF7896"/>
    </row>
    <row r="7897" spans="22:32" ht="15.5">
      <c r="V7897" s="120">
        <v>9754</v>
      </c>
      <c r="W7897" s="189">
        <f t="shared" si="491"/>
        <v>2868433</v>
      </c>
      <c r="X7897" s="189">
        <f t="shared" si="491"/>
        <v>2868797</v>
      </c>
      <c r="Y7897"/>
      <c r="Z7897"/>
      <c r="AA7897"/>
      <c r="AB7897"/>
      <c r="AC7897"/>
      <c r="AD7897"/>
      <c r="AE7897"/>
      <c r="AF7897"/>
    </row>
    <row r="7898" spans="22:32" ht="15.5">
      <c r="V7898" s="120">
        <v>9755</v>
      </c>
      <c r="W7898" s="189">
        <f t="shared" si="491"/>
        <v>2868798</v>
      </c>
      <c r="X7898" s="189">
        <f t="shared" si="491"/>
        <v>2869162</v>
      </c>
      <c r="Y7898"/>
      <c r="Z7898"/>
      <c r="AA7898"/>
      <c r="AB7898"/>
      <c r="AC7898"/>
      <c r="AD7898"/>
      <c r="AE7898"/>
      <c r="AF7898"/>
    </row>
    <row r="7899" spans="22:32" ht="15.5">
      <c r="V7899" s="120">
        <v>9756</v>
      </c>
      <c r="W7899" s="189">
        <f t="shared" si="491"/>
        <v>2869163</v>
      </c>
      <c r="X7899" s="189">
        <f t="shared" si="491"/>
        <v>2869528</v>
      </c>
      <c r="Y7899"/>
      <c r="Z7899"/>
      <c r="AA7899"/>
      <c r="AB7899"/>
      <c r="AC7899"/>
      <c r="AD7899"/>
      <c r="AE7899"/>
      <c r="AF7899"/>
    </row>
    <row r="7900" spans="22:32" ht="15.5">
      <c r="V7900" s="120">
        <v>9757</v>
      </c>
      <c r="W7900" s="189">
        <f t="shared" si="491"/>
        <v>2869529</v>
      </c>
      <c r="X7900" s="189">
        <f t="shared" si="491"/>
        <v>2869893</v>
      </c>
      <c r="Y7900"/>
      <c r="Z7900"/>
      <c r="AA7900"/>
      <c r="AB7900"/>
      <c r="AC7900"/>
      <c r="AD7900"/>
      <c r="AE7900"/>
      <c r="AF7900"/>
    </row>
    <row r="7901" spans="22:32" ht="15.5">
      <c r="V7901" s="120">
        <v>9758</v>
      </c>
      <c r="W7901" s="189">
        <f t="shared" si="491"/>
        <v>2869894</v>
      </c>
      <c r="X7901" s="189">
        <f t="shared" si="491"/>
        <v>2870258</v>
      </c>
      <c r="Y7901"/>
      <c r="Z7901"/>
      <c r="AA7901"/>
      <c r="AB7901"/>
      <c r="AC7901"/>
      <c r="AD7901"/>
      <c r="AE7901"/>
      <c r="AF7901"/>
    </row>
    <row r="7902" spans="22:32" ht="15.5">
      <c r="V7902" s="120">
        <v>9759</v>
      </c>
      <c r="W7902" s="189">
        <f t="shared" si="491"/>
        <v>2870259</v>
      </c>
      <c r="X7902" s="189">
        <f t="shared" si="491"/>
        <v>2870623</v>
      </c>
      <c r="Y7902"/>
      <c r="Z7902"/>
      <c r="AA7902"/>
      <c r="AB7902"/>
      <c r="AC7902"/>
      <c r="AD7902"/>
      <c r="AE7902"/>
      <c r="AF7902"/>
    </row>
    <row r="7903" spans="22:32" ht="15.5">
      <c r="V7903" s="120">
        <v>9760</v>
      </c>
      <c r="W7903" s="189">
        <f t="shared" si="491"/>
        <v>2870624</v>
      </c>
      <c r="X7903" s="189">
        <f t="shared" si="491"/>
        <v>2870989</v>
      </c>
      <c r="Y7903"/>
      <c r="Z7903"/>
      <c r="AA7903"/>
      <c r="AB7903"/>
      <c r="AC7903"/>
      <c r="AD7903"/>
      <c r="AE7903"/>
      <c r="AF7903"/>
    </row>
    <row r="7904" spans="22:32" ht="15.5">
      <c r="V7904" s="120">
        <v>9761</v>
      </c>
      <c r="W7904" s="189">
        <f t="shared" si="491"/>
        <v>2870990</v>
      </c>
      <c r="X7904" s="189">
        <f t="shared" si="491"/>
        <v>2871354</v>
      </c>
      <c r="Y7904"/>
      <c r="Z7904"/>
      <c r="AA7904"/>
      <c r="AB7904"/>
      <c r="AC7904"/>
      <c r="AD7904"/>
      <c r="AE7904"/>
      <c r="AF7904"/>
    </row>
    <row r="7905" spans="22:32" ht="15.5">
      <c r="V7905" s="120">
        <v>9762</v>
      </c>
      <c r="W7905" s="189">
        <f t="shared" si="491"/>
        <v>2871355</v>
      </c>
      <c r="X7905" s="189">
        <f t="shared" si="491"/>
        <v>2871719</v>
      </c>
      <c r="Y7905"/>
      <c r="Z7905"/>
      <c r="AA7905"/>
      <c r="AB7905"/>
      <c r="AC7905"/>
      <c r="AD7905"/>
      <c r="AE7905"/>
      <c r="AF7905"/>
    </row>
    <row r="7906" spans="22:32" ht="15.5">
      <c r="V7906" s="120">
        <v>9763</v>
      </c>
      <c r="W7906" s="189">
        <f t="shared" si="491"/>
        <v>2871720</v>
      </c>
      <c r="X7906" s="189">
        <f t="shared" si="491"/>
        <v>2872084</v>
      </c>
      <c r="Y7906"/>
      <c r="Z7906"/>
      <c r="AA7906"/>
      <c r="AB7906"/>
      <c r="AC7906"/>
      <c r="AD7906"/>
      <c r="AE7906"/>
      <c r="AF7906"/>
    </row>
    <row r="7907" spans="22:32" ht="15.5">
      <c r="V7907" s="120">
        <v>9764</v>
      </c>
      <c r="W7907" s="189">
        <f t="shared" si="491"/>
        <v>2872085</v>
      </c>
      <c r="X7907" s="189">
        <f t="shared" si="491"/>
        <v>2872450</v>
      </c>
      <c r="Y7907"/>
      <c r="Z7907"/>
      <c r="AA7907"/>
      <c r="AB7907"/>
      <c r="AC7907"/>
      <c r="AD7907"/>
      <c r="AE7907"/>
      <c r="AF7907"/>
    </row>
    <row r="7908" spans="22:32" ht="15.5">
      <c r="V7908" s="120">
        <v>9765</v>
      </c>
      <c r="W7908" s="189">
        <f t="shared" si="491"/>
        <v>2872451</v>
      </c>
      <c r="X7908" s="189">
        <f t="shared" si="491"/>
        <v>2872815</v>
      </c>
      <c r="Y7908"/>
      <c r="Z7908"/>
      <c r="AA7908"/>
      <c r="AB7908"/>
      <c r="AC7908"/>
      <c r="AD7908"/>
      <c r="AE7908"/>
      <c r="AF7908"/>
    </row>
    <row r="7909" spans="22:32" ht="15.5">
      <c r="V7909" s="120">
        <v>9766</v>
      </c>
      <c r="W7909" s="189">
        <f t="shared" si="491"/>
        <v>2872816</v>
      </c>
      <c r="X7909" s="189">
        <f t="shared" si="491"/>
        <v>2873180</v>
      </c>
      <c r="Y7909"/>
      <c r="Z7909"/>
      <c r="AA7909"/>
      <c r="AB7909"/>
      <c r="AC7909"/>
      <c r="AD7909"/>
      <c r="AE7909"/>
      <c r="AF7909"/>
    </row>
    <row r="7910" spans="22:32" ht="15.5">
      <c r="V7910" s="120">
        <v>9767</v>
      </c>
      <c r="W7910" s="189">
        <f t="shared" ref="W7910:X7925" si="492">DATE(YEAR(W7909)+1,MONTH(W7909), DAY(W7909))</f>
        <v>2873181</v>
      </c>
      <c r="X7910" s="189">
        <f t="shared" si="492"/>
        <v>2873545</v>
      </c>
      <c r="Y7910"/>
      <c r="Z7910"/>
      <c r="AA7910"/>
      <c r="AB7910"/>
      <c r="AC7910"/>
      <c r="AD7910"/>
      <c r="AE7910"/>
      <c r="AF7910"/>
    </row>
    <row r="7911" spans="22:32" ht="15.5">
      <c r="V7911" s="120">
        <v>9768</v>
      </c>
      <c r="W7911" s="189">
        <f t="shared" si="492"/>
        <v>2873546</v>
      </c>
      <c r="X7911" s="189">
        <f t="shared" si="492"/>
        <v>2873911</v>
      </c>
      <c r="Y7911"/>
      <c r="Z7911"/>
      <c r="AA7911"/>
      <c r="AB7911"/>
      <c r="AC7911"/>
      <c r="AD7911"/>
      <c r="AE7911"/>
      <c r="AF7911"/>
    </row>
    <row r="7912" spans="22:32" ht="15.5">
      <c r="V7912" s="120">
        <v>9769</v>
      </c>
      <c r="W7912" s="189">
        <f t="shared" si="492"/>
        <v>2873912</v>
      </c>
      <c r="X7912" s="189">
        <f t="shared" si="492"/>
        <v>2874276</v>
      </c>
      <c r="Y7912"/>
      <c r="Z7912"/>
      <c r="AA7912"/>
      <c r="AB7912"/>
      <c r="AC7912"/>
      <c r="AD7912"/>
      <c r="AE7912"/>
      <c r="AF7912"/>
    </row>
    <row r="7913" spans="22:32" ht="15.5">
      <c r="V7913" s="120">
        <v>9770</v>
      </c>
      <c r="W7913" s="189">
        <f t="shared" si="492"/>
        <v>2874277</v>
      </c>
      <c r="X7913" s="189">
        <f t="shared" si="492"/>
        <v>2874641</v>
      </c>
      <c r="Y7913"/>
      <c r="Z7913"/>
      <c r="AA7913"/>
      <c r="AB7913"/>
      <c r="AC7913"/>
      <c r="AD7913"/>
      <c r="AE7913"/>
      <c r="AF7913"/>
    </row>
    <row r="7914" spans="22:32" ht="15.5">
      <c r="V7914" s="120">
        <v>9771</v>
      </c>
      <c r="W7914" s="189">
        <f t="shared" si="492"/>
        <v>2874642</v>
      </c>
      <c r="X7914" s="189">
        <f t="shared" si="492"/>
        <v>2875006</v>
      </c>
      <c r="Y7914"/>
      <c r="Z7914"/>
      <c r="AA7914"/>
      <c r="AB7914"/>
      <c r="AC7914"/>
      <c r="AD7914"/>
      <c r="AE7914"/>
      <c r="AF7914"/>
    </row>
    <row r="7915" spans="22:32" ht="15.5">
      <c r="V7915" s="120">
        <v>9772</v>
      </c>
      <c r="W7915" s="189">
        <f t="shared" si="492"/>
        <v>2875007</v>
      </c>
      <c r="X7915" s="189">
        <f t="shared" si="492"/>
        <v>2875372</v>
      </c>
      <c r="Y7915"/>
      <c r="Z7915"/>
      <c r="AA7915"/>
      <c r="AB7915"/>
      <c r="AC7915"/>
      <c r="AD7915"/>
      <c r="AE7915"/>
      <c r="AF7915"/>
    </row>
    <row r="7916" spans="22:32" ht="15.5">
      <c r="V7916" s="120">
        <v>9773</v>
      </c>
      <c r="W7916" s="189">
        <f t="shared" si="492"/>
        <v>2875373</v>
      </c>
      <c r="X7916" s="189">
        <f t="shared" si="492"/>
        <v>2875737</v>
      </c>
      <c r="Y7916"/>
      <c r="Z7916"/>
      <c r="AA7916"/>
      <c r="AB7916"/>
      <c r="AC7916"/>
      <c r="AD7916"/>
      <c r="AE7916"/>
      <c r="AF7916"/>
    </row>
    <row r="7917" spans="22:32" ht="15.5">
      <c r="V7917" s="120">
        <v>9774</v>
      </c>
      <c r="W7917" s="189">
        <f t="shared" si="492"/>
        <v>2875738</v>
      </c>
      <c r="X7917" s="189">
        <f t="shared" si="492"/>
        <v>2876102</v>
      </c>
      <c r="Y7917"/>
      <c r="Z7917"/>
      <c r="AA7917"/>
      <c r="AB7917"/>
      <c r="AC7917"/>
      <c r="AD7917"/>
      <c r="AE7917"/>
      <c r="AF7917"/>
    </row>
    <row r="7918" spans="22:32" ht="15.5">
      <c r="V7918" s="120">
        <v>9775</v>
      </c>
      <c r="W7918" s="189">
        <f t="shared" si="492"/>
        <v>2876103</v>
      </c>
      <c r="X7918" s="189">
        <f t="shared" si="492"/>
        <v>2876467</v>
      </c>
      <c r="Y7918"/>
      <c r="Z7918"/>
      <c r="AA7918"/>
      <c r="AB7918"/>
      <c r="AC7918"/>
      <c r="AD7918"/>
      <c r="AE7918"/>
      <c r="AF7918"/>
    </row>
    <row r="7919" spans="22:32" ht="15.5">
      <c r="V7919" s="120">
        <v>9776</v>
      </c>
      <c r="W7919" s="189">
        <f t="shared" si="492"/>
        <v>2876468</v>
      </c>
      <c r="X7919" s="189">
        <f t="shared" si="492"/>
        <v>2876833</v>
      </c>
      <c r="Y7919"/>
      <c r="Z7919"/>
      <c r="AA7919"/>
      <c r="AB7919"/>
      <c r="AC7919"/>
      <c r="AD7919"/>
      <c r="AE7919"/>
      <c r="AF7919"/>
    </row>
    <row r="7920" spans="22:32" ht="15.5">
      <c r="V7920" s="120">
        <v>9777</v>
      </c>
      <c r="W7920" s="189">
        <f t="shared" si="492"/>
        <v>2876834</v>
      </c>
      <c r="X7920" s="189">
        <f t="shared" si="492"/>
        <v>2877198</v>
      </c>
      <c r="Y7920"/>
      <c r="Z7920"/>
      <c r="AA7920"/>
      <c r="AB7920"/>
      <c r="AC7920"/>
      <c r="AD7920"/>
      <c r="AE7920"/>
      <c r="AF7920"/>
    </row>
    <row r="7921" spans="22:32" ht="15.5">
      <c r="V7921" s="120">
        <v>9778</v>
      </c>
      <c r="W7921" s="189">
        <f t="shared" si="492"/>
        <v>2877199</v>
      </c>
      <c r="X7921" s="189">
        <f t="shared" si="492"/>
        <v>2877563</v>
      </c>
      <c r="Y7921"/>
      <c r="Z7921"/>
      <c r="AA7921"/>
      <c r="AB7921"/>
      <c r="AC7921"/>
      <c r="AD7921"/>
      <c r="AE7921"/>
      <c r="AF7921"/>
    </row>
    <row r="7922" spans="22:32" ht="15.5">
      <c r="V7922" s="120">
        <v>9779</v>
      </c>
      <c r="W7922" s="189">
        <f t="shared" si="492"/>
        <v>2877564</v>
      </c>
      <c r="X7922" s="189">
        <f t="shared" si="492"/>
        <v>2877928</v>
      </c>
      <c r="Y7922"/>
      <c r="Z7922"/>
      <c r="AA7922"/>
      <c r="AB7922"/>
      <c r="AC7922"/>
      <c r="AD7922"/>
      <c r="AE7922"/>
      <c r="AF7922"/>
    </row>
    <row r="7923" spans="22:32" ht="15.5">
      <c r="V7923" s="120">
        <v>9780</v>
      </c>
      <c r="W7923" s="189">
        <f t="shared" si="492"/>
        <v>2877929</v>
      </c>
      <c r="X7923" s="189">
        <f t="shared" si="492"/>
        <v>2878294</v>
      </c>
      <c r="Y7923"/>
      <c r="Z7923"/>
      <c r="AA7923"/>
      <c r="AB7923"/>
      <c r="AC7923"/>
      <c r="AD7923"/>
      <c r="AE7923"/>
      <c r="AF7923"/>
    </row>
    <row r="7924" spans="22:32" ht="15.5">
      <c r="V7924" s="120">
        <v>9781</v>
      </c>
      <c r="W7924" s="189">
        <f t="shared" si="492"/>
        <v>2878295</v>
      </c>
      <c r="X7924" s="189">
        <f t="shared" si="492"/>
        <v>2878659</v>
      </c>
      <c r="Y7924"/>
      <c r="Z7924"/>
      <c r="AA7924"/>
      <c r="AB7924"/>
      <c r="AC7924"/>
      <c r="AD7924"/>
      <c r="AE7924"/>
      <c r="AF7924"/>
    </row>
    <row r="7925" spans="22:32" ht="15.5">
      <c r="V7925" s="120">
        <v>9782</v>
      </c>
      <c r="W7925" s="189">
        <f t="shared" si="492"/>
        <v>2878660</v>
      </c>
      <c r="X7925" s="189">
        <f t="shared" si="492"/>
        <v>2879024</v>
      </c>
      <c r="Y7925"/>
      <c r="Z7925"/>
      <c r="AA7925"/>
      <c r="AB7925"/>
      <c r="AC7925"/>
      <c r="AD7925"/>
      <c r="AE7925"/>
      <c r="AF7925"/>
    </row>
    <row r="7926" spans="22:32" ht="15.5">
      <c r="V7926" s="120">
        <v>9783</v>
      </c>
      <c r="W7926" s="189">
        <f t="shared" ref="W7926:X7941" si="493">DATE(YEAR(W7925)+1,MONTH(W7925), DAY(W7925))</f>
        <v>2879025</v>
      </c>
      <c r="X7926" s="189">
        <f t="shared" si="493"/>
        <v>2879389</v>
      </c>
      <c r="Y7926"/>
      <c r="Z7926"/>
      <c r="AA7926"/>
      <c r="AB7926"/>
      <c r="AC7926"/>
      <c r="AD7926"/>
      <c r="AE7926"/>
      <c r="AF7926"/>
    </row>
    <row r="7927" spans="22:32" ht="15.5">
      <c r="V7927" s="120">
        <v>9784</v>
      </c>
      <c r="W7927" s="189">
        <f t="shared" si="493"/>
        <v>2879390</v>
      </c>
      <c r="X7927" s="189">
        <f t="shared" si="493"/>
        <v>2879755</v>
      </c>
      <c r="Y7927"/>
      <c r="Z7927"/>
      <c r="AA7927"/>
      <c r="AB7927"/>
      <c r="AC7927"/>
      <c r="AD7927"/>
      <c r="AE7927"/>
      <c r="AF7927"/>
    </row>
    <row r="7928" spans="22:32" ht="15.5">
      <c r="V7928" s="120">
        <v>9785</v>
      </c>
      <c r="W7928" s="189">
        <f t="shared" si="493"/>
        <v>2879756</v>
      </c>
      <c r="X7928" s="189">
        <f t="shared" si="493"/>
        <v>2880120</v>
      </c>
      <c r="Y7928"/>
      <c r="Z7928"/>
      <c r="AA7928"/>
      <c r="AB7928"/>
      <c r="AC7928"/>
      <c r="AD7928"/>
      <c r="AE7928"/>
      <c r="AF7928"/>
    </row>
    <row r="7929" spans="22:32" ht="15.5">
      <c r="V7929" s="120">
        <v>9786</v>
      </c>
      <c r="W7929" s="189">
        <f t="shared" si="493"/>
        <v>2880121</v>
      </c>
      <c r="X7929" s="189">
        <f t="shared" si="493"/>
        <v>2880485</v>
      </c>
      <c r="Y7929"/>
      <c r="Z7929"/>
      <c r="AA7929"/>
      <c r="AB7929"/>
      <c r="AC7929"/>
      <c r="AD7929"/>
      <c r="AE7929"/>
      <c r="AF7929"/>
    </row>
    <row r="7930" spans="22:32" ht="15.5">
      <c r="V7930" s="120">
        <v>9787</v>
      </c>
      <c r="W7930" s="189">
        <f t="shared" si="493"/>
        <v>2880486</v>
      </c>
      <c r="X7930" s="189">
        <f t="shared" si="493"/>
        <v>2880850</v>
      </c>
      <c r="Y7930"/>
      <c r="Z7930"/>
      <c r="AA7930"/>
      <c r="AB7930"/>
      <c r="AC7930"/>
      <c r="AD7930"/>
      <c r="AE7930"/>
      <c r="AF7930"/>
    </row>
    <row r="7931" spans="22:32" ht="15.5">
      <c r="V7931" s="120">
        <v>9788</v>
      </c>
      <c r="W7931" s="189">
        <f t="shared" si="493"/>
        <v>2880851</v>
      </c>
      <c r="X7931" s="189">
        <f t="shared" si="493"/>
        <v>2881216</v>
      </c>
      <c r="Y7931"/>
      <c r="Z7931"/>
      <c r="AA7931"/>
      <c r="AB7931"/>
      <c r="AC7931"/>
      <c r="AD7931"/>
      <c r="AE7931"/>
      <c r="AF7931"/>
    </row>
    <row r="7932" spans="22:32" ht="15.5">
      <c r="V7932" s="120">
        <v>9789</v>
      </c>
      <c r="W7932" s="189">
        <f t="shared" si="493"/>
        <v>2881217</v>
      </c>
      <c r="X7932" s="189">
        <f t="shared" si="493"/>
        <v>2881581</v>
      </c>
      <c r="Y7932"/>
      <c r="Z7932"/>
      <c r="AA7932"/>
      <c r="AB7932"/>
      <c r="AC7932"/>
      <c r="AD7932"/>
      <c r="AE7932"/>
      <c r="AF7932"/>
    </row>
    <row r="7933" spans="22:32" ht="15.5">
      <c r="V7933" s="120">
        <v>9790</v>
      </c>
      <c r="W7933" s="189">
        <f t="shared" si="493"/>
        <v>2881582</v>
      </c>
      <c r="X7933" s="189">
        <f t="shared" si="493"/>
        <v>2881946</v>
      </c>
      <c r="Y7933"/>
      <c r="Z7933"/>
      <c r="AA7933"/>
      <c r="AB7933"/>
      <c r="AC7933"/>
      <c r="AD7933"/>
      <c r="AE7933"/>
      <c r="AF7933"/>
    </row>
    <row r="7934" spans="22:32" ht="15.5">
      <c r="V7934" s="120">
        <v>9791</v>
      </c>
      <c r="W7934" s="189">
        <f t="shared" si="493"/>
        <v>2881947</v>
      </c>
      <c r="X7934" s="189">
        <f t="shared" si="493"/>
        <v>2882311</v>
      </c>
      <c r="Y7934"/>
      <c r="Z7934"/>
      <c r="AA7934"/>
      <c r="AB7934"/>
      <c r="AC7934"/>
      <c r="AD7934"/>
      <c r="AE7934"/>
      <c r="AF7934"/>
    </row>
    <row r="7935" spans="22:32" ht="15.5">
      <c r="V7935" s="120">
        <v>9792</v>
      </c>
      <c r="W7935" s="189">
        <f t="shared" si="493"/>
        <v>2882312</v>
      </c>
      <c r="X7935" s="189">
        <f t="shared" si="493"/>
        <v>2882677</v>
      </c>
      <c r="Y7935"/>
      <c r="Z7935"/>
      <c r="AA7935"/>
      <c r="AB7935"/>
      <c r="AC7935"/>
      <c r="AD7935"/>
      <c r="AE7935"/>
      <c r="AF7935"/>
    </row>
    <row r="7936" spans="22:32" ht="15.5">
      <c r="V7936" s="120">
        <v>9793</v>
      </c>
      <c r="W7936" s="189">
        <f t="shared" si="493"/>
        <v>2882678</v>
      </c>
      <c r="X7936" s="189">
        <f t="shared" si="493"/>
        <v>2883042</v>
      </c>
      <c r="Y7936"/>
      <c r="Z7936"/>
      <c r="AA7936"/>
      <c r="AB7936"/>
      <c r="AC7936"/>
      <c r="AD7936"/>
      <c r="AE7936"/>
      <c r="AF7936"/>
    </row>
    <row r="7937" spans="22:32" ht="15.5">
      <c r="V7937" s="120">
        <v>9794</v>
      </c>
      <c r="W7937" s="189">
        <f t="shared" si="493"/>
        <v>2883043</v>
      </c>
      <c r="X7937" s="189">
        <f t="shared" si="493"/>
        <v>2883407</v>
      </c>
      <c r="Y7937"/>
      <c r="Z7937"/>
      <c r="AA7937"/>
      <c r="AB7937"/>
      <c r="AC7937"/>
      <c r="AD7937"/>
      <c r="AE7937"/>
      <c r="AF7937"/>
    </row>
    <row r="7938" spans="22:32" ht="15.5">
      <c r="V7938" s="120">
        <v>9795</v>
      </c>
      <c r="W7938" s="189">
        <f t="shared" si="493"/>
        <v>2883408</v>
      </c>
      <c r="X7938" s="189">
        <f t="shared" si="493"/>
        <v>2883772</v>
      </c>
      <c r="Y7938"/>
      <c r="Z7938"/>
      <c r="AA7938"/>
      <c r="AB7938"/>
      <c r="AC7938"/>
      <c r="AD7938"/>
      <c r="AE7938"/>
      <c r="AF7938"/>
    </row>
    <row r="7939" spans="22:32" ht="15.5">
      <c r="V7939" s="120">
        <v>9796</v>
      </c>
      <c r="W7939" s="189">
        <f t="shared" si="493"/>
        <v>2883773</v>
      </c>
      <c r="X7939" s="189">
        <f t="shared" si="493"/>
        <v>2884138</v>
      </c>
      <c r="Y7939"/>
      <c r="Z7939"/>
      <c r="AA7939"/>
      <c r="AB7939"/>
      <c r="AC7939"/>
      <c r="AD7939"/>
      <c r="AE7939"/>
      <c r="AF7939"/>
    </row>
    <row r="7940" spans="22:32" ht="15.5">
      <c r="V7940" s="120">
        <v>9797</v>
      </c>
      <c r="W7940" s="189">
        <f t="shared" si="493"/>
        <v>2884139</v>
      </c>
      <c r="X7940" s="189">
        <f t="shared" si="493"/>
        <v>2884503</v>
      </c>
      <c r="Y7940"/>
      <c r="Z7940"/>
      <c r="AA7940"/>
      <c r="AB7940"/>
      <c r="AC7940"/>
      <c r="AD7940"/>
      <c r="AE7940"/>
      <c r="AF7940"/>
    </row>
    <row r="7941" spans="22:32" ht="15.5">
      <c r="V7941" s="120">
        <v>9798</v>
      </c>
      <c r="W7941" s="189">
        <f t="shared" si="493"/>
        <v>2884504</v>
      </c>
      <c r="X7941" s="189">
        <f t="shared" si="493"/>
        <v>2884868</v>
      </c>
      <c r="Y7941"/>
      <c r="Z7941"/>
      <c r="AA7941"/>
      <c r="AB7941"/>
      <c r="AC7941"/>
      <c r="AD7941"/>
      <c r="AE7941"/>
      <c r="AF7941"/>
    </row>
    <row r="7942" spans="22:32" ht="15.5">
      <c r="V7942" s="120">
        <v>9799</v>
      </c>
      <c r="W7942" s="189">
        <f t="shared" ref="W7942:X7957" si="494">DATE(YEAR(W7941)+1,MONTH(W7941), DAY(W7941))</f>
        <v>2884869</v>
      </c>
      <c r="X7942" s="189">
        <f t="shared" si="494"/>
        <v>2885233</v>
      </c>
      <c r="Y7942"/>
      <c r="Z7942"/>
      <c r="AA7942"/>
      <c r="AB7942"/>
      <c r="AC7942"/>
      <c r="AD7942"/>
      <c r="AE7942"/>
      <c r="AF7942"/>
    </row>
    <row r="7943" spans="22:32" ht="15.5">
      <c r="V7943" s="120">
        <v>9800</v>
      </c>
      <c r="W7943" s="189">
        <f t="shared" si="494"/>
        <v>2885234</v>
      </c>
      <c r="X7943" s="189">
        <f t="shared" si="494"/>
        <v>2885598</v>
      </c>
      <c r="Y7943"/>
      <c r="Z7943"/>
      <c r="AA7943"/>
      <c r="AB7943"/>
      <c r="AC7943"/>
      <c r="AD7943"/>
      <c r="AE7943"/>
      <c r="AF7943"/>
    </row>
    <row r="7944" spans="22:32" ht="15.5">
      <c r="V7944" s="120">
        <v>9801</v>
      </c>
      <c r="W7944" s="189">
        <f t="shared" si="494"/>
        <v>2885599</v>
      </c>
      <c r="X7944" s="189">
        <f t="shared" si="494"/>
        <v>2885963</v>
      </c>
      <c r="Y7944"/>
      <c r="Z7944"/>
      <c r="AA7944"/>
      <c r="AB7944"/>
      <c r="AC7944"/>
      <c r="AD7944"/>
      <c r="AE7944"/>
      <c r="AF7944"/>
    </row>
    <row r="7945" spans="22:32" ht="15.5">
      <c r="V7945" s="120">
        <v>9802</v>
      </c>
      <c r="W7945" s="189">
        <f t="shared" si="494"/>
        <v>2885964</v>
      </c>
      <c r="X7945" s="189">
        <f t="shared" si="494"/>
        <v>2886328</v>
      </c>
      <c r="Y7945"/>
      <c r="Z7945"/>
      <c r="AA7945"/>
      <c r="AB7945"/>
      <c r="AC7945"/>
      <c r="AD7945"/>
      <c r="AE7945"/>
      <c r="AF7945"/>
    </row>
    <row r="7946" spans="22:32" ht="15.5">
      <c r="V7946" s="120">
        <v>9803</v>
      </c>
      <c r="W7946" s="189">
        <f t="shared" si="494"/>
        <v>2886329</v>
      </c>
      <c r="X7946" s="189">
        <f t="shared" si="494"/>
        <v>2886693</v>
      </c>
      <c r="Y7946"/>
      <c r="Z7946"/>
      <c r="AA7946"/>
      <c r="AB7946"/>
      <c r="AC7946"/>
      <c r="AD7946"/>
      <c r="AE7946"/>
      <c r="AF7946"/>
    </row>
    <row r="7947" spans="22:32" ht="15.5">
      <c r="V7947" s="120">
        <v>9804</v>
      </c>
      <c r="W7947" s="189">
        <f t="shared" si="494"/>
        <v>2886694</v>
      </c>
      <c r="X7947" s="189">
        <f t="shared" si="494"/>
        <v>2887059</v>
      </c>
      <c r="Y7947"/>
      <c r="Z7947"/>
      <c r="AA7947"/>
      <c r="AB7947"/>
      <c r="AC7947"/>
      <c r="AD7947"/>
      <c r="AE7947"/>
      <c r="AF7947"/>
    </row>
    <row r="7948" spans="22:32" ht="15.5">
      <c r="V7948" s="120">
        <v>9805</v>
      </c>
      <c r="W7948" s="189">
        <f t="shared" si="494"/>
        <v>2887060</v>
      </c>
      <c r="X7948" s="189">
        <f t="shared" si="494"/>
        <v>2887424</v>
      </c>
      <c r="Y7948"/>
      <c r="Z7948"/>
      <c r="AA7948"/>
      <c r="AB7948"/>
      <c r="AC7948"/>
      <c r="AD7948"/>
      <c r="AE7948"/>
      <c r="AF7948"/>
    </row>
    <row r="7949" spans="22:32" ht="15.5">
      <c r="V7949" s="120">
        <v>9806</v>
      </c>
      <c r="W7949" s="189">
        <f t="shared" si="494"/>
        <v>2887425</v>
      </c>
      <c r="X7949" s="189">
        <f t="shared" si="494"/>
        <v>2887789</v>
      </c>
      <c r="Y7949"/>
      <c r="Z7949"/>
      <c r="AA7949"/>
      <c r="AB7949"/>
      <c r="AC7949"/>
      <c r="AD7949"/>
      <c r="AE7949"/>
      <c r="AF7949"/>
    </row>
    <row r="7950" spans="22:32" ht="15.5">
      <c r="V7950" s="120">
        <v>9807</v>
      </c>
      <c r="W7950" s="189">
        <f t="shared" si="494"/>
        <v>2887790</v>
      </c>
      <c r="X7950" s="189">
        <f t="shared" si="494"/>
        <v>2888154</v>
      </c>
      <c r="Y7950"/>
      <c r="Z7950"/>
      <c r="AA7950"/>
      <c r="AB7950"/>
      <c r="AC7950"/>
      <c r="AD7950"/>
      <c r="AE7950"/>
      <c r="AF7950"/>
    </row>
    <row r="7951" spans="22:32" ht="15.5">
      <c r="V7951" s="120">
        <v>9808</v>
      </c>
      <c r="W7951" s="189">
        <f t="shared" si="494"/>
        <v>2888155</v>
      </c>
      <c r="X7951" s="189">
        <f t="shared" si="494"/>
        <v>2888520</v>
      </c>
      <c r="Y7951"/>
      <c r="Z7951"/>
      <c r="AA7951"/>
      <c r="AB7951"/>
      <c r="AC7951"/>
      <c r="AD7951"/>
      <c r="AE7951"/>
      <c r="AF7951"/>
    </row>
    <row r="7952" spans="22:32" ht="15.5">
      <c r="V7952" s="120">
        <v>9809</v>
      </c>
      <c r="W7952" s="189">
        <f t="shared" si="494"/>
        <v>2888521</v>
      </c>
      <c r="X7952" s="189">
        <f t="shared" si="494"/>
        <v>2888885</v>
      </c>
      <c r="Y7952"/>
      <c r="Z7952"/>
      <c r="AA7952"/>
      <c r="AB7952"/>
      <c r="AC7952"/>
      <c r="AD7952"/>
      <c r="AE7952"/>
      <c r="AF7952"/>
    </row>
    <row r="7953" spans="22:32" ht="15.5">
      <c r="V7953" s="120">
        <v>9810</v>
      </c>
      <c r="W7953" s="189">
        <f t="shared" si="494"/>
        <v>2888886</v>
      </c>
      <c r="X7953" s="189">
        <f t="shared" si="494"/>
        <v>2889250</v>
      </c>
      <c r="Y7953"/>
      <c r="Z7953"/>
      <c r="AA7953"/>
      <c r="AB7953"/>
      <c r="AC7953"/>
      <c r="AD7953"/>
      <c r="AE7953"/>
      <c r="AF7953"/>
    </row>
    <row r="7954" spans="22:32" ht="15.5">
      <c r="V7954" s="120">
        <v>9811</v>
      </c>
      <c r="W7954" s="189">
        <f t="shared" si="494"/>
        <v>2889251</v>
      </c>
      <c r="X7954" s="189">
        <f t="shared" si="494"/>
        <v>2889615</v>
      </c>
      <c r="Y7954"/>
      <c r="Z7954"/>
      <c r="AA7954"/>
      <c r="AB7954"/>
      <c r="AC7954"/>
      <c r="AD7954"/>
      <c r="AE7954"/>
      <c r="AF7954"/>
    </row>
    <row r="7955" spans="22:32" ht="15.5">
      <c r="V7955" s="120">
        <v>9812</v>
      </c>
      <c r="W7955" s="189">
        <f t="shared" si="494"/>
        <v>2889616</v>
      </c>
      <c r="X7955" s="189">
        <f t="shared" si="494"/>
        <v>2889981</v>
      </c>
      <c r="Y7955"/>
      <c r="Z7955"/>
      <c r="AA7955"/>
      <c r="AB7955"/>
      <c r="AC7955"/>
      <c r="AD7955"/>
      <c r="AE7955"/>
      <c r="AF7955"/>
    </row>
    <row r="7956" spans="22:32" ht="15.5">
      <c r="V7956" s="120">
        <v>9813</v>
      </c>
      <c r="W7956" s="189">
        <f t="shared" si="494"/>
        <v>2889982</v>
      </c>
      <c r="X7956" s="189">
        <f t="shared" si="494"/>
        <v>2890346</v>
      </c>
      <c r="Y7956"/>
      <c r="Z7956"/>
      <c r="AA7956"/>
      <c r="AB7956"/>
      <c r="AC7956"/>
      <c r="AD7956"/>
      <c r="AE7956"/>
      <c r="AF7956"/>
    </row>
    <row r="7957" spans="22:32" ht="15.5">
      <c r="V7957" s="120">
        <v>9814</v>
      </c>
      <c r="W7957" s="189">
        <f t="shared" si="494"/>
        <v>2890347</v>
      </c>
      <c r="X7957" s="189">
        <f t="shared" si="494"/>
        <v>2890711</v>
      </c>
      <c r="Y7957"/>
      <c r="Z7957"/>
      <c r="AA7957"/>
      <c r="AB7957"/>
      <c r="AC7957"/>
      <c r="AD7957"/>
      <c r="AE7957"/>
      <c r="AF7957"/>
    </row>
    <row r="7958" spans="22:32" ht="15.5">
      <c r="V7958" s="120">
        <v>9815</v>
      </c>
      <c r="W7958" s="189">
        <f t="shared" ref="W7958:X7973" si="495">DATE(YEAR(W7957)+1,MONTH(W7957), DAY(W7957))</f>
        <v>2890712</v>
      </c>
      <c r="X7958" s="189">
        <f t="shared" si="495"/>
        <v>2891076</v>
      </c>
      <c r="Y7958"/>
      <c r="Z7958"/>
      <c r="AA7958"/>
      <c r="AB7958"/>
      <c r="AC7958"/>
      <c r="AD7958"/>
      <c r="AE7958"/>
      <c r="AF7958"/>
    </row>
    <row r="7959" spans="22:32" ht="15.5">
      <c r="V7959" s="120">
        <v>9816</v>
      </c>
      <c r="W7959" s="189">
        <f t="shared" si="495"/>
        <v>2891077</v>
      </c>
      <c r="X7959" s="189">
        <f t="shared" si="495"/>
        <v>2891442</v>
      </c>
      <c r="Y7959"/>
      <c r="Z7959"/>
      <c r="AA7959"/>
      <c r="AB7959"/>
      <c r="AC7959"/>
      <c r="AD7959"/>
      <c r="AE7959"/>
      <c r="AF7959"/>
    </row>
    <row r="7960" spans="22:32" ht="15.5">
      <c r="V7960" s="120">
        <v>9817</v>
      </c>
      <c r="W7960" s="189">
        <f t="shared" si="495"/>
        <v>2891443</v>
      </c>
      <c r="X7960" s="189">
        <f t="shared" si="495"/>
        <v>2891807</v>
      </c>
      <c r="Y7960"/>
      <c r="Z7960"/>
      <c r="AA7960"/>
      <c r="AB7960"/>
      <c r="AC7960"/>
      <c r="AD7960"/>
      <c r="AE7960"/>
      <c r="AF7960"/>
    </row>
    <row r="7961" spans="22:32" ht="15.5">
      <c r="V7961" s="120">
        <v>9818</v>
      </c>
      <c r="W7961" s="189">
        <f t="shared" si="495"/>
        <v>2891808</v>
      </c>
      <c r="X7961" s="189">
        <f t="shared" si="495"/>
        <v>2892172</v>
      </c>
      <c r="Y7961"/>
      <c r="Z7961"/>
      <c r="AA7961"/>
      <c r="AB7961"/>
      <c r="AC7961"/>
      <c r="AD7961"/>
      <c r="AE7961"/>
      <c r="AF7961"/>
    </row>
    <row r="7962" spans="22:32" ht="15.5">
      <c r="V7962" s="120">
        <v>9819</v>
      </c>
      <c r="W7962" s="189">
        <f t="shared" si="495"/>
        <v>2892173</v>
      </c>
      <c r="X7962" s="189">
        <f t="shared" si="495"/>
        <v>2892537</v>
      </c>
      <c r="Y7962"/>
      <c r="Z7962"/>
      <c r="AA7962"/>
      <c r="AB7962"/>
      <c r="AC7962"/>
      <c r="AD7962"/>
      <c r="AE7962"/>
      <c r="AF7962"/>
    </row>
    <row r="7963" spans="22:32" ht="15.5">
      <c r="V7963" s="120">
        <v>9820</v>
      </c>
      <c r="W7963" s="189">
        <f t="shared" si="495"/>
        <v>2892538</v>
      </c>
      <c r="X7963" s="189">
        <f t="shared" si="495"/>
        <v>2892903</v>
      </c>
      <c r="Y7963"/>
      <c r="Z7963"/>
      <c r="AA7963"/>
      <c r="AB7963"/>
      <c r="AC7963"/>
      <c r="AD7963"/>
      <c r="AE7963"/>
      <c r="AF7963"/>
    </row>
    <row r="7964" spans="22:32" ht="15.5">
      <c r="V7964" s="120">
        <v>9821</v>
      </c>
      <c r="W7964" s="189">
        <f t="shared" si="495"/>
        <v>2892904</v>
      </c>
      <c r="X7964" s="189">
        <f t="shared" si="495"/>
        <v>2893268</v>
      </c>
      <c r="Y7964"/>
      <c r="Z7964"/>
      <c r="AA7964"/>
      <c r="AB7964"/>
      <c r="AC7964"/>
      <c r="AD7964"/>
      <c r="AE7964"/>
      <c r="AF7964"/>
    </row>
    <row r="7965" spans="22:32" ht="15.5">
      <c r="V7965" s="120">
        <v>9822</v>
      </c>
      <c r="W7965" s="189">
        <f t="shared" si="495"/>
        <v>2893269</v>
      </c>
      <c r="X7965" s="189">
        <f t="shared" si="495"/>
        <v>2893633</v>
      </c>
      <c r="Y7965"/>
      <c r="Z7965"/>
      <c r="AA7965"/>
      <c r="AB7965"/>
      <c r="AC7965"/>
      <c r="AD7965"/>
      <c r="AE7965"/>
      <c r="AF7965"/>
    </row>
    <row r="7966" spans="22:32" ht="15.5">
      <c r="V7966" s="120">
        <v>9823</v>
      </c>
      <c r="W7966" s="189">
        <f t="shared" si="495"/>
        <v>2893634</v>
      </c>
      <c r="X7966" s="189">
        <f t="shared" si="495"/>
        <v>2893998</v>
      </c>
      <c r="Y7966"/>
      <c r="Z7966"/>
      <c r="AA7966"/>
      <c r="AB7966"/>
      <c r="AC7966"/>
      <c r="AD7966"/>
      <c r="AE7966"/>
      <c r="AF7966"/>
    </row>
    <row r="7967" spans="22:32" ht="15.5">
      <c r="V7967" s="120">
        <v>9824</v>
      </c>
      <c r="W7967" s="189">
        <f t="shared" si="495"/>
        <v>2893999</v>
      </c>
      <c r="X7967" s="189">
        <f t="shared" si="495"/>
        <v>2894364</v>
      </c>
      <c r="Y7967"/>
      <c r="Z7967"/>
      <c r="AA7967"/>
      <c r="AB7967"/>
      <c r="AC7967"/>
      <c r="AD7967"/>
      <c r="AE7967"/>
      <c r="AF7967"/>
    </row>
    <row r="7968" spans="22:32" ht="15.5">
      <c r="V7968" s="120">
        <v>9825</v>
      </c>
      <c r="W7968" s="189">
        <f t="shared" si="495"/>
        <v>2894365</v>
      </c>
      <c r="X7968" s="189">
        <f t="shared" si="495"/>
        <v>2894729</v>
      </c>
      <c r="Y7968"/>
      <c r="Z7968"/>
      <c r="AA7968"/>
      <c r="AB7968"/>
      <c r="AC7968"/>
      <c r="AD7968"/>
      <c r="AE7968"/>
      <c r="AF7968"/>
    </row>
    <row r="7969" spans="22:32" ht="15.5">
      <c r="V7969" s="120">
        <v>9826</v>
      </c>
      <c r="W7969" s="189">
        <f t="shared" si="495"/>
        <v>2894730</v>
      </c>
      <c r="X7969" s="189">
        <f t="shared" si="495"/>
        <v>2895094</v>
      </c>
      <c r="Y7969"/>
      <c r="Z7969"/>
      <c r="AA7969"/>
      <c r="AB7969"/>
      <c r="AC7969"/>
      <c r="AD7969"/>
      <c r="AE7969"/>
      <c r="AF7969"/>
    </row>
    <row r="7970" spans="22:32" ht="15.5">
      <c r="V7970" s="120">
        <v>9827</v>
      </c>
      <c r="W7970" s="189">
        <f t="shared" si="495"/>
        <v>2895095</v>
      </c>
      <c r="X7970" s="189">
        <f t="shared" si="495"/>
        <v>2895459</v>
      </c>
      <c r="Y7970"/>
      <c r="Z7970"/>
      <c r="AA7970"/>
      <c r="AB7970"/>
      <c r="AC7970"/>
      <c r="AD7970"/>
      <c r="AE7970"/>
      <c r="AF7970"/>
    </row>
    <row r="7971" spans="22:32" ht="15.5">
      <c r="V7971" s="120">
        <v>9828</v>
      </c>
      <c r="W7971" s="189">
        <f t="shared" si="495"/>
        <v>2895460</v>
      </c>
      <c r="X7971" s="189">
        <f t="shared" si="495"/>
        <v>2895825</v>
      </c>
      <c r="Y7971"/>
      <c r="Z7971"/>
      <c r="AA7971"/>
      <c r="AB7971"/>
      <c r="AC7971"/>
      <c r="AD7971"/>
      <c r="AE7971"/>
      <c r="AF7971"/>
    </row>
    <row r="7972" spans="22:32" ht="15.5">
      <c r="V7972" s="120">
        <v>9829</v>
      </c>
      <c r="W7972" s="189">
        <f t="shared" si="495"/>
        <v>2895826</v>
      </c>
      <c r="X7972" s="189">
        <f t="shared" si="495"/>
        <v>2896190</v>
      </c>
      <c r="Y7972"/>
      <c r="Z7972"/>
      <c r="AA7972"/>
      <c r="AB7972"/>
      <c r="AC7972"/>
      <c r="AD7972"/>
      <c r="AE7972"/>
      <c r="AF7972"/>
    </row>
    <row r="7973" spans="22:32" ht="15.5">
      <c r="V7973" s="120">
        <v>9830</v>
      </c>
      <c r="W7973" s="189">
        <f t="shared" si="495"/>
        <v>2896191</v>
      </c>
      <c r="X7973" s="189">
        <f t="shared" si="495"/>
        <v>2896555</v>
      </c>
      <c r="Y7973"/>
      <c r="Z7973"/>
      <c r="AA7973"/>
      <c r="AB7973"/>
      <c r="AC7973"/>
      <c r="AD7973"/>
      <c r="AE7973"/>
      <c r="AF7973"/>
    </row>
    <row r="7974" spans="22:32" ht="15.5">
      <c r="V7974" s="120">
        <v>9831</v>
      </c>
      <c r="W7974" s="189">
        <f t="shared" ref="W7974:X7989" si="496">DATE(YEAR(W7973)+1,MONTH(W7973), DAY(W7973))</f>
        <v>2896556</v>
      </c>
      <c r="X7974" s="189">
        <f t="shared" si="496"/>
        <v>2896920</v>
      </c>
      <c r="Y7974"/>
      <c r="Z7974"/>
      <c r="AA7974"/>
      <c r="AB7974"/>
      <c r="AC7974"/>
      <c r="AD7974"/>
      <c r="AE7974"/>
      <c r="AF7974"/>
    </row>
    <row r="7975" spans="22:32" ht="15.5">
      <c r="V7975" s="120">
        <v>9832</v>
      </c>
      <c r="W7975" s="189">
        <f t="shared" si="496"/>
        <v>2896921</v>
      </c>
      <c r="X7975" s="189">
        <f t="shared" si="496"/>
        <v>2897286</v>
      </c>
      <c r="Y7975"/>
      <c r="Z7975"/>
      <c r="AA7975"/>
      <c r="AB7975"/>
      <c r="AC7975"/>
      <c r="AD7975"/>
      <c r="AE7975"/>
      <c r="AF7975"/>
    </row>
    <row r="7976" spans="22:32" ht="15.5">
      <c r="V7976" s="120">
        <v>9833</v>
      </c>
      <c r="W7976" s="189">
        <f t="shared" si="496"/>
        <v>2897287</v>
      </c>
      <c r="X7976" s="189">
        <f t="shared" si="496"/>
        <v>2897651</v>
      </c>
      <c r="Y7976"/>
      <c r="Z7976"/>
      <c r="AA7976"/>
      <c r="AB7976"/>
      <c r="AC7976"/>
      <c r="AD7976"/>
      <c r="AE7976"/>
      <c r="AF7976"/>
    </row>
    <row r="7977" spans="22:32" ht="15.5">
      <c r="V7977" s="120">
        <v>9834</v>
      </c>
      <c r="W7977" s="189">
        <f t="shared" si="496"/>
        <v>2897652</v>
      </c>
      <c r="X7977" s="189">
        <f t="shared" si="496"/>
        <v>2898016</v>
      </c>
      <c r="Y7977"/>
      <c r="Z7977"/>
      <c r="AA7977"/>
      <c r="AB7977"/>
      <c r="AC7977"/>
      <c r="AD7977"/>
      <c r="AE7977"/>
      <c r="AF7977"/>
    </row>
    <row r="7978" spans="22:32" ht="15.5">
      <c r="V7978" s="120">
        <v>9835</v>
      </c>
      <c r="W7978" s="189">
        <f t="shared" si="496"/>
        <v>2898017</v>
      </c>
      <c r="X7978" s="189">
        <f t="shared" si="496"/>
        <v>2898381</v>
      </c>
      <c r="Y7978"/>
      <c r="Z7978"/>
      <c r="AA7978"/>
      <c r="AB7978"/>
      <c r="AC7978"/>
      <c r="AD7978"/>
      <c r="AE7978"/>
      <c r="AF7978"/>
    </row>
    <row r="7979" spans="22:32" ht="15.5">
      <c r="V7979" s="120">
        <v>9836</v>
      </c>
      <c r="W7979" s="189">
        <f t="shared" si="496"/>
        <v>2898382</v>
      </c>
      <c r="X7979" s="189">
        <f t="shared" si="496"/>
        <v>2898747</v>
      </c>
      <c r="Y7979"/>
      <c r="Z7979"/>
      <c r="AA7979"/>
      <c r="AB7979"/>
      <c r="AC7979"/>
      <c r="AD7979"/>
      <c r="AE7979"/>
      <c r="AF7979"/>
    </row>
    <row r="7980" spans="22:32" ht="15.5">
      <c r="V7980" s="120">
        <v>9837</v>
      </c>
      <c r="W7980" s="189">
        <f t="shared" si="496"/>
        <v>2898748</v>
      </c>
      <c r="X7980" s="189">
        <f t="shared" si="496"/>
        <v>2899112</v>
      </c>
      <c r="Y7980"/>
      <c r="Z7980"/>
      <c r="AA7980"/>
      <c r="AB7980"/>
      <c r="AC7980"/>
      <c r="AD7980"/>
      <c r="AE7980"/>
      <c r="AF7980"/>
    </row>
    <row r="7981" spans="22:32" ht="15.5">
      <c r="V7981" s="120">
        <v>9838</v>
      </c>
      <c r="W7981" s="189">
        <f t="shared" si="496"/>
        <v>2899113</v>
      </c>
      <c r="X7981" s="189">
        <f t="shared" si="496"/>
        <v>2899477</v>
      </c>
      <c r="Y7981"/>
      <c r="Z7981"/>
      <c r="AA7981"/>
      <c r="AB7981"/>
      <c r="AC7981"/>
      <c r="AD7981"/>
      <c r="AE7981"/>
      <c r="AF7981"/>
    </row>
    <row r="7982" spans="22:32" ht="15.5">
      <c r="V7982" s="120">
        <v>9839</v>
      </c>
      <c r="W7982" s="189">
        <f t="shared" si="496"/>
        <v>2899478</v>
      </c>
      <c r="X7982" s="189">
        <f t="shared" si="496"/>
        <v>2899842</v>
      </c>
      <c r="Y7982"/>
      <c r="Z7982"/>
      <c r="AA7982"/>
      <c r="AB7982"/>
      <c r="AC7982"/>
      <c r="AD7982"/>
      <c r="AE7982"/>
      <c r="AF7982"/>
    </row>
    <row r="7983" spans="22:32" ht="15.5">
      <c r="V7983" s="120">
        <v>9840</v>
      </c>
      <c r="W7983" s="189">
        <f t="shared" si="496"/>
        <v>2899843</v>
      </c>
      <c r="X7983" s="189">
        <f t="shared" si="496"/>
        <v>2900208</v>
      </c>
      <c r="Y7983"/>
      <c r="Z7983"/>
      <c r="AA7983"/>
      <c r="AB7983"/>
      <c r="AC7983"/>
      <c r="AD7983"/>
      <c r="AE7983"/>
      <c r="AF7983"/>
    </row>
    <row r="7984" spans="22:32" ht="15.5">
      <c r="V7984" s="120">
        <v>9841</v>
      </c>
      <c r="W7984" s="189">
        <f t="shared" si="496"/>
        <v>2900209</v>
      </c>
      <c r="X7984" s="189">
        <f t="shared" si="496"/>
        <v>2900573</v>
      </c>
      <c r="Y7984"/>
      <c r="Z7984"/>
      <c r="AA7984"/>
      <c r="AB7984"/>
      <c r="AC7984"/>
      <c r="AD7984"/>
      <c r="AE7984"/>
      <c r="AF7984"/>
    </row>
    <row r="7985" spans="22:32" ht="15.5">
      <c r="V7985" s="120">
        <v>9842</v>
      </c>
      <c r="W7985" s="189">
        <f t="shared" si="496"/>
        <v>2900574</v>
      </c>
      <c r="X7985" s="189">
        <f t="shared" si="496"/>
        <v>2900938</v>
      </c>
      <c r="Y7985"/>
      <c r="Z7985"/>
      <c r="AA7985"/>
      <c r="AB7985"/>
      <c r="AC7985"/>
      <c r="AD7985"/>
      <c r="AE7985"/>
      <c r="AF7985"/>
    </row>
    <row r="7986" spans="22:32" ht="15.5">
      <c r="V7986" s="120">
        <v>9843</v>
      </c>
      <c r="W7986" s="189">
        <f t="shared" si="496"/>
        <v>2900939</v>
      </c>
      <c r="X7986" s="189">
        <f t="shared" si="496"/>
        <v>2901303</v>
      </c>
      <c r="Y7986"/>
      <c r="Z7986"/>
      <c r="AA7986"/>
      <c r="AB7986"/>
      <c r="AC7986"/>
      <c r="AD7986"/>
      <c r="AE7986"/>
      <c r="AF7986"/>
    </row>
    <row r="7987" spans="22:32" ht="15.5">
      <c r="V7987" s="120">
        <v>9844</v>
      </c>
      <c r="W7987" s="189">
        <f t="shared" si="496"/>
        <v>2901304</v>
      </c>
      <c r="X7987" s="189">
        <f t="shared" si="496"/>
        <v>2901669</v>
      </c>
      <c r="Y7987"/>
      <c r="Z7987"/>
      <c r="AA7987"/>
      <c r="AB7987"/>
      <c r="AC7987"/>
      <c r="AD7987"/>
      <c r="AE7987"/>
      <c r="AF7987"/>
    </row>
    <row r="7988" spans="22:32" ht="15.5">
      <c r="V7988" s="120">
        <v>9845</v>
      </c>
      <c r="W7988" s="189">
        <f t="shared" si="496"/>
        <v>2901670</v>
      </c>
      <c r="X7988" s="189">
        <f t="shared" si="496"/>
        <v>2902034</v>
      </c>
      <c r="Y7988"/>
      <c r="Z7988"/>
      <c r="AA7988"/>
      <c r="AB7988"/>
      <c r="AC7988"/>
      <c r="AD7988"/>
      <c r="AE7988"/>
      <c r="AF7988"/>
    </row>
    <row r="7989" spans="22:32" ht="15.5">
      <c r="V7989" s="120">
        <v>9846</v>
      </c>
      <c r="W7989" s="189">
        <f t="shared" si="496"/>
        <v>2902035</v>
      </c>
      <c r="X7989" s="189">
        <f t="shared" si="496"/>
        <v>2902399</v>
      </c>
      <c r="Y7989"/>
      <c r="Z7989"/>
      <c r="AA7989"/>
      <c r="AB7989"/>
      <c r="AC7989"/>
      <c r="AD7989"/>
      <c r="AE7989"/>
      <c r="AF7989"/>
    </row>
    <row r="7990" spans="22:32" ht="15.5">
      <c r="V7990" s="120">
        <v>9847</v>
      </c>
      <c r="W7990" s="189">
        <f t="shared" ref="W7990:X8005" si="497">DATE(YEAR(W7989)+1,MONTH(W7989), DAY(W7989))</f>
        <v>2902400</v>
      </c>
      <c r="X7990" s="189">
        <f t="shared" si="497"/>
        <v>2902764</v>
      </c>
      <c r="Y7990"/>
      <c r="Z7990"/>
      <c r="AA7990"/>
      <c r="AB7990"/>
      <c r="AC7990"/>
      <c r="AD7990"/>
      <c r="AE7990"/>
      <c r="AF7990"/>
    </row>
    <row r="7991" spans="22:32" ht="15.5">
      <c r="V7991" s="120">
        <v>9848</v>
      </c>
      <c r="W7991" s="189">
        <f t="shared" si="497"/>
        <v>2902765</v>
      </c>
      <c r="X7991" s="189">
        <f t="shared" si="497"/>
        <v>2903130</v>
      </c>
      <c r="Y7991"/>
      <c r="Z7991"/>
      <c r="AA7991"/>
      <c r="AB7991"/>
      <c r="AC7991"/>
      <c r="AD7991"/>
      <c r="AE7991"/>
      <c r="AF7991"/>
    </row>
    <row r="7992" spans="22:32" ht="15.5">
      <c r="V7992" s="120">
        <v>9849</v>
      </c>
      <c r="W7992" s="189">
        <f t="shared" si="497"/>
        <v>2903131</v>
      </c>
      <c r="X7992" s="189">
        <f t="shared" si="497"/>
        <v>2903495</v>
      </c>
      <c r="Y7992"/>
      <c r="Z7992"/>
      <c r="AA7992"/>
      <c r="AB7992"/>
      <c r="AC7992"/>
      <c r="AD7992"/>
      <c r="AE7992"/>
      <c r="AF7992"/>
    </row>
    <row r="7993" spans="22:32" ht="15.5">
      <c r="V7993" s="120">
        <v>9850</v>
      </c>
      <c r="W7993" s="189">
        <f t="shared" si="497"/>
        <v>2903496</v>
      </c>
      <c r="X7993" s="189">
        <f t="shared" si="497"/>
        <v>2903860</v>
      </c>
      <c r="Y7993"/>
      <c r="Z7993"/>
      <c r="AA7993"/>
      <c r="AB7993"/>
      <c r="AC7993"/>
      <c r="AD7993"/>
      <c r="AE7993"/>
      <c r="AF7993"/>
    </row>
    <row r="7994" spans="22:32" ht="15.5">
      <c r="V7994" s="120">
        <v>9851</v>
      </c>
      <c r="W7994" s="189">
        <f t="shared" si="497"/>
        <v>2903861</v>
      </c>
      <c r="X7994" s="189">
        <f t="shared" si="497"/>
        <v>2904225</v>
      </c>
      <c r="Y7994"/>
      <c r="Z7994"/>
      <c r="AA7994"/>
      <c r="AB7994"/>
      <c r="AC7994"/>
      <c r="AD7994"/>
      <c r="AE7994"/>
      <c r="AF7994"/>
    </row>
    <row r="7995" spans="22:32" ht="15.5">
      <c r="V7995" s="120">
        <v>9852</v>
      </c>
      <c r="W7995" s="189">
        <f t="shared" si="497"/>
        <v>2904226</v>
      </c>
      <c r="X7995" s="189">
        <f t="shared" si="497"/>
        <v>2904591</v>
      </c>
      <c r="Y7995"/>
      <c r="Z7995"/>
      <c r="AA7995"/>
      <c r="AB7995"/>
      <c r="AC7995"/>
      <c r="AD7995"/>
      <c r="AE7995"/>
      <c r="AF7995"/>
    </row>
    <row r="7996" spans="22:32" ht="15.5">
      <c r="V7996" s="120">
        <v>9853</v>
      </c>
      <c r="W7996" s="189">
        <f t="shared" si="497"/>
        <v>2904592</v>
      </c>
      <c r="X7996" s="189">
        <f t="shared" si="497"/>
        <v>2904956</v>
      </c>
      <c r="Y7996"/>
      <c r="Z7996"/>
      <c r="AA7996"/>
      <c r="AB7996"/>
      <c r="AC7996"/>
      <c r="AD7996"/>
      <c r="AE7996"/>
      <c r="AF7996"/>
    </row>
    <row r="7997" spans="22:32" ht="15.5">
      <c r="V7997" s="120">
        <v>9854</v>
      </c>
      <c r="W7997" s="189">
        <f t="shared" si="497"/>
        <v>2904957</v>
      </c>
      <c r="X7997" s="189">
        <f t="shared" si="497"/>
        <v>2905321</v>
      </c>
      <c r="Y7997"/>
      <c r="Z7997"/>
      <c r="AA7997"/>
      <c r="AB7997"/>
      <c r="AC7997"/>
      <c r="AD7997"/>
      <c r="AE7997"/>
      <c r="AF7997"/>
    </row>
    <row r="7998" spans="22:32" ht="15.5">
      <c r="V7998" s="120">
        <v>9855</v>
      </c>
      <c r="W7998" s="189">
        <f t="shared" si="497"/>
        <v>2905322</v>
      </c>
      <c r="X7998" s="189">
        <f t="shared" si="497"/>
        <v>2905686</v>
      </c>
      <c r="Y7998"/>
      <c r="Z7998"/>
      <c r="AA7998"/>
      <c r="AB7998"/>
      <c r="AC7998"/>
      <c r="AD7998"/>
      <c r="AE7998"/>
      <c r="AF7998"/>
    </row>
    <row r="7999" spans="22:32" ht="15.5">
      <c r="V7999" s="120">
        <v>9856</v>
      </c>
      <c r="W7999" s="189">
        <f t="shared" si="497"/>
        <v>2905687</v>
      </c>
      <c r="X7999" s="189">
        <f t="shared" si="497"/>
        <v>2906052</v>
      </c>
      <c r="Y7999"/>
      <c r="Z7999"/>
      <c r="AA7999"/>
      <c r="AB7999"/>
      <c r="AC7999"/>
      <c r="AD7999"/>
      <c r="AE7999"/>
      <c r="AF7999"/>
    </row>
    <row r="8000" spans="22:32" ht="15.5">
      <c r="V8000" s="120">
        <v>9857</v>
      </c>
      <c r="W8000" s="189">
        <f t="shared" si="497"/>
        <v>2906053</v>
      </c>
      <c r="X8000" s="189">
        <f t="shared" si="497"/>
        <v>2906417</v>
      </c>
      <c r="Y8000"/>
      <c r="Z8000"/>
      <c r="AA8000"/>
      <c r="AB8000"/>
      <c r="AC8000"/>
      <c r="AD8000"/>
      <c r="AE8000"/>
      <c r="AF8000"/>
    </row>
    <row r="8001" spans="22:32" ht="15.5">
      <c r="V8001" s="120">
        <v>9858</v>
      </c>
      <c r="W8001" s="189">
        <f t="shared" si="497"/>
        <v>2906418</v>
      </c>
      <c r="X8001" s="189">
        <f t="shared" si="497"/>
        <v>2906782</v>
      </c>
      <c r="Y8001"/>
      <c r="Z8001"/>
      <c r="AA8001"/>
      <c r="AB8001"/>
      <c r="AC8001"/>
      <c r="AD8001"/>
      <c r="AE8001"/>
      <c r="AF8001"/>
    </row>
    <row r="8002" spans="22:32" ht="15.5">
      <c r="V8002" s="120">
        <v>9859</v>
      </c>
      <c r="W8002" s="189">
        <f t="shared" si="497"/>
        <v>2906783</v>
      </c>
      <c r="X8002" s="189">
        <f t="shared" si="497"/>
        <v>2907147</v>
      </c>
      <c r="Y8002"/>
      <c r="Z8002"/>
      <c r="AA8002"/>
      <c r="AB8002"/>
      <c r="AC8002"/>
      <c r="AD8002"/>
      <c r="AE8002"/>
      <c r="AF8002"/>
    </row>
    <row r="8003" spans="22:32" ht="15.5">
      <c r="V8003" s="120">
        <v>9860</v>
      </c>
      <c r="W8003" s="189">
        <f t="shared" si="497"/>
        <v>2907148</v>
      </c>
      <c r="X8003" s="189">
        <f t="shared" si="497"/>
        <v>2907513</v>
      </c>
      <c r="Y8003"/>
      <c r="Z8003"/>
      <c r="AA8003"/>
      <c r="AB8003"/>
      <c r="AC8003"/>
      <c r="AD8003"/>
      <c r="AE8003"/>
      <c r="AF8003"/>
    </row>
    <row r="8004" spans="22:32" ht="15.5">
      <c r="V8004" s="120">
        <v>9861</v>
      </c>
      <c r="W8004" s="189">
        <f t="shared" si="497"/>
        <v>2907514</v>
      </c>
      <c r="X8004" s="189">
        <f t="shared" si="497"/>
        <v>2907878</v>
      </c>
      <c r="Y8004"/>
      <c r="Z8004"/>
      <c r="AA8004"/>
      <c r="AB8004"/>
      <c r="AC8004"/>
      <c r="AD8004"/>
      <c r="AE8004"/>
      <c r="AF8004"/>
    </row>
    <row r="8005" spans="22:32" ht="15.5">
      <c r="V8005" s="120">
        <v>9862</v>
      </c>
      <c r="W8005" s="189">
        <f t="shared" si="497"/>
        <v>2907879</v>
      </c>
      <c r="X8005" s="189">
        <f t="shared" si="497"/>
        <v>2908243</v>
      </c>
      <c r="Y8005"/>
      <c r="Z8005"/>
      <c r="AA8005"/>
      <c r="AB8005"/>
      <c r="AC8005"/>
      <c r="AD8005"/>
      <c r="AE8005"/>
      <c r="AF8005"/>
    </row>
    <row r="8006" spans="22:32" ht="15.5">
      <c r="V8006" s="120">
        <v>9863</v>
      </c>
      <c r="W8006" s="189">
        <f t="shared" ref="W8006:X8021" si="498">DATE(YEAR(W8005)+1,MONTH(W8005), DAY(W8005))</f>
        <v>2908244</v>
      </c>
      <c r="X8006" s="189">
        <f t="shared" si="498"/>
        <v>2908608</v>
      </c>
      <c r="Y8006"/>
      <c r="Z8006"/>
      <c r="AA8006"/>
      <c r="AB8006"/>
      <c r="AC8006"/>
      <c r="AD8006"/>
      <c r="AE8006"/>
      <c r="AF8006"/>
    </row>
    <row r="8007" spans="22:32" ht="15.5">
      <c r="V8007" s="120">
        <v>9864</v>
      </c>
      <c r="W8007" s="189">
        <f t="shared" si="498"/>
        <v>2908609</v>
      </c>
      <c r="X8007" s="189">
        <f t="shared" si="498"/>
        <v>2908974</v>
      </c>
      <c r="Y8007"/>
      <c r="Z8007"/>
      <c r="AA8007"/>
      <c r="AB8007"/>
      <c r="AC8007"/>
      <c r="AD8007"/>
      <c r="AE8007"/>
      <c r="AF8007"/>
    </row>
    <row r="8008" spans="22:32" ht="15.5">
      <c r="V8008" s="120">
        <v>9865</v>
      </c>
      <c r="W8008" s="189">
        <f t="shared" si="498"/>
        <v>2908975</v>
      </c>
      <c r="X8008" s="189">
        <f t="shared" si="498"/>
        <v>2909339</v>
      </c>
      <c r="Y8008"/>
      <c r="Z8008"/>
      <c r="AA8008"/>
      <c r="AB8008"/>
      <c r="AC8008"/>
      <c r="AD8008"/>
      <c r="AE8008"/>
      <c r="AF8008"/>
    </row>
    <row r="8009" spans="22:32" ht="15.5">
      <c r="V8009" s="120">
        <v>9866</v>
      </c>
      <c r="W8009" s="189">
        <f t="shared" si="498"/>
        <v>2909340</v>
      </c>
      <c r="X8009" s="189">
        <f t="shared" si="498"/>
        <v>2909704</v>
      </c>
      <c r="Y8009"/>
      <c r="Z8009"/>
      <c r="AA8009"/>
      <c r="AB8009"/>
      <c r="AC8009"/>
      <c r="AD8009"/>
      <c r="AE8009"/>
      <c r="AF8009"/>
    </row>
    <row r="8010" spans="22:32" ht="15.5">
      <c r="V8010" s="120">
        <v>9867</v>
      </c>
      <c r="W8010" s="189">
        <f t="shared" si="498"/>
        <v>2909705</v>
      </c>
      <c r="X8010" s="189">
        <f t="shared" si="498"/>
        <v>2910069</v>
      </c>
      <c r="Y8010"/>
      <c r="Z8010"/>
      <c r="AA8010"/>
      <c r="AB8010"/>
      <c r="AC8010"/>
      <c r="AD8010"/>
      <c r="AE8010"/>
      <c r="AF8010"/>
    </row>
    <row r="8011" spans="22:32" ht="15.5">
      <c r="V8011" s="120">
        <v>9868</v>
      </c>
      <c r="W8011" s="189">
        <f t="shared" si="498"/>
        <v>2910070</v>
      </c>
      <c r="X8011" s="189">
        <f t="shared" si="498"/>
        <v>2910435</v>
      </c>
      <c r="Y8011"/>
      <c r="Z8011"/>
      <c r="AA8011"/>
      <c r="AB8011"/>
      <c r="AC8011"/>
      <c r="AD8011"/>
      <c r="AE8011"/>
      <c r="AF8011"/>
    </row>
    <row r="8012" spans="22:32" ht="15.5">
      <c r="V8012" s="120">
        <v>9869</v>
      </c>
      <c r="W8012" s="189">
        <f t="shared" si="498"/>
        <v>2910436</v>
      </c>
      <c r="X8012" s="189">
        <f t="shared" si="498"/>
        <v>2910800</v>
      </c>
      <c r="Y8012"/>
      <c r="Z8012"/>
      <c r="AA8012"/>
      <c r="AB8012"/>
      <c r="AC8012"/>
      <c r="AD8012"/>
      <c r="AE8012"/>
      <c r="AF8012"/>
    </row>
    <row r="8013" spans="22:32" ht="15.5">
      <c r="V8013" s="120">
        <v>9870</v>
      </c>
      <c r="W8013" s="189">
        <f t="shared" si="498"/>
        <v>2910801</v>
      </c>
      <c r="X8013" s="189">
        <f t="shared" si="498"/>
        <v>2911165</v>
      </c>
      <c r="Y8013"/>
      <c r="Z8013"/>
      <c r="AA8013"/>
      <c r="AB8013"/>
      <c r="AC8013"/>
      <c r="AD8013"/>
      <c r="AE8013"/>
      <c r="AF8013"/>
    </row>
    <row r="8014" spans="22:32" ht="15.5">
      <c r="V8014" s="120">
        <v>9871</v>
      </c>
      <c r="W8014" s="189">
        <f t="shared" si="498"/>
        <v>2911166</v>
      </c>
      <c r="X8014" s="189">
        <f t="shared" si="498"/>
        <v>2911530</v>
      </c>
      <c r="Y8014"/>
      <c r="Z8014"/>
      <c r="AA8014"/>
      <c r="AB8014"/>
      <c r="AC8014"/>
      <c r="AD8014"/>
      <c r="AE8014"/>
      <c r="AF8014"/>
    </row>
    <row r="8015" spans="22:32" ht="15.5">
      <c r="V8015" s="120">
        <v>9872</v>
      </c>
      <c r="W8015" s="189">
        <f t="shared" si="498"/>
        <v>2911531</v>
      </c>
      <c r="X8015" s="189">
        <f t="shared" si="498"/>
        <v>2911896</v>
      </c>
      <c r="Y8015"/>
      <c r="Z8015"/>
      <c r="AA8015"/>
      <c r="AB8015"/>
      <c r="AC8015"/>
      <c r="AD8015"/>
      <c r="AE8015"/>
      <c r="AF8015"/>
    </row>
    <row r="8016" spans="22:32" ht="15.5">
      <c r="V8016" s="120">
        <v>9873</v>
      </c>
      <c r="W8016" s="189">
        <f t="shared" si="498"/>
        <v>2911897</v>
      </c>
      <c r="X8016" s="189">
        <f t="shared" si="498"/>
        <v>2912261</v>
      </c>
      <c r="Y8016"/>
      <c r="Z8016"/>
      <c r="AA8016"/>
      <c r="AB8016"/>
      <c r="AC8016"/>
      <c r="AD8016"/>
      <c r="AE8016"/>
      <c r="AF8016"/>
    </row>
    <row r="8017" spans="22:32" ht="15.5">
      <c r="V8017" s="120">
        <v>9874</v>
      </c>
      <c r="W8017" s="189">
        <f t="shared" si="498"/>
        <v>2912262</v>
      </c>
      <c r="X8017" s="189">
        <f t="shared" si="498"/>
        <v>2912626</v>
      </c>
      <c r="Y8017"/>
      <c r="Z8017"/>
      <c r="AA8017"/>
      <c r="AB8017"/>
      <c r="AC8017"/>
      <c r="AD8017"/>
      <c r="AE8017"/>
      <c r="AF8017"/>
    </row>
    <row r="8018" spans="22:32" ht="15.5">
      <c r="V8018" s="120">
        <v>9875</v>
      </c>
      <c r="W8018" s="189">
        <f t="shared" si="498"/>
        <v>2912627</v>
      </c>
      <c r="X8018" s="189">
        <f t="shared" si="498"/>
        <v>2912991</v>
      </c>
      <c r="Y8018"/>
      <c r="Z8018"/>
      <c r="AA8018"/>
      <c r="AB8018"/>
      <c r="AC8018"/>
      <c r="AD8018"/>
      <c r="AE8018"/>
      <c r="AF8018"/>
    </row>
    <row r="8019" spans="22:32" ht="15.5">
      <c r="V8019" s="120">
        <v>9876</v>
      </c>
      <c r="W8019" s="189">
        <f t="shared" si="498"/>
        <v>2912992</v>
      </c>
      <c r="X8019" s="189">
        <f t="shared" si="498"/>
        <v>2913357</v>
      </c>
      <c r="Y8019"/>
      <c r="Z8019"/>
      <c r="AA8019"/>
      <c r="AB8019"/>
      <c r="AC8019"/>
      <c r="AD8019"/>
      <c r="AE8019"/>
      <c r="AF8019"/>
    </row>
    <row r="8020" spans="22:32" ht="15.5">
      <c r="V8020" s="120">
        <v>9877</v>
      </c>
      <c r="W8020" s="189">
        <f t="shared" si="498"/>
        <v>2913358</v>
      </c>
      <c r="X8020" s="189">
        <f t="shared" si="498"/>
        <v>2913722</v>
      </c>
      <c r="Y8020"/>
      <c r="Z8020"/>
      <c r="AA8020"/>
      <c r="AB8020"/>
      <c r="AC8020"/>
      <c r="AD8020"/>
      <c r="AE8020"/>
      <c r="AF8020"/>
    </row>
    <row r="8021" spans="22:32" ht="15.5">
      <c r="V8021" s="120">
        <v>9878</v>
      </c>
      <c r="W8021" s="189">
        <f t="shared" si="498"/>
        <v>2913723</v>
      </c>
      <c r="X8021" s="189">
        <f t="shared" si="498"/>
        <v>2914087</v>
      </c>
      <c r="Y8021"/>
      <c r="Z8021"/>
      <c r="AA8021"/>
      <c r="AB8021"/>
      <c r="AC8021"/>
      <c r="AD8021"/>
      <c r="AE8021"/>
      <c r="AF8021"/>
    </row>
    <row r="8022" spans="22:32" ht="15.5">
      <c r="V8022" s="120">
        <v>9879</v>
      </c>
      <c r="W8022" s="189">
        <f t="shared" ref="W8022:X8037" si="499">DATE(YEAR(W8021)+1,MONTH(W8021), DAY(W8021))</f>
        <v>2914088</v>
      </c>
      <c r="X8022" s="189">
        <f t="shared" si="499"/>
        <v>2914452</v>
      </c>
      <c r="Y8022"/>
      <c r="Z8022"/>
      <c r="AA8022"/>
      <c r="AB8022"/>
      <c r="AC8022"/>
      <c r="AD8022"/>
      <c r="AE8022"/>
      <c r="AF8022"/>
    </row>
    <row r="8023" spans="22:32" ht="15.5">
      <c r="V8023" s="120">
        <v>9880</v>
      </c>
      <c r="W8023" s="189">
        <f t="shared" si="499"/>
        <v>2914453</v>
      </c>
      <c r="X8023" s="189">
        <f t="shared" si="499"/>
        <v>2914818</v>
      </c>
      <c r="Y8023"/>
      <c r="Z8023"/>
      <c r="AA8023"/>
      <c r="AB8023"/>
      <c r="AC8023"/>
      <c r="AD8023"/>
      <c r="AE8023"/>
      <c r="AF8023"/>
    </row>
    <row r="8024" spans="22:32" ht="15.5">
      <c r="V8024" s="120">
        <v>9881</v>
      </c>
      <c r="W8024" s="189">
        <f t="shared" si="499"/>
        <v>2914819</v>
      </c>
      <c r="X8024" s="189">
        <f t="shared" si="499"/>
        <v>2915183</v>
      </c>
      <c r="Y8024"/>
      <c r="Z8024"/>
      <c r="AA8024"/>
      <c r="AB8024"/>
      <c r="AC8024"/>
      <c r="AD8024"/>
      <c r="AE8024"/>
      <c r="AF8024"/>
    </row>
    <row r="8025" spans="22:32" ht="15.5">
      <c r="V8025" s="120">
        <v>9882</v>
      </c>
      <c r="W8025" s="189">
        <f t="shared" si="499"/>
        <v>2915184</v>
      </c>
      <c r="X8025" s="189">
        <f t="shared" si="499"/>
        <v>2915548</v>
      </c>
      <c r="Y8025"/>
      <c r="Z8025"/>
      <c r="AA8025"/>
      <c r="AB8025"/>
      <c r="AC8025"/>
      <c r="AD8025"/>
      <c r="AE8025"/>
      <c r="AF8025"/>
    </row>
    <row r="8026" spans="22:32" ht="15.5">
      <c r="V8026" s="120">
        <v>9883</v>
      </c>
      <c r="W8026" s="189">
        <f t="shared" si="499"/>
        <v>2915549</v>
      </c>
      <c r="X8026" s="189">
        <f t="shared" si="499"/>
        <v>2915913</v>
      </c>
      <c r="Y8026"/>
      <c r="Z8026"/>
      <c r="AA8026"/>
      <c r="AB8026"/>
      <c r="AC8026"/>
      <c r="AD8026"/>
      <c r="AE8026"/>
      <c r="AF8026"/>
    </row>
    <row r="8027" spans="22:32" ht="15.5">
      <c r="V8027" s="120">
        <v>9884</v>
      </c>
      <c r="W8027" s="189">
        <f t="shared" si="499"/>
        <v>2915914</v>
      </c>
      <c r="X8027" s="189">
        <f t="shared" si="499"/>
        <v>2916279</v>
      </c>
      <c r="Y8027"/>
      <c r="Z8027"/>
      <c r="AA8027"/>
      <c r="AB8027"/>
      <c r="AC8027"/>
      <c r="AD8027"/>
      <c r="AE8027"/>
      <c r="AF8027"/>
    </row>
    <row r="8028" spans="22:32" ht="15.5">
      <c r="V8028" s="120">
        <v>9885</v>
      </c>
      <c r="W8028" s="189">
        <f t="shared" si="499"/>
        <v>2916280</v>
      </c>
      <c r="X8028" s="189">
        <f t="shared" si="499"/>
        <v>2916644</v>
      </c>
      <c r="Y8028"/>
      <c r="Z8028"/>
      <c r="AA8028"/>
      <c r="AB8028"/>
      <c r="AC8028"/>
      <c r="AD8028"/>
      <c r="AE8028"/>
      <c r="AF8028"/>
    </row>
    <row r="8029" spans="22:32" ht="15.5">
      <c r="V8029" s="120">
        <v>9886</v>
      </c>
      <c r="W8029" s="189">
        <f t="shared" si="499"/>
        <v>2916645</v>
      </c>
      <c r="X8029" s="189">
        <f t="shared" si="499"/>
        <v>2917009</v>
      </c>
      <c r="Y8029"/>
      <c r="Z8029"/>
      <c r="AA8029"/>
      <c r="AB8029"/>
      <c r="AC8029"/>
      <c r="AD8029"/>
      <c r="AE8029"/>
      <c r="AF8029"/>
    </row>
    <row r="8030" spans="22:32" ht="15.5">
      <c r="V8030" s="120">
        <v>9887</v>
      </c>
      <c r="W8030" s="189">
        <f t="shared" si="499"/>
        <v>2917010</v>
      </c>
      <c r="X8030" s="189">
        <f t="shared" si="499"/>
        <v>2917374</v>
      </c>
      <c r="Y8030"/>
      <c r="Z8030"/>
      <c r="AA8030"/>
      <c r="AB8030"/>
      <c r="AC8030"/>
      <c r="AD8030"/>
      <c r="AE8030"/>
      <c r="AF8030"/>
    </row>
    <row r="8031" spans="22:32" ht="15.5">
      <c r="V8031" s="120">
        <v>9888</v>
      </c>
      <c r="W8031" s="189">
        <f t="shared" si="499"/>
        <v>2917375</v>
      </c>
      <c r="X8031" s="189">
        <f t="shared" si="499"/>
        <v>2917740</v>
      </c>
      <c r="Y8031"/>
      <c r="Z8031"/>
      <c r="AA8031"/>
      <c r="AB8031"/>
      <c r="AC8031"/>
      <c r="AD8031"/>
      <c r="AE8031"/>
      <c r="AF8031"/>
    </row>
    <row r="8032" spans="22:32" ht="15.5">
      <c r="V8032" s="120">
        <v>9889</v>
      </c>
      <c r="W8032" s="189">
        <f t="shared" si="499"/>
        <v>2917741</v>
      </c>
      <c r="X8032" s="189">
        <f t="shared" si="499"/>
        <v>2918105</v>
      </c>
      <c r="Y8032"/>
      <c r="Z8032"/>
      <c r="AA8032"/>
      <c r="AB8032"/>
      <c r="AC8032"/>
      <c r="AD8032"/>
      <c r="AE8032"/>
      <c r="AF8032"/>
    </row>
    <row r="8033" spans="22:32" ht="15.5">
      <c r="V8033" s="120">
        <v>9890</v>
      </c>
      <c r="W8033" s="189">
        <f t="shared" si="499"/>
        <v>2918106</v>
      </c>
      <c r="X8033" s="189">
        <f t="shared" si="499"/>
        <v>2918470</v>
      </c>
      <c r="Y8033"/>
      <c r="Z8033"/>
      <c r="AA8033"/>
      <c r="AB8033"/>
      <c r="AC8033"/>
      <c r="AD8033"/>
      <c r="AE8033"/>
      <c r="AF8033"/>
    </row>
    <row r="8034" spans="22:32" ht="15.5">
      <c r="V8034" s="120">
        <v>9891</v>
      </c>
      <c r="W8034" s="189">
        <f t="shared" si="499"/>
        <v>2918471</v>
      </c>
      <c r="X8034" s="189">
        <f t="shared" si="499"/>
        <v>2918835</v>
      </c>
      <c r="Y8034"/>
      <c r="Z8034"/>
      <c r="AA8034"/>
      <c r="AB8034"/>
      <c r="AC8034"/>
      <c r="AD8034"/>
      <c r="AE8034"/>
      <c r="AF8034"/>
    </row>
    <row r="8035" spans="22:32" ht="15.5">
      <c r="V8035" s="120">
        <v>9892</v>
      </c>
      <c r="W8035" s="189">
        <f t="shared" si="499"/>
        <v>2918836</v>
      </c>
      <c r="X8035" s="189">
        <f t="shared" si="499"/>
        <v>2919201</v>
      </c>
      <c r="Y8035"/>
      <c r="Z8035"/>
      <c r="AA8035"/>
      <c r="AB8035"/>
      <c r="AC8035"/>
      <c r="AD8035"/>
      <c r="AE8035"/>
      <c r="AF8035"/>
    </row>
    <row r="8036" spans="22:32" ht="15.5">
      <c r="V8036" s="120">
        <v>9893</v>
      </c>
      <c r="W8036" s="189">
        <f t="shared" si="499"/>
        <v>2919202</v>
      </c>
      <c r="X8036" s="189">
        <f t="shared" si="499"/>
        <v>2919566</v>
      </c>
      <c r="Y8036"/>
      <c r="Z8036"/>
      <c r="AA8036"/>
      <c r="AB8036"/>
      <c r="AC8036"/>
      <c r="AD8036"/>
      <c r="AE8036"/>
      <c r="AF8036"/>
    </row>
    <row r="8037" spans="22:32" ht="15.5">
      <c r="V8037" s="120">
        <v>9894</v>
      </c>
      <c r="W8037" s="189">
        <f t="shared" si="499"/>
        <v>2919567</v>
      </c>
      <c r="X8037" s="189">
        <f t="shared" si="499"/>
        <v>2919931</v>
      </c>
      <c r="Y8037"/>
      <c r="Z8037"/>
      <c r="AA8037"/>
      <c r="AB8037"/>
      <c r="AC8037"/>
      <c r="AD8037"/>
      <c r="AE8037"/>
      <c r="AF8037"/>
    </row>
    <row r="8038" spans="22:32" ht="15.5">
      <c r="V8038" s="120">
        <v>9895</v>
      </c>
      <c r="W8038" s="189">
        <f t="shared" ref="W8038:X8053" si="500">DATE(YEAR(W8037)+1,MONTH(W8037), DAY(W8037))</f>
        <v>2919932</v>
      </c>
      <c r="X8038" s="189">
        <f t="shared" si="500"/>
        <v>2920296</v>
      </c>
      <c r="Y8038"/>
      <c r="Z8038"/>
      <c r="AA8038"/>
      <c r="AB8038"/>
      <c r="AC8038"/>
      <c r="AD8038"/>
      <c r="AE8038"/>
      <c r="AF8038"/>
    </row>
    <row r="8039" spans="22:32" ht="15.5">
      <c r="V8039" s="120">
        <v>9896</v>
      </c>
      <c r="W8039" s="189">
        <f t="shared" si="500"/>
        <v>2920297</v>
      </c>
      <c r="X8039" s="189">
        <f t="shared" si="500"/>
        <v>2920662</v>
      </c>
      <c r="Y8039"/>
      <c r="Z8039"/>
      <c r="AA8039"/>
      <c r="AB8039"/>
      <c r="AC8039"/>
      <c r="AD8039"/>
      <c r="AE8039"/>
      <c r="AF8039"/>
    </row>
    <row r="8040" spans="22:32" ht="15.5">
      <c r="V8040" s="120">
        <v>9897</v>
      </c>
      <c r="W8040" s="189">
        <f t="shared" si="500"/>
        <v>2920663</v>
      </c>
      <c r="X8040" s="189">
        <f t="shared" si="500"/>
        <v>2921027</v>
      </c>
      <c r="Y8040"/>
      <c r="Z8040"/>
      <c r="AA8040"/>
      <c r="AB8040"/>
      <c r="AC8040"/>
      <c r="AD8040"/>
      <c r="AE8040"/>
      <c r="AF8040"/>
    </row>
    <row r="8041" spans="22:32" ht="15.5">
      <c r="V8041" s="120">
        <v>9898</v>
      </c>
      <c r="W8041" s="189">
        <f t="shared" si="500"/>
        <v>2921028</v>
      </c>
      <c r="X8041" s="189">
        <f t="shared" si="500"/>
        <v>2921392</v>
      </c>
      <c r="Y8041"/>
      <c r="Z8041"/>
      <c r="AA8041"/>
      <c r="AB8041"/>
      <c r="AC8041"/>
      <c r="AD8041"/>
      <c r="AE8041"/>
      <c r="AF8041"/>
    </row>
    <row r="8042" spans="22:32" ht="15.5">
      <c r="V8042" s="120">
        <v>9899</v>
      </c>
      <c r="W8042" s="189">
        <f t="shared" si="500"/>
        <v>2921393</v>
      </c>
      <c r="X8042" s="189">
        <f t="shared" si="500"/>
        <v>2921757</v>
      </c>
      <c r="Y8042"/>
      <c r="Z8042"/>
      <c r="AA8042"/>
      <c r="AB8042"/>
      <c r="AC8042"/>
      <c r="AD8042"/>
      <c r="AE8042"/>
      <c r="AF8042"/>
    </row>
    <row r="8043" spans="22:32" ht="15.5">
      <c r="V8043" s="120">
        <v>9900</v>
      </c>
      <c r="W8043" s="189">
        <f t="shared" si="500"/>
        <v>2921758</v>
      </c>
      <c r="X8043" s="189">
        <f t="shared" si="500"/>
        <v>2922122</v>
      </c>
      <c r="Y8043"/>
      <c r="Z8043"/>
      <c r="AA8043"/>
      <c r="AB8043"/>
      <c r="AC8043"/>
      <c r="AD8043"/>
      <c r="AE8043"/>
      <c r="AF8043"/>
    </row>
    <row r="8044" spans="22:32" ht="15.5">
      <c r="V8044" s="120">
        <v>9901</v>
      </c>
      <c r="W8044" s="189">
        <f t="shared" si="500"/>
        <v>2922123</v>
      </c>
      <c r="X8044" s="189">
        <f t="shared" si="500"/>
        <v>2922487</v>
      </c>
      <c r="Y8044"/>
      <c r="Z8044"/>
      <c r="AA8044"/>
      <c r="AB8044"/>
      <c r="AC8044"/>
      <c r="AD8044"/>
      <c r="AE8044"/>
      <c r="AF8044"/>
    </row>
    <row r="8045" spans="22:32" ht="15.5">
      <c r="V8045" s="120">
        <v>9902</v>
      </c>
      <c r="W8045" s="189">
        <f t="shared" si="500"/>
        <v>2922488</v>
      </c>
      <c r="X8045" s="189">
        <f t="shared" si="500"/>
        <v>2922852</v>
      </c>
      <c r="Y8045"/>
      <c r="Z8045"/>
      <c r="AA8045"/>
      <c r="AB8045"/>
      <c r="AC8045"/>
      <c r="AD8045"/>
      <c r="AE8045"/>
      <c r="AF8045"/>
    </row>
    <row r="8046" spans="22:32" ht="15.5">
      <c r="V8046" s="120">
        <v>9903</v>
      </c>
      <c r="W8046" s="189">
        <f t="shared" si="500"/>
        <v>2922853</v>
      </c>
      <c r="X8046" s="189">
        <f t="shared" si="500"/>
        <v>2923217</v>
      </c>
      <c r="Y8046"/>
      <c r="Z8046"/>
      <c r="AA8046"/>
      <c r="AB8046"/>
      <c r="AC8046"/>
      <c r="AD8046"/>
      <c r="AE8046"/>
      <c r="AF8046"/>
    </row>
    <row r="8047" spans="22:32" ht="15.5">
      <c r="V8047" s="120">
        <v>9904</v>
      </c>
      <c r="W8047" s="189">
        <f t="shared" si="500"/>
        <v>2923218</v>
      </c>
      <c r="X8047" s="189">
        <f t="shared" si="500"/>
        <v>2923583</v>
      </c>
      <c r="Y8047"/>
      <c r="Z8047"/>
      <c r="AA8047"/>
      <c r="AB8047"/>
      <c r="AC8047"/>
      <c r="AD8047"/>
      <c r="AE8047"/>
      <c r="AF8047"/>
    </row>
    <row r="8048" spans="22:32" ht="15.5">
      <c r="V8048" s="120">
        <v>9905</v>
      </c>
      <c r="W8048" s="189">
        <f t="shared" si="500"/>
        <v>2923584</v>
      </c>
      <c r="X8048" s="189">
        <f t="shared" si="500"/>
        <v>2923948</v>
      </c>
      <c r="Y8048"/>
      <c r="Z8048"/>
      <c r="AA8048"/>
      <c r="AB8048"/>
      <c r="AC8048"/>
      <c r="AD8048"/>
      <c r="AE8048"/>
      <c r="AF8048"/>
    </row>
    <row r="8049" spans="22:32" ht="15.5">
      <c r="V8049" s="120">
        <v>9906</v>
      </c>
      <c r="W8049" s="189">
        <f t="shared" si="500"/>
        <v>2923949</v>
      </c>
      <c r="X8049" s="189">
        <f t="shared" si="500"/>
        <v>2924313</v>
      </c>
      <c r="Y8049"/>
      <c r="Z8049"/>
      <c r="AA8049"/>
      <c r="AB8049"/>
      <c r="AC8049"/>
      <c r="AD8049"/>
      <c r="AE8049"/>
      <c r="AF8049"/>
    </row>
    <row r="8050" spans="22:32" ht="15.5">
      <c r="V8050" s="120">
        <v>9907</v>
      </c>
      <c r="W8050" s="189">
        <f t="shared" si="500"/>
        <v>2924314</v>
      </c>
      <c r="X8050" s="189">
        <f t="shared" si="500"/>
        <v>2924678</v>
      </c>
      <c r="Y8050"/>
      <c r="Z8050"/>
      <c r="AA8050"/>
      <c r="AB8050"/>
      <c r="AC8050"/>
      <c r="AD8050"/>
      <c r="AE8050"/>
      <c r="AF8050"/>
    </row>
    <row r="8051" spans="22:32" ht="15.5">
      <c r="V8051" s="120">
        <v>9908</v>
      </c>
      <c r="W8051" s="189">
        <f t="shared" si="500"/>
        <v>2924679</v>
      </c>
      <c r="X8051" s="189">
        <f t="shared" si="500"/>
        <v>2925044</v>
      </c>
      <c r="Y8051"/>
      <c r="Z8051"/>
      <c r="AA8051"/>
      <c r="AB8051"/>
      <c r="AC8051"/>
      <c r="AD8051"/>
      <c r="AE8051"/>
      <c r="AF8051"/>
    </row>
    <row r="8052" spans="22:32" ht="15.5">
      <c r="V8052" s="120">
        <v>9909</v>
      </c>
      <c r="W8052" s="189">
        <f t="shared" si="500"/>
        <v>2925045</v>
      </c>
      <c r="X8052" s="189">
        <f t="shared" si="500"/>
        <v>2925409</v>
      </c>
      <c r="Y8052"/>
      <c r="Z8052"/>
      <c r="AA8052"/>
      <c r="AB8052"/>
      <c r="AC8052"/>
      <c r="AD8052"/>
      <c r="AE8052"/>
      <c r="AF8052"/>
    </row>
    <row r="8053" spans="22:32" ht="15.5">
      <c r="V8053" s="120">
        <v>9910</v>
      </c>
      <c r="W8053" s="189">
        <f t="shared" si="500"/>
        <v>2925410</v>
      </c>
      <c r="X8053" s="189">
        <f t="shared" si="500"/>
        <v>2925774</v>
      </c>
      <c r="Y8053"/>
      <c r="Z8053"/>
      <c r="AA8053"/>
      <c r="AB8053"/>
      <c r="AC8053"/>
      <c r="AD8053"/>
      <c r="AE8053"/>
      <c r="AF8053"/>
    </row>
    <row r="8054" spans="22:32" ht="15.5">
      <c r="V8054" s="120">
        <v>9911</v>
      </c>
      <c r="W8054" s="189">
        <f t="shared" ref="W8054:X8069" si="501">DATE(YEAR(W8053)+1,MONTH(W8053), DAY(W8053))</f>
        <v>2925775</v>
      </c>
      <c r="X8054" s="189">
        <f t="shared" si="501"/>
        <v>2926139</v>
      </c>
      <c r="Y8054"/>
      <c r="Z8054"/>
      <c r="AA8054"/>
      <c r="AB8054"/>
      <c r="AC8054"/>
      <c r="AD8054"/>
      <c r="AE8054"/>
      <c r="AF8054"/>
    </row>
    <row r="8055" spans="22:32" ht="15.5">
      <c r="V8055" s="120">
        <v>9912</v>
      </c>
      <c r="W8055" s="189">
        <f t="shared" si="501"/>
        <v>2926140</v>
      </c>
      <c r="X8055" s="189">
        <f t="shared" si="501"/>
        <v>2926505</v>
      </c>
      <c r="Y8055"/>
      <c r="Z8055"/>
      <c r="AA8055"/>
      <c r="AB8055"/>
      <c r="AC8055"/>
      <c r="AD8055"/>
      <c r="AE8055"/>
      <c r="AF8055"/>
    </row>
    <row r="8056" spans="22:32" ht="15.5">
      <c r="V8056" s="120">
        <v>9913</v>
      </c>
      <c r="W8056" s="189">
        <f t="shared" si="501"/>
        <v>2926506</v>
      </c>
      <c r="X8056" s="189">
        <f t="shared" si="501"/>
        <v>2926870</v>
      </c>
      <c r="Y8056"/>
      <c r="Z8056"/>
      <c r="AA8056"/>
      <c r="AB8056"/>
      <c r="AC8056"/>
      <c r="AD8056"/>
      <c r="AE8056"/>
      <c r="AF8056"/>
    </row>
    <row r="8057" spans="22:32" ht="15.5">
      <c r="V8057" s="120">
        <v>9914</v>
      </c>
      <c r="W8057" s="189">
        <f t="shared" si="501"/>
        <v>2926871</v>
      </c>
      <c r="X8057" s="189">
        <f t="shared" si="501"/>
        <v>2927235</v>
      </c>
      <c r="Y8057"/>
      <c r="Z8057"/>
      <c r="AA8057"/>
      <c r="AB8057"/>
      <c r="AC8057"/>
      <c r="AD8057"/>
      <c r="AE8057"/>
      <c r="AF8057"/>
    </row>
    <row r="8058" spans="22:32" ht="15.5">
      <c r="V8058" s="120">
        <v>9915</v>
      </c>
      <c r="W8058" s="189">
        <f t="shared" si="501"/>
        <v>2927236</v>
      </c>
      <c r="X8058" s="189">
        <f t="shared" si="501"/>
        <v>2927600</v>
      </c>
      <c r="Y8058"/>
      <c r="Z8058"/>
      <c r="AA8058"/>
      <c r="AB8058"/>
      <c r="AC8058"/>
      <c r="AD8058"/>
      <c r="AE8058"/>
      <c r="AF8058"/>
    </row>
    <row r="8059" spans="22:32" ht="15.5">
      <c r="V8059" s="120">
        <v>9916</v>
      </c>
      <c r="W8059" s="189">
        <f t="shared" si="501"/>
        <v>2927601</v>
      </c>
      <c r="X8059" s="189">
        <f t="shared" si="501"/>
        <v>2927966</v>
      </c>
      <c r="Y8059"/>
      <c r="Z8059"/>
      <c r="AA8059"/>
      <c r="AB8059"/>
      <c r="AC8059"/>
      <c r="AD8059"/>
      <c r="AE8059"/>
      <c r="AF8059"/>
    </row>
    <row r="8060" spans="22:32" ht="15.5">
      <c r="V8060" s="120">
        <v>9917</v>
      </c>
      <c r="W8060" s="189">
        <f t="shared" si="501"/>
        <v>2927967</v>
      </c>
      <c r="X8060" s="189">
        <f t="shared" si="501"/>
        <v>2928331</v>
      </c>
      <c r="Y8060"/>
      <c r="Z8060"/>
      <c r="AA8060"/>
      <c r="AB8060"/>
      <c r="AC8060"/>
      <c r="AD8060"/>
      <c r="AE8060"/>
      <c r="AF8060"/>
    </row>
    <row r="8061" spans="22:32" ht="15.5">
      <c r="V8061" s="120">
        <v>9918</v>
      </c>
      <c r="W8061" s="189">
        <f t="shared" si="501"/>
        <v>2928332</v>
      </c>
      <c r="X8061" s="189">
        <f t="shared" si="501"/>
        <v>2928696</v>
      </c>
      <c r="Y8061"/>
      <c r="Z8061"/>
      <c r="AA8061"/>
      <c r="AB8061"/>
      <c r="AC8061"/>
      <c r="AD8061"/>
      <c r="AE8061"/>
      <c r="AF8061"/>
    </row>
    <row r="8062" spans="22:32" ht="15.5">
      <c r="V8062" s="120">
        <v>9919</v>
      </c>
      <c r="W8062" s="189">
        <f t="shared" si="501"/>
        <v>2928697</v>
      </c>
      <c r="X8062" s="189">
        <f t="shared" si="501"/>
        <v>2929061</v>
      </c>
      <c r="Y8062"/>
      <c r="Z8062"/>
      <c r="AA8062"/>
      <c r="AB8062"/>
      <c r="AC8062"/>
      <c r="AD8062"/>
      <c r="AE8062"/>
      <c r="AF8062"/>
    </row>
    <row r="8063" spans="22:32" ht="15.5">
      <c r="V8063" s="120">
        <v>9920</v>
      </c>
      <c r="W8063" s="189">
        <f t="shared" si="501"/>
        <v>2929062</v>
      </c>
      <c r="X8063" s="189">
        <f t="shared" si="501"/>
        <v>2929427</v>
      </c>
      <c r="Y8063"/>
      <c r="Z8063"/>
      <c r="AA8063"/>
      <c r="AB8063"/>
      <c r="AC8063"/>
      <c r="AD8063"/>
      <c r="AE8063"/>
      <c r="AF8063"/>
    </row>
    <row r="8064" spans="22:32" ht="15.5">
      <c r="V8064" s="120">
        <v>9921</v>
      </c>
      <c r="W8064" s="189">
        <f t="shared" si="501"/>
        <v>2929428</v>
      </c>
      <c r="X8064" s="189">
        <f t="shared" si="501"/>
        <v>2929792</v>
      </c>
      <c r="Y8064"/>
      <c r="Z8064"/>
      <c r="AA8064"/>
      <c r="AB8064"/>
      <c r="AC8064"/>
      <c r="AD8064"/>
      <c r="AE8064"/>
      <c r="AF8064"/>
    </row>
    <row r="8065" spans="22:32" ht="15.5">
      <c r="V8065" s="120">
        <v>9922</v>
      </c>
      <c r="W8065" s="189">
        <f t="shared" si="501"/>
        <v>2929793</v>
      </c>
      <c r="X8065" s="189">
        <f t="shared" si="501"/>
        <v>2930157</v>
      </c>
      <c r="Y8065"/>
      <c r="Z8065"/>
      <c r="AA8065"/>
      <c r="AB8065"/>
      <c r="AC8065"/>
      <c r="AD8065"/>
      <c r="AE8065"/>
      <c r="AF8065"/>
    </row>
    <row r="8066" spans="22:32" ht="15.5">
      <c r="V8066" s="120">
        <v>9923</v>
      </c>
      <c r="W8066" s="189">
        <f t="shared" si="501"/>
        <v>2930158</v>
      </c>
      <c r="X8066" s="189">
        <f t="shared" si="501"/>
        <v>2930522</v>
      </c>
      <c r="Y8066"/>
      <c r="Z8066"/>
      <c r="AA8066"/>
      <c r="AB8066"/>
      <c r="AC8066"/>
      <c r="AD8066"/>
      <c r="AE8066"/>
      <c r="AF8066"/>
    </row>
    <row r="8067" spans="22:32" ht="15.5">
      <c r="V8067" s="120">
        <v>9924</v>
      </c>
      <c r="W8067" s="189">
        <f t="shared" si="501"/>
        <v>2930523</v>
      </c>
      <c r="X8067" s="189">
        <f t="shared" si="501"/>
        <v>2930888</v>
      </c>
      <c r="Y8067"/>
      <c r="Z8067"/>
      <c r="AA8067"/>
      <c r="AB8067"/>
      <c r="AC8067"/>
      <c r="AD8067"/>
      <c r="AE8067"/>
      <c r="AF8067"/>
    </row>
    <row r="8068" spans="22:32" ht="15.5">
      <c r="V8068" s="120">
        <v>9925</v>
      </c>
      <c r="W8068" s="189">
        <f t="shared" si="501"/>
        <v>2930889</v>
      </c>
      <c r="X8068" s="189">
        <f t="shared" si="501"/>
        <v>2931253</v>
      </c>
      <c r="Y8068"/>
      <c r="Z8068"/>
      <c r="AA8068"/>
      <c r="AB8068"/>
      <c r="AC8068"/>
      <c r="AD8068"/>
      <c r="AE8068"/>
      <c r="AF8068"/>
    </row>
    <row r="8069" spans="22:32" ht="15.5">
      <c r="V8069" s="120">
        <v>9926</v>
      </c>
      <c r="W8069" s="189">
        <f t="shared" si="501"/>
        <v>2931254</v>
      </c>
      <c r="X8069" s="189">
        <f t="shared" si="501"/>
        <v>2931618</v>
      </c>
      <c r="Y8069"/>
      <c r="Z8069"/>
      <c r="AA8069"/>
      <c r="AB8069"/>
      <c r="AC8069"/>
      <c r="AD8069"/>
      <c r="AE8069"/>
      <c r="AF8069"/>
    </row>
    <row r="8070" spans="22:32" ht="15.5">
      <c r="V8070" s="120">
        <v>9927</v>
      </c>
      <c r="W8070" s="189">
        <f t="shared" ref="W8070:X8085" si="502">DATE(YEAR(W8069)+1,MONTH(W8069), DAY(W8069))</f>
        <v>2931619</v>
      </c>
      <c r="X8070" s="189">
        <f t="shared" si="502"/>
        <v>2931983</v>
      </c>
      <c r="Y8070"/>
      <c r="Z8070"/>
      <c r="AA8070"/>
      <c r="AB8070"/>
      <c r="AC8070"/>
      <c r="AD8070"/>
      <c r="AE8070"/>
      <c r="AF8070"/>
    </row>
    <row r="8071" spans="22:32" ht="15.5">
      <c r="V8071" s="120">
        <v>9928</v>
      </c>
      <c r="W8071" s="189">
        <f t="shared" si="502"/>
        <v>2931984</v>
      </c>
      <c r="X8071" s="189">
        <f t="shared" si="502"/>
        <v>2932349</v>
      </c>
      <c r="Y8071"/>
      <c r="Z8071"/>
      <c r="AA8071"/>
      <c r="AB8071"/>
      <c r="AC8071"/>
      <c r="AD8071"/>
      <c r="AE8071"/>
      <c r="AF8071"/>
    </row>
    <row r="8072" spans="22:32" ht="15.5">
      <c r="V8072" s="120">
        <v>9929</v>
      </c>
      <c r="W8072" s="189">
        <f t="shared" si="502"/>
        <v>2932350</v>
      </c>
      <c r="X8072" s="189">
        <f t="shared" si="502"/>
        <v>2932714</v>
      </c>
      <c r="Y8072"/>
      <c r="Z8072"/>
      <c r="AA8072"/>
      <c r="AB8072"/>
      <c r="AC8072"/>
      <c r="AD8072"/>
      <c r="AE8072"/>
      <c r="AF8072"/>
    </row>
    <row r="8073" spans="22:32" ht="15.5">
      <c r="V8073" s="120">
        <v>9930</v>
      </c>
      <c r="W8073" s="189">
        <f t="shared" si="502"/>
        <v>2932715</v>
      </c>
      <c r="X8073" s="189">
        <f t="shared" si="502"/>
        <v>2933079</v>
      </c>
      <c r="Y8073"/>
      <c r="Z8073"/>
      <c r="AA8073"/>
      <c r="AB8073"/>
      <c r="AC8073"/>
      <c r="AD8073"/>
      <c r="AE8073"/>
      <c r="AF8073"/>
    </row>
    <row r="8074" spans="22:32" ht="15.5">
      <c r="V8074" s="120">
        <v>9931</v>
      </c>
      <c r="W8074" s="189">
        <f t="shared" si="502"/>
        <v>2933080</v>
      </c>
      <c r="X8074" s="189">
        <f t="shared" si="502"/>
        <v>2933444</v>
      </c>
      <c r="Y8074"/>
      <c r="Z8074"/>
      <c r="AA8074"/>
      <c r="AB8074"/>
      <c r="AC8074"/>
      <c r="AD8074"/>
      <c r="AE8074"/>
      <c r="AF8074"/>
    </row>
    <row r="8075" spans="22:32" ht="15.5">
      <c r="V8075" s="120">
        <v>9932</v>
      </c>
      <c r="W8075" s="189">
        <f t="shared" si="502"/>
        <v>2933445</v>
      </c>
      <c r="X8075" s="189">
        <f t="shared" si="502"/>
        <v>2933810</v>
      </c>
      <c r="Y8075"/>
      <c r="Z8075"/>
      <c r="AA8075"/>
      <c r="AB8075"/>
      <c r="AC8075"/>
      <c r="AD8075"/>
      <c r="AE8075"/>
      <c r="AF8075"/>
    </row>
    <row r="8076" spans="22:32" ht="15.5">
      <c r="V8076" s="120">
        <v>9933</v>
      </c>
      <c r="W8076" s="189">
        <f t="shared" si="502"/>
        <v>2933811</v>
      </c>
      <c r="X8076" s="189">
        <f t="shared" si="502"/>
        <v>2934175</v>
      </c>
      <c r="Y8076"/>
      <c r="Z8076"/>
      <c r="AA8076"/>
      <c r="AB8076"/>
      <c r="AC8076"/>
      <c r="AD8076"/>
      <c r="AE8076"/>
      <c r="AF8076"/>
    </row>
    <row r="8077" spans="22:32" ht="15.5">
      <c r="V8077" s="120">
        <v>9934</v>
      </c>
      <c r="W8077" s="189">
        <f t="shared" si="502"/>
        <v>2934176</v>
      </c>
      <c r="X8077" s="189">
        <f t="shared" si="502"/>
        <v>2934540</v>
      </c>
      <c r="Y8077"/>
      <c r="Z8077"/>
      <c r="AA8077"/>
      <c r="AB8077"/>
      <c r="AC8077"/>
      <c r="AD8077"/>
      <c r="AE8077"/>
      <c r="AF8077"/>
    </row>
    <row r="8078" spans="22:32" ht="15.5">
      <c r="V8078" s="120">
        <v>9935</v>
      </c>
      <c r="W8078" s="189">
        <f t="shared" si="502"/>
        <v>2934541</v>
      </c>
      <c r="X8078" s="189">
        <f t="shared" si="502"/>
        <v>2934905</v>
      </c>
      <c r="Y8078"/>
      <c r="Z8078"/>
      <c r="AA8078"/>
      <c r="AB8078"/>
      <c r="AC8078"/>
      <c r="AD8078"/>
      <c r="AE8078"/>
      <c r="AF8078"/>
    </row>
    <row r="8079" spans="22:32" ht="15.5">
      <c r="V8079" s="120">
        <v>9936</v>
      </c>
      <c r="W8079" s="189">
        <f t="shared" si="502"/>
        <v>2934906</v>
      </c>
      <c r="X8079" s="189">
        <f t="shared" si="502"/>
        <v>2935271</v>
      </c>
      <c r="Y8079"/>
      <c r="Z8079"/>
      <c r="AA8079"/>
      <c r="AB8079"/>
      <c r="AC8079"/>
      <c r="AD8079"/>
      <c r="AE8079"/>
      <c r="AF8079"/>
    </row>
    <row r="8080" spans="22:32" ht="15.5">
      <c r="V8080" s="120">
        <v>9937</v>
      </c>
      <c r="W8080" s="189">
        <f t="shared" si="502"/>
        <v>2935272</v>
      </c>
      <c r="X8080" s="189">
        <f t="shared" si="502"/>
        <v>2935636</v>
      </c>
      <c r="Y8080"/>
      <c r="Z8080"/>
      <c r="AA8080"/>
      <c r="AB8080"/>
      <c r="AC8080"/>
      <c r="AD8080"/>
      <c r="AE8080"/>
      <c r="AF8080"/>
    </row>
    <row r="8081" spans="22:32" ht="15.5">
      <c r="V8081" s="120">
        <v>9938</v>
      </c>
      <c r="W8081" s="189">
        <f t="shared" si="502"/>
        <v>2935637</v>
      </c>
      <c r="X8081" s="189">
        <f t="shared" si="502"/>
        <v>2936001</v>
      </c>
      <c r="Y8081"/>
      <c r="Z8081"/>
      <c r="AA8081"/>
      <c r="AB8081"/>
      <c r="AC8081"/>
      <c r="AD8081"/>
      <c r="AE8081"/>
      <c r="AF8081"/>
    </row>
    <row r="8082" spans="22:32" ht="15.5">
      <c r="V8082" s="120">
        <v>9939</v>
      </c>
      <c r="W8082" s="189">
        <f t="shared" si="502"/>
        <v>2936002</v>
      </c>
      <c r="X8082" s="189">
        <f t="shared" si="502"/>
        <v>2936366</v>
      </c>
      <c r="Y8082"/>
      <c r="Z8082"/>
      <c r="AA8082"/>
      <c r="AB8082"/>
      <c r="AC8082"/>
      <c r="AD8082"/>
      <c r="AE8082"/>
      <c r="AF8082"/>
    </row>
    <row r="8083" spans="22:32" ht="15.5">
      <c r="V8083" s="120">
        <v>9940</v>
      </c>
      <c r="W8083" s="189">
        <f t="shared" si="502"/>
        <v>2936367</v>
      </c>
      <c r="X8083" s="189">
        <f t="shared" si="502"/>
        <v>2936732</v>
      </c>
      <c r="Y8083"/>
      <c r="Z8083"/>
      <c r="AA8083"/>
      <c r="AB8083"/>
      <c r="AC8083"/>
      <c r="AD8083"/>
      <c r="AE8083"/>
      <c r="AF8083"/>
    </row>
    <row r="8084" spans="22:32" ht="15.5">
      <c r="V8084" s="120">
        <v>9941</v>
      </c>
      <c r="W8084" s="189">
        <f t="shared" si="502"/>
        <v>2936733</v>
      </c>
      <c r="X8084" s="189">
        <f t="shared" si="502"/>
        <v>2937097</v>
      </c>
      <c r="Y8084"/>
      <c r="Z8084"/>
      <c r="AA8084"/>
      <c r="AB8084"/>
      <c r="AC8084"/>
      <c r="AD8084"/>
      <c r="AE8084"/>
      <c r="AF8084"/>
    </row>
    <row r="8085" spans="22:32" ht="15.5">
      <c r="V8085" s="120">
        <v>9942</v>
      </c>
      <c r="W8085" s="189">
        <f t="shared" si="502"/>
        <v>2937098</v>
      </c>
      <c r="X8085" s="189">
        <f t="shared" si="502"/>
        <v>2937462</v>
      </c>
      <c r="Y8085"/>
      <c r="Z8085"/>
      <c r="AA8085"/>
      <c r="AB8085"/>
      <c r="AC8085"/>
      <c r="AD8085"/>
      <c r="AE8085"/>
      <c r="AF8085"/>
    </row>
    <row r="8086" spans="22:32" ht="15.5">
      <c r="V8086" s="120">
        <v>9943</v>
      </c>
      <c r="W8086" s="189">
        <f t="shared" ref="W8086:X8101" si="503">DATE(YEAR(W8085)+1,MONTH(W8085), DAY(W8085))</f>
        <v>2937463</v>
      </c>
      <c r="X8086" s="189">
        <f t="shared" si="503"/>
        <v>2937827</v>
      </c>
      <c r="Y8086"/>
      <c r="Z8086"/>
      <c r="AA8086"/>
      <c r="AB8086"/>
      <c r="AC8086"/>
      <c r="AD8086"/>
      <c r="AE8086"/>
      <c r="AF8086"/>
    </row>
    <row r="8087" spans="22:32" ht="15.5">
      <c r="V8087" s="120">
        <v>9944</v>
      </c>
      <c r="W8087" s="189">
        <f t="shared" si="503"/>
        <v>2937828</v>
      </c>
      <c r="X8087" s="189">
        <f t="shared" si="503"/>
        <v>2938193</v>
      </c>
      <c r="Y8087"/>
      <c r="Z8087"/>
      <c r="AA8087"/>
      <c r="AB8087"/>
      <c r="AC8087"/>
      <c r="AD8087"/>
      <c r="AE8087"/>
      <c r="AF8087"/>
    </row>
    <row r="8088" spans="22:32" ht="15.5">
      <c r="V8088" s="120">
        <v>9945</v>
      </c>
      <c r="W8088" s="189">
        <f t="shared" si="503"/>
        <v>2938194</v>
      </c>
      <c r="X8088" s="189">
        <f t="shared" si="503"/>
        <v>2938558</v>
      </c>
      <c r="Y8088"/>
      <c r="Z8088"/>
      <c r="AA8088"/>
      <c r="AB8088"/>
      <c r="AC8088"/>
      <c r="AD8088"/>
      <c r="AE8088"/>
      <c r="AF8088"/>
    </row>
    <row r="8089" spans="22:32" ht="15.5">
      <c r="V8089" s="120">
        <v>9946</v>
      </c>
      <c r="W8089" s="189">
        <f t="shared" si="503"/>
        <v>2938559</v>
      </c>
      <c r="X8089" s="189">
        <f t="shared" si="503"/>
        <v>2938923</v>
      </c>
      <c r="Y8089"/>
      <c r="Z8089"/>
      <c r="AA8089"/>
      <c r="AB8089"/>
      <c r="AC8089"/>
      <c r="AD8089"/>
      <c r="AE8089"/>
      <c r="AF8089"/>
    </row>
    <row r="8090" spans="22:32" ht="15.5">
      <c r="V8090" s="120">
        <v>9947</v>
      </c>
      <c r="W8090" s="189">
        <f t="shared" si="503"/>
        <v>2938924</v>
      </c>
      <c r="X8090" s="189">
        <f t="shared" si="503"/>
        <v>2939288</v>
      </c>
      <c r="Y8090"/>
      <c r="Z8090"/>
      <c r="AA8090"/>
      <c r="AB8090"/>
      <c r="AC8090"/>
      <c r="AD8090"/>
      <c r="AE8090"/>
      <c r="AF8090"/>
    </row>
    <row r="8091" spans="22:32" ht="15.5">
      <c r="V8091" s="120">
        <v>9948</v>
      </c>
      <c r="W8091" s="189">
        <f t="shared" si="503"/>
        <v>2939289</v>
      </c>
      <c r="X8091" s="189">
        <f t="shared" si="503"/>
        <v>2939654</v>
      </c>
      <c r="Y8091"/>
      <c r="Z8091"/>
      <c r="AA8091"/>
      <c r="AB8091"/>
      <c r="AC8091"/>
      <c r="AD8091"/>
      <c r="AE8091"/>
      <c r="AF8091"/>
    </row>
    <row r="8092" spans="22:32" ht="15.5">
      <c r="V8092" s="120">
        <v>9949</v>
      </c>
      <c r="W8092" s="189">
        <f t="shared" si="503"/>
        <v>2939655</v>
      </c>
      <c r="X8092" s="189">
        <f t="shared" si="503"/>
        <v>2940019</v>
      </c>
      <c r="Y8092"/>
      <c r="Z8092"/>
      <c r="AA8092"/>
      <c r="AB8092"/>
      <c r="AC8092"/>
      <c r="AD8092"/>
      <c r="AE8092"/>
      <c r="AF8092"/>
    </row>
    <row r="8093" spans="22:32" ht="15.5">
      <c r="V8093" s="120">
        <v>9950</v>
      </c>
      <c r="W8093" s="189">
        <f t="shared" si="503"/>
        <v>2940020</v>
      </c>
      <c r="X8093" s="189">
        <f t="shared" si="503"/>
        <v>2940384</v>
      </c>
      <c r="Y8093"/>
      <c r="Z8093"/>
      <c r="AA8093"/>
      <c r="AB8093"/>
      <c r="AC8093"/>
      <c r="AD8093"/>
      <c r="AE8093"/>
      <c r="AF8093"/>
    </row>
    <row r="8094" spans="22:32" ht="15.5">
      <c r="V8094" s="120">
        <v>9951</v>
      </c>
      <c r="W8094" s="189">
        <f t="shared" si="503"/>
        <v>2940385</v>
      </c>
      <c r="X8094" s="189">
        <f t="shared" si="503"/>
        <v>2940749</v>
      </c>
      <c r="Y8094"/>
      <c r="Z8094"/>
      <c r="AA8094"/>
      <c r="AB8094"/>
      <c r="AC8094"/>
      <c r="AD8094"/>
      <c r="AE8094"/>
      <c r="AF8094"/>
    </row>
    <row r="8095" spans="22:32" ht="15.5">
      <c r="V8095" s="120">
        <v>9952</v>
      </c>
      <c r="W8095" s="189">
        <f t="shared" si="503"/>
        <v>2940750</v>
      </c>
      <c r="X8095" s="189">
        <f t="shared" si="503"/>
        <v>2941115</v>
      </c>
      <c r="Y8095"/>
      <c r="Z8095"/>
      <c r="AA8095"/>
      <c r="AB8095"/>
      <c r="AC8095"/>
      <c r="AD8095"/>
      <c r="AE8095"/>
      <c r="AF8095"/>
    </row>
    <row r="8096" spans="22:32" ht="15.5">
      <c r="V8096" s="120">
        <v>9953</v>
      </c>
      <c r="W8096" s="189">
        <f t="shared" si="503"/>
        <v>2941116</v>
      </c>
      <c r="X8096" s="189">
        <f t="shared" si="503"/>
        <v>2941480</v>
      </c>
      <c r="Y8096"/>
      <c r="Z8096"/>
      <c r="AA8096"/>
      <c r="AB8096"/>
      <c r="AC8096"/>
      <c r="AD8096"/>
      <c r="AE8096"/>
      <c r="AF8096"/>
    </row>
    <row r="8097" spans="22:32" ht="15.5">
      <c r="V8097" s="120">
        <v>9954</v>
      </c>
      <c r="W8097" s="189">
        <f t="shared" si="503"/>
        <v>2941481</v>
      </c>
      <c r="X8097" s="189">
        <f t="shared" si="503"/>
        <v>2941845</v>
      </c>
      <c r="Y8097"/>
      <c r="Z8097"/>
      <c r="AA8097"/>
      <c r="AB8097"/>
      <c r="AC8097"/>
      <c r="AD8097"/>
      <c r="AE8097"/>
      <c r="AF8097"/>
    </row>
    <row r="8098" spans="22:32" ht="15.5">
      <c r="V8098" s="120">
        <v>9955</v>
      </c>
      <c r="W8098" s="189">
        <f t="shared" si="503"/>
        <v>2941846</v>
      </c>
      <c r="X8098" s="189">
        <f t="shared" si="503"/>
        <v>2942210</v>
      </c>
      <c r="Y8098"/>
      <c r="Z8098"/>
      <c r="AA8098"/>
      <c r="AB8098"/>
      <c r="AC8098"/>
      <c r="AD8098"/>
      <c r="AE8098"/>
      <c r="AF8098"/>
    </row>
    <row r="8099" spans="22:32" ht="15.5">
      <c r="V8099" s="120">
        <v>9956</v>
      </c>
      <c r="W8099" s="189">
        <f t="shared" si="503"/>
        <v>2942211</v>
      </c>
      <c r="X8099" s="189">
        <f t="shared" si="503"/>
        <v>2942576</v>
      </c>
      <c r="Y8099"/>
      <c r="Z8099"/>
      <c r="AA8099"/>
      <c r="AB8099"/>
      <c r="AC8099"/>
      <c r="AD8099"/>
      <c r="AE8099"/>
      <c r="AF8099"/>
    </row>
    <row r="8100" spans="22:32" ht="15.5">
      <c r="V8100" s="120">
        <v>9957</v>
      </c>
      <c r="W8100" s="189">
        <f t="shared" si="503"/>
        <v>2942577</v>
      </c>
      <c r="X8100" s="189">
        <f t="shared" si="503"/>
        <v>2942941</v>
      </c>
      <c r="Y8100"/>
      <c r="Z8100"/>
      <c r="AA8100"/>
      <c r="AB8100"/>
      <c r="AC8100"/>
      <c r="AD8100"/>
      <c r="AE8100"/>
      <c r="AF8100"/>
    </row>
    <row r="8101" spans="22:32" ht="15.5">
      <c r="V8101" s="120">
        <v>9958</v>
      </c>
      <c r="W8101" s="189">
        <f t="shared" si="503"/>
        <v>2942942</v>
      </c>
      <c r="X8101" s="189">
        <f t="shared" si="503"/>
        <v>2943306</v>
      </c>
      <c r="Y8101"/>
      <c r="Z8101"/>
      <c r="AA8101"/>
      <c r="AB8101"/>
      <c r="AC8101"/>
      <c r="AD8101"/>
      <c r="AE8101"/>
      <c r="AF8101"/>
    </row>
    <row r="8102" spans="22:32" ht="15.5">
      <c r="V8102" s="120">
        <v>9959</v>
      </c>
      <c r="W8102" s="189">
        <f t="shared" ref="W8102:X8117" si="504">DATE(YEAR(W8101)+1,MONTH(W8101), DAY(W8101))</f>
        <v>2943307</v>
      </c>
      <c r="X8102" s="189">
        <f t="shared" si="504"/>
        <v>2943671</v>
      </c>
      <c r="Y8102"/>
      <c r="Z8102"/>
      <c r="AA8102"/>
      <c r="AB8102"/>
      <c r="AC8102"/>
      <c r="AD8102"/>
      <c r="AE8102"/>
      <c r="AF8102"/>
    </row>
    <row r="8103" spans="22:32" ht="15.5">
      <c r="V8103" s="120">
        <v>9960</v>
      </c>
      <c r="W8103" s="189">
        <f t="shared" si="504"/>
        <v>2943672</v>
      </c>
      <c r="X8103" s="189">
        <f t="shared" si="504"/>
        <v>2944037</v>
      </c>
      <c r="Y8103"/>
      <c r="Z8103"/>
      <c r="AA8103"/>
      <c r="AB8103"/>
      <c r="AC8103"/>
      <c r="AD8103"/>
      <c r="AE8103"/>
      <c r="AF8103"/>
    </row>
    <row r="8104" spans="22:32" ht="15.5">
      <c r="V8104" s="120">
        <v>9961</v>
      </c>
      <c r="W8104" s="189">
        <f t="shared" si="504"/>
        <v>2944038</v>
      </c>
      <c r="X8104" s="189">
        <f t="shared" si="504"/>
        <v>2944402</v>
      </c>
      <c r="Y8104"/>
      <c r="Z8104"/>
      <c r="AA8104"/>
      <c r="AB8104"/>
      <c r="AC8104"/>
      <c r="AD8104"/>
      <c r="AE8104"/>
      <c r="AF8104"/>
    </row>
    <row r="8105" spans="22:32" ht="15.5">
      <c r="V8105" s="120">
        <v>9962</v>
      </c>
      <c r="W8105" s="189">
        <f t="shared" si="504"/>
        <v>2944403</v>
      </c>
      <c r="X8105" s="189">
        <f t="shared" si="504"/>
        <v>2944767</v>
      </c>
      <c r="Y8105"/>
      <c r="Z8105"/>
      <c r="AA8105"/>
      <c r="AB8105"/>
      <c r="AC8105"/>
      <c r="AD8105"/>
      <c r="AE8105"/>
      <c r="AF8105"/>
    </row>
    <row r="8106" spans="22:32" ht="15.5">
      <c r="V8106" s="120">
        <v>9963</v>
      </c>
      <c r="W8106" s="189">
        <f t="shared" si="504"/>
        <v>2944768</v>
      </c>
      <c r="X8106" s="189">
        <f t="shared" si="504"/>
        <v>2945132</v>
      </c>
      <c r="Y8106"/>
      <c r="Z8106"/>
      <c r="AA8106"/>
      <c r="AB8106"/>
      <c r="AC8106"/>
      <c r="AD8106"/>
      <c r="AE8106"/>
      <c r="AF8106"/>
    </row>
    <row r="8107" spans="22:32" ht="15.5">
      <c r="V8107" s="120">
        <v>9964</v>
      </c>
      <c r="W8107" s="189">
        <f t="shared" si="504"/>
        <v>2945133</v>
      </c>
      <c r="X8107" s="189">
        <f t="shared" si="504"/>
        <v>2945498</v>
      </c>
      <c r="Y8107"/>
      <c r="Z8107"/>
      <c r="AA8107"/>
      <c r="AB8107"/>
      <c r="AC8107"/>
      <c r="AD8107"/>
      <c r="AE8107"/>
      <c r="AF8107"/>
    </row>
    <row r="8108" spans="22:32" ht="15.5">
      <c r="V8108" s="120">
        <v>9965</v>
      </c>
      <c r="W8108" s="189">
        <f t="shared" si="504"/>
        <v>2945499</v>
      </c>
      <c r="X8108" s="189">
        <f t="shared" si="504"/>
        <v>2945863</v>
      </c>
      <c r="Y8108"/>
      <c r="Z8108"/>
      <c r="AA8108"/>
      <c r="AB8108"/>
      <c r="AC8108"/>
      <c r="AD8108"/>
      <c r="AE8108"/>
      <c r="AF8108"/>
    </row>
    <row r="8109" spans="22:32" ht="15.5">
      <c r="V8109" s="120">
        <v>9966</v>
      </c>
      <c r="W8109" s="189">
        <f t="shared" si="504"/>
        <v>2945864</v>
      </c>
      <c r="X8109" s="189">
        <f t="shared" si="504"/>
        <v>2946228</v>
      </c>
      <c r="Y8109"/>
      <c r="Z8109"/>
      <c r="AA8109"/>
      <c r="AB8109"/>
      <c r="AC8109"/>
      <c r="AD8109"/>
      <c r="AE8109"/>
      <c r="AF8109"/>
    </row>
    <row r="8110" spans="22:32" ht="15.5">
      <c r="V8110" s="120">
        <v>9967</v>
      </c>
      <c r="W8110" s="189">
        <f t="shared" si="504"/>
        <v>2946229</v>
      </c>
      <c r="X8110" s="189">
        <f t="shared" si="504"/>
        <v>2946593</v>
      </c>
      <c r="Y8110"/>
      <c r="Z8110"/>
      <c r="AA8110"/>
      <c r="AB8110"/>
      <c r="AC8110"/>
      <c r="AD8110"/>
      <c r="AE8110"/>
      <c r="AF8110"/>
    </row>
    <row r="8111" spans="22:32" ht="15.5">
      <c r="V8111" s="120">
        <v>9968</v>
      </c>
      <c r="W8111" s="189">
        <f t="shared" si="504"/>
        <v>2946594</v>
      </c>
      <c r="X8111" s="189">
        <f t="shared" si="504"/>
        <v>2946959</v>
      </c>
      <c r="Y8111"/>
      <c r="Z8111"/>
      <c r="AA8111"/>
      <c r="AB8111"/>
      <c r="AC8111"/>
      <c r="AD8111"/>
      <c r="AE8111"/>
      <c r="AF8111"/>
    </row>
    <row r="8112" spans="22:32" ht="15.5">
      <c r="V8112" s="120">
        <v>9969</v>
      </c>
      <c r="W8112" s="189">
        <f t="shared" si="504"/>
        <v>2946960</v>
      </c>
      <c r="X8112" s="189">
        <f t="shared" si="504"/>
        <v>2947324</v>
      </c>
      <c r="Y8112"/>
      <c r="Z8112"/>
      <c r="AA8112"/>
      <c r="AB8112"/>
      <c r="AC8112"/>
      <c r="AD8112"/>
      <c r="AE8112"/>
      <c r="AF8112"/>
    </row>
    <row r="8113" spans="22:32" ht="15.5">
      <c r="V8113" s="120">
        <v>9970</v>
      </c>
      <c r="W8113" s="189">
        <f t="shared" si="504"/>
        <v>2947325</v>
      </c>
      <c r="X8113" s="189">
        <f t="shared" si="504"/>
        <v>2947689</v>
      </c>
      <c r="Y8113"/>
      <c r="Z8113"/>
      <c r="AA8113"/>
      <c r="AB8113"/>
      <c r="AC8113"/>
      <c r="AD8113"/>
      <c r="AE8113"/>
      <c r="AF8113"/>
    </row>
    <row r="8114" spans="22:32" ht="15.5">
      <c r="V8114" s="120">
        <v>9971</v>
      </c>
      <c r="W8114" s="189">
        <f t="shared" si="504"/>
        <v>2947690</v>
      </c>
      <c r="X8114" s="189">
        <f t="shared" si="504"/>
        <v>2948054</v>
      </c>
      <c r="Y8114"/>
      <c r="Z8114"/>
      <c r="AA8114"/>
      <c r="AB8114"/>
      <c r="AC8114"/>
      <c r="AD8114"/>
      <c r="AE8114"/>
      <c r="AF8114"/>
    </row>
    <row r="8115" spans="22:32" ht="15.5">
      <c r="V8115" s="120">
        <v>9972</v>
      </c>
      <c r="W8115" s="189">
        <f t="shared" si="504"/>
        <v>2948055</v>
      </c>
      <c r="X8115" s="189">
        <f t="shared" si="504"/>
        <v>2948420</v>
      </c>
      <c r="Y8115"/>
      <c r="Z8115"/>
      <c r="AA8115"/>
      <c r="AB8115"/>
      <c r="AC8115"/>
      <c r="AD8115"/>
      <c r="AE8115"/>
      <c r="AF8115"/>
    </row>
    <row r="8116" spans="22:32" ht="15.5">
      <c r="V8116" s="120">
        <v>9973</v>
      </c>
      <c r="W8116" s="189">
        <f t="shared" si="504"/>
        <v>2948421</v>
      </c>
      <c r="X8116" s="189">
        <f t="shared" si="504"/>
        <v>2948785</v>
      </c>
      <c r="Y8116"/>
      <c r="Z8116"/>
      <c r="AA8116"/>
      <c r="AB8116"/>
      <c r="AC8116"/>
      <c r="AD8116"/>
      <c r="AE8116"/>
      <c r="AF8116"/>
    </row>
    <row r="8117" spans="22:32" ht="15.5">
      <c r="V8117" s="120">
        <v>9974</v>
      </c>
      <c r="W8117" s="189">
        <f t="shared" si="504"/>
        <v>2948786</v>
      </c>
      <c r="X8117" s="189">
        <f t="shared" si="504"/>
        <v>2949150</v>
      </c>
      <c r="Y8117"/>
      <c r="Z8117"/>
      <c r="AA8117"/>
      <c r="AB8117"/>
      <c r="AC8117"/>
      <c r="AD8117"/>
      <c r="AE8117"/>
      <c r="AF8117"/>
    </row>
    <row r="8118" spans="22:32" ht="15.5">
      <c r="V8118" s="120">
        <v>9975</v>
      </c>
      <c r="W8118" s="189">
        <f t="shared" ref="W8118:X8133" si="505">DATE(YEAR(W8117)+1,MONTH(W8117), DAY(W8117))</f>
        <v>2949151</v>
      </c>
      <c r="X8118" s="189">
        <f t="shared" si="505"/>
        <v>2949515</v>
      </c>
      <c r="Y8118"/>
      <c r="Z8118"/>
      <c r="AA8118"/>
      <c r="AB8118"/>
      <c r="AC8118"/>
      <c r="AD8118"/>
      <c r="AE8118"/>
      <c r="AF8118"/>
    </row>
    <row r="8119" spans="22:32" ht="15.5">
      <c r="V8119" s="120">
        <v>9976</v>
      </c>
      <c r="W8119" s="189">
        <f t="shared" si="505"/>
        <v>2949516</v>
      </c>
      <c r="X8119" s="189">
        <f t="shared" si="505"/>
        <v>2949881</v>
      </c>
      <c r="Y8119"/>
      <c r="Z8119"/>
      <c r="AA8119"/>
      <c r="AB8119"/>
      <c r="AC8119"/>
      <c r="AD8119"/>
      <c r="AE8119"/>
      <c r="AF8119"/>
    </row>
    <row r="8120" spans="22:32" ht="15.5">
      <c r="V8120" s="120">
        <v>9977</v>
      </c>
      <c r="W8120" s="189">
        <f t="shared" si="505"/>
        <v>2949882</v>
      </c>
      <c r="X8120" s="189">
        <f t="shared" si="505"/>
        <v>2950246</v>
      </c>
      <c r="Y8120"/>
      <c r="Z8120"/>
      <c r="AA8120"/>
      <c r="AB8120"/>
      <c r="AC8120"/>
      <c r="AD8120"/>
      <c r="AE8120"/>
      <c r="AF8120"/>
    </row>
    <row r="8121" spans="22:32" ht="15.5">
      <c r="V8121" s="120">
        <v>9978</v>
      </c>
      <c r="W8121" s="189">
        <f t="shared" si="505"/>
        <v>2950247</v>
      </c>
      <c r="X8121" s="189">
        <f t="shared" si="505"/>
        <v>2950611</v>
      </c>
      <c r="Y8121"/>
      <c r="Z8121"/>
      <c r="AA8121"/>
      <c r="AB8121"/>
      <c r="AC8121"/>
      <c r="AD8121"/>
      <c r="AE8121"/>
      <c r="AF8121"/>
    </row>
    <row r="8122" spans="22:32" ht="15.5">
      <c r="V8122" s="120">
        <v>9979</v>
      </c>
      <c r="W8122" s="189">
        <f t="shared" si="505"/>
        <v>2950612</v>
      </c>
      <c r="X8122" s="189">
        <f t="shared" si="505"/>
        <v>2950976</v>
      </c>
      <c r="Y8122"/>
      <c r="Z8122"/>
      <c r="AA8122"/>
      <c r="AB8122"/>
      <c r="AC8122"/>
      <c r="AD8122"/>
      <c r="AE8122"/>
      <c r="AF8122"/>
    </row>
    <row r="8123" spans="22:32" ht="15.5">
      <c r="V8123" s="120">
        <v>9980</v>
      </c>
      <c r="W8123" s="189">
        <f t="shared" si="505"/>
        <v>2950977</v>
      </c>
      <c r="X8123" s="189">
        <f t="shared" si="505"/>
        <v>2951342</v>
      </c>
      <c r="Y8123"/>
      <c r="Z8123"/>
      <c r="AA8123"/>
      <c r="AB8123"/>
      <c r="AC8123"/>
      <c r="AD8123"/>
      <c r="AE8123"/>
      <c r="AF8123"/>
    </row>
    <row r="8124" spans="22:32" ht="15.5">
      <c r="V8124" s="120">
        <v>9981</v>
      </c>
      <c r="W8124" s="189">
        <f t="shared" si="505"/>
        <v>2951343</v>
      </c>
      <c r="X8124" s="189">
        <f t="shared" si="505"/>
        <v>2951707</v>
      </c>
      <c r="Y8124"/>
      <c r="Z8124"/>
      <c r="AA8124"/>
      <c r="AB8124"/>
      <c r="AC8124"/>
      <c r="AD8124"/>
      <c r="AE8124"/>
      <c r="AF8124"/>
    </row>
    <row r="8125" spans="22:32" ht="15.5">
      <c r="V8125" s="120">
        <v>9982</v>
      </c>
      <c r="W8125" s="189">
        <f t="shared" si="505"/>
        <v>2951708</v>
      </c>
      <c r="X8125" s="189">
        <f t="shared" si="505"/>
        <v>2952072</v>
      </c>
      <c r="Y8125"/>
      <c r="Z8125"/>
      <c r="AA8125"/>
      <c r="AB8125"/>
      <c r="AC8125"/>
      <c r="AD8125"/>
      <c r="AE8125"/>
      <c r="AF8125"/>
    </row>
    <row r="8126" spans="22:32" ht="15.5">
      <c r="V8126" s="120">
        <v>9983</v>
      </c>
      <c r="W8126" s="189">
        <f t="shared" si="505"/>
        <v>2952073</v>
      </c>
      <c r="X8126" s="189">
        <f t="shared" si="505"/>
        <v>2952437</v>
      </c>
      <c r="Y8126"/>
      <c r="Z8126"/>
      <c r="AA8126"/>
      <c r="AB8126"/>
      <c r="AC8126"/>
      <c r="AD8126"/>
      <c r="AE8126"/>
      <c r="AF8126"/>
    </row>
    <row r="8127" spans="22:32" ht="15.5">
      <c r="V8127" s="120">
        <v>9984</v>
      </c>
      <c r="W8127" s="189">
        <f t="shared" si="505"/>
        <v>2952438</v>
      </c>
      <c r="X8127" s="189">
        <f t="shared" si="505"/>
        <v>2952803</v>
      </c>
      <c r="Y8127"/>
      <c r="Z8127"/>
      <c r="AA8127"/>
      <c r="AB8127"/>
      <c r="AC8127"/>
      <c r="AD8127"/>
      <c r="AE8127"/>
      <c r="AF8127"/>
    </row>
    <row r="8128" spans="22:32" ht="15.5">
      <c r="V8128" s="120">
        <v>9985</v>
      </c>
      <c r="W8128" s="189">
        <f t="shared" si="505"/>
        <v>2952804</v>
      </c>
      <c r="X8128" s="189">
        <f t="shared" si="505"/>
        <v>2953168</v>
      </c>
      <c r="Y8128"/>
      <c r="Z8128"/>
      <c r="AA8128"/>
      <c r="AB8128"/>
      <c r="AC8128"/>
      <c r="AD8128"/>
      <c r="AE8128"/>
      <c r="AF8128"/>
    </row>
    <row r="8129" spans="22:32" ht="15.5">
      <c r="V8129" s="120">
        <v>9986</v>
      </c>
      <c r="W8129" s="189">
        <f t="shared" si="505"/>
        <v>2953169</v>
      </c>
      <c r="X8129" s="189">
        <f t="shared" si="505"/>
        <v>2953533</v>
      </c>
      <c r="Y8129"/>
      <c r="Z8129"/>
      <c r="AA8129"/>
      <c r="AB8129"/>
      <c r="AC8129"/>
      <c r="AD8129"/>
      <c r="AE8129"/>
      <c r="AF8129"/>
    </row>
    <row r="8130" spans="22:32" ht="15.5">
      <c r="V8130" s="120">
        <v>9987</v>
      </c>
      <c r="W8130" s="189">
        <f t="shared" si="505"/>
        <v>2953534</v>
      </c>
      <c r="X8130" s="189">
        <f t="shared" si="505"/>
        <v>2953898</v>
      </c>
      <c r="Y8130"/>
      <c r="Z8130"/>
      <c r="AA8130"/>
      <c r="AB8130"/>
      <c r="AC8130"/>
      <c r="AD8130"/>
      <c r="AE8130"/>
      <c r="AF8130"/>
    </row>
    <row r="8131" spans="22:32" ht="15.5">
      <c r="V8131" s="120">
        <v>9988</v>
      </c>
      <c r="W8131" s="189">
        <f t="shared" si="505"/>
        <v>2953899</v>
      </c>
      <c r="X8131" s="189">
        <f t="shared" si="505"/>
        <v>2954264</v>
      </c>
      <c r="Y8131"/>
      <c r="Z8131"/>
      <c r="AA8131"/>
      <c r="AB8131"/>
      <c r="AC8131"/>
      <c r="AD8131"/>
      <c r="AE8131"/>
      <c r="AF8131"/>
    </row>
    <row r="8132" spans="22:32" ht="15.5">
      <c r="V8132" s="120">
        <v>9989</v>
      </c>
      <c r="W8132" s="189">
        <f t="shared" si="505"/>
        <v>2954265</v>
      </c>
      <c r="X8132" s="189">
        <f t="shared" si="505"/>
        <v>2954629</v>
      </c>
      <c r="Y8132"/>
      <c r="Z8132"/>
      <c r="AA8132"/>
      <c r="AB8132"/>
      <c r="AC8132"/>
      <c r="AD8132"/>
      <c r="AE8132"/>
      <c r="AF8132"/>
    </row>
    <row r="8133" spans="22:32" ht="15.5">
      <c r="V8133" s="120">
        <v>9990</v>
      </c>
      <c r="W8133" s="189">
        <f t="shared" si="505"/>
        <v>2954630</v>
      </c>
      <c r="X8133" s="189">
        <f t="shared" si="505"/>
        <v>2954994</v>
      </c>
      <c r="Y8133"/>
      <c r="Z8133"/>
      <c r="AA8133"/>
      <c r="AB8133"/>
      <c r="AC8133"/>
      <c r="AD8133"/>
      <c r="AE8133"/>
      <c r="AF8133"/>
    </row>
    <row r="8134" spans="22:32" ht="15.5">
      <c r="V8134" s="120">
        <v>9991</v>
      </c>
      <c r="W8134" s="189">
        <f t="shared" ref="W8134:X8142" si="506">DATE(YEAR(W8133)+1,MONTH(W8133), DAY(W8133))</f>
        <v>2954995</v>
      </c>
      <c r="X8134" s="189">
        <f t="shared" si="506"/>
        <v>2955359</v>
      </c>
      <c r="Y8134"/>
      <c r="Z8134"/>
      <c r="AA8134"/>
      <c r="AB8134"/>
      <c r="AC8134"/>
      <c r="AD8134"/>
      <c r="AE8134"/>
      <c r="AF8134"/>
    </row>
    <row r="8135" spans="22:32" ht="15.5">
      <c r="V8135" s="120">
        <v>9992</v>
      </c>
      <c r="W8135" s="189">
        <f t="shared" si="506"/>
        <v>2955360</v>
      </c>
      <c r="X8135" s="189">
        <f t="shared" si="506"/>
        <v>2955725</v>
      </c>
      <c r="Y8135"/>
      <c r="Z8135"/>
      <c r="AA8135"/>
      <c r="AB8135"/>
      <c r="AC8135"/>
      <c r="AD8135"/>
      <c r="AE8135"/>
      <c r="AF8135"/>
    </row>
    <row r="8136" spans="22:32" ht="15.5">
      <c r="V8136" s="120">
        <v>9993</v>
      </c>
      <c r="W8136" s="189">
        <f t="shared" si="506"/>
        <v>2955726</v>
      </c>
      <c r="X8136" s="189">
        <f t="shared" si="506"/>
        <v>2956090</v>
      </c>
      <c r="Y8136"/>
      <c r="Z8136"/>
      <c r="AA8136"/>
      <c r="AB8136"/>
      <c r="AC8136"/>
      <c r="AD8136"/>
      <c r="AE8136"/>
      <c r="AF8136"/>
    </row>
    <row r="8137" spans="22:32" ht="15.5">
      <c r="V8137" s="120">
        <v>9994</v>
      </c>
      <c r="W8137" s="189">
        <f t="shared" si="506"/>
        <v>2956091</v>
      </c>
      <c r="X8137" s="189">
        <f t="shared" si="506"/>
        <v>2956455</v>
      </c>
      <c r="Y8137"/>
      <c r="Z8137"/>
      <c r="AA8137"/>
      <c r="AB8137"/>
      <c r="AC8137"/>
      <c r="AD8137"/>
      <c r="AE8137"/>
      <c r="AF8137"/>
    </row>
    <row r="8138" spans="22:32" ht="15.5">
      <c r="V8138" s="120">
        <v>9995</v>
      </c>
      <c r="W8138" s="189">
        <f t="shared" si="506"/>
        <v>2956456</v>
      </c>
      <c r="X8138" s="189">
        <f t="shared" si="506"/>
        <v>2956820</v>
      </c>
      <c r="Y8138"/>
      <c r="Z8138"/>
      <c r="AA8138"/>
      <c r="AB8138"/>
      <c r="AC8138"/>
      <c r="AD8138"/>
      <c r="AE8138"/>
      <c r="AF8138"/>
    </row>
    <row r="8139" spans="22:32" ht="15.5">
      <c r="V8139" s="120">
        <v>9996</v>
      </c>
      <c r="W8139" s="189">
        <f t="shared" si="506"/>
        <v>2956821</v>
      </c>
      <c r="X8139" s="189">
        <f t="shared" si="506"/>
        <v>2957186</v>
      </c>
      <c r="Y8139"/>
      <c r="Z8139"/>
      <c r="AA8139"/>
      <c r="AB8139"/>
      <c r="AC8139"/>
      <c r="AD8139"/>
      <c r="AE8139"/>
      <c r="AF8139"/>
    </row>
    <row r="8140" spans="22:32" ht="15.5">
      <c r="V8140" s="120">
        <v>9997</v>
      </c>
      <c r="W8140" s="189">
        <f t="shared" si="506"/>
        <v>2957187</v>
      </c>
      <c r="X8140" s="189">
        <f t="shared" si="506"/>
        <v>2957551</v>
      </c>
      <c r="Y8140"/>
      <c r="Z8140"/>
      <c r="AA8140"/>
      <c r="AB8140"/>
      <c r="AC8140"/>
      <c r="AD8140"/>
      <c r="AE8140"/>
      <c r="AF8140"/>
    </row>
    <row r="8141" spans="22:32" ht="15.5">
      <c r="V8141" s="120">
        <v>9998</v>
      </c>
      <c r="W8141" s="189">
        <f t="shared" si="506"/>
        <v>2957552</v>
      </c>
      <c r="X8141" s="189">
        <f t="shared" si="506"/>
        <v>2957916</v>
      </c>
      <c r="Y8141"/>
      <c r="Z8141"/>
      <c r="AA8141"/>
      <c r="AB8141"/>
      <c r="AC8141"/>
      <c r="AD8141"/>
      <c r="AE8141"/>
      <c r="AF8141"/>
    </row>
    <row r="8142" spans="22:32" ht="15.5">
      <c r="V8142" s="120">
        <v>9999</v>
      </c>
      <c r="W8142" s="189">
        <f t="shared" si="506"/>
        <v>2957917</v>
      </c>
      <c r="X8142" s="189">
        <f t="shared" si="506"/>
        <v>2958281</v>
      </c>
      <c r="Y8142"/>
      <c r="Z8142"/>
      <c r="AA8142"/>
      <c r="AB8142"/>
      <c r="AC8142"/>
      <c r="AD8142"/>
      <c r="AE8142"/>
      <c r="AF8142"/>
    </row>
  </sheetData>
  <mergeCells count="63">
    <mergeCell ref="N2:W10"/>
    <mergeCell ref="I45:J45"/>
    <mergeCell ref="I46:J46"/>
    <mergeCell ref="I47:J47"/>
    <mergeCell ref="I48:J48"/>
    <mergeCell ref="J5:K5"/>
    <mergeCell ref="I49:J49"/>
    <mergeCell ref="C19:D19"/>
    <mergeCell ref="C16:D16"/>
    <mergeCell ref="A4:L4"/>
    <mergeCell ref="D10:E10"/>
    <mergeCell ref="C13:D13"/>
    <mergeCell ref="I9:J9"/>
    <mergeCell ref="A7:C7"/>
    <mergeCell ref="A8:C8"/>
    <mergeCell ref="A9:C9"/>
    <mergeCell ref="A10:C10"/>
    <mergeCell ref="E5:F5"/>
    <mergeCell ref="G5:H5"/>
    <mergeCell ref="F10:G10"/>
    <mergeCell ref="C44:D44"/>
    <mergeCell ref="C32:D32"/>
    <mergeCell ref="C17:D17"/>
    <mergeCell ref="C18:D18"/>
    <mergeCell ref="C26:D26"/>
    <mergeCell ref="C27:D27"/>
    <mergeCell ref="C38:D38"/>
    <mergeCell ref="C33:D33"/>
    <mergeCell ref="C34:D34"/>
    <mergeCell ref="C35:D35"/>
    <mergeCell ref="C36:D36"/>
    <mergeCell ref="C37:D37"/>
    <mergeCell ref="A1:L1"/>
    <mergeCell ref="A2:L2"/>
    <mergeCell ref="A3:L3"/>
    <mergeCell ref="C14:D14"/>
    <mergeCell ref="C15:D15"/>
    <mergeCell ref="E7:F7"/>
    <mergeCell ref="I7:J7"/>
    <mergeCell ref="A5:C5"/>
    <mergeCell ref="A6:C6"/>
    <mergeCell ref="Z176:AC176"/>
    <mergeCell ref="C28:D28"/>
    <mergeCell ref="C29:D29"/>
    <mergeCell ref="C20:D20"/>
    <mergeCell ref="C21:D21"/>
    <mergeCell ref="C22:D22"/>
    <mergeCell ref="C23:D23"/>
    <mergeCell ref="C24:D24"/>
    <mergeCell ref="C25:D25"/>
    <mergeCell ref="C43:D43"/>
    <mergeCell ref="C30:D30"/>
    <mergeCell ref="C31:D31"/>
    <mergeCell ref="C39:D39"/>
    <mergeCell ref="C40:D40"/>
    <mergeCell ref="C41:D41"/>
    <mergeCell ref="C42:D42"/>
    <mergeCell ref="A46:C46"/>
    <mergeCell ref="D46:E46"/>
    <mergeCell ref="A47:C47"/>
    <mergeCell ref="D47:E47"/>
    <mergeCell ref="A48:C48"/>
    <mergeCell ref="D48:E48"/>
  </mergeCells>
  <phoneticPr fontId="0" type="noConversion"/>
  <conditionalFormatting sqref="L5">
    <cfRule type="expression" dxfId="1" priority="1">
      <formula>$L$5&lt;$G$7</formula>
    </cfRule>
  </conditionalFormatting>
  <dataValidations count="8">
    <dataValidation allowBlank="1" showInputMessage="1" showErrorMessage="1" promptTitle="Alert" prompt="This cell is auto populated by the period of service. Please do not try to edit this cell." sqref="L6" xr:uid="{E6F96135-5909-42C4-9A07-CCAFE8842F64}"/>
    <dataValidation type="list" allowBlank="1" sqref="I8" xr:uid="{C203E797-D912-4697-83DD-A40E17DF8C96}">
      <formula1>$AF$165:$AF$244</formula1>
    </dataValidation>
    <dataValidation type="custom" errorStyle="warning" allowBlank="1" showInputMessage="1" showErrorMessage="1" errorTitle="Error" error="These dates of service cross State fiscal years. Please make an invoice for each fiscal year or ensure the dates of service are correct. " promptTitle="Check" prompt="Check that your &quot;Period From-To&quot; dates are within the same State fiscal year. Once the Period To date goes beyond June 30th, the State fiscal year changes." sqref="D7 G7" xr:uid="{06CC5CB3-7713-4DF0-AB4F-65251B2C9A7B}">
      <formula1>$AB$177</formula1>
    </dataValidation>
    <dataValidation allowBlank="1" showInputMessage="1" showErrorMessage="1" prompt="Last approved contract revision approval date." sqref="L10" xr:uid="{9F2500E9-C034-4265-B1C7-7DA6969F3186}"/>
    <dataValidation allowBlank="1" showInputMessage="1" showErrorMessage="1" prompt="Supported by change order/supplemental agreement(s)" sqref="H10 J10" xr:uid="{A410BE33-577F-4231-B9F5-860A3AB6DE8A}"/>
    <dataValidation allowBlank="1" showInputMessage="1" showErrorMessage="1" prompt="This highlights red if DOS is past the Grant End Date." sqref="L5" xr:uid="{32F0B311-64EF-4016-827A-2B35071C688B}"/>
    <dataValidation allowBlank="1" showInputMessage="1" showErrorMessage="1" prompt="NTP Date_x000a_" sqref="D8" xr:uid="{D56A7A73-25F3-4E2C-932A-996FB7F17EE4}"/>
    <dataValidation type="list" allowBlank="1" showInputMessage="1" showErrorMessage="1" sqref="I7:J7" xr:uid="{00000000-0002-0000-0000-000000000000}">
      <formula1>$P$177:$P$272</formula1>
    </dataValidation>
  </dataValidations>
  <printOptions horizontalCentered="1" verticalCentered="1"/>
  <pageMargins left="0.16" right="0.25" top="0.32" bottom="0.72" header="0.26" footer="0.5"/>
  <pageSetup scale="60" orientation="portrait" r:id="rId1"/>
  <headerFooter alignWithMargins="0">
    <oddFooter>&amp;L&amp;"Times New Roman,Regular"Revised December 16th, 2024&amp;R&amp;"Times New Roman,Regular"Pay Form C1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pageSetUpPr fitToPage="1"/>
  </sheetPr>
  <dimension ref="A1:AE8137"/>
  <sheetViews>
    <sheetView zoomScaleNormal="100" workbookViewId="0">
      <selection activeCell="C5" sqref="C5"/>
    </sheetView>
  </sheetViews>
  <sheetFormatPr defaultColWidth="9.765625" defaultRowHeight="20.149999999999999" customHeight="1"/>
  <cols>
    <col min="1" max="1" width="4.765625" style="2" customWidth="1"/>
    <col min="2" max="2" width="26.84375" style="2" customWidth="1"/>
    <col min="3" max="3" width="21" style="2" customWidth="1"/>
    <col min="4" max="4" width="11.765625" style="2" customWidth="1"/>
    <col min="5" max="5" width="7.765625" style="2" customWidth="1"/>
    <col min="6" max="6" width="11.4609375" style="2" customWidth="1"/>
    <col min="7" max="7" width="12.765625" style="2" customWidth="1"/>
    <col min="8" max="8" width="0.84375" style="2" customWidth="1"/>
    <col min="9" max="9" width="11.84375" style="2" customWidth="1"/>
    <col min="10" max="10" width="9.69140625" style="2" bestFit="1" customWidth="1"/>
    <col min="11" max="20" width="9.765625" style="2"/>
    <col min="21" max="31" width="9.765625" style="2" hidden="1" customWidth="1"/>
    <col min="32" max="32" width="9.765625" style="2" customWidth="1"/>
    <col min="33" max="16384" width="9.765625" style="2"/>
  </cols>
  <sheetData>
    <row r="1" spans="1:17" ht="20.149999999999999" customHeight="1" thickTop="1">
      <c r="A1" s="285" t="s">
        <v>261</v>
      </c>
      <c r="B1" s="286"/>
      <c r="C1" s="286"/>
      <c r="D1" s="286"/>
      <c r="E1" s="286"/>
      <c r="F1" s="286"/>
      <c r="G1" s="286"/>
      <c r="H1" s="286"/>
      <c r="I1" s="286"/>
      <c r="J1" s="287"/>
      <c r="L1" s="252" t="s">
        <v>264</v>
      </c>
      <c r="M1" s="253"/>
      <c r="N1" s="253"/>
      <c r="O1" s="253"/>
      <c r="P1" s="253"/>
      <c r="Q1" s="254"/>
    </row>
    <row r="2" spans="1:17" ht="15.75" customHeight="1">
      <c r="A2" s="268" t="str">
        <f>VLOOKUP($A$1,$V$72:$Y$90,2,FALSE)</f>
        <v>Address</v>
      </c>
      <c r="B2" s="269"/>
      <c r="C2" s="269"/>
      <c r="D2" s="269"/>
      <c r="E2" s="269"/>
      <c r="F2" s="269"/>
      <c r="G2" s="269"/>
      <c r="H2" s="269"/>
      <c r="I2" s="269"/>
      <c r="J2" s="270"/>
      <c r="L2" s="255"/>
      <c r="M2" s="256"/>
      <c r="N2" s="256"/>
      <c r="O2" s="256"/>
      <c r="P2" s="256"/>
      <c r="Q2" s="257"/>
    </row>
    <row r="3" spans="1:17" ht="15.75" customHeight="1">
      <c r="A3" s="268" t="str">
        <f>VLOOKUP($A$1,$V$72:$Y$90,3, FALSE)</f>
        <v>City, State Zip</v>
      </c>
      <c r="B3" s="269"/>
      <c r="C3" s="269"/>
      <c r="D3" s="269"/>
      <c r="E3" s="269"/>
      <c r="F3" s="269"/>
      <c r="G3" s="269"/>
      <c r="H3" s="269"/>
      <c r="I3" s="269"/>
      <c r="J3" s="270"/>
      <c r="L3" s="255"/>
      <c r="M3" s="256"/>
      <c r="N3" s="256"/>
      <c r="O3" s="256"/>
      <c r="P3" s="256"/>
      <c r="Q3" s="257"/>
    </row>
    <row r="4" spans="1:17" ht="15.75" customHeight="1">
      <c r="A4" s="268" t="str">
        <f>VLOOKUP($A$1,$V$72:$Y$90,4, FALSE)</f>
        <v>Phone</v>
      </c>
      <c r="B4" s="269"/>
      <c r="C4" s="269"/>
      <c r="D4" s="269"/>
      <c r="E4" s="269"/>
      <c r="F4" s="269"/>
      <c r="G4" s="269"/>
      <c r="H4" s="269"/>
      <c r="I4" s="269"/>
      <c r="J4" s="270"/>
      <c r="L4" s="255"/>
      <c r="M4" s="256"/>
      <c r="N4" s="256"/>
      <c r="O4" s="256"/>
      <c r="P4" s="256"/>
      <c r="Q4" s="257"/>
    </row>
    <row r="5" spans="1:17" ht="20.149999999999999" customHeight="1">
      <c r="A5" s="272" t="s">
        <v>52</v>
      </c>
      <c r="B5" s="271"/>
      <c r="C5" s="38"/>
      <c r="D5" s="38"/>
      <c r="E5" s="271" t="s">
        <v>56</v>
      </c>
      <c r="F5" s="271"/>
      <c r="G5" s="37"/>
      <c r="H5" s="37"/>
      <c r="I5" s="123" t="s">
        <v>169</v>
      </c>
      <c r="J5" s="125"/>
      <c r="L5" s="255"/>
      <c r="M5" s="256"/>
      <c r="N5" s="256"/>
      <c r="O5" s="256"/>
      <c r="P5" s="256"/>
      <c r="Q5" s="257"/>
    </row>
    <row r="6" spans="1:17" ht="20.149999999999999" customHeight="1">
      <c r="A6" s="272" t="s">
        <v>53</v>
      </c>
      <c r="B6" s="271"/>
      <c r="C6" s="77"/>
      <c r="D6" s="271" t="s">
        <v>263</v>
      </c>
      <c r="E6" s="271"/>
      <c r="F6" s="271"/>
      <c r="G6" s="30"/>
      <c r="H6" s="30"/>
      <c r="I6" s="30"/>
      <c r="J6" s="126"/>
      <c r="L6" s="255"/>
      <c r="M6" s="256"/>
      <c r="N6" s="256"/>
      <c r="O6" s="256"/>
      <c r="P6" s="256"/>
      <c r="Q6" s="257"/>
    </row>
    <row r="7" spans="1:17" ht="20.149999999999999" customHeight="1">
      <c r="A7" s="272" t="s">
        <v>58</v>
      </c>
      <c r="B7" s="271"/>
      <c r="C7" s="38" t="s">
        <v>246</v>
      </c>
      <c r="D7" s="36"/>
      <c r="E7" s="266" t="s">
        <v>154</v>
      </c>
      <c r="F7" s="266"/>
      <c r="G7" s="90">
        <v>45474</v>
      </c>
      <c r="H7" s="79" t="s">
        <v>152</v>
      </c>
      <c r="I7" s="90">
        <v>45504</v>
      </c>
      <c r="J7" s="127"/>
      <c r="L7" s="255"/>
      <c r="M7" s="256"/>
      <c r="N7" s="256"/>
      <c r="O7" s="256"/>
      <c r="P7" s="256"/>
      <c r="Q7" s="257"/>
    </row>
    <row r="8" spans="1:17" ht="20.149999999999999" customHeight="1" thickBot="1">
      <c r="A8" s="264" t="s">
        <v>47</v>
      </c>
      <c r="B8" s="265"/>
      <c r="C8" s="267"/>
      <c r="D8" s="267"/>
      <c r="E8" s="265" t="s">
        <v>160</v>
      </c>
      <c r="F8" s="265"/>
      <c r="G8" s="128">
        <f>$AB$168</f>
        <v>2025</v>
      </c>
      <c r="I8" s="2" t="s">
        <v>245</v>
      </c>
      <c r="J8" s="129" t="s">
        <v>244</v>
      </c>
      <c r="L8" s="255"/>
      <c r="M8" s="256"/>
      <c r="N8" s="256"/>
      <c r="O8" s="256"/>
      <c r="P8" s="256"/>
      <c r="Q8" s="257"/>
    </row>
    <row r="9" spans="1:17" ht="20.149999999999999" customHeight="1" thickTop="1">
      <c r="A9" s="130" t="s">
        <v>18</v>
      </c>
      <c r="B9" s="3" t="s">
        <v>19</v>
      </c>
      <c r="C9" s="4"/>
      <c r="D9" s="5" t="s">
        <v>20</v>
      </c>
      <c r="E9" s="6" t="s">
        <v>32</v>
      </c>
      <c r="F9" s="7"/>
      <c r="G9" s="8" t="s">
        <v>29</v>
      </c>
      <c r="H9" s="8"/>
      <c r="I9" s="9"/>
      <c r="J9" s="131" t="s">
        <v>21</v>
      </c>
      <c r="L9" s="255"/>
      <c r="M9" s="256"/>
      <c r="N9" s="256"/>
      <c r="O9" s="256"/>
      <c r="P9" s="256"/>
      <c r="Q9" s="257"/>
    </row>
    <row r="10" spans="1:17" ht="20.149999999999999" customHeight="1" thickBot="1">
      <c r="A10" s="132" t="s">
        <v>22</v>
      </c>
      <c r="B10" s="133"/>
      <c r="C10" s="133"/>
      <c r="D10" s="10" t="s">
        <v>15</v>
      </c>
      <c r="E10" s="11" t="s">
        <v>33</v>
      </c>
      <c r="F10" s="12" t="s">
        <v>23</v>
      </c>
      <c r="G10" s="13" t="s">
        <v>24</v>
      </c>
      <c r="H10" s="82"/>
      <c r="I10" s="82" t="s">
        <v>43</v>
      </c>
      <c r="J10" s="134" t="s">
        <v>8</v>
      </c>
      <c r="L10" s="255"/>
      <c r="M10" s="256"/>
      <c r="N10" s="256"/>
      <c r="O10" s="256"/>
      <c r="P10" s="256"/>
      <c r="Q10" s="257"/>
    </row>
    <row r="11" spans="1:17" ht="20.149999999999999" customHeight="1">
      <c r="A11" s="14">
        <v>1</v>
      </c>
      <c r="B11" s="288" t="s">
        <v>35</v>
      </c>
      <c r="C11" s="289"/>
      <c r="D11" s="15"/>
      <c r="E11" s="15" t="s">
        <v>34</v>
      </c>
      <c r="F11" s="16"/>
      <c r="G11" s="16"/>
      <c r="H11" s="83"/>
      <c r="I11" s="86">
        <f t="shared" ref="I11:I30" si="0">SUM(F11+G11)</f>
        <v>0</v>
      </c>
      <c r="J11" s="17" t="e">
        <f t="shared" ref="J11:J30" si="1">(I11/D11)</f>
        <v>#DIV/0!</v>
      </c>
      <c r="L11" s="255"/>
      <c r="M11" s="256"/>
      <c r="N11" s="256"/>
      <c r="O11" s="256"/>
      <c r="P11" s="256"/>
      <c r="Q11" s="257"/>
    </row>
    <row r="12" spans="1:17" ht="20.149999999999999" customHeight="1">
      <c r="A12" s="18">
        <v>2</v>
      </c>
      <c r="B12" s="274" t="s">
        <v>36</v>
      </c>
      <c r="C12" s="275"/>
      <c r="D12" s="21"/>
      <c r="E12" s="21" t="s">
        <v>34</v>
      </c>
      <c r="F12" s="22"/>
      <c r="G12" s="22"/>
      <c r="H12" s="84"/>
      <c r="I12" s="87">
        <f t="shared" si="0"/>
        <v>0</v>
      </c>
      <c r="J12" s="23" t="e">
        <f t="shared" si="1"/>
        <v>#DIV/0!</v>
      </c>
      <c r="L12" s="255"/>
      <c r="M12" s="256"/>
      <c r="N12" s="256"/>
      <c r="O12" s="256"/>
      <c r="P12" s="256"/>
      <c r="Q12" s="257"/>
    </row>
    <row r="13" spans="1:17" ht="20.149999999999999" customHeight="1" thickBot="1">
      <c r="A13" s="18">
        <v>3</v>
      </c>
      <c r="B13" s="274" t="s">
        <v>37</v>
      </c>
      <c r="C13" s="275"/>
      <c r="D13" s="21"/>
      <c r="E13" s="21" t="s">
        <v>31</v>
      </c>
      <c r="F13" s="22"/>
      <c r="G13" s="22"/>
      <c r="H13" s="84"/>
      <c r="I13" s="87">
        <f t="shared" si="0"/>
        <v>0</v>
      </c>
      <c r="J13" s="23" t="e">
        <f t="shared" si="1"/>
        <v>#DIV/0!</v>
      </c>
      <c r="L13" s="258"/>
      <c r="M13" s="259"/>
      <c r="N13" s="259"/>
      <c r="O13" s="259"/>
      <c r="P13" s="259"/>
      <c r="Q13" s="260"/>
    </row>
    <row r="14" spans="1:17" ht="20.149999999999999" customHeight="1" thickTop="1">
      <c r="A14" s="18">
        <v>4</v>
      </c>
      <c r="B14" s="274" t="s">
        <v>38</v>
      </c>
      <c r="C14" s="275"/>
      <c r="D14" s="21"/>
      <c r="E14" s="21" t="s">
        <v>31</v>
      </c>
      <c r="F14" s="22"/>
      <c r="G14" s="22"/>
      <c r="H14" s="84"/>
      <c r="I14" s="87">
        <f t="shared" si="0"/>
        <v>0</v>
      </c>
      <c r="J14" s="23" t="e">
        <f t="shared" si="1"/>
        <v>#DIV/0!</v>
      </c>
    </row>
    <row r="15" spans="1:17" ht="20.149999999999999" customHeight="1">
      <c r="A15" s="18">
        <v>5</v>
      </c>
      <c r="B15" s="274" t="s">
        <v>39</v>
      </c>
      <c r="C15" s="275"/>
      <c r="D15" s="21"/>
      <c r="E15" s="21" t="s">
        <v>54</v>
      </c>
      <c r="F15" s="22"/>
      <c r="G15" s="22"/>
      <c r="H15" s="84"/>
      <c r="I15" s="87">
        <f t="shared" si="0"/>
        <v>0</v>
      </c>
      <c r="J15" s="23" t="e">
        <f t="shared" si="1"/>
        <v>#DIV/0!</v>
      </c>
    </row>
    <row r="16" spans="1:17" ht="20.149999999999999" customHeight="1">
      <c r="A16" s="18">
        <v>6</v>
      </c>
      <c r="B16" s="274" t="s">
        <v>40</v>
      </c>
      <c r="C16" s="275"/>
      <c r="D16" s="21"/>
      <c r="E16" s="21" t="s">
        <v>54</v>
      </c>
      <c r="F16" s="22"/>
      <c r="G16" s="22"/>
      <c r="H16" s="84"/>
      <c r="I16" s="87">
        <f t="shared" si="0"/>
        <v>0</v>
      </c>
      <c r="J16" s="23" t="e">
        <f t="shared" si="1"/>
        <v>#DIV/0!</v>
      </c>
    </row>
    <row r="17" spans="1:10" ht="20.149999999999999" customHeight="1">
      <c r="A17" s="18">
        <v>7</v>
      </c>
      <c r="B17" s="274" t="s">
        <v>41</v>
      </c>
      <c r="C17" s="275"/>
      <c r="D17" s="21"/>
      <c r="E17" s="21" t="s">
        <v>34</v>
      </c>
      <c r="F17" s="22"/>
      <c r="G17" s="22"/>
      <c r="H17" s="84"/>
      <c r="I17" s="87">
        <f t="shared" si="0"/>
        <v>0</v>
      </c>
      <c r="J17" s="23" t="e">
        <f t="shared" si="1"/>
        <v>#DIV/0!</v>
      </c>
    </row>
    <row r="18" spans="1:10" ht="20.149999999999999" customHeight="1">
      <c r="A18" s="18">
        <v>8</v>
      </c>
      <c r="B18" s="274" t="s">
        <v>42</v>
      </c>
      <c r="C18" s="275"/>
      <c r="D18" s="21"/>
      <c r="E18" s="21" t="s">
        <v>31</v>
      </c>
      <c r="F18" s="22"/>
      <c r="G18" s="22"/>
      <c r="H18" s="84"/>
      <c r="I18" s="87">
        <f t="shared" si="0"/>
        <v>0</v>
      </c>
      <c r="J18" s="23" t="e">
        <f t="shared" si="1"/>
        <v>#DIV/0!</v>
      </c>
    </row>
    <row r="19" spans="1:10" ht="20.149999999999999" customHeight="1">
      <c r="A19" s="18">
        <v>9</v>
      </c>
      <c r="B19" s="274" t="s">
        <v>55</v>
      </c>
      <c r="C19" s="275"/>
      <c r="D19" s="21"/>
      <c r="E19" s="21" t="s">
        <v>34</v>
      </c>
      <c r="F19" s="22"/>
      <c r="G19" s="22"/>
      <c r="H19" s="84"/>
      <c r="I19" s="87">
        <f t="shared" si="0"/>
        <v>0</v>
      </c>
      <c r="J19" s="23" t="e">
        <f t="shared" si="1"/>
        <v>#DIV/0!</v>
      </c>
    </row>
    <row r="20" spans="1:10" ht="20.149999999999999" customHeight="1">
      <c r="A20" s="18">
        <v>10</v>
      </c>
      <c r="B20" s="274"/>
      <c r="C20" s="275"/>
      <c r="D20" s="21"/>
      <c r="E20" s="21"/>
      <c r="F20" s="22"/>
      <c r="G20" s="22"/>
      <c r="H20" s="84"/>
      <c r="I20" s="87">
        <f t="shared" si="0"/>
        <v>0</v>
      </c>
      <c r="J20" s="23" t="e">
        <f t="shared" si="1"/>
        <v>#DIV/0!</v>
      </c>
    </row>
    <row r="21" spans="1:10" ht="20.149999999999999" customHeight="1">
      <c r="A21" s="18">
        <v>11</v>
      </c>
      <c r="B21" s="274"/>
      <c r="C21" s="275"/>
      <c r="D21" s="21"/>
      <c r="E21" s="21"/>
      <c r="F21" s="22"/>
      <c r="G21" s="22"/>
      <c r="H21" s="84"/>
      <c r="I21" s="87">
        <f t="shared" si="0"/>
        <v>0</v>
      </c>
      <c r="J21" s="23" t="e">
        <f t="shared" si="1"/>
        <v>#DIV/0!</v>
      </c>
    </row>
    <row r="22" spans="1:10" ht="20.149999999999999" customHeight="1">
      <c r="A22" s="18">
        <v>12</v>
      </c>
      <c r="B22" s="274"/>
      <c r="C22" s="275"/>
      <c r="D22" s="21"/>
      <c r="E22" s="21"/>
      <c r="F22" s="22"/>
      <c r="G22" s="22"/>
      <c r="H22" s="84"/>
      <c r="I22" s="87">
        <f t="shared" si="0"/>
        <v>0</v>
      </c>
      <c r="J22" s="23" t="e">
        <f t="shared" si="1"/>
        <v>#DIV/0!</v>
      </c>
    </row>
    <row r="23" spans="1:10" ht="20.149999999999999" customHeight="1">
      <c r="A23" s="18">
        <v>13</v>
      </c>
      <c r="B23" s="274"/>
      <c r="C23" s="275"/>
      <c r="D23" s="21"/>
      <c r="E23" s="21"/>
      <c r="F23" s="22"/>
      <c r="G23" s="22"/>
      <c r="H23" s="84"/>
      <c r="I23" s="87">
        <f t="shared" si="0"/>
        <v>0</v>
      </c>
      <c r="J23" s="23" t="e">
        <f t="shared" si="1"/>
        <v>#DIV/0!</v>
      </c>
    </row>
    <row r="24" spans="1:10" ht="20.149999999999999" customHeight="1">
      <c r="A24" s="18">
        <v>14</v>
      </c>
      <c r="B24" s="274"/>
      <c r="C24" s="275"/>
      <c r="D24" s="21"/>
      <c r="E24" s="21"/>
      <c r="F24" s="22"/>
      <c r="G24" s="22"/>
      <c r="H24" s="84"/>
      <c r="I24" s="87">
        <f t="shared" si="0"/>
        <v>0</v>
      </c>
      <c r="J24" s="23" t="e">
        <f t="shared" si="1"/>
        <v>#DIV/0!</v>
      </c>
    </row>
    <row r="25" spans="1:10" ht="20.149999999999999" customHeight="1">
      <c r="A25" s="18">
        <v>15</v>
      </c>
      <c r="B25" s="1"/>
      <c r="C25" s="1"/>
      <c r="D25" s="21"/>
      <c r="E25" s="21"/>
      <c r="F25" s="22"/>
      <c r="G25" s="22"/>
      <c r="H25" s="84"/>
      <c r="I25" s="87">
        <f t="shared" si="0"/>
        <v>0</v>
      </c>
      <c r="J25" s="23" t="e">
        <f t="shared" si="1"/>
        <v>#DIV/0!</v>
      </c>
    </row>
    <row r="26" spans="1:10" ht="20.149999999999999" customHeight="1">
      <c r="A26" s="18">
        <v>16</v>
      </c>
      <c r="B26" s="19"/>
      <c r="C26" s="20"/>
      <c r="D26" s="21"/>
      <c r="E26" s="21"/>
      <c r="F26" s="22"/>
      <c r="G26" s="22"/>
      <c r="H26" s="84"/>
      <c r="I26" s="87">
        <f t="shared" si="0"/>
        <v>0</v>
      </c>
      <c r="J26" s="23" t="e">
        <f t="shared" si="1"/>
        <v>#DIV/0!</v>
      </c>
    </row>
    <row r="27" spans="1:10" ht="20.149999999999999" customHeight="1">
      <c r="A27" s="18">
        <v>17</v>
      </c>
      <c r="B27" s="274"/>
      <c r="C27" s="275"/>
      <c r="D27" s="21"/>
      <c r="E27" s="21"/>
      <c r="F27" s="22"/>
      <c r="G27" s="22"/>
      <c r="H27" s="84"/>
      <c r="I27" s="87">
        <f t="shared" si="0"/>
        <v>0</v>
      </c>
      <c r="J27" s="23" t="e">
        <f t="shared" si="1"/>
        <v>#DIV/0!</v>
      </c>
    </row>
    <row r="28" spans="1:10" ht="20.149999999999999" customHeight="1">
      <c r="A28" s="18">
        <v>18</v>
      </c>
      <c r="B28" s="19"/>
      <c r="C28" s="20"/>
      <c r="D28" s="21"/>
      <c r="E28" s="21"/>
      <c r="F28" s="22"/>
      <c r="G28" s="22"/>
      <c r="H28" s="84"/>
      <c r="I28" s="87">
        <f t="shared" si="0"/>
        <v>0</v>
      </c>
      <c r="J28" s="23" t="e">
        <f t="shared" si="1"/>
        <v>#DIV/0!</v>
      </c>
    </row>
    <row r="29" spans="1:10" ht="20.149999999999999" customHeight="1">
      <c r="A29" s="18">
        <v>19</v>
      </c>
      <c r="B29" s="19"/>
      <c r="C29" s="20"/>
      <c r="D29" s="21"/>
      <c r="E29" s="21"/>
      <c r="F29" s="22"/>
      <c r="G29" s="22"/>
      <c r="H29" s="84"/>
      <c r="I29" s="87">
        <f t="shared" si="0"/>
        <v>0</v>
      </c>
      <c r="J29" s="23" t="e">
        <f t="shared" si="1"/>
        <v>#DIV/0!</v>
      </c>
    </row>
    <row r="30" spans="1:10" ht="20.149999999999999" customHeight="1" thickBot="1">
      <c r="A30" s="140">
        <v>20</v>
      </c>
      <c r="B30" s="276"/>
      <c r="C30" s="277"/>
      <c r="D30" s="141"/>
      <c r="E30" s="141"/>
      <c r="F30" s="142"/>
      <c r="G30" s="142"/>
      <c r="H30" s="143"/>
      <c r="I30" s="144">
        <f t="shared" si="0"/>
        <v>0</v>
      </c>
      <c r="J30" s="145" t="e">
        <f t="shared" si="1"/>
        <v>#DIV/0!</v>
      </c>
    </row>
    <row r="31" spans="1:10" ht="20.149999999999999" customHeight="1" thickTop="1">
      <c r="A31" s="24" t="s">
        <v>26</v>
      </c>
      <c r="C31" s="278">
        <f>SUM(D11:D30)</f>
        <v>0</v>
      </c>
      <c r="D31" s="278"/>
      <c r="E31" s="25"/>
      <c r="F31" s="279" t="s">
        <v>339</v>
      </c>
      <c r="G31" s="280"/>
      <c r="H31" s="138"/>
      <c r="I31" s="88">
        <f>SUM(I11:I19)</f>
        <v>0</v>
      </c>
      <c r="J31" s="139" t="e">
        <f>(I31/C31)</f>
        <v>#DIV/0!</v>
      </c>
    </row>
    <row r="32" spans="1:10" ht="20.149999999999999" customHeight="1">
      <c r="A32" s="26" t="s">
        <v>25</v>
      </c>
      <c r="C32" s="273">
        <f>(I31)</f>
        <v>0</v>
      </c>
      <c r="D32" s="273"/>
      <c r="E32" s="25"/>
      <c r="F32" s="281" t="s">
        <v>340</v>
      </c>
      <c r="G32" s="282"/>
      <c r="H32" s="85"/>
      <c r="I32" s="87">
        <f>SUM(G11:G19)</f>
        <v>0</v>
      </c>
      <c r="J32" s="187"/>
    </row>
    <row r="33" spans="1:10" ht="20.149999999999999" customHeight="1" thickBot="1">
      <c r="A33" s="24" t="s">
        <v>27</v>
      </c>
      <c r="C33" s="278">
        <f>(C31-C32)</f>
        <v>0</v>
      </c>
      <c r="D33" s="278"/>
      <c r="E33" s="25"/>
      <c r="F33" s="283" t="s">
        <v>341</v>
      </c>
      <c r="G33" s="284"/>
      <c r="H33" s="190"/>
      <c r="I33" s="191">
        <f>SUM(I31-I32)</f>
        <v>0</v>
      </c>
      <c r="J33" s="188"/>
    </row>
    <row r="34" spans="1:10" ht="20.149999999999999" customHeight="1" thickTop="1">
      <c r="A34" s="27"/>
      <c r="J34" s="28"/>
    </row>
    <row r="35" spans="1:10" ht="20.149999999999999" customHeight="1">
      <c r="A35" s="27"/>
      <c r="J35" s="28"/>
    </row>
    <row r="36" spans="1:10" ht="20.149999999999999" customHeight="1">
      <c r="A36" s="29"/>
      <c r="B36" s="30"/>
      <c r="C36" s="30"/>
      <c r="E36" s="78"/>
      <c r="F36" s="30"/>
      <c r="J36" s="28"/>
    </row>
    <row r="37" spans="1:10" ht="20.149999999999999" customHeight="1">
      <c r="A37" s="27" t="s">
        <v>28</v>
      </c>
      <c r="E37" s="2" t="s">
        <v>17</v>
      </c>
      <c r="J37" s="28"/>
    </row>
    <row r="38" spans="1:10" ht="20.149999999999999" customHeight="1">
      <c r="A38" s="27"/>
      <c r="J38" s="28"/>
    </row>
    <row r="39" spans="1:10" ht="20.149999999999999" customHeight="1">
      <c r="A39" s="27"/>
      <c r="E39" s="110"/>
      <c r="J39" s="28"/>
    </row>
    <row r="40" spans="1:10" ht="20.149999999999999" customHeight="1" thickBot="1">
      <c r="A40" s="31"/>
      <c r="B40" s="32"/>
      <c r="C40" s="32"/>
      <c r="D40" s="32"/>
      <c r="E40" s="32"/>
      <c r="F40" s="32"/>
      <c r="G40" s="33"/>
      <c r="H40" s="33"/>
      <c r="I40" s="34"/>
      <c r="J40" s="35"/>
    </row>
    <row r="71" spans="22:25" ht="20.149999999999999" customHeight="1">
      <c r="V71" s="135" t="s">
        <v>265</v>
      </c>
      <c r="W71" s="135" t="s">
        <v>266</v>
      </c>
      <c r="X71" s="135" t="s">
        <v>267</v>
      </c>
      <c r="Y71" s="135" t="s">
        <v>153</v>
      </c>
    </row>
    <row r="72" spans="22:25" ht="20.149999999999999" customHeight="1">
      <c r="V72" s="136" t="s">
        <v>261</v>
      </c>
      <c r="W72" s="136" t="s">
        <v>51</v>
      </c>
      <c r="X72" s="136" t="s">
        <v>151</v>
      </c>
      <c r="Y72" s="136" t="s">
        <v>153</v>
      </c>
    </row>
    <row r="73" spans="22:25" ht="20.149999999999999" customHeight="1">
      <c r="V73" s="137" t="s">
        <v>268</v>
      </c>
      <c r="W73" s="137" t="s">
        <v>269</v>
      </c>
      <c r="X73" s="137" t="s">
        <v>270</v>
      </c>
      <c r="Y73" s="137" t="s">
        <v>271</v>
      </c>
    </row>
    <row r="74" spans="22:25" ht="20.149999999999999" customHeight="1">
      <c r="V74" s="137" t="s">
        <v>272</v>
      </c>
      <c r="W74" s="137" t="s">
        <v>273</v>
      </c>
      <c r="X74" s="137" t="s">
        <v>274</v>
      </c>
      <c r="Y74" s="137" t="s">
        <v>275</v>
      </c>
    </row>
    <row r="75" spans="22:25" ht="20.149999999999999" customHeight="1">
      <c r="V75" s="137" t="s">
        <v>276</v>
      </c>
      <c r="W75" s="137" t="s">
        <v>277</v>
      </c>
      <c r="X75" s="137" t="s">
        <v>278</v>
      </c>
      <c r="Y75" s="137" t="s">
        <v>279</v>
      </c>
    </row>
    <row r="76" spans="22:25" ht="20.149999999999999" customHeight="1">
      <c r="V76" s="137" t="s">
        <v>280</v>
      </c>
      <c r="W76" s="137" t="s">
        <v>281</v>
      </c>
      <c r="X76" s="137" t="s">
        <v>282</v>
      </c>
      <c r="Y76" s="137" t="s">
        <v>283</v>
      </c>
    </row>
    <row r="77" spans="22:25" ht="20.149999999999999" customHeight="1">
      <c r="V77" s="137" t="s">
        <v>284</v>
      </c>
      <c r="W77" s="137" t="s">
        <v>285</v>
      </c>
      <c r="X77" s="137" t="s">
        <v>286</v>
      </c>
      <c r="Y77" s="137" t="s">
        <v>287</v>
      </c>
    </row>
    <row r="78" spans="22:25" ht="20.149999999999999" customHeight="1">
      <c r="V78" s="137" t="s">
        <v>288</v>
      </c>
      <c r="W78" s="137" t="s">
        <v>289</v>
      </c>
      <c r="X78" s="137" t="s">
        <v>290</v>
      </c>
      <c r="Y78" s="137" t="s">
        <v>291</v>
      </c>
    </row>
    <row r="79" spans="22:25" ht="20.149999999999999" customHeight="1">
      <c r="V79" s="137" t="s">
        <v>292</v>
      </c>
      <c r="W79" s="137" t="s">
        <v>293</v>
      </c>
      <c r="X79" s="137" t="s">
        <v>294</v>
      </c>
      <c r="Y79" s="137" t="s">
        <v>295</v>
      </c>
    </row>
    <row r="80" spans="22:25" ht="20.149999999999999" customHeight="1">
      <c r="V80" s="137" t="s">
        <v>296</v>
      </c>
      <c r="W80" s="137" t="s">
        <v>297</v>
      </c>
      <c r="X80" s="137" t="s">
        <v>298</v>
      </c>
      <c r="Y80" s="137" t="s">
        <v>299</v>
      </c>
    </row>
    <row r="81" spans="22:25" ht="20.149999999999999" customHeight="1">
      <c r="V81" s="137" t="s">
        <v>300</v>
      </c>
      <c r="W81" s="137" t="s">
        <v>301</v>
      </c>
      <c r="X81" s="137" t="s">
        <v>302</v>
      </c>
      <c r="Y81" s="137" t="s">
        <v>303</v>
      </c>
    </row>
    <row r="82" spans="22:25" ht="20.149999999999999" customHeight="1">
      <c r="V82" s="39" t="s">
        <v>304</v>
      </c>
      <c r="W82" s="39" t="s">
        <v>305</v>
      </c>
      <c r="X82" s="39" t="s">
        <v>306</v>
      </c>
      <c r="Y82" s="39" t="s">
        <v>307</v>
      </c>
    </row>
    <row r="83" spans="22:25" ht="20.149999999999999" customHeight="1">
      <c r="V83" s="137" t="s">
        <v>308</v>
      </c>
      <c r="W83" s="137" t="s">
        <v>309</v>
      </c>
      <c r="X83" s="137" t="s">
        <v>310</v>
      </c>
      <c r="Y83" s="137" t="s">
        <v>311</v>
      </c>
    </row>
    <row r="84" spans="22:25" ht="20.149999999999999" customHeight="1">
      <c r="V84" s="137" t="s">
        <v>312</v>
      </c>
      <c r="W84" s="137" t="s">
        <v>313</v>
      </c>
      <c r="X84" s="137" t="s">
        <v>314</v>
      </c>
      <c r="Y84" s="137" t="s">
        <v>315</v>
      </c>
    </row>
    <row r="85" spans="22:25" ht="20.149999999999999" customHeight="1">
      <c r="V85" s="137" t="s">
        <v>316</v>
      </c>
      <c r="W85" s="137" t="s">
        <v>317</v>
      </c>
      <c r="X85" s="137" t="s">
        <v>318</v>
      </c>
      <c r="Y85" s="137" t="s">
        <v>319</v>
      </c>
    </row>
    <row r="86" spans="22:25" ht="20.149999999999999" customHeight="1">
      <c r="V86" s="137" t="s">
        <v>320</v>
      </c>
      <c r="W86" s="137" t="s">
        <v>321</v>
      </c>
      <c r="X86" s="137" t="s">
        <v>322</v>
      </c>
      <c r="Y86" s="137" t="s">
        <v>323</v>
      </c>
    </row>
    <row r="87" spans="22:25" ht="20.149999999999999" customHeight="1">
      <c r="V87" s="137" t="s">
        <v>324</v>
      </c>
      <c r="W87" s="137" t="s">
        <v>325</v>
      </c>
      <c r="X87" s="137" t="s">
        <v>326</v>
      </c>
      <c r="Y87" s="137" t="s">
        <v>327</v>
      </c>
    </row>
    <row r="88" spans="22:25" ht="20.149999999999999" customHeight="1">
      <c r="V88" s="39" t="s">
        <v>328</v>
      </c>
      <c r="W88" s="39" t="s">
        <v>329</v>
      </c>
      <c r="X88" s="39" t="s">
        <v>330</v>
      </c>
      <c r="Y88" s="39" t="s">
        <v>331</v>
      </c>
    </row>
    <row r="89" spans="22:25" ht="20.149999999999999" customHeight="1">
      <c r="V89" s="39" t="s">
        <v>332</v>
      </c>
      <c r="W89" s="39" t="s">
        <v>333</v>
      </c>
      <c r="X89" s="39" t="s">
        <v>306</v>
      </c>
      <c r="Y89" s="39" t="s">
        <v>334</v>
      </c>
    </row>
    <row r="90" spans="22:25" ht="20.149999999999999" customHeight="1">
      <c r="V90" s="137" t="s">
        <v>335</v>
      </c>
      <c r="W90" s="137" t="s">
        <v>336</v>
      </c>
      <c r="X90" s="137" t="s">
        <v>337</v>
      </c>
      <c r="Y90" s="137" t="s">
        <v>338</v>
      </c>
    </row>
    <row r="157" spans="21:31" ht="20.149999999999999" customHeight="1">
      <c r="U157" s="121" t="s">
        <v>164</v>
      </c>
      <c r="V157" s="121" t="s">
        <v>165</v>
      </c>
      <c r="W157" s="121" t="s">
        <v>166</v>
      </c>
      <c r="X157"/>
      <c r="Y157"/>
      <c r="Z157"/>
      <c r="AA157"/>
      <c r="AB157"/>
      <c r="AC157"/>
      <c r="AD157"/>
      <c r="AE157"/>
    </row>
    <row r="158" spans="21:31" ht="20.149999999999999" customHeight="1">
      <c r="U158" s="120">
        <v>2020</v>
      </c>
      <c r="V158" s="189">
        <f>DATE(2019,7,1)</f>
        <v>43647</v>
      </c>
      <c r="W158" s="189">
        <f>DATE(2020,6,30)</f>
        <v>44012</v>
      </c>
      <c r="X158"/>
      <c r="Y158"/>
      <c r="Z158"/>
      <c r="AA158"/>
      <c r="AB158"/>
      <c r="AC158"/>
      <c r="AD158"/>
      <c r="AE158"/>
    </row>
    <row r="159" spans="21:31" ht="20.149999999999999" customHeight="1">
      <c r="U159" s="120">
        <v>2021</v>
      </c>
      <c r="V159" s="189">
        <f>DATE(2020,7,1)</f>
        <v>44013</v>
      </c>
      <c r="W159" s="189">
        <f>DATE(2021,6,30)</f>
        <v>44377</v>
      </c>
      <c r="X159"/>
      <c r="Y159"/>
      <c r="Z159"/>
      <c r="AA159"/>
      <c r="AB159"/>
      <c r="AC159"/>
      <c r="AD159"/>
      <c r="AE159" t="s">
        <v>170</v>
      </c>
    </row>
    <row r="160" spans="21:31" ht="20.149999999999999" customHeight="1">
      <c r="U160" s="120">
        <v>2022</v>
      </c>
      <c r="V160" s="189">
        <f>DATE(YEAR(V159)+1,MONTH(V159), DAY(V159))</f>
        <v>44378</v>
      </c>
      <c r="W160" s="189">
        <f>DATE(YEAR(W159)+1,MONTH(W159), DAY(W159))</f>
        <v>44742</v>
      </c>
      <c r="X160"/>
      <c r="Y160"/>
      <c r="Z160"/>
      <c r="AA160"/>
      <c r="AB160"/>
      <c r="AC160"/>
      <c r="AD160"/>
      <c r="AE160"/>
    </row>
    <row r="161" spans="21:31" ht="20.149999999999999" customHeight="1">
      <c r="U161" s="120">
        <v>2023</v>
      </c>
      <c r="V161" s="189">
        <f t="shared" ref="V161:W176" si="2">DATE(YEAR(V160)+1,MONTH(V160), DAY(V160))</f>
        <v>44743</v>
      </c>
      <c r="W161" s="189">
        <f t="shared" si="2"/>
        <v>45107</v>
      </c>
      <c r="X161"/>
      <c r="Y161"/>
      <c r="Z161"/>
      <c r="AA161"/>
      <c r="AB161"/>
      <c r="AC161"/>
      <c r="AD161"/>
      <c r="AE161" t="s">
        <v>233</v>
      </c>
    </row>
    <row r="162" spans="21:31" ht="20.149999999999999" customHeight="1">
      <c r="U162" s="120">
        <v>2024</v>
      </c>
      <c r="V162" s="189">
        <f t="shared" si="2"/>
        <v>45108</v>
      </c>
      <c r="W162" s="189">
        <f t="shared" si="2"/>
        <v>45473</v>
      </c>
      <c r="X162"/>
      <c r="Y162"/>
      <c r="Z162"/>
      <c r="AA162"/>
      <c r="AB162"/>
      <c r="AC162"/>
      <c r="AD162"/>
      <c r="AE162" t="s">
        <v>201</v>
      </c>
    </row>
    <row r="163" spans="21:31" ht="20.149999999999999" customHeight="1">
      <c r="U163" s="120">
        <v>2025</v>
      </c>
      <c r="V163" s="189">
        <f t="shared" si="2"/>
        <v>45474</v>
      </c>
      <c r="W163" s="189">
        <f t="shared" si="2"/>
        <v>45838</v>
      </c>
      <c r="X163"/>
      <c r="Y163"/>
      <c r="Z163"/>
      <c r="AA163"/>
      <c r="AB163"/>
      <c r="AC163"/>
      <c r="AD163"/>
      <c r="AE163" t="s">
        <v>188</v>
      </c>
    </row>
    <row r="164" spans="21:31" ht="20.149999999999999" customHeight="1">
      <c r="U164" s="120">
        <v>2026</v>
      </c>
      <c r="V164" s="189">
        <f t="shared" si="2"/>
        <v>45839</v>
      </c>
      <c r="W164" s="189">
        <f t="shared" si="2"/>
        <v>46203</v>
      </c>
      <c r="X164"/>
      <c r="Y164"/>
      <c r="Z164"/>
      <c r="AA164"/>
      <c r="AB164"/>
      <c r="AC164"/>
      <c r="AD164"/>
      <c r="AE164" t="s">
        <v>234</v>
      </c>
    </row>
    <row r="165" spans="21:31" ht="20.149999999999999" customHeight="1" thickBot="1">
      <c r="U165" s="120">
        <v>2027</v>
      </c>
      <c r="V165" s="189">
        <f t="shared" si="2"/>
        <v>46204</v>
      </c>
      <c r="W165" s="189">
        <f t="shared" si="2"/>
        <v>46568</v>
      </c>
      <c r="X165"/>
      <c r="Y165"/>
      <c r="Z165"/>
      <c r="AA165"/>
      <c r="AB165"/>
      <c r="AC165"/>
      <c r="AD165"/>
      <c r="AE165" t="s">
        <v>194</v>
      </c>
    </row>
    <row r="166" spans="21:31" ht="20.149999999999999" customHeight="1" thickBot="1">
      <c r="U166" s="120">
        <v>2028</v>
      </c>
      <c r="V166" s="189">
        <f t="shared" si="2"/>
        <v>46569</v>
      </c>
      <c r="W166" s="189">
        <f t="shared" si="2"/>
        <v>46934</v>
      </c>
      <c r="X166"/>
      <c r="Y166" s="261" t="s">
        <v>346</v>
      </c>
      <c r="Z166" s="262"/>
      <c r="AA166" s="262"/>
      <c r="AB166" s="263"/>
      <c r="AC166"/>
      <c r="AD166"/>
      <c r="AE166" t="s">
        <v>174</v>
      </c>
    </row>
    <row r="167" spans="21:31" ht="20.149999999999999" customHeight="1">
      <c r="U167" s="120">
        <v>2029</v>
      </c>
      <c r="V167" s="189">
        <f t="shared" si="2"/>
        <v>46935</v>
      </c>
      <c r="W167" s="189">
        <f t="shared" si="2"/>
        <v>47299</v>
      </c>
      <c r="X167"/>
      <c r="Y167" s="114" t="s">
        <v>167</v>
      </c>
      <c r="Z167" s="115">
        <f>VLOOKUP($G$8,$U$157:$W$79968,2,FALSE)</f>
        <v>45474</v>
      </c>
      <c r="AA167" s="115" t="b">
        <f>AND(G7&gt;=Z167,G7&lt;=Z168)</f>
        <v>1</v>
      </c>
      <c r="AB167" s="116">
        <v>7</v>
      </c>
      <c r="AC167"/>
      <c r="AD167"/>
      <c r="AE167" t="s">
        <v>243</v>
      </c>
    </row>
    <row r="168" spans="21:31" ht="20.149999999999999" customHeight="1" thickBot="1">
      <c r="U168" s="120">
        <v>2030</v>
      </c>
      <c r="V168" s="189">
        <f t="shared" si="2"/>
        <v>47300</v>
      </c>
      <c r="W168" s="189">
        <f t="shared" si="2"/>
        <v>47664</v>
      </c>
      <c r="X168"/>
      <c r="Y168" s="117" t="s">
        <v>168</v>
      </c>
      <c r="Z168" s="118">
        <f>VLOOKUP($G$8,$U$158:$W$79969,3,FALSE)</f>
        <v>45838</v>
      </c>
      <c r="AA168" s="118" t="s">
        <v>164</v>
      </c>
      <c r="AB168" s="119">
        <f>YEAR(DATE(YEAR($I$7),MONTH($I$7)+($AB$167-1),1))</f>
        <v>2025</v>
      </c>
      <c r="AC168"/>
      <c r="AD168"/>
      <c r="AE168" t="s">
        <v>347</v>
      </c>
    </row>
    <row r="169" spans="21:31" ht="20.149999999999999" customHeight="1">
      <c r="U169" s="120">
        <v>2031</v>
      </c>
      <c r="V169" s="189">
        <f t="shared" si="2"/>
        <v>47665</v>
      </c>
      <c r="W169" s="189">
        <f t="shared" si="2"/>
        <v>48029</v>
      </c>
      <c r="X169"/>
      <c r="Y169"/>
      <c r="Z169"/>
      <c r="AA169"/>
      <c r="AB169"/>
      <c r="AC169"/>
      <c r="AD169"/>
      <c r="AE169" t="s">
        <v>182</v>
      </c>
    </row>
    <row r="170" spans="21:31" ht="20.149999999999999" customHeight="1">
      <c r="U170" s="120">
        <v>2032</v>
      </c>
      <c r="V170" s="189">
        <f t="shared" si="2"/>
        <v>48030</v>
      </c>
      <c r="W170" s="189">
        <f t="shared" si="2"/>
        <v>48395</v>
      </c>
      <c r="X170"/>
      <c r="Y170"/>
      <c r="Z170"/>
      <c r="AA170"/>
      <c r="AB170"/>
      <c r="AC170"/>
      <c r="AD170"/>
      <c r="AE170" t="s">
        <v>190</v>
      </c>
    </row>
    <row r="171" spans="21:31" ht="20.149999999999999" customHeight="1">
      <c r="U171" s="120">
        <v>2033</v>
      </c>
      <c r="V171" s="189">
        <f t="shared" si="2"/>
        <v>48396</v>
      </c>
      <c r="W171" s="189">
        <f t="shared" si="2"/>
        <v>48760</v>
      </c>
      <c r="X171"/>
      <c r="Y171"/>
      <c r="Z171"/>
      <c r="AA171"/>
      <c r="AB171"/>
      <c r="AC171"/>
      <c r="AD171"/>
      <c r="AE171" t="s">
        <v>224</v>
      </c>
    </row>
    <row r="172" spans="21:31" ht="20.149999999999999" customHeight="1">
      <c r="U172" s="120">
        <v>2034</v>
      </c>
      <c r="V172" s="189">
        <f t="shared" si="2"/>
        <v>48761</v>
      </c>
      <c r="W172" s="189">
        <f t="shared" si="2"/>
        <v>49125</v>
      </c>
      <c r="X172"/>
      <c r="Y172"/>
      <c r="Z172"/>
      <c r="AA172"/>
      <c r="AB172"/>
      <c r="AC172"/>
      <c r="AD172"/>
      <c r="AE172" t="s">
        <v>185</v>
      </c>
    </row>
    <row r="173" spans="21:31" ht="20.149999999999999" customHeight="1">
      <c r="U173" s="120">
        <v>2035</v>
      </c>
      <c r="V173" s="189">
        <f t="shared" si="2"/>
        <v>49126</v>
      </c>
      <c r="W173" s="189">
        <f t="shared" si="2"/>
        <v>49490</v>
      </c>
      <c r="X173"/>
      <c r="Y173"/>
      <c r="Z173"/>
      <c r="AA173"/>
      <c r="AB173"/>
      <c r="AC173"/>
      <c r="AD173"/>
      <c r="AE173" t="s">
        <v>199</v>
      </c>
    </row>
    <row r="174" spans="21:31" ht="20.149999999999999" customHeight="1">
      <c r="U174" s="120">
        <v>2036</v>
      </c>
      <c r="V174" s="189">
        <f t="shared" si="2"/>
        <v>49491</v>
      </c>
      <c r="W174" s="189">
        <f t="shared" si="2"/>
        <v>49856</v>
      </c>
      <c r="X174"/>
      <c r="Y174"/>
      <c r="Z174"/>
      <c r="AA174"/>
      <c r="AB174"/>
      <c r="AC174"/>
      <c r="AD174"/>
      <c r="AE174" t="s">
        <v>205</v>
      </c>
    </row>
    <row r="175" spans="21:31" ht="20.149999999999999" customHeight="1">
      <c r="U175" s="120">
        <v>2037</v>
      </c>
      <c r="V175" s="189">
        <f t="shared" si="2"/>
        <v>49857</v>
      </c>
      <c r="W175" s="189">
        <f t="shared" si="2"/>
        <v>50221</v>
      </c>
      <c r="X175"/>
      <c r="Y175"/>
      <c r="Z175"/>
      <c r="AA175"/>
      <c r="AB175"/>
      <c r="AC175"/>
      <c r="AD175"/>
      <c r="AE175" t="s">
        <v>258</v>
      </c>
    </row>
    <row r="176" spans="21:31" ht="20.149999999999999" customHeight="1">
      <c r="U176" s="120">
        <v>2038</v>
      </c>
      <c r="V176" s="189">
        <f t="shared" si="2"/>
        <v>50222</v>
      </c>
      <c r="W176" s="189">
        <f t="shared" si="2"/>
        <v>50586</v>
      </c>
      <c r="X176"/>
      <c r="Y176"/>
      <c r="Z176"/>
      <c r="AA176"/>
      <c r="AB176"/>
      <c r="AC176"/>
      <c r="AD176"/>
      <c r="AE176" t="s">
        <v>239</v>
      </c>
    </row>
    <row r="177" spans="21:31" ht="20.149999999999999" customHeight="1">
      <c r="U177" s="120">
        <v>2039</v>
      </c>
      <c r="V177" s="189">
        <f t="shared" ref="V177:W192" si="3">DATE(YEAR(V176)+1,MONTH(V176), DAY(V176))</f>
        <v>50587</v>
      </c>
      <c r="W177" s="189">
        <f t="shared" si="3"/>
        <v>50951</v>
      </c>
      <c r="X177"/>
      <c r="Y177"/>
      <c r="Z177"/>
      <c r="AA177"/>
      <c r="AB177"/>
      <c r="AC177"/>
      <c r="AD177"/>
      <c r="AE177" t="s">
        <v>204</v>
      </c>
    </row>
    <row r="178" spans="21:31" ht="20.149999999999999" customHeight="1">
      <c r="U178" s="120">
        <v>2040</v>
      </c>
      <c r="V178" s="189">
        <f t="shared" si="3"/>
        <v>50952</v>
      </c>
      <c r="W178" s="189">
        <f t="shared" si="3"/>
        <v>51317</v>
      </c>
      <c r="X178"/>
      <c r="Y178"/>
      <c r="Z178"/>
      <c r="AA178"/>
      <c r="AB178"/>
      <c r="AC178"/>
      <c r="AD178"/>
      <c r="AE178" t="s">
        <v>257</v>
      </c>
    </row>
    <row r="179" spans="21:31" ht="20.149999999999999" customHeight="1">
      <c r="U179" s="120">
        <v>2041</v>
      </c>
      <c r="V179" s="189">
        <f t="shared" si="3"/>
        <v>51318</v>
      </c>
      <c r="W179" s="189">
        <f t="shared" si="3"/>
        <v>51682</v>
      </c>
      <c r="X179"/>
      <c r="Y179"/>
      <c r="Z179"/>
      <c r="AA179"/>
      <c r="AB179"/>
      <c r="AC179"/>
      <c r="AD179"/>
      <c r="AE179" t="s">
        <v>218</v>
      </c>
    </row>
    <row r="180" spans="21:31" ht="20.149999999999999" customHeight="1">
      <c r="U180" s="120">
        <v>2042</v>
      </c>
      <c r="V180" s="189">
        <f t="shared" si="3"/>
        <v>51683</v>
      </c>
      <c r="W180" s="189">
        <f t="shared" si="3"/>
        <v>52047</v>
      </c>
      <c r="X180"/>
      <c r="Y180"/>
      <c r="Z180"/>
      <c r="AA180"/>
      <c r="AB180"/>
      <c r="AC180"/>
      <c r="AD180"/>
      <c r="AE180" t="s">
        <v>210</v>
      </c>
    </row>
    <row r="181" spans="21:31" ht="20.149999999999999" customHeight="1">
      <c r="U181" s="120">
        <v>2043</v>
      </c>
      <c r="V181" s="189">
        <f t="shared" si="3"/>
        <v>52048</v>
      </c>
      <c r="W181" s="189">
        <f t="shared" si="3"/>
        <v>52412</v>
      </c>
      <c r="X181"/>
      <c r="Y181"/>
      <c r="Z181"/>
      <c r="AA181"/>
      <c r="AB181"/>
      <c r="AC181"/>
      <c r="AD181"/>
      <c r="AE181" t="s">
        <v>256</v>
      </c>
    </row>
    <row r="182" spans="21:31" ht="20.149999999999999" customHeight="1">
      <c r="U182" s="120">
        <v>2044</v>
      </c>
      <c r="V182" s="189">
        <f t="shared" si="3"/>
        <v>52413</v>
      </c>
      <c r="W182" s="189">
        <f t="shared" si="3"/>
        <v>52778</v>
      </c>
      <c r="X182"/>
      <c r="Y182"/>
      <c r="Z182"/>
      <c r="AA182"/>
      <c r="AB182"/>
      <c r="AC182"/>
      <c r="AD182"/>
      <c r="AE182" t="s">
        <v>200</v>
      </c>
    </row>
    <row r="183" spans="21:31" ht="20.149999999999999" customHeight="1">
      <c r="U183" s="120">
        <v>2045</v>
      </c>
      <c r="V183" s="189">
        <f t="shared" si="3"/>
        <v>52779</v>
      </c>
      <c r="W183" s="189">
        <f t="shared" si="3"/>
        <v>53143</v>
      </c>
      <c r="X183"/>
      <c r="Y183"/>
      <c r="Z183"/>
      <c r="AA183"/>
      <c r="AB183"/>
      <c r="AC183"/>
      <c r="AD183"/>
      <c r="AE183" t="s">
        <v>259</v>
      </c>
    </row>
    <row r="184" spans="21:31" ht="20.149999999999999" customHeight="1">
      <c r="U184" s="120">
        <v>2046</v>
      </c>
      <c r="V184" s="189">
        <f t="shared" si="3"/>
        <v>53144</v>
      </c>
      <c r="W184" s="189">
        <f t="shared" si="3"/>
        <v>53508</v>
      </c>
      <c r="X184"/>
      <c r="Y184"/>
      <c r="Z184"/>
      <c r="AA184"/>
      <c r="AB184"/>
      <c r="AC184"/>
      <c r="AD184"/>
      <c r="AE184" t="s">
        <v>220</v>
      </c>
    </row>
    <row r="185" spans="21:31" ht="20.149999999999999" customHeight="1">
      <c r="U185" s="120">
        <v>2047</v>
      </c>
      <c r="V185" s="189">
        <f t="shared" si="3"/>
        <v>53509</v>
      </c>
      <c r="W185" s="189">
        <f t="shared" si="3"/>
        <v>53873</v>
      </c>
      <c r="X185"/>
      <c r="Y185"/>
      <c r="Z185"/>
      <c r="AA185"/>
      <c r="AB185"/>
      <c r="AC185"/>
      <c r="AD185"/>
      <c r="AE185" t="s">
        <v>176</v>
      </c>
    </row>
    <row r="186" spans="21:31" ht="20.149999999999999" customHeight="1">
      <c r="U186" s="120">
        <v>2048</v>
      </c>
      <c r="V186" s="189">
        <f t="shared" si="3"/>
        <v>53874</v>
      </c>
      <c r="W186" s="189">
        <f t="shared" si="3"/>
        <v>54239</v>
      </c>
      <c r="X186"/>
      <c r="Y186"/>
      <c r="Z186"/>
      <c r="AA186"/>
      <c r="AB186"/>
      <c r="AC186"/>
      <c r="AD186"/>
      <c r="AE186" t="s">
        <v>177</v>
      </c>
    </row>
    <row r="187" spans="21:31" ht="20.149999999999999" customHeight="1">
      <c r="U187" s="120">
        <v>2049</v>
      </c>
      <c r="V187" s="189">
        <f t="shared" si="3"/>
        <v>54240</v>
      </c>
      <c r="W187" s="189">
        <f t="shared" si="3"/>
        <v>54604</v>
      </c>
      <c r="X187"/>
      <c r="Y187"/>
      <c r="Z187"/>
      <c r="AA187"/>
      <c r="AB187"/>
      <c r="AC187"/>
      <c r="AD187"/>
      <c r="AE187" t="s">
        <v>184</v>
      </c>
    </row>
    <row r="188" spans="21:31" ht="20.149999999999999" customHeight="1">
      <c r="U188" s="120">
        <v>2050</v>
      </c>
      <c r="V188" s="189">
        <f t="shared" si="3"/>
        <v>54605</v>
      </c>
      <c r="W188" s="189">
        <f t="shared" si="3"/>
        <v>54969</v>
      </c>
      <c r="X188"/>
      <c r="Y188"/>
      <c r="Z188"/>
      <c r="AA188"/>
      <c r="AB188"/>
      <c r="AC188"/>
      <c r="AD188"/>
      <c r="AE188" t="s">
        <v>203</v>
      </c>
    </row>
    <row r="189" spans="21:31" ht="20.149999999999999" customHeight="1">
      <c r="U189" s="120">
        <v>2051</v>
      </c>
      <c r="V189" s="189">
        <f t="shared" si="3"/>
        <v>54970</v>
      </c>
      <c r="W189" s="189">
        <f t="shared" si="3"/>
        <v>55334</v>
      </c>
      <c r="X189"/>
      <c r="Y189"/>
      <c r="Z189"/>
      <c r="AA189"/>
      <c r="AB189"/>
      <c r="AC189"/>
      <c r="AD189"/>
      <c r="AE189" t="s">
        <v>187</v>
      </c>
    </row>
    <row r="190" spans="21:31" ht="20.149999999999999" customHeight="1">
      <c r="U190" s="120">
        <v>2052</v>
      </c>
      <c r="V190" s="189">
        <f t="shared" si="3"/>
        <v>55335</v>
      </c>
      <c r="W190" s="189">
        <f t="shared" si="3"/>
        <v>55700</v>
      </c>
      <c r="X190"/>
      <c r="Y190"/>
      <c r="Z190"/>
      <c r="AA190"/>
      <c r="AB190"/>
      <c r="AC190"/>
      <c r="AD190"/>
      <c r="AE190" t="s">
        <v>180</v>
      </c>
    </row>
    <row r="191" spans="21:31" ht="20.149999999999999" customHeight="1">
      <c r="U191" s="120">
        <v>2053</v>
      </c>
      <c r="V191" s="189">
        <f t="shared" si="3"/>
        <v>55701</v>
      </c>
      <c r="W191" s="189">
        <f t="shared" si="3"/>
        <v>56065</v>
      </c>
      <c r="X191"/>
      <c r="Y191"/>
      <c r="Z191"/>
      <c r="AA191"/>
      <c r="AB191"/>
      <c r="AC191"/>
      <c r="AD191"/>
      <c r="AE191" t="s">
        <v>236</v>
      </c>
    </row>
    <row r="192" spans="21:31" ht="20.149999999999999" customHeight="1">
      <c r="U192" s="120">
        <v>2054</v>
      </c>
      <c r="V192" s="189">
        <f t="shared" si="3"/>
        <v>56066</v>
      </c>
      <c r="W192" s="189">
        <f t="shared" si="3"/>
        <v>56430</v>
      </c>
      <c r="X192"/>
      <c r="Y192"/>
      <c r="Z192"/>
      <c r="AA192"/>
      <c r="AB192"/>
      <c r="AC192"/>
      <c r="AD192"/>
      <c r="AE192" t="s">
        <v>189</v>
      </c>
    </row>
    <row r="193" spans="21:31" ht="20.149999999999999" customHeight="1">
      <c r="U193" s="120">
        <v>2055</v>
      </c>
      <c r="V193" s="189">
        <f t="shared" ref="V193:W208" si="4">DATE(YEAR(V192)+1,MONTH(V192), DAY(V192))</f>
        <v>56431</v>
      </c>
      <c r="W193" s="189">
        <f t="shared" si="4"/>
        <v>56795</v>
      </c>
      <c r="X193"/>
      <c r="Y193"/>
      <c r="Z193"/>
      <c r="AA193"/>
      <c r="AB193"/>
      <c r="AC193"/>
      <c r="AD193"/>
      <c r="AE193" t="s">
        <v>192</v>
      </c>
    </row>
    <row r="194" spans="21:31" ht="20.149999999999999" customHeight="1">
      <c r="U194" s="120">
        <v>2056</v>
      </c>
      <c r="V194" s="189">
        <f t="shared" si="4"/>
        <v>56796</v>
      </c>
      <c r="W194" s="189">
        <f t="shared" si="4"/>
        <v>57161</v>
      </c>
      <c r="X194"/>
      <c r="Y194"/>
      <c r="Z194"/>
      <c r="AA194"/>
      <c r="AB194"/>
      <c r="AC194"/>
      <c r="AD194"/>
      <c r="AE194" t="s">
        <v>175</v>
      </c>
    </row>
    <row r="195" spans="21:31" ht="20.149999999999999" customHeight="1">
      <c r="U195" s="120">
        <v>2057</v>
      </c>
      <c r="V195" s="189">
        <f t="shared" si="4"/>
        <v>57162</v>
      </c>
      <c r="W195" s="189">
        <f t="shared" si="4"/>
        <v>57526</v>
      </c>
      <c r="X195"/>
      <c r="Y195"/>
      <c r="Z195"/>
      <c r="AA195"/>
      <c r="AB195"/>
      <c r="AC195"/>
      <c r="AD195"/>
      <c r="AE195" t="s">
        <v>230</v>
      </c>
    </row>
    <row r="196" spans="21:31" ht="20.149999999999999" customHeight="1">
      <c r="U196" s="120">
        <v>2058</v>
      </c>
      <c r="V196" s="189">
        <f t="shared" si="4"/>
        <v>57527</v>
      </c>
      <c r="W196" s="189">
        <f t="shared" si="4"/>
        <v>57891</v>
      </c>
      <c r="X196"/>
      <c r="Y196"/>
      <c r="Z196"/>
      <c r="AA196"/>
      <c r="AB196"/>
      <c r="AC196"/>
      <c r="AD196"/>
      <c r="AE196" t="s">
        <v>225</v>
      </c>
    </row>
    <row r="197" spans="21:31" ht="20.149999999999999" customHeight="1">
      <c r="U197" s="120">
        <v>2059</v>
      </c>
      <c r="V197" s="189">
        <f t="shared" si="4"/>
        <v>57892</v>
      </c>
      <c r="W197" s="189">
        <f t="shared" si="4"/>
        <v>58256</v>
      </c>
      <c r="X197"/>
      <c r="Y197"/>
      <c r="Z197"/>
      <c r="AA197"/>
      <c r="AB197"/>
      <c r="AC197"/>
      <c r="AD197"/>
      <c r="AE197" t="s">
        <v>196</v>
      </c>
    </row>
    <row r="198" spans="21:31" ht="20.149999999999999" customHeight="1">
      <c r="U198" s="120">
        <v>2060</v>
      </c>
      <c r="V198" s="189">
        <f t="shared" si="4"/>
        <v>58257</v>
      </c>
      <c r="W198" s="189">
        <f t="shared" si="4"/>
        <v>58622</v>
      </c>
      <c r="X198"/>
      <c r="Y198"/>
      <c r="Z198"/>
      <c r="AA198"/>
      <c r="AB198"/>
      <c r="AC198"/>
      <c r="AD198"/>
      <c r="AE198" t="s">
        <v>197</v>
      </c>
    </row>
    <row r="199" spans="21:31" ht="20.149999999999999" customHeight="1">
      <c r="U199" s="120">
        <v>2061</v>
      </c>
      <c r="V199" s="189">
        <f t="shared" si="4"/>
        <v>58623</v>
      </c>
      <c r="W199" s="189">
        <f t="shared" si="4"/>
        <v>58987</v>
      </c>
      <c r="X199"/>
      <c r="Y199"/>
      <c r="Z199"/>
      <c r="AA199"/>
      <c r="AB199"/>
      <c r="AC199"/>
      <c r="AD199"/>
      <c r="AE199" t="s">
        <v>221</v>
      </c>
    </row>
    <row r="200" spans="21:31" ht="20.149999999999999" customHeight="1">
      <c r="U200" s="120">
        <v>2062</v>
      </c>
      <c r="V200" s="189">
        <f t="shared" si="4"/>
        <v>58988</v>
      </c>
      <c r="W200" s="189">
        <f t="shared" si="4"/>
        <v>59352</v>
      </c>
      <c r="X200"/>
      <c r="Y200"/>
      <c r="Z200"/>
      <c r="AA200"/>
      <c r="AB200"/>
      <c r="AC200"/>
      <c r="AD200"/>
      <c r="AE200" t="s">
        <v>207</v>
      </c>
    </row>
    <row r="201" spans="21:31" ht="20.149999999999999" customHeight="1">
      <c r="U201" s="120">
        <v>2063</v>
      </c>
      <c r="V201" s="189">
        <f t="shared" si="4"/>
        <v>59353</v>
      </c>
      <c r="W201" s="189">
        <f t="shared" si="4"/>
        <v>59717</v>
      </c>
      <c r="X201"/>
      <c r="Y201"/>
      <c r="Z201"/>
      <c r="AA201"/>
      <c r="AB201"/>
      <c r="AC201"/>
      <c r="AD201"/>
      <c r="AE201" t="s">
        <v>215</v>
      </c>
    </row>
    <row r="202" spans="21:31" ht="20.149999999999999" customHeight="1">
      <c r="U202" s="120">
        <v>2064</v>
      </c>
      <c r="V202" s="189">
        <f t="shared" si="4"/>
        <v>59718</v>
      </c>
      <c r="W202" s="189">
        <f t="shared" si="4"/>
        <v>60083</v>
      </c>
      <c r="X202"/>
      <c r="Y202"/>
      <c r="Z202"/>
      <c r="AA202"/>
      <c r="AB202"/>
      <c r="AC202"/>
      <c r="AD202"/>
      <c r="AE202" t="s">
        <v>186</v>
      </c>
    </row>
    <row r="203" spans="21:31" ht="20.149999999999999" customHeight="1">
      <c r="U203" s="120">
        <v>2065</v>
      </c>
      <c r="V203" s="189">
        <f t="shared" si="4"/>
        <v>60084</v>
      </c>
      <c r="W203" s="189">
        <f t="shared" si="4"/>
        <v>60448</v>
      </c>
      <c r="X203"/>
      <c r="Y203"/>
      <c r="Z203"/>
      <c r="AA203"/>
      <c r="AB203"/>
      <c r="AC203"/>
      <c r="AD203"/>
      <c r="AE203" t="s">
        <v>183</v>
      </c>
    </row>
    <row r="204" spans="21:31" ht="20.149999999999999" customHeight="1">
      <c r="U204" s="120">
        <v>2066</v>
      </c>
      <c r="V204" s="189">
        <f t="shared" si="4"/>
        <v>60449</v>
      </c>
      <c r="W204" s="189">
        <f t="shared" si="4"/>
        <v>60813</v>
      </c>
      <c r="X204"/>
      <c r="Y204"/>
      <c r="Z204"/>
      <c r="AA204"/>
      <c r="AB204"/>
      <c r="AC204"/>
      <c r="AD204"/>
      <c r="AE204" t="s">
        <v>172</v>
      </c>
    </row>
    <row r="205" spans="21:31" ht="20.149999999999999" customHeight="1">
      <c r="U205" s="120">
        <v>2067</v>
      </c>
      <c r="V205" s="189">
        <f t="shared" si="4"/>
        <v>60814</v>
      </c>
      <c r="W205" s="189">
        <f t="shared" si="4"/>
        <v>61178</v>
      </c>
      <c r="X205"/>
      <c r="Y205"/>
      <c r="Z205"/>
      <c r="AA205"/>
      <c r="AB205"/>
      <c r="AC205"/>
      <c r="AD205"/>
      <c r="AE205" t="s">
        <v>209</v>
      </c>
    </row>
    <row r="206" spans="21:31" ht="20.149999999999999" customHeight="1">
      <c r="U206" s="120">
        <v>2068</v>
      </c>
      <c r="V206" s="189">
        <f t="shared" si="4"/>
        <v>61179</v>
      </c>
      <c r="W206" s="189">
        <f t="shared" si="4"/>
        <v>61544</v>
      </c>
      <c r="X206"/>
      <c r="Y206"/>
      <c r="Z206"/>
      <c r="AA206"/>
      <c r="AB206"/>
      <c r="AC206"/>
      <c r="AD206"/>
      <c r="AE206" t="s">
        <v>179</v>
      </c>
    </row>
    <row r="207" spans="21:31" ht="20.149999999999999" customHeight="1">
      <c r="U207" s="120">
        <v>2069</v>
      </c>
      <c r="V207" s="189">
        <f t="shared" si="4"/>
        <v>61545</v>
      </c>
      <c r="W207" s="189">
        <f t="shared" si="4"/>
        <v>61909</v>
      </c>
      <c r="X207"/>
      <c r="Y207"/>
      <c r="Z207"/>
      <c r="AA207"/>
      <c r="AB207"/>
      <c r="AC207"/>
      <c r="AD207"/>
      <c r="AE207" t="s">
        <v>193</v>
      </c>
    </row>
    <row r="208" spans="21:31" ht="20.149999999999999" customHeight="1">
      <c r="U208" s="120">
        <v>2070</v>
      </c>
      <c r="V208" s="189">
        <f t="shared" si="4"/>
        <v>61910</v>
      </c>
      <c r="W208" s="189">
        <f t="shared" si="4"/>
        <v>62274</v>
      </c>
      <c r="X208"/>
      <c r="Y208"/>
      <c r="Z208"/>
      <c r="AA208"/>
      <c r="AB208"/>
      <c r="AC208"/>
      <c r="AD208"/>
      <c r="AE208" t="s">
        <v>195</v>
      </c>
    </row>
    <row r="209" spans="21:31" ht="20.149999999999999" customHeight="1">
      <c r="U209" s="120">
        <v>2071</v>
      </c>
      <c r="V209" s="189">
        <f t="shared" ref="V209:W224" si="5">DATE(YEAR(V208)+1,MONTH(V208), DAY(V208))</f>
        <v>62275</v>
      </c>
      <c r="W209" s="189">
        <f t="shared" si="5"/>
        <v>62639</v>
      </c>
      <c r="X209"/>
      <c r="Y209"/>
      <c r="Z209"/>
      <c r="AA209"/>
      <c r="AB209"/>
      <c r="AC209"/>
      <c r="AD209"/>
      <c r="AE209" t="s">
        <v>206</v>
      </c>
    </row>
    <row r="210" spans="21:31" ht="20.149999999999999" customHeight="1">
      <c r="U210" s="120">
        <v>2072</v>
      </c>
      <c r="V210" s="189">
        <f t="shared" si="5"/>
        <v>62640</v>
      </c>
      <c r="W210" s="189">
        <f t="shared" si="5"/>
        <v>63005</v>
      </c>
      <c r="X210"/>
      <c r="Y210"/>
      <c r="Z210"/>
      <c r="AA210"/>
      <c r="AB210"/>
      <c r="AC210"/>
      <c r="AD210"/>
      <c r="AE210" t="s">
        <v>238</v>
      </c>
    </row>
    <row r="211" spans="21:31" ht="20.149999999999999" customHeight="1">
      <c r="U211" s="120">
        <v>2073</v>
      </c>
      <c r="V211" s="189">
        <f t="shared" si="5"/>
        <v>63006</v>
      </c>
      <c r="W211" s="189">
        <f t="shared" si="5"/>
        <v>63370</v>
      </c>
      <c r="X211"/>
      <c r="Y211"/>
      <c r="Z211"/>
      <c r="AA211"/>
      <c r="AB211"/>
      <c r="AC211"/>
      <c r="AD211"/>
      <c r="AE211" t="s">
        <v>212</v>
      </c>
    </row>
    <row r="212" spans="21:31" ht="20.149999999999999" customHeight="1">
      <c r="U212" s="120">
        <v>2074</v>
      </c>
      <c r="V212" s="189">
        <f t="shared" si="5"/>
        <v>63371</v>
      </c>
      <c r="W212" s="189">
        <f t="shared" si="5"/>
        <v>63735</v>
      </c>
      <c r="X212"/>
      <c r="Y212"/>
      <c r="Z212"/>
      <c r="AA212"/>
      <c r="AB212"/>
      <c r="AC212"/>
      <c r="AD212"/>
      <c r="AE212" t="s">
        <v>219</v>
      </c>
    </row>
    <row r="213" spans="21:31" ht="20.149999999999999" customHeight="1">
      <c r="U213" s="120">
        <v>2075</v>
      </c>
      <c r="V213" s="189">
        <f t="shared" si="5"/>
        <v>63736</v>
      </c>
      <c r="W213" s="189">
        <f t="shared" si="5"/>
        <v>64100</v>
      </c>
      <c r="X213"/>
      <c r="Y213"/>
      <c r="Z213"/>
      <c r="AA213"/>
      <c r="AB213"/>
      <c r="AC213"/>
      <c r="AD213"/>
      <c r="AE213" t="s">
        <v>214</v>
      </c>
    </row>
    <row r="214" spans="21:31" ht="20.149999999999999" customHeight="1">
      <c r="U214" s="120">
        <v>2076</v>
      </c>
      <c r="V214" s="189">
        <f t="shared" si="5"/>
        <v>64101</v>
      </c>
      <c r="W214" s="189">
        <f t="shared" si="5"/>
        <v>64466</v>
      </c>
      <c r="X214"/>
      <c r="Y214"/>
      <c r="Z214"/>
      <c r="AA214"/>
      <c r="AB214"/>
      <c r="AC214"/>
      <c r="AD214"/>
      <c r="AE214" t="s">
        <v>198</v>
      </c>
    </row>
    <row r="215" spans="21:31" ht="20.149999999999999" customHeight="1">
      <c r="U215" s="120">
        <v>2077</v>
      </c>
      <c r="V215" s="189">
        <f t="shared" si="5"/>
        <v>64467</v>
      </c>
      <c r="W215" s="189">
        <f t="shared" si="5"/>
        <v>64831</v>
      </c>
      <c r="X215"/>
      <c r="Y215"/>
      <c r="Z215"/>
      <c r="AA215"/>
      <c r="AB215"/>
      <c r="AC215"/>
      <c r="AD215"/>
      <c r="AE215" t="s">
        <v>171</v>
      </c>
    </row>
    <row r="216" spans="21:31" ht="20.149999999999999" customHeight="1">
      <c r="U216" s="120">
        <v>2078</v>
      </c>
      <c r="V216" s="189">
        <f t="shared" si="5"/>
        <v>64832</v>
      </c>
      <c r="W216" s="189">
        <f t="shared" si="5"/>
        <v>65196</v>
      </c>
      <c r="X216"/>
      <c r="Y216"/>
      <c r="Z216"/>
      <c r="AA216"/>
      <c r="AB216"/>
      <c r="AC216"/>
      <c r="AD216"/>
      <c r="AE216" t="s">
        <v>211</v>
      </c>
    </row>
    <row r="217" spans="21:31" ht="20.149999999999999" customHeight="1">
      <c r="U217" s="120">
        <v>2079</v>
      </c>
      <c r="V217" s="189">
        <f t="shared" si="5"/>
        <v>65197</v>
      </c>
      <c r="W217" s="189">
        <f t="shared" si="5"/>
        <v>65561</v>
      </c>
      <c r="X217"/>
      <c r="Y217"/>
      <c r="Z217"/>
      <c r="AA217"/>
      <c r="AB217"/>
      <c r="AC217"/>
      <c r="AD217"/>
      <c r="AE217" t="s">
        <v>217</v>
      </c>
    </row>
    <row r="218" spans="21:31" ht="20.149999999999999" customHeight="1">
      <c r="U218" s="120">
        <v>2080</v>
      </c>
      <c r="V218" s="189">
        <f t="shared" si="5"/>
        <v>65562</v>
      </c>
      <c r="W218" s="189">
        <f t="shared" si="5"/>
        <v>65927</v>
      </c>
      <c r="X218"/>
      <c r="Y218"/>
      <c r="Z218"/>
      <c r="AA218"/>
      <c r="AB218"/>
      <c r="AC218"/>
      <c r="AD218"/>
      <c r="AE218" t="s">
        <v>235</v>
      </c>
    </row>
    <row r="219" spans="21:31" ht="20.149999999999999" customHeight="1">
      <c r="U219" s="120">
        <v>2081</v>
      </c>
      <c r="V219" s="189">
        <f t="shared" si="5"/>
        <v>65928</v>
      </c>
      <c r="W219" s="189">
        <f t="shared" si="5"/>
        <v>66292</v>
      </c>
      <c r="X219"/>
      <c r="Y219"/>
      <c r="Z219"/>
      <c r="AA219"/>
      <c r="AB219"/>
      <c r="AC219"/>
      <c r="AD219"/>
      <c r="AE219" t="s">
        <v>181</v>
      </c>
    </row>
    <row r="220" spans="21:31" ht="20.149999999999999" customHeight="1">
      <c r="U220" s="120">
        <v>2082</v>
      </c>
      <c r="V220" s="189">
        <f t="shared" si="5"/>
        <v>66293</v>
      </c>
      <c r="W220" s="189">
        <f t="shared" si="5"/>
        <v>66657</v>
      </c>
      <c r="X220"/>
      <c r="Y220"/>
      <c r="Z220"/>
      <c r="AA220"/>
      <c r="AB220"/>
      <c r="AC220"/>
      <c r="AD220"/>
      <c r="AE220" t="s">
        <v>216</v>
      </c>
    </row>
    <row r="221" spans="21:31" ht="20.149999999999999" customHeight="1">
      <c r="U221" s="120">
        <v>2083</v>
      </c>
      <c r="V221" s="189">
        <f t="shared" si="5"/>
        <v>66658</v>
      </c>
      <c r="W221" s="189">
        <f t="shared" si="5"/>
        <v>67022</v>
      </c>
      <c r="X221"/>
      <c r="Y221"/>
      <c r="Z221"/>
      <c r="AA221"/>
      <c r="AB221"/>
      <c r="AC221"/>
      <c r="AD221"/>
      <c r="AE221" t="s">
        <v>262</v>
      </c>
    </row>
    <row r="222" spans="21:31" ht="20.149999999999999" customHeight="1">
      <c r="U222" s="120">
        <v>2084</v>
      </c>
      <c r="V222" s="189">
        <f t="shared" si="5"/>
        <v>67023</v>
      </c>
      <c r="W222" s="189">
        <f t="shared" si="5"/>
        <v>67388</v>
      </c>
      <c r="X222"/>
      <c r="Y222"/>
      <c r="Z222"/>
      <c r="AA222"/>
      <c r="AB222"/>
      <c r="AC222"/>
      <c r="AD222"/>
      <c r="AE222" t="s">
        <v>223</v>
      </c>
    </row>
    <row r="223" spans="21:31" ht="20.149999999999999" customHeight="1">
      <c r="U223" s="120">
        <v>2085</v>
      </c>
      <c r="V223" s="189">
        <f t="shared" si="5"/>
        <v>67389</v>
      </c>
      <c r="W223" s="189">
        <f t="shared" si="5"/>
        <v>67753</v>
      </c>
      <c r="X223"/>
      <c r="Y223"/>
      <c r="Z223"/>
      <c r="AA223"/>
      <c r="AB223"/>
      <c r="AC223"/>
      <c r="AD223"/>
      <c r="AE223" t="s">
        <v>208</v>
      </c>
    </row>
    <row r="224" spans="21:31" ht="20.149999999999999" customHeight="1">
      <c r="U224" s="120">
        <v>2086</v>
      </c>
      <c r="V224" s="189">
        <f t="shared" si="5"/>
        <v>67754</v>
      </c>
      <c r="W224" s="189">
        <f t="shared" si="5"/>
        <v>68118</v>
      </c>
      <c r="X224"/>
      <c r="Y224"/>
      <c r="Z224"/>
      <c r="AA224"/>
      <c r="AB224"/>
      <c r="AC224"/>
      <c r="AD224"/>
      <c r="AE224" t="s">
        <v>226</v>
      </c>
    </row>
    <row r="225" spans="21:31" ht="20.149999999999999" customHeight="1">
      <c r="U225" s="120">
        <v>2087</v>
      </c>
      <c r="V225" s="189">
        <f t="shared" ref="V225:W240" si="6">DATE(YEAR(V224)+1,MONTH(V224), DAY(V224))</f>
        <v>68119</v>
      </c>
      <c r="W225" s="189">
        <f t="shared" si="6"/>
        <v>68483</v>
      </c>
      <c r="X225"/>
      <c r="Y225"/>
      <c r="Z225"/>
      <c r="AA225"/>
      <c r="AB225"/>
      <c r="AC225"/>
      <c r="AD225"/>
      <c r="AE225" t="s">
        <v>213</v>
      </c>
    </row>
    <row r="226" spans="21:31" ht="20.149999999999999" customHeight="1">
      <c r="U226" s="120">
        <v>2088</v>
      </c>
      <c r="V226" s="189">
        <f t="shared" si="6"/>
        <v>68484</v>
      </c>
      <c r="W226" s="189">
        <f t="shared" si="6"/>
        <v>68849</v>
      </c>
      <c r="X226"/>
      <c r="Y226"/>
      <c r="Z226"/>
      <c r="AA226"/>
      <c r="AB226"/>
      <c r="AC226"/>
      <c r="AD226"/>
      <c r="AE226" t="s">
        <v>227</v>
      </c>
    </row>
    <row r="227" spans="21:31" ht="20.149999999999999" customHeight="1">
      <c r="U227" s="120">
        <v>2089</v>
      </c>
      <c r="V227" s="189">
        <f t="shared" si="6"/>
        <v>68850</v>
      </c>
      <c r="W227" s="189">
        <f t="shared" si="6"/>
        <v>69214</v>
      </c>
      <c r="X227"/>
      <c r="Y227"/>
      <c r="Z227"/>
      <c r="AA227"/>
      <c r="AB227"/>
      <c r="AC227"/>
      <c r="AD227"/>
      <c r="AE227" t="s">
        <v>178</v>
      </c>
    </row>
    <row r="228" spans="21:31" ht="20.149999999999999" customHeight="1">
      <c r="U228" s="120">
        <v>2090</v>
      </c>
      <c r="V228" s="189">
        <f t="shared" si="6"/>
        <v>69215</v>
      </c>
      <c r="W228" s="189">
        <f t="shared" si="6"/>
        <v>69579</v>
      </c>
      <c r="X228"/>
      <c r="Y228"/>
      <c r="Z228"/>
      <c r="AA228"/>
      <c r="AB228"/>
      <c r="AC228"/>
      <c r="AD228"/>
      <c r="AE228" t="s">
        <v>222</v>
      </c>
    </row>
    <row r="229" spans="21:31" ht="20.149999999999999" customHeight="1">
      <c r="U229" s="120">
        <v>2091</v>
      </c>
      <c r="V229" s="189">
        <f t="shared" si="6"/>
        <v>69580</v>
      </c>
      <c r="W229" s="189">
        <f t="shared" si="6"/>
        <v>69944</v>
      </c>
      <c r="X229"/>
      <c r="Y229"/>
      <c r="Z229"/>
      <c r="AA229"/>
      <c r="AB229"/>
      <c r="AC229"/>
      <c r="AD229"/>
      <c r="AE229" t="s">
        <v>228</v>
      </c>
    </row>
    <row r="230" spans="21:31" ht="20.149999999999999" customHeight="1">
      <c r="U230" s="120">
        <v>2092</v>
      </c>
      <c r="V230" s="189">
        <f t="shared" si="6"/>
        <v>69945</v>
      </c>
      <c r="W230" s="189">
        <f t="shared" si="6"/>
        <v>70310</v>
      </c>
      <c r="X230"/>
      <c r="Y230"/>
      <c r="Z230"/>
      <c r="AA230"/>
      <c r="AB230"/>
      <c r="AC230"/>
      <c r="AD230"/>
      <c r="AE230" t="s">
        <v>237</v>
      </c>
    </row>
    <row r="231" spans="21:31" ht="20.149999999999999" customHeight="1">
      <c r="U231" s="120">
        <v>2093</v>
      </c>
      <c r="V231" s="189">
        <f t="shared" si="6"/>
        <v>70311</v>
      </c>
      <c r="W231" s="189">
        <f t="shared" si="6"/>
        <v>70675</v>
      </c>
      <c r="X231"/>
      <c r="Y231"/>
      <c r="Z231"/>
      <c r="AA231"/>
      <c r="AB231"/>
      <c r="AC231"/>
      <c r="AD231"/>
      <c r="AE231" t="s">
        <v>232</v>
      </c>
    </row>
    <row r="232" spans="21:31" ht="20.149999999999999" customHeight="1">
      <c r="U232" s="120">
        <v>2094</v>
      </c>
      <c r="V232" s="189">
        <f t="shared" si="6"/>
        <v>70676</v>
      </c>
      <c r="W232" s="189">
        <f t="shared" si="6"/>
        <v>71040</v>
      </c>
      <c r="X232"/>
      <c r="Y232"/>
      <c r="Z232"/>
      <c r="AA232"/>
      <c r="AB232"/>
      <c r="AC232"/>
      <c r="AD232"/>
      <c r="AE232" t="s">
        <v>229</v>
      </c>
    </row>
    <row r="233" spans="21:31" ht="20.149999999999999" customHeight="1">
      <c r="U233" s="120">
        <v>2095</v>
      </c>
      <c r="V233" s="189">
        <f t="shared" si="6"/>
        <v>71041</v>
      </c>
      <c r="W233" s="189">
        <f t="shared" si="6"/>
        <v>71405</v>
      </c>
      <c r="X233"/>
      <c r="Y233"/>
      <c r="Z233"/>
      <c r="AA233"/>
      <c r="AB233"/>
      <c r="AC233"/>
      <c r="AD233"/>
      <c r="AE233" t="s">
        <v>240</v>
      </c>
    </row>
    <row r="234" spans="21:31" ht="20.149999999999999" customHeight="1">
      <c r="U234" s="120">
        <v>2096</v>
      </c>
      <c r="V234" s="189">
        <f t="shared" si="6"/>
        <v>71406</v>
      </c>
      <c r="W234" s="189">
        <f t="shared" si="6"/>
        <v>71771</v>
      </c>
      <c r="X234"/>
      <c r="Y234"/>
      <c r="Z234"/>
      <c r="AA234"/>
      <c r="AB234"/>
      <c r="AC234"/>
      <c r="AD234"/>
      <c r="AE234" t="s">
        <v>241</v>
      </c>
    </row>
    <row r="235" spans="21:31" ht="20.149999999999999" customHeight="1">
      <c r="U235" s="120">
        <v>2097</v>
      </c>
      <c r="V235" s="189">
        <f t="shared" si="6"/>
        <v>71772</v>
      </c>
      <c r="W235" s="189">
        <f t="shared" si="6"/>
        <v>72136</v>
      </c>
      <c r="X235"/>
      <c r="Y235"/>
      <c r="Z235"/>
      <c r="AA235"/>
      <c r="AB235"/>
      <c r="AC235"/>
      <c r="AD235"/>
      <c r="AE235" t="s">
        <v>173</v>
      </c>
    </row>
    <row r="236" spans="21:31" ht="20.149999999999999" customHeight="1">
      <c r="U236" s="120">
        <v>2098</v>
      </c>
      <c r="V236" s="189">
        <f t="shared" si="6"/>
        <v>72137</v>
      </c>
      <c r="W236" s="189">
        <f t="shared" si="6"/>
        <v>72501</v>
      </c>
      <c r="X236"/>
      <c r="Y236"/>
      <c r="Z236"/>
      <c r="AA236"/>
      <c r="AB236"/>
      <c r="AC236"/>
      <c r="AD236"/>
      <c r="AE236" t="s">
        <v>202</v>
      </c>
    </row>
    <row r="237" spans="21:31" ht="20.149999999999999" customHeight="1">
      <c r="U237" s="120">
        <v>2099</v>
      </c>
      <c r="V237" s="189">
        <f t="shared" si="6"/>
        <v>72502</v>
      </c>
      <c r="W237" s="189">
        <f t="shared" si="6"/>
        <v>72866</v>
      </c>
      <c r="X237"/>
      <c r="Y237"/>
      <c r="Z237"/>
      <c r="AA237"/>
      <c r="AB237"/>
      <c r="AC237"/>
      <c r="AD237"/>
      <c r="AE237" t="s">
        <v>242</v>
      </c>
    </row>
    <row r="238" spans="21:31" ht="20.149999999999999" customHeight="1">
      <c r="U238" s="120">
        <v>2100</v>
      </c>
      <c r="V238" s="189">
        <f t="shared" si="6"/>
        <v>72867</v>
      </c>
      <c r="W238" s="189">
        <f t="shared" si="6"/>
        <v>73231</v>
      </c>
      <c r="X238"/>
      <c r="Y238"/>
      <c r="Z238"/>
      <c r="AA238"/>
      <c r="AB238"/>
      <c r="AC238"/>
      <c r="AD238"/>
      <c r="AE238" t="s">
        <v>231</v>
      </c>
    </row>
    <row r="239" spans="21:31" ht="20.149999999999999" customHeight="1">
      <c r="U239" s="120">
        <v>2101</v>
      </c>
      <c r="V239" s="189">
        <f t="shared" si="6"/>
        <v>73232</v>
      </c>
      <c r="W239" s="189">
        <f t="shared" si="6"/>
        <v>73596</v>
      </c>
      <c r="X239"/>
      <c r="Y239"/>
      <c r="Z239"/>
      <c r="AA239"/>
      <c r="AB239"/>
      <c r="AC239"/>
      <c r="AD239"/>
      <c r="AE239" t="s">
        <v>191</v>
      </c>
    </row>
    <row r="240" spans="21:31" ht="20.149999999999999" customHeight="1">
      <c r="U240" s="120">
        <v>2102</v>
      </c>
      <c r="V240" s="189">
        <f t="shared" si="6"/>
        <v>73597</v>
      </c>
      <c r="W240" s="189">
        <f t="shared" si="6"/>
        <v>73961</v>
      </c>
      <c r="X240"/>
      <c r="Y240"/>
      <c r="Z240"/>
      <c r="AA240"/>
      <c r="AB240"/>
      <c r="AC240"/>
      <c r="AD240"/>
      <c r="AE240"/>
    </row>
    <row r="241" spans="21:31" ht="20.149999999999999" customHeight="1">
      <c r="U241" s="120">
        <v>2103</v>
      </c>
      <c r="V241" s="189">
        <f t="shared" ref="V241:W256" si="7">DATE(YEAR(V240)+1,MONTH(V240), DAY(V240))</f>
        <v>73962</v>
      </c>
      <c r="W241" s="189">
        <f t="shared" si="7"/>
        <v>74326</v>
      </c>
      <c r="X241"/>
      <c r="Y241"/>
      <c r="Z241"/>
      <c r="AA241"/>
      <c r="AB241"/>
      <c r="AC241"/>
      <c r="AD241"/>
      <c r="AE241"/>
    </row>
    <row r="242" spans="21:31" ht="20.149999999999999" customHeight="1">
      <c r="U242" s="120">
        <v>2104</v>
      </c>
      <c r="V242" s="189">
        <f t="shared" si="7"/>
        <v>74327</v>
      </c>
      <c r="W242" s="189">
        <f t="shared" si="7"/>
        <v>74692</v>
      </c>
      <c r="X242"/>
      <c r="Y242"/>
      <c r="Z242"/>
      <c r="AA242"/>
      <c r="AB242"/>
      <c r="AC242"/>
      <c r="AD242"/>
      <c r="AE242"/>
    </row>
    <row r="243" spans="21:31" ht="20.149999999999999" customHeight="1">
      <c r="U243" s="120">
        <v>2105</v>
      </c>
      <c r="V243" s="189">
        <f t="shared" si="7"/>
        <v>74693</v>
      </c>
      <c r="W243" s="189">
        <f t="shared" si="7"/>
        <v>75057</v>
      </c>
      <c r="X243"/>
      <c r="Y243"/>
      <c r="Z243"/>
      <c r="AA243"/>
      <c r="AB243"/>
      <c r="AC243"/>
      <c r="AD243"/>
      <c r="AE243"/>
    </row>
    <row r="244" spans="21:31" ht="20.149999999999999" customHeight="1">
      <c r="U244" s="120">
        <v>2106</v>
      </c>
      <c r="V244" s="189">
        <f t="shared" si="7"/>
        <v>75058</v>
      </c>
      <c r="W244" s="189">
        <f t="shared" si="7"/>
        <v>75422</v>
      </c>
      <c r="X244"/>
      <c r="Y244"/>
      <c r="Z244"/>
      <c r="AA244"/>
      <c r="AB244"/>
      <c r="AC244"/>
      <c r="AD244"/>
      <c r="AE244"/>
    </row>
    <row r="245" spans="21:31" ht="20.149999999999999" customHeight="1">
      <c r="U245" s="120">
        <v>2107</v>
      </c>
      <c r="V245" s="189">
        <f t="shared" si="7"/>
        <v>75423</v>
      </c>
      <c r="W245" s="189">
        <f t="shared" si="7"/>
        <v>75787</v>
      </c>
      <c r="X245"/>
      <c r="Y245"/>
      <c r="Z245"/>
      <c r="AA245"/>
      <c r="AB245"/>
      <c r="AC245"/>
      <c r="AD245"/>
      <c r="AE245"/>
    </row>
    <row r="246" spans="21:31" ht="20.149999999999999" customHeight="1">
      <c r="U246" s="120">
        <v>2108</v>
      </c>
      <c r="V246" s="189">
        <f t="shared" si="7"/>
        <v>75788</v>
      </c>
      <c r="W246" s="189">
        <f t="shared" si="7"/>
        <v>76153</v>
      </c>
      <c r="X246"/>
      <c r="Y246"/>
      <c r="Z246"/>
      <c r="AA246"/>
      <c r="AB246"/>
      <c r="AC246"/>
      <c r="AD246"/>
      <c r="AE246"/>
    </row>
    <row r="247" spans="21:31" ht="20.149999999999999" customHeight="1">
      <c r="U247" s="120">
        <v>2109</v>
      </c>
      <c r="V247" s="189">
        <f t="shared" si="7"/>
        <v>76154</v>
      </c>
      <c r="W247" s="189">
        <f t="shared" si="7"/>
        <v>76518</v>
      </c>
      <c r="X247"/>
      <c r="Y247"/>
      <c r="Z247"/>
      <c r="AA247"/>
      <c r="AB247"/>
      <c r="AC247"/>
      <c r="AD247"/>
      <c r="AE247"/>
    </row>
    <row r="248" spans="21:31" ht="20.149999999999999" customHeight="1">
      <c r="U248" s="120">
        <v>2110</v>
      </c>
      <c r="V248" s="189">
        <f t="shared" si="7"/>
        <v>76519</v>
      </c>
      <c r="W248" s="189">
        <f t="shared" si="7"/>
        <v>76883</v>
      </c>
      <c r="X248"/>
      <c r="Y248"/>
      <c r="Z248"/>
      <c r="AA248"/>
      <c r="AB248"/>
      <c r="AC248"/>
      <c r="AD248"/>
      <c r="AE248"/>
    </row>
    <row r="249" spans="21:31" ht="20.149999999999999" customHeight="1">
      <c r="U249" s="120">
        <v>2111</v>
      </c>
      <c r="V249" s="189">
        <f t="shared" si="7"/>
        <v>76884</v>
      </c>
      <c r="W249" s="189">
        <f t="shared" si="7"/>
        <v>77248</v>
      </c>
      <c r="X249"/>
      <c r="Y249"/>
      <c r="Z249"/>
      <c r="AA249"/>
      <c r="AB249"/>
      <c r="AC249"/>
      <c r="AD249"/>
      <c r="AE249"/>
    </row>
    <row r="250" spans="21:31" ht="20.149999999999999" customHeight="1">
      <c r="U250" s="120">
        <v>2112</v>
      </c>
      <c r="V250" s="189">
        <f t="shared" si="7"/>
        <v>77249</v>
      </c>
      <c r="W250" s="189">
        <f t="shared" si="7"/>
        <v>77614</v>
      </c>
      <c r="X250"/>
      <c r="Y250"/>
      <c r="Z250"/>
      <c r="AA250"/>
      <c r="AB250"/>
      <c r="AC250"/>
      <c r="AD250"/>
      <c r="AE250"/>
    </row>
    <row r="251" spans="21:31" ht="20.149999999999999" customHeight="1">
      <c r="U251" s="120">
        <v>2113</v>
      </c>
      <c r="V251" s="189">
        <f t="shared" si="7"/>
        <v>77615</v>
      </c>
      <c r="W251" s="189">
        <f t="shared" si="7"/>
        <v>77979</v>
      </c>
      <c r="X251"/>
      <c r="Y251"/>
      <c r="Z251"/>
      <c r="AA251"/>
      <c r="AB251"/>
      <c r="AC251"/>
      <c r="AD251"/>
      <c r="AE251"/>
    </row>
    <row r="252" spans="21:31" ht="20.149999999999999" customHeight="1">
      <c r="U252" s="120">
        <v>2114</v>
      </c>
      <c r="V252" s="189">
        <f t="shared" si="7"/>
        <v>77980</v>
      </c>
      <c r="W252" s="189">
        <f t="shared" si="7"/>
        <v>78344</v>
      </c>
      <c r="X252"/>
      <c r="Y252"/>
      <c r="Z252"/>
      <c r="AA252"/>
      <c r="AB252"/>
      <c r="AC252"/>
      <c r="AD252"/>
      <c r="AE252"/>
    </row>
    <row r="253" spans="21:31" ht="20.149999999999999" customHeight="1">
      <c r="U253" s="120">
        <v>2115</v>
      </c>
      <c r="V253" s="189">
        <f t="shared" si="7"/>
        <v>78345</v>
      </c>
      <c r="W253" s="189">
        <f t="shared" si="7"/>
        <v>78709</v>
      </c>
      <c r="X253"/>
      <c r="Y253"/>
      <c r="Z253"/>
      <c r="AA253"/>
      <c r="AB253"/>
      <c r="AC253"/>
      <c r="AD253"/>
      <c r="AE253"/>
    </row>
    <row r="254" spans="21:31" ht="20.149999999999999" customHeight="1">
      <c r="U254" s="120">
        <v>2116</v>
      </c>
      <c r="V254" s="189">
        <f t="shared" si="7"/>
        <v>78710</v>
      </c>
      <c r="W254" s="189">
        <f t="shared" si="7"/>
        <v>79075</v>
      </c>
      <c r="X254"/>
      <c r="Y254"/>
      <c r="Z254"/>
      <c r="AA254"/>
      <c r="AB254"/>
      <c r="AC254"/>
      <c r="AD254"/>
      <c r="AE254"/>
    </row>
    <row r="255" spans="21:31" ht="20.149999999999999" customHeight="1">
      <c r="U255" s="120">
        <v>2117</v>
      </c>
      <c r="V255" s="189">
        <f t="shared" si="7"/>
        <v>79076</v>
      </c>
      <c r="W255" s="189">
        <f t="shared" si="7"/>
        <v>79440</v>
      </c>
      <c r="X255"/>
      <c r="Y255"/>
      <c r="Z255"/>
      <c r="AA255"/>
      <c r="AB255"/>
      <c r="AC255"/>
      <c r="AD255"/>
      <c r="AE255"/>
    </row>
    <row r="256" spans="21:31" ht="20.149999999999999" customHeight="1">
      <c r="U256" s="120">
        <v>2118</v>
      </c>
      <c r="V256" s="189">
        <f t="shared" si="7"/>
        <v>79441</v>
      </c>
      <c r="W256" s="189">
        <f t="shared" si="7"/>
        <v>79805</v>
      </c>
      <c r="X256"/>
      <c r="Y256"/>
      <c r="Z256"/>
      <c r="AA256"/>
      <c r="AB256"/>
      <c r="AC256"/>
      <c r="AD256"/>
      <c r="AE256"/>
    </row>
    <row r="257" spans="21:31" ht="20.149999999999999" customHeight="1">
      <c r="U257" s="120">
        <v>2119</v>
      </c>
      <c r="V257" s="189">
        <f t="shared" ref="V257:W272" si="8">DATE(YEAR(V256)+1,MONTH(V256), DAY(V256))</f>
        <v>79806</v>
      </c>
      <c r="W257" s="189">
        <f t="shared" si="8"/>
        <v>80170</v>
      </c>
      <c r="X257"/>
      <c r="Y257"/>
      <c r="Z257"/>
      <c r="AA257"/>
      <c r="AB257"/>
      <c r="AC257"/>
      <c r="AD257"/>
      <c r="AE257"/>
    </row>
    <row r="258" spans="21:31" ht="20.149999999999999" customHeight="1">
      <c r="U258" s="120">
        <v>2120</v>
      </c>
      <c r="V258" s="189">
        <f t="shared" si="8"/>
        <v>80171</v>
      </c>
      <c r="W258" s="189">
        <f t="shared" si="8"/>
        <v>80536</v>
      </c>
      <c r="X258"/>
      <c r="Y258"/>
      <c r="Z258"/>
      <c r="AA258"/>
      <c r="AB258"/>
      <c r="AC258"/>
      <c r="AD258"/>
      <c r="AE258"/>
    </row>
    <row r="259" spans="21:31" ht="20.149999999999999" customHeight="1">
      <c r="U259" s="120">
        <v>2121</v>
      </c>
      <c r="V259" s="189">
        <f t="shared" si="8"/>
        <v>80537</v>
      </c>
      <c r="W259" s="189">
        <f t="shared" si="8"/>
        <v>80901</v>
      </c>
      <c r="X259"/>
      <c r="Y259"/>
      <c r="Z259"/>
      <c r="AA259"/>
      <c r="AB259"/>
      <c r="AC259"/>
      <c r="AD259"/>
      <c r="AE259"/>
    </row>
    <row r="260" spans="21:31" ht="20.149999999999999" customHeight="1">
      <c r="U260" s="120">
        <v>2122</v>
      </c>
      <c r="V260" s="189">
        <f t="shared" si="8"/>
        <v>80902</v>
      </c>
      <c r="W260" s="189">
        <f t="shared" si="8"/>
        <v>81266</v>
      </c>
      <c r="X260"/>
      <c r="Y260"/>
      <c r="Z260"/>
      <c r="AA260"/>
      <c r="AB260"/>
      <c r="AC260"/>
      <c r="AD260"/>
      <c r="AE260"/>
    </row>
    <row r="261" spans="21:31" ht="20.149999999999999" customHeight="1">
      <c r="U261" s="120">
        <v>2123</v>
      </c>
      <c r="V261" s="189">
        <f t="shared" si="8"/>
        <v>81267</v>
      </c>
      <c r="W261" s="189">
        <f t="shared" si="8"/>
        <v>81631</v>
      </c>
      <c r="X261"/>
      <c r="Y261"/>
      <c r="Z261"/>
      <c r="AA261"/>
      <c r="AB261"/>
      <c r="AC261"/>
      <c r="AD261"/>
      <c r="AE261"/>
    </row>
    <row r="262" spans="21:31" ht="20.149999999999999" customHeight="1">
      <c r="U262" s="120">
        <v>2124</v>
      </c>
      <c r="V262" s="189">
        <f t="shared" si="8"/>
        <v>81632</v>
      </c>
      <c r="W262" s="189">
        <f t="shared" si="8"/>
        <v>81997</v>
      </c>
      <c r="X262"/>
      <c r="Y262"/>
      <c r="Z262"/>
      <c r="AA262"/>
      <c r="AB262"/>
      <c r="AC262"/>
      <c r="AD262"/>
      <c r="AE262"/>
    </row>
    <row r="263" spans="21:31" ht="20.149999999999999" customHeight="1">
      <c r="U263" s="120">
        <v>2125</v>
      </c>
      <c r="V263" s="189">
        <f t="shared" si="8"/>
        <v>81998</v>
      </c>
      <c r="W263" s="189">
        <f t="shared" si="8"/>
        <v>82362</v>
      </c>
      <c r="X263"/>
      <c r="Y263"/>
      <c r="Z263"/>
      <c r="AA263"/>
      <c r="AB263"/>
      <c r="AC263"/>
      <c r="AD263"/>
      <c r="AE263"/>
    </row>
    <row r="264" spans="21:31" ht="20.149999999999999" customHeight="1">
      <c r="U264" s="120">
        <v>2126</v>
      </c>
      <c r="V264" s="189">
        <f t="shared" si="8"/>
        <v>82363</v>
      </c>
      <c r="W264" s="189">
        <f t="shared" si="8"/>
        <v>82727</v>
      </c>
      <c r="X264"/>
      <c r="Y264"/>
      <c r="Z264"/>
      <c r="AA264"/>
      <c r="AB264"/>
      <c r="AC264"/>
      <c r="AD264"/>
      <c r="AE264"/>
    </row>
    <row r="265" spans="21:31" ht="20.149999999999999" customHeight="1">
      <c r="U265" s="120">
        <v>2127</v>
      </c>
      <c r="V265" s="189">
        <f t="shared" si="8"/>
        <v>82728</v>
      </c>
      <c r="W265" s="189">
        <f t="shared" si="8"/>
        <v>83092</v>
      </c>
      <c r="X265"/>
      <c r="Y265"/>
      <c r="Z265"/>
      <c r="AA265"/>
      <c r="AB265"/>
      <c r="AC265"/>
      <c r="AD265"/>
      <c r="AE265"/>
    </row>
    <row r="266" spans="21:31" ht="20.149999999999999" customHeight="1">
      <c r="U266" s="120">
        <v>2128</v>
      </c>
      <c r="V266" s="189">
        <f t="shared" si="8"/>
        <v>83093</v>
      </c>
      <c r="W266" s="189">
        <f t="shared" si="8"/>
        <v>83458</v>
      </c>
      <c r="X266"/>
      <c r="Y266"/>
      <c r="Z266"/>
      <c r="AA266"/>
      <c r="AB266"/>
      <c r="AC266"/>
      <c r="AD266"/>
      <c r="AE266"/>
    </row>
    <row r="267" spans="21:31" ht="20.149999999999999" customHeight="1">
      <c r="U267" s="120">
        <v>2129</v>
      </c>
      <c r="V267" s="189">
        <f t="shared" si="8"/>
        <v>83459</v>
      </c>
      <c r="W267" s="189">
        <f t="shared" si="8"/>
        <v>83823</v>
      </c>
      <c r="X267"/>
      <c r="Y267"/>
      <c r="Z267"/>
      <c r="AA267"/>
      <c r="AB267"/>
      <c r="AC267"/>
      <c r="AD267"/>
      <c r="AE267"/>
    </row>
    <row r="268" spans="21:31" ht="20.149999999999999" customHeight="1">
      <c r="U268" s="120">
        <v>2130</v>
      </c>
      <c r="V268" s="189">
        <f t="shared" si="8"/>
        <v>83824</v>
      </c>
      <c r="W268" s="189">
        <f t="shared" si="8"/>
        <v>84188</v>
      </c>
      <c r="X268"/>
      <c r="Y268"/>
      <c r="Z268"/>
      <c r="AA268"/>
      <c r="AB268"/>
      <c r="AC268"/>
      <c r="AD268"/>
      <c r="AE268"/>
    </row>
    <row r="269" spans="21:31" ht="20.149999999999999" customHeight="1">
      <c r="U269" s="120">
        <v>2131</v>
      </c>
      <c r="V269" s="189">
        <f t="shared" si="8"/>
        <v>84189</v>
      </c>
      <c r="W269" s="189">
        <f t="shared" si="8"/>
        <v>84553</v>
      </c>
      <c r="X269"/>
      <c r="Y269"/>
      <c r="Z269"/>
      <c r="AA269"/>
      <c r="AB269"/>
      <c r="AC269"/>
      <c r="AD269"/>
      <c r="AE269"/>
    </row>
    <row r="270" spans="21:31" ht="20.149999999999999" customHeight="1">
      <c r="U270" s="120">
        <v>2132</v>
      </c>
      <c r="V270" s="189">
        <f t="shared" si="8"/>
        <v>84554</v>
      </c>
      <c r="W270" s="189">
        <f t="shared" si="8"/>
        <v>84919</v>
      </c>
      <c r="X270"/>
      <c r="Y270"/>
      <c r="Z270"/>
      <c r="AA270"/>
      <c r="AB270"/>
      <c r="AC270"/>
      <c r="AD270"/>
      <c r="AE270"/>
    </row>
    <row r="271" spans="21:31" ht="20.149999999999999" customHeight="1">
      <c r="U271" s="120">
        <v>2133</v>
      </c>
      <c r="V271" s="189">
        <f t="shared" si="8"/>
        <v>84920</v>
      </c>
      <c r="W271" s="189">
        <f t="shared" si="8"/>
        <v>85284</v>
      </c>
      <c r="X271"/>
      <c r="Y271"/>
      <c r="Z271"/>
      <c r="AA271"/>
      <c r="AB271"/>
      <c r="AC271"/>
      <c r="AD271"/>
      <c r="AE271"/>
    </row>
    <row r="272" spans="21:31" ht="20.149999999999999" customHeight="1">
      <c r="U272" s="120">
        <v>2134</v>
      </c>
      <c r="V272" s="189">
        <f t="shared" si="8"/>
        <v>85285</v>
      </c>
      <c r="W272" s="189">
        <f t="shared" si="8"/>
        <v>85649</v>
      </c>
      <c r="X272"/>
      <c r="Y272"/>
      <c r="Z272"/>
      <c r="AA272"/>
      <c r="AB272"/>
      <c r="AC272"/>
      <c r="AD272"/>
      <c r="AE272"/>
    </row>
    <row r="273" spans="21:31" ht="20.149999999999999" customHeight="1">
      <c r="U273" s="120">
        <v>2135</v>
      </c>
      <c r="V273" s="189">
        <f t="shared" ref="V273:W288" si="9">DATE(YEAR(V272)+1,MONTH(V272), DAY(V272))</f>
        <v>85650</v>
      </c>
      <c r="W273" s="189">
        <f t="shared" si="9"/>
        <v>86014</v>
      </c>
      <c r="X273"/>
      <c r="Y273"/>
      <c r="Z273"/>
      <c r="AA273"/>
      <c r="AB273"/>
      <c r="AC273"/>
      <c r="AD273"/>
      <c r="AE273"/>
    </row>
    <row r="274" spans="21:31" ht="20.149999999999999" customHeight="1">
      <c r="U274" s="120">
        <v>2136</v>
      </c>
      <c r="V274" s="189">
        <f t="shared" si="9"/>
        <v>86015</v>
      </c>
      <c r="W274" s="189">
        <f t="shared" si="9"/>
        <v>86380</v>
      </c>
      <c r="X274"/>
      <c r="Y274"/>
      <c r="Z274"/>
      <c r="AA274"/>
      <c r="AB274"/>
      <c r="AC274"/>
      <c r="AD274"/>
      <c r="AE274"/>
    </row>
    <row r="275" spans="21:31" ht="20.149999999999999" customHeight="1">
      <c r="U275" s="120">
        <v>2137</v>
      </c>
      <c r="V275" s="189">
        <f t="shared" si="9"/>
        <v>86381</v>
      </c>
      <c r="W275" s="189">
        <f t="shared" si="9"/>
        <v>86745</v>
      </c>
      <c r="X275"/>
      <c r="Y275"/>
      <c r="Z275"/>
      <c r="AA275"/>
      <c r="AB275"/>
      <c r="AC275"/>
      <c r="AD275"/>
      <c r="AE275"/>
    </row>
    <row r="276" spans="21:31" ht="20.149999999999999" customHeight="1">
      <c r="U276" s="120">
        <v>2138</v>
      </c>
      <c r="V276" s="189">
        <f t="shared" si="9"/>
        <v>86746</v>
      </c>
      <c r="W276" s="189">
        <f t="shared" si="9"/>
        <v>87110</v>
      </c>
      <c r="X276"/>
      <c r="Y276"/>
      <c r="Z276"/>
      <c r="AA276"/>
      <c r="AB276"/>
      <c r="AC276"/>
      <c r="AD276"/>
      <c r="AE276"/>
    </row>
    <row r="277" spans="21:31" ht="20.149999999999999" customHeight="1">
      <c r="U277" s="120">
        <v>2139</v>
      </c>
      <c r="V277" s="189">
        <f t="shared" si="9"/>
        <v>87111</v>
      </c>
      <c r="W277" s="189">
        <f t="shared" si="9"/>
        <v>87475</v>
      </c>
      <c r="X277"/>
      <c r="Y277"/>
      <c r="Z277"/>
      <c r="AA277"/>
      <c r="AB277"/>
      <c r="AC277"/>
      <c r="AD277"/>
      <c r="AE277"/>
    </row>
    <row r="278" spans="21:31" ht="20.149999999999999" customHeight="1">
      <c r="U278" s="120">
        <v>2140</v>
      </c>
      <c r="V278" s="189">
        <f t="shared" si="9"/>
        <v>87476</v>
      </c>
      <c r="W278" s="189">
        <f t="shared" si="9"/>
        <v>87841</v>
      </c>
      <c r="X278"/>
      <c r="Y278"/>
      <c r="Z278"/>
      <c r="AA278"/>
      <c r="AB278"/>
      <c r="AC278"/>
      <c r="AD278"/>
      <c r="AE278"/>
    </row>
    <row r="279" spans="21:31" ht="20.149999999999999" customHeight="1">
      <c r="U279" s="120">
        <v>2141</v>
      </c>
      <c r="V279" s="189">
        <f t="shared" si="9"/>
        <v>87842</v>
      </c>
      <c r="W279" s="189">
        <f t="shared" si="9"/>
        <v>88206</v>
      </c>
      <c r="X279"/>
      <c r="Y279"/>
      <c r="Z279"/>
      <c r="AA279"/>
      <c r="AB279"/>
      <c r="AC279"/>
      <c r="AD279"/>
      <c r="AE279"/>
    </row>
    <row r="280" spans="21:31" ht="20.149999999999999" customHeight="1">
      <c r="U280" s="120">
        <v>2142</v>
      </c>
      <c r="V280" s="189">
        <f t="shared" si="9"/>
        <v>88207</v>
      </c>
      <c r="W280" s="189">
        <f t="shared" si="9"/>
        <v>88571</v>
      </c>
      <c r="X280"/>
      <c r="Y280"/>
      <c r="Z280"/>
      <c r="AA280"/>
      <c r="AB280"/>
      <c r="AC280"/>
      <c r="AD280"/>
      <c r="AE280"/>
    </row>
    <row r="281" spans="21:31" ht="20.149999999999999" customHeight="1">
      <c r="U281" s="120">
        <v>2143</v>
      </c>
      <c r="V281" s="189">
        <f t="shared" si="9"/>
        <v>88572</v>
      </c>
      <c r="W281" s="189">
        <f t="shared" si="9"/>
        <v>88936</v>
      </c>
      <c r="X281"/>
      <c r="Y281"/>
      <c r="Z281"/>
      <c r="AA281"/>
      <c r="AB281"/>
      <c r="AC281"/>
      <c r="AD281"/>
      <c r="AE281"/>
    </row>
    <row r="282" spans="21:31" ht="20.149999999999999" customHeight="1">
      <c r="U282" s="120">
        <v>2144</v>
      </c>
      <c r="V282" s="189">
        <f t="shared" si="9"/>
        <v>88937</v>
      </c>
      <c r="W282" s="189">
        <f t="shared" si="9"/>
        <v>89302</v>
      </c>
      <c r="X282"/>
      <c r="Y282"/>
      <c r="Z282"/>
      <c r="AA282"/>
      <c r="AB282"/>
      <c r="AC282"/>
      <c r="AD282"/>
      <c r="AE282"/>
    </row>
    <row r="283" spans="21:31" ht="20.149999999999999" customHeight="1">
      <c r="U283" s="120">
        <v>2145</v>
      </c>
      <c r="V283" s="189">
        <f t="shared" si="9"/>
        <v>89303</v>
      </c>
      <c r="W283" s="189">
        <f t="shared" si="9"/>
        <v>89667</v>
      </c>
      <c r="X283"/>
      <c r="Y283"/>
      <c r="Z283"/>
      <c r="AA283"/>
      <c r="AB283"/>
      <c r="AC283"/>
      <c r="AD283"/>
      <c r="AE283"/>
    </row>
    <row r="284" spans="21:31" ht="20.149999999999999" customHeight="1">
      <c r="U284" s="120">
        <v>2146</v>
      </c>
      <c r="V284" s="189">
        <f t="shared" si="9"/>
        <v>89668</v>
      </c>
      <c r="W284" s="189">
        <f t="shared" si="9"/>
        <v>90032</v>
      </c>
      <c r="X284"/>
      <c r="Y284"/>
      <c r="Z284"/>
      <c r="AA284"/>
      <c r="AB284"/>
      <c r="AC284"/>
      <c r="AD284"/>
      <c r="AE284"/>
    </row>
    <row r="285" spans="21:31" ht="20.149999999999999" customHeight="1">
      <c r="U285" s="120">
        <v>2147</v>
      </c>
      <c r="V285" s="189">
        <f t="shared" si="9"/>
        <v>90033</v>
      </c>
      <c r="W285" s="189">
        <f t="shared" si="9"/>
        <v>90397</v>
      </c>
      <c r="X285"/>
      <c r="Y285"/>
      <c r="Z285"/>
      <c r="AA285"/>
      <c r="AB285"/>
      <c r="AC285"/>
      <c r="AD285"/>
      <c r="AE285"/>
    </row>
    <row r="286" spans="21:31" ht="20.149999999999999" customHeight="1">
      <c r="U286" s="120">
        <v>2148</v>
      </c>
      <c r="V286" s="189">
        <f t="shared" si="9"/>
        <v>90398</v>
      </c>
      <c r="W286" s="189">
        <f t="shared" si="9"/>
        <v>90763</v>
      </c>
      <c r="X286"/>
      <c r="Y286"/>
      <c r="Z286"/>
      <c r="AA286"/>
      <c r="AB286"/>
      <c r="AC286"/>
      <c r="AD286"/>
      <c r="AE286"/>
    </row>
    <row r="287" spans="21:31" ht="20.149999999999999" customHeight="1">
      <c r="U287" s="120">
        <v>2149</v>
      </c>
      <c r="V287" s="189">
        <f t="shared" si="9"/>
        <v>90764</v>
      </c>
      <c r="W287" s="189">
        <f t="shared" si="9"/>
        <v>91128</v>
      </c>
      <c r="X287"/>
      <c r="Y287"/>
      <c r="Z287"/>
      <c r="AA287"/>
      <c r="AB287"/>
      <c r="AC287"/>
      <c r="AD287"/>
      <c r="AE287"/>
    </row>
    <row r="288" spans="21:31" ht="20.149999999999999" customHeight="1">
      <c r="U288" s="120">
        <v>2150</v>
      </c>
      <c r="V288" s="189">
        <f t="shared" si="9"/>
        <v>91129</v>
      </c>
      <c r="W288" s="189">
        <f t="shared" si="9"/>
        <v>91493</v>
      </c>
      <c r="X288"/>
      <c r="Y288"/>
      <c r="Z288"/>
      <c r="AA288"/>
      <c r="AB288"/>
      <c r="AC288"/>
      <c r="AD288"/>
      <c r="AE288"/>
    </row>
    <row r="289" spans="21:31" ht="20.149999999999999" customHeight="1">
      <c r="U289" s="120">
        <v>2151</v>
      </c>
      <c r="V289" s="189">
        <f t="shared" ref="V289:W304" si="10">DATE(YEAR(V288)+1,MONTH(V288), DAY(V288))</f>
        <v>91494</v>
      </c>
      <c r="W289" s="189">
        <f t="shared" si="10"/>
        <v>91858</v>
      </c>
      <c r="X289"/>
      <c r="Y289"/>
      <c r="Z289"/>
      <c r="AA289"/>
      <c r="AB289"/>
      <c r="AC289"/>
      <c r="AD289"/>
      <c r="AE289"/>
    </row>
    <row r="290" spans="21:31" ht="20.149999999999999" customHeight="1">
      <c r="U290" s="120">
        <v>2152</v>
      </c>
      <c r="V290" s="189">
        <f t="shared" si="10"/>
        <v>91859</v>
      </c>
      <c r="W290" s="189">
        <f t="shared" si="10"/>
        <v>92224</v>
      </c>
      <c r="X290"/>
      <c r="Y290"/>
      <c r="Z290"/>
      <c r="AA290"/>
      <c r="AB290"/>
      <c r="AC290"/>
      <c r="AD290"/>
      <c r="AE290"/>
    </row>
    <row r="291" spans="21:31" ht="20.149999999999999" customHeight="1">
      <c r="U291" s="120">
        <v>2153</v>
      </c>
      <c r="V291" s="189">
        <f t="shared" si="10"/>
        <v>92225</v>
      </c>
      <c r="W291" s="189">
        <f t="shared" si="10"/>
        <v>92589</v>
      </c>
      <c r="X291"/>
      <c r="Y291"/>
      <c r="Z291"/>
      <c r="AA291"/>
      <c r="AB291"/>
      <c r="AC291"/>
      <c r="AD291"/>
      <c r="AE291"/>
    </row>
    <row r="292" spans="21:31" ht="20.149999999999999" customHeight="1">
      <c r="U292" s="120">
        <v>2154</v>
      </c>
      <c r="V292" s="189">
        <f t="shared" si="10"/>
        <v>92590</v>
      </c>
      <c r="W292" s="189">
        <f t="shared" si="10"/>
        <v>92954</v>
      </c>
      <c r="X292"/>
      <c r="Y292"/>
      <c r="Z292"/>
      <c r="AA292"/>
      <c r="AB292"/>
      <c r="AC292"/>
      <c r="AD292"/>
      <c r="AE292"/>
    </row>
    <row r="293" spans="21:31" ht="20.149999999999999" customHeight="1">
      <c r="U293" s="120">
        <v>2155</v>
      </c>
      <c r="V293" s="189">
        <f t="shared" si="10"/>
        <v>92955</v>
      </c>
      <c r="W293" s="189">
        <f t="shared" si="10"/>
        <v>93319</v>
      </c>
      <c r="X293"/>
      <c r="Y293"/>
      <c r="Z293"/>
      <c r="AA293"/>
      <c r="AB293"/>
      <c r="AC293"/>
      <c r="AD293"/>
      <c r="AE293"/>
    </row>
    <row r="294" spans="21:31" ht="20.149999999999999" customHeight="1">
      <c r="U294" s="120">
        <v>2156</v>
      </c>
      <c r="V294" s="189">
        <f t="shared" si="10"/>
        <v>93320</v>
      </c>
      <c r="W294" s="189">
        <f t="shared" si="10"/>
        <v>93685</v>
      </c>
      <c r="X294"/>
      <c r="Y294"/>
      <c r="Z294"/>
      <c r="AA294"/>
      <c r="AB294"/>
      <c r="AC294"/>
      <c r="AD294"/>
      <c r="AE294"/>
    </row>
    <row r="295" spans="21:31" ht="20.149999999999999" customHeight="1">
      <c r="U295" s="120">
        <v>2157</v>
      </c>
      <c r="V295" s="189">
        <f t="shared" si="10"/>
        <v>93686</v>
      </c>
      <c r="W295" s="189">
        <f t="shared" si="10"/>
        <v>94050</v>
      </c>
      <c r="X295"/>
      <c r="Y295"/>
      <c r="Z295"/>
      <c r="AA295"/>
      <c r="AB295"/>
      <c r="AC295"/>
      <c r="AD295"/>
      <c r="AE295"/>
    </row>
    <row r="296" spans="21:31" ht="20.149999999999999" customHeight="1">
      <c r="U296" s="120">
        <v>2158</v>
      </c>
      <c r="V296" s="189">
        <f t="shared" si="10"/>
        <v>94051</v>
      </c>
      <c r="W296" s="189">
        <f t="shared" si="10"/>
        <v>94415</v>
      </c>
      <c r="X296"/>
      <c r="Y296"/>
      <c r="Z296"/>
      <c r="AA296"/>
      <c r="AB296"/>
      <c r="AC296"/>
      <c r="AD296"/>
      <c r="AE296"/>
    </row>
    <row r="297" spans="21:31" ht="20.149999999999999" customHeight="1">
      <c r="U297" s="120">
        <v>2159</v>
      </c>
      <c r="V297" s="189">
        <f t="shared" si="10"/>
        <v>94416</v>
      </c>
      <c r="W297" s="189">
        <f t="shared" si="10"/>
        <v>94780</v>
      </c>
      <c r="X297"/>
      <c r="Y297"/>
      <c r="Z297"/>
      <c r="AA297"/>
      <c r="AB297"/>
      <c r="AC297"/>
      <c r="AD297"/>
      <c r="AE297"/>
    </row>
    <row r="298" spans="21:31" ht="20.149999999999999" customHeight="1">
      <c r="U298" s="120">
        <v>2160</v>
      </c>
      <c r="V298" s="189">
        <f t="shared" si="10"/>
        <v>94781</v>
      </c>
      <c r="W298" s="189">
        <f t="shared" si="10"/>
        <v>95146</v>
      </c>
      <c r="X298"/>
      <c r="Y298"/>
      <c r="Z298"/>
      <c r="AA298"/>
      <c r="AB298"/>
      <c r="AC298"/>
      <c r="AD298"/>
      <c r="AE298"/>
    </row>
    <row r="299" spans="21:31" ht="20.149999999999999" customHeight="1">
      <c r="U299" s="120">
        <v>2161</v>
      </c>
      <c r="V299" s="189">
        <f t="shared" si="10"/>
        <v>95147</v>
      </c>
      <c r="W299" s="189">
        <f t="shared" si="10"/>
        <v>95511</v>
      </c>
      <c r="X299"/>
      <c r="Y299"/>
      <c r="Z299"/>
      <c r="AA299"/>
      <c r="AB299"/>
      <c r="AC299"/>
      <c r="AD299"/>
      <c r="AE299"/>
    </row>
    <row r="300" spans="21:31" ht="20.149999999999999" customHeight="1">
      <c r="U300" s="120">
        <v>2162</v>
      </c>
      <c r="V300" s="189">
        <f t="shared" si="10"/>
        <v>95512</v>
      </c>
      <c r="W300" s="189">
        <f t="shared" si="10"/>
        <v>95876</v>
      </c>
      <c r="X300"/>
      <c r="Y300"/>
      <c r="Z300"/>
      <c r="AA300"/>
      <c r="AB300"/>
      <c r="AC300"/>
      <c r="AD300"/>
      <c r="AE300"/>
    </row>
    <row r="301" spans="21:31" ht="20.149999999999999" customHeight="1">
      <c r="U301" s="120">
        <v>2163</v>
      </c>
      <c r="V301" s="189">
        <f t="shared" si="10"/>
        <v>95877</v>
      </c>
      <c r="W301" s="189">
        <f t="shared" si="10"/>
        <v>96241</v>
      </c>
      <c r="X301"/>
      <c r="Y301"/>
      <c r="Z301"/>
      <c r="AA301"/>
      <c r="AB301"/>
      <c r="AC301"/>
      <c r="AD301"/>
      <c r="AE301"/>
    </row>
    <row r="302" spans="21:31" ht="20.149999999999999" customHeight="1">
      <c r="U302" s="120">
        <v>2164</v>
      </c>
      <c r="V302" s="189">
        <f t="shared" si="10"/>
        <v>96242</v>
      </c>
      <c r="W302" s="189">
        <f t="shared" si="10"/>
        <v>96607</v>
      </c>
      <c r="X302"/>
      <c r="Y302"/>
      <c r="Z302"/>
      <c r="AA302"/>
      <c r="AB302"/>
      <c r="AC302"/>
      <c r="AD302"/>
      <c r="AE302"/>
    </row>
    <row r="303" spans="21:31" ht="20.149999999999999" customHeight="1">
      <c r="U303" s="120">
        <v>2165</v>
      </c>
      <c r="V303" s="189">
        <f t="shared" si="10"/>
        <v>96608</v>
      </c>
      <c r="W303" s="189">
        <f t="shared" si="10"/>
        <v>96972</v>
      </c>
      <c r="X303"/>
      <c r="Y303"/>
      <c r="Z303"/>
      <c r="AA303"/>
      <c r="AB303"/>
      <c r="AC303"/>
      <c r="AD303"/>
      <c r="AE303"/>
    </row>
    <row r="304" spans="21:31" ht="20.149999999999999" customHeight="1">
      <c r="U304" s="120">
        <v>2166</v>
      </c>
      <c r="V304" s="189">
        <f t="shared" si="10"/>
        <v>96973</v>
      </c>
      <c r="W304" s="189">
        <f t="shared" si="10"/>
        <v>97337</v>
      </c>
      <c r="X304"/>
      <c r="Y304"/>
      <c r="Z304"/>
      <c r="AA304"/>
      <c r="AB304"/>
      <c r="AC304"/>
      <c r="AD304"/>
      <c r="AE304"/>
    </row>
    <row r="305" spans="21:31" ht="20.149999999999999" customHeight="1">
      <c r="U305" s="120">
        <v>2167</v>
      </c>
      <c r="V305" s="189">
        <f t="shared" ref="V305:W320" si="11">DATE(YEAR(V304)+1,MONTH(V304), DAY(V304))</f>
        <v>97338</v>
      </c>
      <c r="W305" s="189">
        <f t="shared" si="11"/>
        <v>97702</v>
      </c>
      <c r="X305"/>
      <c r="Y305"/>
      <c r="Z305"/>
      <c r="AA305"/>
      <c r="AB305"/>
      <c r="AC305"/>
      <c r="AD305"/>
      <c r="AE305"/>
    </row>
    <row r="306" spans="21:31" ht="20.149999999999999" customHeight="1">
      <c r="U306" s="120">
        <v>2168</v>
      </c>
      <c r="V306" s="189">
        <f t="shared" si="11"/>
        <v>97703</v>
      </c>
      <c r="W306" s="189">
        <f t="shared" si="11"/>
        <v>98068</v>
      </c>
      <c r="X306"/>
      <c r="Y306"/>
      <c r="Z306"/>
      <c r="AA306"/>
      <c r="AB306"/>
      <c r="AC306"/>
      <c r="AD306"/>
      <c r="AE306"/>
    </row>
    <row r="307" spans="21:31" ht="20.149999999999999" customHeight="1">
      <c r="U307" s="120">
        <v>2169</v>
      </c>
      <c r="V307" s="189">
        <f t="shared" si="11"/>
        <v>98069</v>
      </c>
      <c r="W307" s="189">
        <f t="shared" si="11"/>
        <v>98433</v>
      </c>
      <c r="X307"/>
      <c r="Y307"/>
      <c r="Z307"/>
      <c r="AA307"/>
      <c r="AB307"/>
      <c r="AC307"/>
      <c r="AD307"/>
      <c r="AE307"/>
    </row>
    <row r="308" spans="21:31" ht="20.149999999999999" customHeight="1">
      <c r="U308" s="120">
        <v>2170</v>
      </c>
      <c r="V308" s="189">
        <f t="shared" si="11"/>
        <v>98434</v>
      </c>
      <c r="W308" s="189">
        <f t="shared" si="11"/>
        <v>98798</v>
      </c>
      <c r="X308"/>
      <c r="Y308"/>
      <c r="Z308"/>
      <c r="AA308"/>
      <c r="AB308"/>
      <c r="AC308"/>
      <c r="AD308"/>
      <c r="AE308"/>
    </row>
    <row r="309" spans="21:31" ht="20.149999999999999" customHeight="1">
      <c r="U309" s="120">
        <v>2171</v>
      </c>
      <c r="V309" s="189">
        <f t="shared" si="11"/>
        <v>98799</v>
      </c>
      <c r="W309" s="189">
        <f t="shared" si="11"/>
        <v>99163</v>
      </c>
      <c r="X309"/>
      <c r="Y309"/>
      <c r="Z309"/>
      <c r="AA309"/>
      <c r="AB309"/>
      <c r="AC309"/>
      <c r="AD309"/>
      <c r="AE309"/>
    </row>
    <row r="310" spans="21:31" ht="20.149999999999999" customHeight="1">
      <c r="U310" s="120">
        <v>2172</v>
      </c>
      <c r="V310" s="189">
        <f t="shared" si="11"/>
        <v>99164</v>
      </c>
      <c r="W310" s="189">
        <f t="shared" si="11"/>
        <v>99529</v>
      </c>
      <c r="X310"/>
      <c r="Y310"/>
      <c r="Z310"/>
      <c r="AA310"/>
      <c r="AB310"/>
      <c r="AC310"/>
      <c r="AD310"/>
      <c r="AE310"/>
    </row>
    <row r="311" spans="21:31" ht="20.149999999999999" customHeight="1">
      <c r="U311" s="120">
        <v>2173</v>
      </c>
      <c r="V311" s="189">
        <f t="shared" si="11"/>
        <v>99530</v>
      </c>
      <c r="W311" s="189">
        <f t="shared" si="11"/>
        <v>99894</v>
      </c>
      <c r="X311"/>
      <c r="Y311"/>
      <c r="Z311"/>
      <c r="AA311"/>
      <c r="AB311"/>
      <c r="AC311"/>
      <c r="AD311"/>
      <c r="AE311"/>
    </row>
    <row r="312" spans="21:31" ht="20.149999999999999" customHeight="1">
      <c r="U312" s="120">
        <v>2174</v>
      </c>
      <c r="V312" s="189">
        <f t="shared" si="11"/>
        <v>99895</v>
      </c>
      <c r="W312" s="189">
        <f t="shared" si="11"/>
        <v>100259</v>
      </c>
      <c r="X312"/>
      <c r="Y312"/>
      <c r="Z312"/>
      <c r="AA312"/>
      <c r="AB312"/>
      <c r="AC312"/>
      <c r="AD312"/>
      <c r="AE312"/>
    </row>
    <row r="313" spans="21:31" ht="20.149999999999999" customHeight="1">
      <c r="U313" s="120">
        <v>2175</v>
      </c>
      <c r="V313" s="189">
        <f t="shared" si="11"/>
        <v>100260</v>
      </c>
      <c r="W313" s="189">
        <f t="shared" si="11"/>
        <v>100624</v>
      </c>
      <c r="X313"/>
      <c r="Y313"/>
      <c r="Z313"/>
      <c r="AA313"/>
      <c r="AB313"/>
      <c r="AC313"/>
      <c r="AD313"/>
      <c r="AE313"/>
    </row>
    <row r="314" spans="21:31" ht="20.149999999999999" customHeight="1">
      <c r="U314" s="120">
        <v>2176</v>
      </c>
      <c r="V314" s="189">
        <f t="shared" si="11"/>
        <v>100625</v>
      </c>
      <c r="W314" s="189">
        <f t="shared" si="11"/>
        <v>100990</v>
      </c>
      <c r="X314"/>
      <c r="Y314"/>
      <c r="Z314"/>
      <c r="AA314"/>
      <c r="AB314"/>
      <c r="AC314"/>
      <c r="AD314"/>
      <c r="AE314"/>
    </row>
    <row r="315" spans="21:31" ht="20.149999999999999" customHeight="1">
      <c r="U315" s="120">
        <v>2177</v>
      </c>
      <c r="V315" s="189">
        <f t="shared" si="11"/>
        <v>100991</v>
      </c>
      <c r="W315" s="189">
        <f t="shared" si="11"/>
        <v>101355</v>
      </c>
      <c r="X315"/>
      <c r="Y315"/>
      <c r="Z315"/>
      <c r="AA315"/>
      <c r="AB315"/>
      <c r="AC315"/>
      <c r="AD315"/>
      <c r="AE315"/>
    </row>
    <row r="316" spans="21:31" ht="20.149999999999999" customHeight="1">
      <c r="U316" s="120">
        <v>2178</v>
      </c>
      <c r="V316" s="189">
        <f t="shared" si="11"/>
        <v>101356</v>
      </c>
      <c r="W316" s="189">
        <f t="shared" si="11"/>
        <v>101720</v>
      </c>
      <c r="X316"/>
      <c r="Y316"/>
      <c r="Z316"/>
      <c r="AA316"/>
      <c r="AB316"/>
      <c r="AC316"/>
      <c r="AD316"/>
      <c r="AE316"/>
    </row>
    <row r="317" spans="21:31" ht="20.149999999999999" customHeight="1">
      <c r="U317" s="120">
        <v>2179</v>
      </c>
      <c r="V317" s="189">
        <f t="shared" si="11"/>
        <v>101721</v>
      </c>
      <c r="W317" s="189">
        <f t="shared" si="11"/>
        <v>102085</v>
      </c>
      <c r="X317"/>
      <c r="Y317"/>
      <c r="Z317"/>
      <c r="AA317"/>
      <c r="AB317"/>
      <c r="AC317"/>
      <c r="AD317"/>
      <c r="AE317"/>
    </row>
    <row r="318" spans="21:31" ht="20.149999999999999" customHeight="1">
      <c r="U318" s="120">
        <v>2180</v>
      </c>
      <c r="V318" s="189">
        <f t="shared" si="11"/>
        <v>102086</v>
      </c>
      <c r="W318" s="189">
        <f t="shared" si="11"/>
        <v>102451</v>
      </c>
      <c r="X318"/>
      <c r="Y318"/>
      <c r="Z318"/>
      <c r="AA318"/>
      <c r="AB318"/>
      <c r="AC318"/>
      <c r="AD318"/>
      <c r="AE318"/>
    </row>
    <row r="319" spans="21:31" ht="20.149999999999999" customHeight="1">
      <c r="U319" s="120">
        <v>2181</v>
      </c>
      <c r="V319" s="189">
        <f t="shared" si="11"/>
        <v>102452</v>
      </c>
      <c r="W319" s="189">
        <f t="shared" si="11"/>
        <v>102816</v>
      </c>
      <c r="X319"/>
      <c r="Y319"/>
      <c r="Z319"/>
      <c r="AA319"/>
      <c r="AB319"/>
      <c r="AC319"/>
      <c r="AD319"/>
      <c r="AE319"/>
    </row>
    <row r="320" spans="21:31" ht="20.149999999999999" customHeight="1">
      <c r="U320" s="120">
        <v>2182</v>
      </c>
      <c r="V320" s="189">
        <f t="shared" si="11"/>
        <v>102817</v>
      </c>
      <c r="W320" s="189">
        <f t="shared" si="11"/>
        <v>103181</v>
      </c>
      <c r="X320"/>
      <c r="Y320"/>
      <c r="Z320"/>
      <c r="AA320"/>
      <c r="AB320"/>
      <c r="AC320"/>
      <c r="AD320"/>
      <c r="AE320"/>
    </row>
    <row r="321" spans="21:31" ht="20.149999999999999" customHeight="1">
      <c r="U321" s="120">
        <v>2183</v>
      </c>
      <c r="V321" s="189">
        <f t="shared" ref="V321:W336" si="12">DATE(YEAR(V320)+1,MONTH(V320), DAY(V320))</f>
        <v>103182</v>
      </c>
      <c r="W321" s="189">
        <f t="shared" si="12"/>
        <v>103546</v>
      </c>
      <c r="X321"/>
      <c r="Y321"/>
      <c r="Z321"/>
      <c r="AA321"/>
      <c r="AB321"/>
      <c r="AC321"/>
      <c r="AD321"/>
      <c r="AE321"/>
    </row>
    <row r="322" spans="21:31" ht="20.149999999999999" customHeight="1">
      <c r="U322" s="120">
        <v>2184</v>
      </c>
      <c r="V322" s="189">
        <f t="shared" si="12"/>
        <v>103547</v>
      </c>
      <c r="W322" s="189">
        <f t="shared" si="12"/>
        <v>103912</v>
      </c>
      <c r="X322"/>
      <c r="Y322"/>
      <c r="Z322"/>
      <c r="AA322"/>
      <c r="AB322"/>
      <c r="AC322"/>
      <c r="AD322"/>
      <c r="AE322"/>
    </row>
    <row r="323" spans="21:31" ht="20.149999999999999" customHeight="1">
      <c r="U323" s="120">
        <v>2185</v>
      </c>
      <c r="V323" s="189">
        <f t="shared" si="12"/>
        <v>103913</v>
      </c>
      <c r="W323" s="189">
        <f t="shared" si="12"/>
        <v>104277</v>
      </c>
      <c r="X323"/>
      <c r="Y323"/>
      <c r="Z323"/>
      <c r="AA323"/>
      <c r="AB323"/>
      <c r="AC323"/>
      <c r="AD323"/>
      <c r="AE323"/>
    </row>
    <row r="324" spans="21:31" ht="20.149999999999999" customHeight="1">
      <c r="U324" s="120">
        <v>2186</v>
      </c>
      <c r="V324" s="189">
        <f t="shared" si="12"/>
        <v>104278</v>
      </c>
      <c r="W324" s="189">
        <f t="shared" si="12"/>
        <v>104642</v>
      </c>
      <c r="X324"/>
      <c r="Y324"/>
      <c r="Z324"/>
      <c r="AA324"/>
      <c r="AB324"/>
      <c r="AC324"/>
      <c r="AD324"/>
      <c r="AE324"/>
    </row>
    <row r="325" spans="21:31" ht="20.149999999999999" customHeight="1">
      <c r="U325" s="120">
        <v>2187</v>
      </c>
      <c r="V325" s="189">
        <f t="shared" si="12"/>
        <v>104643</v>
      </c>
      <c r="W325" s="189">
        <f t="shared" si="12"/>
        <v>105007</v>
      </c>
      <c r="X325"/>
      <c r="Y325"/>
      <c r="Z325"/>
      <c r="AA325"/>
      <c r="AB325"/>
      <c r="AC325"/>
      <c r="AD325"/>
      <c r="AE325"/>
    </row>
    <row r="326" spans="21:31" ht="20.149999999999999" customHeight="1">
      <c r="U326" s="120">
        <v>2188</v>
      </c>
      <c r="V326" s="189">
        <f t="shared" si="12"/>
        <v>105008</v>
      </c>
      <c r="W326" s="189">
        <f t="shared" si="12"/>
        <v>105373</v>
      </c>
      <c r="X326"/>
      <c r="Y326"/>
      <c r="Z326"/>
      <c r="AA326"/>
      <c r="AB326"/>
      <c r="AC326"/>
      <c r="AD326"/>
      <c r="AE326"/>
    </row>
    <row r="327" spans="21:31" ht="20.149999999999999" customHeight="1">
      <c r="U327" s="120">
        <v>2189</v>
      </c>
      <c r="V327" s="189">
        <f t="shared" si="12"/>
        <v>105374</v>
      </c>
      <c r="W327" s="189">
        <f t="shared" si="12"/>
        <v>105738</v>
      </c>
      <c r="X327"/>
      <c r="Y327"/>
      <c r="Z327"/>
      <c r="AA327"/>
      <c r="AB327"/>
      <c r="AC327"/>
      <c r="AD327"/>
      <c r="AE327"/>
    </row>
    <row r="328" spans="21:31" ht="20.149999999999999" customHeight="1">
      <c r="U328" s="120">
        <v>2190</v>
      </c>
      <c r="V328" s="189">
        <f t="shared" si="12"/>
        <v>105739</v>
      </c>
      <c r="W328" s="189">
        <f t="shared" si="12"/>
        <v>106103</v>
      </c>
      <c r="X328"/>
      <c r="Y328"/>
      <c r="Z328"/>
      <c r="AA328"/>
      <c r="AB328"/>
      <c r="AC328"/>
      <c r="AD328"/>
      <c r="AE328"/>
    </row>
    <row r="329" spans="21:31" ht="20.149999999999999" customHeight="1">
      <c r="U329" s="120">
        <v>2191</v>
      </c>
      <c r="V329" s="189">
        <f t="shared" si="12"/>
        <v>106104</v>
      </c>
      <c r="W329" s="189">
        <f t="shared" si="12"/>
        <v>106468</v>
      </c>
      <c r="X329"/>
      <c r="Y329"/>
      <c r="Z329"/>
      <c r="AA329"/>
      <c r="AB329"/>
      <c r="AC329"/>
      <c r="AD329"/>
      <c r="AE329"/>
    </row>
    <row r="330" spans="21:31" ht="20.149999999999999" customHeight="1">
      <c r="U330" s="120">
        <v>2192</v>
      </c>
      <c r="V330" s="189">
        <f t="shared" si="12"/>
        <v>106469</v>
      </c>
      <c r="W330" s="189">
        <f t="shared" si="12"/>
        <v>106834</v>
      </c>
      <c r="X330"/>
      <c r="Y330"/>
      <c r="Z330"/>
      <c r="AA330"/>
      <c r="AB330"/>
      <c r="AC330"/>
      <c r="AD330"/>
      <c r="AE330"/>
    </row>
    <row r="331" spans="21:31" ht="20.149999999999999" customHeight="1">
      <c r="U331" s="120">
        <v>2193</v>
      </c>
      <c r="V331" s="189">
        <f t="shared" si="12"/>
        <v>106835</v>
      </c>
      <c r="W331" s="189">
        <f t="shared" si="12"/>
        <v>107199</v>
      </c>
      <c r="X331"/>
      <c r="Y331"/>
      <c r="Z331"/>
      <c r="AA331"/>
      <c r="AB331"/>
      <c r="AC331"/>
      <c r="AD331"/>
      <c r="AE331"/>
    </row>
    <row r="332" spans="21:31" ht="20.149999999999999" customHeight="1">
      <c r="U332" s="120">
        <v>2194</v>
      </c>
      <c r="V332" s="189">
        <f t="shared" si="12"/>
        <v>107200</v>
      </c>
      <c r="W332" s="189">
        <f t="shared" si="12"/>
        <v>107564</v>
      </c>
      <c r="X332"/>
      <c r="Y332"/>
      <c r="Z332"/>
      <c r="AA332"/>
      <c r="AB332"/>
      <c r="AC332"/>
      <c r="AD332"/>
      <c r="AE332"/>
    </row>
    <row r="333" spans="21:31" ht="20.149999999999999" customHeight="1">
      <c r="U333" s="120">
        <v>2195</v>
      </c>
      <c r="V333" s="189">
        <f t="shared" si="12"/>
        <v>107565</v>
      </c>
      <c r="W333" s="189">
        <f t="shared" si="12"/>
        <v>107929</v>
      </c>
      <c r="X333"/>
      <c r="Y333"/>
      <c r="Z333"/>
      <c r="AA333"/>
      <c r="AB333"/>
      <c r="AC333"/>
      <c r="AD333"/>
      <c r="AE333"/>
    </row>
    <row r="334" spans="21:31" ht="20.149999999999999" customHeight="1">
      <c r="U334" s="120">
        <v>2196</v>
      </c>
      <c r="V334" s="189">
        <f t="shared" si="12"/>
        <v>107930</v>
      </c>
      <c r="W334" s="189">
        <f t="shared" si="12"/>
        <v>108295</v>
      </c>
      <c r="X334"/>
      <c r="Y334"/>
      <c r="Z334"/>
      <c r="AA334"/>
      <c r="AB334"/>
      <c r="AC334"/>
      <c r="AD334"/>
      <c r="AE334"/>
    </row>
    <row r="335" spans="21:31" ht="20.149999999999999" customHeight="1">
      <c r="U335" s="120">
        <v>2197</v>
      </c>
      <c r="V335" s="189">
        <f t="shared" si="12"/>
        <v>108296</v>
      </c>
      <c r="W335" s="189">
        <f t="shared" si="12"/>
        <v>108660</v>
      </c>
      <c r="X335"/>
      <c r="Y335"/>
      <c r="Z335"/>
      <c r="AA335"/>
      <c r="AB335"/>
      <c r="AC335"/>
      <c r="AD335"/>
      <c r="AE335"/>
    </row>
    <row r="336" spans="21:31" ht="20.149999999999999" customHeight="1">
      <c r="U336" s="120">
        <v>2198</v>
      </c>
      <c r="V336" s="189">
        <f t="shared" si="12"/>
        <v>108661</v>
      </c>
      <c r="W336" s="189">
        <f t="shared" si="12"/>
        <v>109025</v>
      </c>
      <c r="X336"/>
      <c r="Y336"/>
      <c r="Z336"/>
      <c r="AA336"/>
      <c r="AB336"/>
      <c r="AC336"/>
      <c r="AD336"/>
      <c r="AE336"/>
    </row>
    <row r="337" spans="21:31" ht="20.149999999999999" customHeight="1">
      <c r="U337" s="120">
        <v>2199</v>
      </c>
      <c r="V337" s="189">
        <f t="shared" ref="V337:W352" si="13">DATE(YEAR(V336)+1,MONTH(V336), DAY(V336))</f>
        <v>109026</v>
      </c>
      <c r="W337" s="189">
        <f t="shared" si="13"/>
        <v>109390</v>
      </c>
      <c r="X337"/>
      <c r="Y337"/>
      <c r="Z337"/>
      <c r="AA337"/>
      <c r="AB337"/>
      <c r="AC337"/>
      <c r="AD337"/>
      <c r="AE337"/>
    </row>
    <row r="338" spans="21:31" ht="20.149999999999999" customHeight="1">
      <c r="U338" s="120">
        <v>2200</v>
      </c>
      <c r="V338" s="189">
        <f t="shared" si="13"/>
        <v>109391</v>
      </c>
      <c r="W338" s="189">
        <f t="shared" si="13"/>
        <v>109755</v>
      </c>
      <c r="X338"/>
      <c r="Y338"/>
      <c r="Z338"/>
      <c r="AA338"/>
      <c r="AB338"/>
      <c r="AC338"/>
      <c r="AD338"/>
      <c r="AE338"/>
    </row>
    <row r="339" spans="21:31" ht="20.149999999999999" customHeight="1">
      <c r="U339" s="120">
        <v>2201</v>
      </c>
      <c r="V339" s="189">
        <f t="shared" si="13"/>
        <v>109756</v>
      </c>
      <c r="W339" s="189">
        <f t="shared" si="13"/>
        <v>110120</v>
      </c>
      <c r="X339"/>
      <c r="Y339"/>
      <c r="Z339"/>
      <c r="AA339"/>
      <c r="AB339"/>
      <c r="AC339"/>
      <c r="AD339"/>
      <c r="AE339"/>
    </row>
    <row r="340" spans="21:31" ht="20.149999999999999" customHeight="1">
      <c r="U340" s="120">
        <v>2202</v>
      </c>
      <c r="V340" s="189">
        <f t="shared" si="13"/>
        <v>110121</v>
      </c>
      <c r="W340" s="189">
        <f t="shared" si="13"/>
        <v>110485</v>
      </c>
      <c r="X340"/>
      <c r="Y340"/>
      <c r="Z340"/>
      <c r="AA340"/>
      <c r="AB340"/>
      <c r="AC340"/>
      <c r="AD340"/>
      <c r="AE340"/>
    </row>
    <row r="341" spans="21:31" ht="20.149999999999999" customHeight="1">
      <c r="U341" s="120">
        <v>2203</v>
      </c>
      <c r="V341" s="189">
        <f t="shared" si="13"/>
        <v>110486</v>
      </c>
      <c r="W341" s="189">
        <f t="shared" si="13"/>
        <v>110850</v>
      </c>
      <c r="X341"/>
      <c r="Y341"/>
      <c r="Z341"/>
      <c r="AA341"/>
      <c r="AB341"/>
      <c r="AC341"/>
      <c r="AD341"/>
      <c r="AE341"/>
    </row>
    <row r="342" spans="21:31" ht="20.149999999999999" customHeight="1">
      <c r="U342" s="120">
        <v>2204</v>
      </c>
      <c r="V342" s="189">
        <f t="shared" si="13"/>
        <v>110851</v>
      </c>
      <c r="W342" s="189">
        <f t="shared" si="13"/>
        <v>111216</v>
      </c>
      <c r="X342"/>
      <c r="Y342"/>
      <c r="Z342"/>
      <c r="AA342"/>
      <c r="AB342"/>
      <c r="AC342"/>
      <c r="AD342"/>
      <c r="AE342"/>
    </row>
    <row r="343" spans="21:31" ht="20.149999999999999" customHeight="1">
      <c r="U343" s="120">
        <v>2205</v>
      </c>
      <c r="V343" s="189">
        <f t="shared" si="13"/>
        <v>111217</v>
      </c>
      <c r="W343" s="189">
        <f t="shared" si="13"/>
        <v>111581</v>
      </c>
      <c r="X343"/>
      <c r="Y343"/>
      <c r="Z343"/>
      <c r="AA343"/>
      <c r="AB343"/>
      <c r="AC343"/>
      <c r="AD343"/>
      <c r="AE343"/>
    </row>
    <row r="344" spans="21:31" ht="20.149999999999999" customHeight="1">
      <c r="U344" s="120">
        <v>2206</v>
      </c>
      <c r="V344" s="189">
        <f t="shared" si="13"/>
        <v>111582</v>
      </c>
      <c r="W344" s="189">
        <f t="shared" si="13"/>
        <v>111946</v>
      </c>
      <c r="X344"/>
      <c r="Y344"/>
      <c r="Z344"/>
      <c r="AA344"/>
      <c r="AB344"/>
      <c r="AC344"/>
      <c r="AD344"/>
      <c r="AE344"/>
    </row>
    <row r="345" spans="21:31" ht="20.149999999999999" customHeight="1">
      <c r="U345" s="120">
        <v>2207</v>
      </c>
      <c r="V345" s="189">
        <f t="shared" si="13"/>
        <v>111947</v>
      </c>
      <c r="W345" s="189">
        <f t="shared" si="13"/>
        <v>112311</v>
      </c>
      <c r="X345"/>
      <c r="Y345"/>
      <c r="Z345"/>
      <c r="AA345"/>
      <c r="AB345"/>
      <c r="AC345"/>
      <c r="AD345"/>
      <c r="AE345"/>
    </row>
    <row r="346" spans="21:31" ht="20.149999999999999" customHeight="1">
      <c r="U346" s="120">
        <v>2208</v>
      </c>
      <c r="V346" s="189">
        <f t="shared" si="13"/>
        <v>112312</v>
      </c>
      <c r="W346" s="189">
        <f t="shared" si="13"/>
        <v>112677</v>
      </c>
      <c r="X346"/>
      <c r="Y346"/>
      <c r="Z346"/>
      <c r="AA346"/>
      <c r="AB346"/>
      <c r="AC346"/>
      <c r="AD346"/>
      <c r="AE346"/>
    </row>
    <row r="347" spans="21:31" ht="20.149999999999999" customHeight="1">
      <c r="U347" s="120">
        <v>2209</v>
      </c>
      <c r="V347" s="189">
        <f t="shared" si="13"/>
        <v>112678</v>
      </c>
      <c r="W347" s="189">
        <f t="shared" si="13"/>
        <v>113042</v>
      </c>
      <c r="X347"/>
      <c r="Y347"/>
      <c r="Z347"/>
      <c r="AA347"/>
      <c r="AB347"/>
      <c r="AC347"/>
      <c r="AD347"/>
      <c r="AE347"/>
    </row>
    <row r="348" spans="21:31" ht="20.149999999999999" customHeight="1">
      <c r="U348" s="120">
        <v>2210</v>
      </c>
      <c r="V348" s="189">
        <f t="shared" si="13"/>
        <v>113043</v>
      </c>
      <c r="W348" s="189">
        <f t="shared" si="13"/>
        <v>113407</v>
      </c>
      <c r="X348"/>
      <c r="Y348"/>
      <c r="Z348"/>
      <c r="AA348"/>
      <c r="AB348"/>
      <c r="AC348"/>
      <c r="AD348"/>
      <c r="AE348"/>
    </row>
    <row r="349" spans="21:31" ht="20.149999999999999" customHeight="1">
      <c r="U349" s="120">
        <v>2211</v>
      </c>
      <c r="V349" s="189">
        <f t="shared" si="13"/>
        <v>113408</v>
      </c>
      <c r="W349" s="189">
        <f t="shared" si="13"/>
        <v>113772</v>
      </c>
      <c r="X349"/>
      <c r="Y349"/>
      <c r="Z349"/>
      <c r="AA349"/>
      <c r="AB349"/>
      <c r="AC349"/>
      <c r="AD349"/>
      <c r="AE349"/>
    </row>
    <row r="350" spans="21:31" ht="20.149999999999999" customHeight="1">
      <c r="U350" s="120">
        <v>2212</v>
      </c>
      <c r="V350" s="189">
        <f t="shared" si="13"/>
        <v>113773</v>
      </c>
      <c r="W350" s="189">
        <f t="shared" si="13"/>
        <v>114138</v>
      </c>
      <c r="X350"/>
      <c r="Y350"/>
      <c r="Z350"/>
      <c r="AA350"/>
      <c r="AB350"/>
      <c r="AC350"/>
      <c r="AD350"/>
      <c r="AE350"/>
    </row>
    <row r="351" spans="21:31" ht="20.149999999999999" customHeight="1">
      <c r="U351" s="120">
        <v>2213</v>
      </c>
      <c r="V351" s="189">
        <f t="shared" si="13"/>
        <v>114139</v>
      </c>
      <c r="W351" s="189">
        <f t="shared" si="13"/>
        <v>114503</v>
      </c>
      <c r="X351"/>
      <c r="Y351"/>
      <c r="Z351"/>
      <c r="AA351"/>
      <c r="AB351"/>
      <c r="AC351"/>
      <c r="AD351"/>
      <c r="AE351"/>
    </row>
    <row r="352" spans="21:31" ht="20.149999999999999" customHeight="1">
      <c r="U352" s="120">
        <v>2214</v>
      </c>
      <c r="V352" s="189">
        <f t="shared" si="13"/>
        <v>114504</v>
      </c>
      <c r="W352" s="189">
        <f t="shared" si="13"/>
        <v>114868</v>
      </c>
      <c r="X352"/>
      <c r="Y352"/>
      <c r="Z352"/>
      <c r="AA352"/>
      <c r="AB352"/>
      <c r="AC352"/>
      <c r="AD352"/>
      <c r="AE352"/>
    </row>
    <row r="353" spans="21:31" ht="20.149999999999999" customHeight="1">
      <c r="U353" s="120">
        <v>2215</v>
      </c>
      <c r="V353" s="189">
        <f t="shared" ref="V353:W368" si="14">DATE(YEAR(V352)+1,MONTH(V352), DAY(V352))</f>
        <v>114869</v>
      </c>
      <c r="W353" s="189">
        <f t="shared" si="14"/>
        <v>115233</v>
      </c>
      <c r="X353"/>
      <c r="Y353"/>
      <c r="Z353"/>
      <c r="AA353"/>
      <c r="AB353"/>
      <c r="AC353"/>
      <c r="AD353"/>
      <c r="AE353"/>
    </row>
    <row r="354" spans="21:31" ht="20.149999999999999" customHeight="1">
      <c r="U354" s="120">
        <v>2216</v>
      </c>
      <c r="V354" s="189">
        <f t="shared" si="14"/>
        <v>115234</v>
      </c>
      <c r="W354" s="189">
        <f t="shared" si="14"/>
        <v>115599</v>
      </c>
      <c r="X354"/>
      <c r="Y354"/>
      <c r="Z354"/>
      <c r="AA354"/>
      <c r="AB354"/>
      <c r="AC354"/>
      <c r="AD354"/>
      <c r="AE354"/>
    </row>
    <row r="355" spans="21:31" ht="20.149999999999999" customHeight="1">
      <c r="U355" s="120">
        <v>2217</v>
      </c>
      <c r="V355" s="189">
        <f t="shared" si="14"/>
        <v>115600</v>
      </c>
      <c r="W355" s="189">
        <f t="shared" si="14"/>
        <v>115964</v>
      </c>
      <c r="X355"/>
      <c r="Y355"/>
      <c r="Z355"/>
      <c r="AA355"/>
      <c r="AB355"/>
      <c r="AC355"/>
      <c r="AD355"/>
      <c r="AE355"/>
    </row>
    <row r="356" spans="21:31" ht="20.149999999999999" customHeight="1">
      <c r="U356" s="120">
        <v>2218</v>
      </c>
      <c r="V356" s="189">
        <f t="shared" si="14"/>
        <v>115965</v>
      </c>
      <c r="W356" s="189">
        <f t="shared" si="14"/>
        <v>116329</v>
      </c>
      <c r="X356"/>
      <c r="Y356"/>
      <c r="Z356"/>
      <c r="AA356"/>
      <c r="AB356"/>
      <c r="AC356"/>
      <c r="AD356"/>
      <c r="AE356"/>
    </row>
    <row r="357" spans="21:31" ht="20.149999999999999" customHeight="1">
      <c r="U357" s="120">
        <v>2219</v>
      </c>
      <c r="V357" s="189">
        <f t="shared" si="14"/>
        <v>116330</v>
      </c>
      <c r="W357" s="189">
        <f t="shared" si="14"/>
        <v>116694</v>
      </c>
      <c r="X357"/>
      <c r="Y357"/>
      <c r="Z357"/>
      <c r="AA357"/>
      <c r="AB357"/>
      <c r="AC357"/>
      <c r="AD357"/>
      <c r="AE357"/>
    </row>
    <row r="358" spans="21:31" ht="20.149999999999999" customHeight="1">
      <c r="U358" s="120">
        <v>2220</v>
      </c>
      <c r="V358" s="189">
        <f t="shared" si="14"/>
        <v>116695</v>
      </c>
      <c r="W358" s="189">
        <f t="shared" si="14"/>
        <v>117060</v>
      </c>
      <c r="X358"/>
      <c r="Y358"/>
      <c r="Z358"/>
      <c r="AA358"/>
      <c r="AB358"/>
      <c r="AC358"/>
      <c r="AD358"/>
      <c r="AE358"/>
    </row>
    <row r="359" spans="21:31" ht="20.149999999999999" customHeight="1">
      <c r="U359" s="120">
        <v>2221</v>
      </c>
      <c r="V359" s="189">
        <f t="shared" si="14"/>
        <v>117061</v>
      </c>
      <c r="W359" s="189">
        <f t="shared" si="14"/>
        <v>117425</v>
      </c>
      <c r="X359"/>
      <c r="Y359"/>
      <c r="Z359"/>
      <c r="AA359"/>
      <c r="AB359"/>
      <c r="AC359"/>
      <c r="AD359"/>
      <c r="AE359"/>
    </row>
    <row r="360" spans="21:31" ht="20.149999999999999" customHeight="1">
      <c r="U360" s="120">
        <v>2222</v>
      </c>
      <c r="V360" s="189">
        <f t="shared" si="14"/>
        <v>117426</v>
      </c>
      <c r="W360" s="189">
        <f t="shared" si="14"/>
        <v>117790</v>
      </c>
      <c r="X360"/>
      <c r="Y360"/>
      <c r="Z360"/>
      <c r="AA360"/>
      <c r="AB360"/>
      <c r="AC360"/>
      <c r="AD360"/>
      <c r="AE360"/>
    </row>
    <row r="361" spans="21:31" ht="20.149999999999999" customHeight="1">
      <c r="U361" s="120">
        <v>2223</v>
      </c>
      <c r="V361" s="189">
        <f t="shared" si="14"/>
        <v>117791</v>
      </c>
      <c r="W361" s="189">
        <f t="shared" si="14"/>
        <v>118155</v>
      </c>
      <c r="X361"/>
      <c r="Y361"/>
      <c r="Z361"/>
      <c r="AA361"/>
      <c r="AB361"/>
      <c r="AC361"/>
      <c r="AD361"/>
      <c r="AE361"/>
    </row>
    <row r="362" spans="21:31" ht="20.149999999999999" customHeight="1">
      <c r="U362" s="120">
        <v>2224</v>
      </c>
      <c r="V362" s="189">
        <f t="shared" si="14"/>
        <v>118156</v>
      </c>
      <c r="W362" s="189">
        <f t="shared" si="14"/>
        <v>118521</v>
      </c>
      <c r="X362"/>
      <c r="Y362"/>
      <c r="Z362"/>
      <c r="AA362"/>
      <c r="AB362"/>
      <c r="AC362"/>
      <c r="AD362"/>
      <c r="AE362"/>
    </row>
    <row r="363" spans="21:31" ht="20.149999999999999" customHeight="1">
      <c r="U363" s="120">
        <v>2225</v>
      </c>
      <c r="V363" s="189">
        <f t="shared" si="14"/>
        <v>118522</v>
      </c>
      <c r="W363" s="189">
        <f t="shared" si="14"/>
        <v>118886</v>
      </c>
      <c r="X363"/>
      <c r="Y363"/>
      <c r="Z363"/>
      <c r="AA363"/>
      <c r="AB363"/>
      <c r="AC363"/>
      <c r="AD363"/>
      <c r="AE363"/>
    </row>
    <row r="364" spans="21:31" ht="20.149999999999999" customHeight="1">
      <c r="U364" s="120">
        <v>2226</v>
      </c>
      <c r="V364" s="189">
        <f t="shared" si="14"/>
        <v>118887</v>
      </c>
      <c r="W364" s="189">
        <f t="shared" si="14"/>
        <v>119251</v>
      </c>
      <c r="X364"/>
      <c r="Y364"/>
      <c r="Z364"/>
      <c r="AA364"/>
      <c r="AB364"/>
      <c r="AC364"/>
      <c r="AD364"/>
      <c r="AE364"/>
    </row>
    <row r="365" spans="21:31" ht="20.149999999999999" customHeight="1">
      <c r="U365" s="120">
        <v>2227</v>
      </c>
      <c r="V365" s="189">
        <f t="shared" si="14"/>
        <v>119252</v>
      </c>
      <c r="W365" s="189">
        <f t="shared" si="14"/>
        <v>119616</v>
      </c>
      <c r="X365"/>
      <c r="Y365"/>
      <c r="Z365"/>
      <c r="AA365"/>
      <c r="AB365"/>
      <c r="AC365"/>
      <c r="AD365"/>
      <c r="AE365"/>
    </row>
    <row r="366" spans="21:31" ht="20.149999999999999" customHeight="1">
      <c r="U366" s="120">
        <v>2228</v>
      </c>
      <c r="V366" s="189">
        <f t="shared" si="14"/>
        <v>119617</v>
      </c>
      <c r="W366" s="189">
        <f t="shared" si="14"/>
        <v>119982</v>
      </c>
      <c r="X366"/>
      <c r="Y366"/>
      <c r="Z366"/>
      <c r="AA366"/>
      <c r="AB366"/>
      <c r="AC366"/>
      <c r="AD366"/>
      <c r="AE366"/>
    </row>
    <row r="367" spans="21:31" ht="20.149999999999999" customHeight="1">
      <c r="U367" s="120">
        <v>2229</v>
      </c>
      <c r="V367" s="189">
        <f t="shared" si="14"/>
        <v>119983</v>
      </c>
      <c r="W367" s="189">
        <f t="shared" si="14"/>
        <v>120347</v>
      </c>
      <c r="X367"/>
      <c r="Y367"/>
      <c r="Z367"/>
      <c r="AA367"/>
      <c r="AB367"/>
      <c r="AC367"/>
      <c r="AD367"/>
      <c r="AE367"/>
    </row>
    <row r="368" spans="21:31" ht="20.149999999999999" customHeight="1">
      <c r="U368" s="120">
        <v>2230</v>
      </c>
      <c r="V368" s="189">
        <f t="shared" si="14"/>
        <v>120348</v>
      </c>
      <c r="W368" s="189">
        <f t="shared" si="14"/>
        <v>120712</v>
      </c>
      <c r="X368"/>
      <c r="Y368"/>
      <c r="Z368"/>
      <c r="AA368"/>
      <c r="AB368"/>
      <c r="AC368"/>
      <c r="AD368"/>
      <c r="AE368"/>
    </row>
    <row r="369" spans="21:31" ht="20.149999999999999" customHeight="1">
      <c r="U369" s="120">
        <v>2231</v>
      </c>
      <c r="V369" s="189">
        <f t="shared" ref="V369:W384" si="15">DATE(YEAR(V368)+1,MONTH(V368), DAY(V368))</f>
        <v>120713</v>
      </c>
      <c r="W369" s="189">
        <f t="shared" si="15"/>
        <v>121077</v>
      </c>
      <c r="X369"/>
      <c r="Y369"/>
      <c r="Z369"/>
      <c r="AA369"/>
      <c r="AB369"/>
      <c r="AC369"/>
      <c r="AD369"/>
      <c r="AE369"/>
    </row>
    <row r="370" spans="21:31" ht="20.149999999999999" customHeight="1">
      <c r="U370" s="120">
        <v>2232</v>
      </c>
      <c r="V370" s="189">
        <f t="shared" si="15"/>
        <v>121078</v>
      </c>
      <c r="W370" s="189">
        <f t="shared" si="15"/>
        <v>121443</v>
      </c>
      <c r="X370"/>
      <c r="Y370"/>
      <c r="Z370"/>
      <c r="AA370"/>
      <c r="AB370"/>
      <c r="AC370"/>
      <c r="AD370"/>
      <c r="AE370"/>
    </row>
    <row r="371" spans="21:31" ht="20.149999999999999" customHeight="1">
      <c r="U371" s="120">
        <v>2233</v>
      </c>
      <c r="V371" s="189">
        <f t="shared" si="15"/>
        <v>121444</v>
      </c>
      <c r="W371" s="189">
        <f t="shared" si="15"/>
        <v>121808</v>
      </c>
      <c r="X371"/>
      <c r="Y371"/>
      <c r="Z371"/>
      <c r="AA371"/>
      <c r="AB371"/>
      <c r="AC371"/>
      <c r="AD371"/>
      <c r="AE371"/>
    </row>
    <row r="372" spans="21:31" ht="20.149999999999999" customHeight="1">
      <c r="U372" s="120">
        <v>2234</v>
      </c>
      <c r="V372" s="189">
        <f t="shared" si="15"/>
        <v>121809</v>
      </c>
      <c r="W372" s="189">
        <f t="shared" si="15"/>
        <v>122173</v>
      </c>
      <c r="X372"/>
      <c r="Y372"/>
      <c r="Z372"/>
      <c r="AA372"/>
      <c r="AB372"/>
      <c r="AC372"/>
      <c r="AD372"/>
      <c r="AE372"/>
    </row>
    <row r="373" spans="21:31" ht="20.149999999999999" customHeight="1">
      <c r="U373" s="120">
        <v>2235</v>
      </c>
      <c r="V373" s="189">
        <f t="shared" si="15"/>
        <v>122174</v>
      </c>
      <c r="W373" s="189">
        <f t="shared" si="15"/>
        <v>122538</v>
      </c>
      <c r="X373"/>
      <c r="Y373"/>
      <c r="Z373"/>
      <c r="AA373"/>
      <c r="AB373"/>
      <c r="AC373"/>
      <c r="AD373"/>
      <c r="AE373"/>
    </row>
    <row r="374" spans="21:31" ht="20.149999999999999" customHeight="1">
      <c r="U374" s="120">
        <v>2236</v>
      </c>
      <c r="V374" s="189">
        <f t="shared" si="15"/>
        <v>122539</v>
      </c>
      <c r="W374" s="189">
        <f t="shared" si="15"/>
        <v>122904</v>
      </c>
      <c r="X374"/>
      <c r="Y374"/>
      <c r="Z374"/>
      <c r="AA374"/>
      <c r="AB374"/>
      <c r="AC374"/>
      <c r="AD374"/>
      <c r="AE374"/>
    </row>
    <row r="375" spans="21:31" ht="20.149999999999999" customHeight="1">
      <c r="U375" s="120">
        <v>2237</v>
      </c>
      <c r="V375" s="189">
        <f t="shared" si="15"/>
        <v>122905</v>
      </c>
      <c r="W375" s="189">
        <f t="shared" si="15"/>
        <v>123269</v>
      </c>
      <c r="X375"/>
      <c r="Y375"/>
      <c r="Z375"/>
      <c r="AA375"/>
      <c r="AB375"/>
      <c r="AC375"/>
      <c r="AD375"/>
      <c r="AE375"/>
    </row>
    <row r="376" spans="21:31" ht="20.149999999999999" customHeight="1">
      <c r="U376" s="120">
        <v>2238</v>
      </c>
      <c r="V376" s="189">
        <f t="shared" si="15"/>
        <v>123270</v>
      </c>
      <c r="W376" s="189">
        <f t="shared" si="15"/>
        <v>123634</v>
      </c>
      <c r="X376"/>
      <c r="Y376"/>
      <c r="Z376"/>
      <c r="AA376"/>
      <c r="AB376"/>
      <c r="AC376"/>
      <c r="AD376"/>
      <c r="AE376"/>
    </row>
    <row r="377" spans="21:31" ht="20.149999999999999" customHeight="1">
      <c r="U377" s="120">
        <v>2239</v>
      </c>
      <c r="V377" s="189">
        <f t="shared" si="15"/>
        <v>123635</v>
      </c>
      <c r="W377" s="189">
        <f t="shared" si="15"/>
        <v>123999</v>
      </c>
      <c r="X377"/>
      <c r="Y377"/>
      <c r="Z377"/>
      <c r="AA377"/>
      <c r="AB377"/>
      <c r="AC377"/>
      <c r="AD377"/>
      <c r="AE377"/>
    </row>
    <row r="378" spans="21:31" ht="20.149999999999999" customHeight="1">
      <c r="U378" s="120">
        <v>2240</v>
      </c>
      <c r="V378" s="189">
        <f t="shared" si="15"/>
        <v>124000</v>
      </c>
      <c r="W378" s="189">
        <f t="shared" si="15"/>
        <v>124365</v>
      </c>
      <c r="X378"/>
      <c r="Y378"/>
      <c r="Z378"/>
      <c r="AA378"/>
      <c r="AB378"/>
      <c r="AC378"/>
      <c r="AD378"/>
      <c r="AE378"/>
    </row>
    <row r="379" spans="21:31" ht="20.149999999999999" customHeight="1">
      <c r="U379" s="120">
        <v>2241</v>
      </c>
      <c r="V379" s="189">
        <f t="shared" si="15"/>
        <v>124366</v>
      </c>
      <c r="W379" s="189">
        <f t="shared" si="15"/>
        <v>124730</v>
      </c>
      <c r="X379"/>
      <c r="Y379"/>
      <c r="Z379"/>
      <c r="AA379"/>
      <c r="AB379"/>
      <c r="AC379"/>
      <c r="AD379"/>
      <c r="AE379"/>
    </row>
    <row r="380" spans="21:31" ht="20.149999999999999" customHeight="1">
      <c r="U380" s="120">
        <v>2242</v>
      </c>
      <c r="V380" s="189">
        <f t="shared" si="15"/>
        <v>124731</v>
      </c>
      <c r="W380" s="189">
        <f t="shared" si="15"/>
        <v>125095</v>
      </c>
      <c r="X380"/>
      <c r="Y380"/>
      <c r="Z380"/>
      <c r="AA380"/>
      <c r="AB380"/>
      <c r="AC380"/>
      <c r="AD380"/>
      <c r="AE380"/>
    </row>
    <row r="381" spans="21:31" ht="20.149999999999999" customHeight="1">
      <c r="U381" s="120">
        <v>2243</v>
      </c>
      <c r="V381" s="189">
        <f t="shared" si="15"/>
        <v>125096</v>
      </c>
      <c r="W381" s="189">
        <f t="shared" si="15"/>
        <v>125460</v>
      </c>
      <c r="X381"/>
      <c r="Y381"/>
      <c r="Z381"/>
      <c r="AA381"/>
      <c r="AB381"/>
      <c r="AC381"/>
      <c r="AD381"/>
      <c r="AE381"/>
    </row>
    <row r="382" spans="21:31" ht="20.149999999999999" customHeight="1">
      <c r="U382" s="120">
        <v>2244</v>
      </c>
      <c r="V382" s="189">
        <f t="shared" si="15"/>
        <v>125461</v>
      </c>
      <c r="W382" s="189">
        <f t="shared" si="15"/>
        <v>125826</v>
      </c>
      <c r="X382"/>
      <c r="Y382"/>
      <c r="Z382"/>
      <c r="AA382"/>
      <c r="AB382"/>
      <c r="AC382"/>
      <c r="AD382"/>
      <c r="AE382"/>
    </row>
    <row r="383" spans="21:31" ht="20.149999999999999" customHeight="1">
      <c r="U383" s="120">
        <v>2245</v>
      </c>
      <c r="V383" s="189">
        <f t="shared" si="15"/>
        <v>125827</v>
      </c>
      <c r="W383" s="189">
        <f t="shared" si="15"/>
        <v>126191</v>
      </c>
      <c r="X383"/>
      <c r="Y383"/>
      <c r="Z383"/>
      <c r="AA383"/>
      <c r="AB383"/>
      <c r="AC383"/>
      <c r="AD383"/>
      <c r="AE383"/>
    </row>
    <row r="384" spans="21:31" ht="20.149999999999999" customHeight="1">
      <c r="U384" s="120">
        <v>2246</v>
      </c>
      <c r="V384" s="189">
        <f t="shared" si="15"/>
        <v>126192</v>
      </c>
      <c r="W384" s="189">
        <f t="shared" si="15"/>
        <v>126556</v>
      </c>
      <c r="X384"/>
      <c r="Y384"/>
      <c r="Z384"/>
      <c r="AA384"/>
      <c r="AB384"/>
      <c r="AC384"/>
      <c r="AD384"/>
      <c r="AE384"/>
    </row>
    <row r="385" spans="21:31" ht="20.149999999999999" customHeight="1">
      <c r="U385" s="120">
        <v>2247</v>
      </c>
      <c r="V385" s="189">
        <f t="shared" ref="V385:W400" si="16">DATE(YEAR(V384)+1,MONTH(V384), DAY(V384))</f>
        <v>126557</v>
      </c>
      <c r="W385" s="189">
        <f t="shared" si="16"/>
        <v>126921</v>
      </c>
      <c r="X385"/>
      <c r="Y385"/>
      <c r="Z385"/>
      <c r="AA385"/>
      <c r="AB385"/>
      <c r="AC385"/>
      <c r="AD385"/>
      <c r="AE385"/>
    </row>
    <row r="386" spans="21:31" ht="20.149999999999999" customHeight="1">
      <c r="U386" s="120">
        <v>2248</v>
      </c>
      <c r="V386" s="189">
        <f t="shared" si="16"/>
        <v>126922</v>
      </c>
      <c r="W386" s="189">
        <f t="shared" si="16"/>
        <v>127287</v>
      </c>
      <c r="X386"/>
      <c r="Y386"/>
      <c r="Z386"/>
      <c r="AA386"/>
      <c r="AB386"/>
      <c r="AC386"/>
      <c r="AD386"/>
      <c r="AE386"/>
    </row>
    <row r="387" spans="21:31" ht="20.149999999999999" customHeight="1">
      <c r="U387" s="120">
        <v>2249</v>
      </c>
      <c r="V387" s="189">
        <f t="shared" si="16"/>
        <v>127288</v>
      </c>
      <c r="W387" s="189">
        <f t="shared" si="16"/>
        <v>127652</v>
      </c>
      <c r="X387"/>
      <c r="Y387"/>
      <c r="Z387"/>
      <c r="AA387"/>
      <c r="AB387"/>
      <c r="AC387"/>
      <c r="AD387"/>
      <c r="AE387"/>
    </row>
    <row r="388" spans="21:31" ht="20.149999999999999" customHeight="1">
      <c r="U388" s="120">
        <v>2250</v>
      </c>
      <c r="V388" s="189">
        <f t="shared" si="16"/>
        <v>127653</v>
      </c>
      <c r="W388" s="189">
        <f t="shared" si="16"/>
        <v>128017</v>
      </c>
      <c r="X388"/>
      <c r="Y388"/>
      <c r="Z388"/>
      <c r="AA388"/>
      <c r="AB388"/>
      <c r="AC388"/>
      <c r="AD388"/>
      <c r="AE388"/>
    </row>
    <row r="389" spans="21:31" ht="20.149999999999999" customHeight="1">
      <c r="U389" s="120">
        <v>2251</v>
      </c>
      <c r="V389" s="189">
        <f t="shared" si="16"/>
        <v>128018</v>
      </c>
      <c r="W389" s="189">
        <f t="shared" si="16"/>
        <v>128382</v>
      </c>
      <c r="X389"/>
      <c r="Y389"/>
      <c r="Z389"/>
      <c r="AA389"/>
      <c r="AB389"/>
      <c r="AC389"/>
      <c r="AD389"/>
      <c r="AE389"/>
    </row>
    <row r="390" spans="21:31" ht="20.149999999999999" customHeight="1">
      <c r="U390" s="120">
        <v>2252</v>
      </c>
      <c r="V390" s="189">
        <f t="shared" si="16"/>
        <v>128383</v>
      </c>
      <c r="W390" s="189">
        <f t="shared" si="16"/>
        <v>128748</v>
      </c>
      <c r="X390"/>
      <c r="Y390"/>
      <c r="Z390"/>
      <c r="AA390"/>
      <c r="AB390"/>
      <c r="AC390"/>
      <c r="AD390"/>
      <c r="AE390"/>
    </row>
    <row r="391" spans="21:31" ht="20.149999999999999" customHeight="1">
      <c r="U391" s="120">
        <v>2253</v>
      </c>
      <c r="V391" s="189">
        <f t="shared" si="16"/>
        <v>128749</v>
      </c>
      <c r="W391" s="189">
        <f t="shared" si="16"/>
        <v>129113</v>
      </c>
      <c r="X391"/>
      <c r="Y391"/>
      <c r="Z391"/>
      <c r="AA391"/>
      <c r="AB391"/>
      <c r="AC391"/>
      <c r="AD391"/>
      <c r="AE391"/>
    </row>
    <row r="392" spans="21:31" ht="20.149999999999999" customHeight="1">
      <c r="U392" s="120">
        <v>2254</v>
      </c>
      <c r="V392" s="189">
        <f t="shared" si="16"/>
        <v>129114</v>
      </c>
      <c r="W392" s="189">
        <f t="shared" si="16"/>
        <v>129478</v>
      </c>
      <c r="X392"/>
      <c r="Y392"/>
      <c r="Z392"/>
      <c r="AA392"/>
      <c r="AB392"/>
      <c r="AC392"/>
      <c r="AD392"/>
      <c r="AE392"/>
    </row>
    <row r="393" spans="21:31" ht="20.149999999999999" customHeight="1">
      <c r="U393" s="120">
        <v>2255</v>
      </c>
      <c r="V393" s="189">
        <f t="shared" si="16"/>
        <v>129479</v>
      </c>
      <c r="W393" s="189">
        <f t="shared" si="16"/>
        <v>129843</v>
      </c>
      <c r="X393"/>
      <c r="Y393"/>
      <c r="Z393"/>
      <c r="AA393"/>
      <c r="AB393"/>
      <c r="AC393"/>
      <c r="AD393"/>
      <c r="AE393"/>
    </row>
    <row r="394" spans="21:31" ht="20.149999999999999" customHeight="1">
      <c r="U394" s="120">
        <v>2256</v>
      </c>
      <c r="V394" s="189">
        <f t="shared" si="16"/>
        <v>129844</v>
      </c>
      <c r="W394" s="189">
        <f t="shared" si="16"/>
        <v>130209</v>
      </c>
      <c r="X394"/>
      <c r="Y394"/>
      <c r="Z394"/>
      <c r="AA394"/>
      <c r="AB394"/>
      <c r="AC394"/>
      <c r="AD394"/>
      <c r="AE394"/>
    </row>
    <row r="395" spans="21:31" ht="20.149999999999999" customHeight="1">
      <c r="U395" s="120">
        <v>2257</v>
      </c>
      <c r="V395" s="189">
        <f t="shared" si="16"/>
        <v>130210</v>
      </c>
      <c r="W395" s="189">
        <f t="shared" si="16"/>
        <v>130574</v>
      </c>
      <c r="X395"/>
      <c r="Y395"/>
      <c r="Z395"/>
      <c r="AA395"/>
      <c r="AB395"/>
      <c r="AC395"/>
      <c r="AD395"/>
      <c r="AE395"/>
    </row>
    <row r="396" spans="21:31" ht="20.149999999999999" customHeight="1">
      <c r="U396" s="120">
        <v>2258</v>
      </c>
      <c r="V396" s="189">
        <f t="shared" si="16"/>
        <v>130575</v>
      </c>
      <c r="W396" s="189">
        <f t="shared" si="16"/>
        <v>130939</v>
      </c>
      <c r="X396"/>
      <c r="Y396"/>
      <c r="Z396"/>
      <c r="AA396"/>
      <c r="AB396"/>
      <c r="AC396"/>
      <c r="AD396"/>
      <c r="AE396"/>
    </row>
    <row r="397" spans="21:31" ht="20.149999999999999" customHeight="1">
      <c r="U397" s="120">
        <v>2259</v>
      </c>
      <c r="V397" s="189">
        <f t="shared" si="16"/>
        <v>130940</v>
      </c>
      <c r="W397" s="189">
        <f t="shared" si="16"/>
        <v>131304</v>
      </c>
      <c r="X397"/>
      <c r="Y397"/>
      <c r="Z397"/>
      <c r="AA397"/>
      <c r="AB397"/>
      <c r="AC397"/>
      <c r="AD397"/>
      <c r="AE397"/>
    </row>
    <row r="398" spans="21:31" ht="20.149999999999999" customHeight="1">
      <c r="U398" s="120">
        <v>2260</v>
      </c>
      <c r="V398" s="189">
        <f t="shared" si="16"/>
        <v>131305</v>
      </c>
      <c r="W398" s="189">
        <f t="shared" si="16"/>
        <v>131670</v>
      </c>
      <c r="X398"/>
      <c r="Y398"/>
      <c r="Z398"/>
      <c r="AA398"/>
      <c r="AB398"/>
      <c r="AC398"/>
      <c r="AD398"/>
      <c r="AE398"/>
    </row>
    <row r="399" spans="21:31" ht="20.149999999999999" customHeight="1">
      <c r="U399" s="120">
        <v>2261</v>
      </c>
      <c r="V399" s="189">
        <f t="shared" si="16"/>
        <v>131671</v>
      </c>
      <c r="W399" s="189">
        <f t="shared" si="16"/>
        <v>132035</v>
      </c>
      <c r="X399"/>
      <c r="Y399"/>
      <c r="Z399"/>
      <c r="AA399"/>
      <c r="AB399"/>
      <c r="AC399"/>
      <c r="AD399"/>
      <c r="AE399"/>
    </row>
    <row r="400" spans="21:31" ht="20.149999999999999" customHeight="1">
      <c r="U400" s="120">
        <v>2262</v>
      </c>
      <c r="V400" s="189">
        <f t="shared" si="16"/>
        <v>132036</v>
      </c>
      <c r="W400" s="189">
        <f t="shared" si="16"/>
        <v>132400</v>
      </c>
      <c r="X400"/>
      <c r="Y400"/>
      <c r="Z400"/>
      <c r="AA400"/>
      <c r="AB400"/>
      <c r="AC400"/>
      <c r="AD400"/>
      <c r="AE400"/>
    </row>
    <row r="401" spans="21:31" ht="20.149999999999999" customHeight="1">
      <c r="U401" s="120">
        <v>2263</v>
      </c>
      <c r="V401" s="189">
        <f t="shared" ref="V401:W416" si="17">DATE(YEAR(V400)+1,MONTH(V400), DAY(V400))</f>
        <v>132401</v>
      </c>
      <c r="W401" s="189">
        <f t="shared" si="17"/>
        <v>132765</v>
      </c>
      <c r="X401"/>
      <c r="Y401"/>
      <c r="Z401"/>
      <c r="AA401"/>
      <c r="AB401"/>
      <c r="AC401"/>
      <c r="AD401"/>
      <c r="AE401"/>
    </row>
    <row r="402" spans="21:31" ht="20.149999999999999" customHeight="1">
      <c r="U402" s="120">
        <v>2264</v>
      </c>
      <c r="V402" s="189">
        <f t="shared" si="17"/>
        <v>132766</v>
      </c>
      <c r="W402" s="189">
        <f t="shared" si="17"/>
        <v>133131</v>
      </c>
      <c r="X402"/>
      <c r="Y402"/>
      <c r="Z402"/>
      <c r="AA402"/>
      <c r="AB402"/>
      <c r="AC402"/>
      <c r="AD402"/>
      <c r="AE402"/>
    </row>
    <row r="403" spans="21:31" ht="20.149999999999999" customHeight="1">
      <c r="U403" s="120">
        <v>2265</v>
      </c>
      <c r="V403" s="189">
        <f t="shared" si="17"/>
        <v>133132</v>
      </c>
      <c r="W403" s="189">
        <f t="shared" si="17"/>
        <v>133496</v>
      </c>
      <c r="X403"/>
      <c r="Y403"/>
      <c r="Z403"/>
      <c r="AA403"/>
      <c r="AB403"/>
      <c r="AC403"/>
      <c r="AD403"/>
      <c r="AE403"/>
    </row>
    <row r="404" spans="21:31" ht="20.149999999999999" customHeight="1">
      <c r="U404" s="120">
        <v>2266</v>
      </c>
      <c r="V404" s="189">
        <f t="shared" si="17"/>
        <v>133497</v>
      </c>
      <c r="W404" s="189">
        <f t="shared" si="17"/>
        <v>133861</v>
      </c>
      <c r="X404"/>
      <c r="Y404"/>
      <c r="Z404"/>
      <c r="AA404"/>
      <c r="AB404"/>
      <c r="AC404"/>
      <c r="AD404"/>
      <c r="AE404"/>
    </row>
    <row r="405" spans="21:31" ht="20.149999999999999" customHeight="1">
      <c r="U405" s="120">
        <v>2267</v>
      </c>
      <c r="V405" s="189">
        <f t="shared" si="17"/>
        <v>133862</v>
      </c>
      <c r="W405" s="189">
        <f t="shared" si="17"/>
        <v>134226</v>
      </c>
      <c r="X405"/>
      <c r="Y405"/>
      <c r="Z405"/>
      <c r="AA405"/>
      <c r="AB405"/>
      <c r="AC405"/>
      <c r="AD405"/>
      <c r="AE405"/>
    </row>
    <row r="406" spans="21:31" ht="20.149999999999999" customHeight="1">
      <c r="U406" s="120">
        <v>2268</v>
      </c>
      <c r="V406" s="189">
        <f t="shared" si="17"/>
        <v>134227</v>
      </c>
      <c r="W406" s="189">
        <f t="shared" si="17"/>
        <v>134592</v>
      </c>
      <c r="X406"/>
      <c r="Y406"/>
      <c r="Z406"/>
      <c r="AA406"/>
      <c r="AB406"/>
      <c r="AC406"/>
      <c r="AD406"/>
      <c r="AE406"/>
    </row>
    <row r="407" spans="21:31" ht="20.149999999999999" customHeight="1">
      <c r="U407" s="120">
        <v>2269</v>
      </c>
      <c r="V407" s="189">
        <f t="shared" si="17"/>
        <v>134593</v>
      </c>
      <c r="W407" s="189">
        <f t="shared" si="17"/>
        <v>134957</v>
      </c>
      <c r="X407"/>
      <c r="Y407"/>
      <c r="Z407"/>
      <c r="AA407"/>
      <c r="AB407"/>
      <c r="AC407"/>
      <c r="AD407"/>
      <c r="AE407"/>
    </row>
    <row r="408" spans="21:31" ht="20.149999999999999" customHeight="1">
      <c r="U408" s="120">
        <v>2270</v>
      </c>
      <c r="V408" s="189">
        <f t="shared" si="17"/>
        <v>134958</v>
      </c>
      <c r="W408" s="189">
        <f t="shared" si="17"/>
        <v>135322</v>
      </c>
      <c r="X408"/>
      <c r="Y408"/>
      <c r="Z408"/>
      <c r="AA408"/>
      <c r="AB408"/>
      <c r="AC408"/>
      <c r="AD408"/>
      <c r="AE408"/>
    </row>
    <row r="409" spans="21:31" ht="20.149999999999999" customHeight="1">
      <c r="U409" s="120">
        <v>2271</v>
      </c>
      <c r="V409" s="189">
        <f t="shared" si="17"/>
        <v>135323</v>
      </c>
      <c r="W409" s="189">
        <f t="shared" si="17"/>
        <v>135687</v>
      </c>
      <c r="X409"/>
      <c r="Y409"/>
      <c r="Z409"/>
      <c r="AA409"/>
      <c r="AB409"/>
      <c r="AC409"/>
      <c r="AD409"/>
      <c r="AE409"/>
    </row>
    <row r="410" spans="21:31" ht="20.149999999999999" customHeight="1">
      <c r="U410" s="120">
        <v>2272</v>
      </c>
      <c r="V410" s="189">
        <f t="shared" si="17"/>
        <v>135688</v>
      </c>
      <c r="W410" s="189">
        <f t="shared" si="17"/>
        <v>136053</v>
      </c>
      <c r="X410"/>
      <c r="Y410"/>
      <c r="Z410"/>
      <c r="AA410"/>
      <c r="AB410"/>
      <c r="AC410"/>
      <c r="AD410"/>
      <c r="AE410"/>
    </row>
    <row r="411" spans="21:31" ht="20.149999999999999" customHeight="1">
      <c r="U411" s="120">
        <v>2273</v>
      </c>
      <c r="V411" s="189">
        <f t="shared" si="17"/>
        <v>136054</v>
      </c>
      <c r="W411" s="189">
        <f t="shared" si="17"/>
        <v>136418</v>
      </c>
      <c r="X411"/>
      <c r="Y411"/>
      <c r="Z411"/>
      <c r="AA411"/>
      <c r="AB411"/>
      <c r="AC411"/>
      <c r="AD411"/>
      <c r="AE411"/>
    </row>
    <row r="412" spans="21:31" ht="20.149999999999999" customHeight="1">
      <c r="U412" s="120">
        <v>2274</v>
      </c>
      <c r="V412" s="189">
        <f t="shared" si="17"/>
        <v>136419</v>
      </c>
      <c r="W412" s="189">
        <f t="shared" si="17"/>
        <v>136783</v>
      </c>
      <c r="X412"/>
      <c r="Y412"/>
      <c r="Z412"/>
      <c r="AA412"/>
      <c r="AB412"/>
      <c r="AC412"/>
      <c r="AD412"/>
      <c r="AE412"/>
    </row>
    <row r="413" spans="21:31" ht="20.149999999999999" customHeight="1">
      <c r="U413" s="120">
        <v>2275</v>
      </c>
      <c r="V413" s="189">
        <f t="shared" si="17"/>
        <v>136784</v>
      </c>
      <c r="W413" s="189">
        <f t="shared" si="17"/>
        <v>137148</v>
      </c>
      <c r="X413"/>
      <c r="Y413"/>
      <c r="Z413"/>
      <c r="AA413"/>
      <c r="AB413"/>
      <c r="AC413"/>
      <c r="AD413"/>
      <c r="AE413"/>
    </row>
    <row r="414" spans="21:31" ht="20.149999999999999" customHeight="1">
      <c r="U414" s="120">
        <v>2276</v>
      </c>
      <c r="V414" s="189">
        <f t="shared" si="17"/>
        <v>137149</v>
      </c>
      <c r="W414" s="189">
        <f t="shared" si="17"/>
        <v>137514</v>
      </c>
      <c r="X414"/>
      <c r="Y414"/>
      <c r="Z414"/>
      <c r="AA414"/>
      <c r="AB414"/>
      <c r="AC414"/>
      <c r="AD414"/>
      <c r="AE414"/>
    </row>
    <row r="415" spans="21:31" ht="20.149999999999999" customHeight="1">
      <c r="U415" s="120">
        <v>2277</v>
      </c>
      <c r="V415" s="189">
        <f t="shared" si="17"/>
        <v>137515</v>
      </c>
      <c r="W415" s="189">
        <f t="shared" si="17"/>
        <v>137879</v>
      </c>
      <c r="X415"/>
      <c r="Y415"/>
      <c r="Z415"/>
      <c r="AA415"/>
      <c r="AB415"/>
      <c r="AC415"/>
      <c r="AD415"/>
      <c r="AE415"/>
    </row>
    <row r="416" spans="21:31" ht="20.149999999999999" customHeight="1">
      <c r="U416" s="120">
        <v>2278</v>
      </c>
      <c r="V416" s="189">
        <f t="shared" si="17"/>
        <v>137880</v>
      </c>
      <c r="W416" s="189">
        <f t="shared" si="17"/>
        <v>138244</v>
      </c>
      <c r="X416"/>
      <c r="Y416"/>
      <c r="Z416"/>
      <c r="AA416"/>
      <c r="AB416"/>
      <c r="AC416"/>
      <c r="AD416"/>
      <c r="AE416"/>
    </row>
    <row r="417" spans="21:31" ht="20.149999999999999" customHeight="1">
      <c r="U417" s="120">
        <v>2279</v>
      </c>
      <c r="V417" s="189">
        <f t="shared" ref="V417:W432" si="18">DATE(YEAR(V416)+1,MONTH(V416), DAY(V416))</f>
        <v>138245</v>
      </c>
      <c r="W417" s="189">
        <f t="shared" si="18"/>
        <v>138609</v>
      </c>
      <c r="X417"/>
      <c r="Y417"/>
      <c r="Z417"/>
      <c r="AA417"/>
      <c r="AB417"/>
      <c r="AC417"/>
      <c r="AD417"/>
      <c r="AE417"/>
    </row>
    <row r="418" spans="21:31" ht="20.149999999999999" customHeight="1">
      <c r="U418" s="120">
        <v>2280</v>
      </c>
      <c r="V418" s="189">
        <f t="shared" si="18"/>
        <v>138610</v>
      </c>
      <c r="W418" s="189">
        <f t="shared" si="18"/>
        <v>138975</v>
      </c>
      <c r="X418"/>
      <c r="Y418"/>
      <c r="Z418"/>
      <c r="AA418"/>
      <c r="AB418"/>
      <c r="AC418"/>
      <c r="AD418"/>
      <c r="AE418"/>
    </row>
    <row r="419" spans="21:31" ht="20.149999999999999" customHeight="1">
      <c r="U419" s="120">
        <v>2281</v>
      </c>
      <c r="V419" s="189">
        <f t="shared" si="18"/>
        <v>138976</v>
      </c>
      <c r="W419" s="189">
        <f t="shared" si="18"/>
        <v>139340</v>
      </c>
      <c r="X419"/>
      <c r="Y419"/>
      <c r="Z419"/>
      <c r="AA419"/>
      <c r="AB419"/>
      <c r="AC419"/>
      <c r="AD419"/>
      <c r="AE419"/>
    </row>
    <row r="420" spans="21:31" ht="20.149999999999999" customHeight="1">
      <c r="U420" s="120">
        <v>2282</v>
      </c>
      <c r="V420" s="189">
        <f t="shared" si="18"/>
        <v>139341</v>
      </c>
      <c r="W420" s="189">
        <f t="shared" si="18"/>
        <v>139705</v>
      </c>
      <c r="X420"/>
      <c r="Y420"/>
      <c r="Z420"/>
      <c r="AA420"/>
      <c r="AB420"/>
      <c r="AC420"/>
      <c r="AD420"/>
      <c r="AE420"/>
    </row>
    <row r="421" spans="21:31" ht="20.149999999999999" customHeight="1">
      <c r="U421" s="120">
        <v>2283</v>
      </c>
      <c r="V421" s="189">
        <f t="shared" si="18"/>
        <v>139706</v>
      </c>
      <c r="W421" s="189">
        <f t="shared" si="18"/>
        <v>140070</v>
      </c>
      <c r="X421"/>
      <c r="Y421"/>
      <c r="Z421"/>
      <c r="AA421"/>
      <c r="AB421"/>
      <c r="AC421"/>
      <c r="AD421"/>
      <c r="AE421"/>
    </row>
    <row r="422" spans="21:31" ht="20.149999999999999" customHeight="1">
      <c r="U422" s="120">
        <v>2284</v>
      </c>
      <c r="V422" s="189">
        <f t="shared" si="18"/>
        <v>140071</v>
      </c>
      <c r="W422" s="189">
        <f t="shared" si="18"/>
        <v>140436</v>
      </c>
      <c r="X422"/>
      <c r="Y422"/>
      <c r="Z422"/>
      <c r="AA422"/>
      <c r="AB422"/>
      <c r="AC422"/>
      <c r="AD422"/>
      <c r="AE422"/>
    </row>
    <row r="423" spans="21:31" ht="20.149999999999999" customHeight="1">
      <c r="U423" s="120">
        <v>2285</v>
      </c>
      <c r="V423" s="189">
        <f t="shared" si="18"/>
        <v>140437</v>
      </c>
      <c r="W423" s="189">
        <f t="shared" si="18"/>
        <v>140801</v>
      </c>
      <c r="X423"/>
      <c r="Y423"/>
      <c r="Z423"/>
      <c r="AA423"/>
      <c r="AB423"/>
      <c r="AC423"/>
      <c r="AD423"/>
      <c r="AE423"/>
    </row>
    <row r="424" spans="21:31" ht="20.149999999999999" customHeight="1">
      <c r="U424" s="120">
        <v>2286</v>
      </c>
      <c r="V424" s="189">
        <f t="shared" si="18"/>
        <v>140802</v>
      </c>
      <c r="W424" s="189">
        <f t="shared" si="18"/>
        <v>141166</v>
      </c>
      <c r="X424"/>
      <c r="Y424"/>
      <c r="Z424"/>
      <c r="AA424"/>
      <c r="AB424"/>
      <c r="AC424"/>
      <c r="AD424"/>
      <c r="AE424"/>
    </row>
    <row r="425" spans="21:31" ht="20.149999999999999" customHeight="1">
      <c r="U425" s="120">
        <v>2287</v>
      </c>
      <c r="V425" s="189">
        <f t="shared" si="18"/>
        <v>141167</v>
      </c>
      <c r="W425" s="189">
        <f t="shared" si="18"/>
        <v>141531</v>
      </c>
      <c r="X425"/>
      <c r="Y425"/>
      <c r="Z425"/>
      <c r="AA425"/>
      <c r="AB425"/>
      <c r="AC425"/>
      <c r="AD425"/>
      <c r="AE425"/>
    </row>
    <row r="426" spans="21:31" ht="20.149999999999999" customHeight="1">
      <c r="U426" s="120">
        <v>2288</v>
      </c>
      <c r="V426" s="189">
        <f t="shared" si="18"/>
        <v>141532</v>
      </c>
      <c r="W426" s="189">
        <f t="shared" si="18"/>
        <v>141897</v>
      </c>
      <c r="X426"/>
      <c r="Y426"/>
      <c r="Z426"/>
      <c r="AA426"/>
      <c r="AB426"/>
      <c r="AC426"/>
      <c r="AD426"/>
      <c r="AE426"/>
    </row>
    <row r="427" spans="21:31" ht="20.149999999999999" customHeight="1">
      <c r="U427" s="120">
        <v>2289</v>
      </c>
      <c r="V427" s="189">
        <f t="shared" si="18"/>
        <v>141898</v>
      </c>
      <c r="W427" s="189">
        <f t="shared" si="18"/>
        <v>142262</v>
      </c>
      <c r="X427"/>
      <c r="Y427"/>
      <c r="Z427"/>
      <c r="AA427"/>
      <c r="AB427"/>
      <c r="AC427"/>
      <c r="AD427"/>
      <c r="AE427"/>
    </row>
    <row r="428" spans="21:31" ht="20.149999999999999" customHeight="1">
      <c r="U428" s="120">
        <v>2290</v>
      </c>
      <c r="V428" s="189">
        <f t="shared" si="18"/>
        <v>142263</v>
      </c>
      <c r="W428" s="189">
        <f t="shared" si="18"/>
        <v>142627</v>
      </c>
      <c r="X428"/>
      <c r="Y428"/>
      <c r="Z428"/>
      <c r="AA428"/>
      <c r="AB428"/>
      <c r="AC428"/>
      <c r="AD428"/>
      <c r="AE428"/>
    </row>
    <row r="429" spans="21:31" ht="20.149999999999999" customHeight="1">
      <c r="U429" s="120">
        <v>2291</v>
      </c>
      <c r="V429" s="189">
        <f t="shared" si="18"/>
        <v>142628</v>
      </c>
      <c r="W429" s="189">
        <f t="shared" si="18"/>
        <v>142992</v>
      </c>
      <c r="X429"/>
      <c r="Y429"/>
      <c r="Z429"/>
      <c r="AA429"/>
      <c r="AB429"/>
      <c r="AC429"/>
      <c r="AD429"/>
      <c r="AE429"/>
    </row>
    <row r="430" spans="21:31" ht="20.149999999999999" customHeight="1">
      <c r="U430" s="120">
        <v>2292</v>
      </c>
      <c r="V430" s="189">
        <f t="shared" si="18"/>
        <v>142993</v>
      </c>
      <c r="W430" s="189">
        <f t="shared" si="18"/>
        <v>143358</v>
      </c>
      <c r="X430"/>
      <c r="Y430"/>
      <c r="Z430"/>
      <c r="AA430"/>
      <c r="AB430"/>
      <c r="AC430"/>
      <c r="AD430"/>
      <c r="AE430"/>
    </row>
    <row r="431" spans="21:31" ht="20.149999999999999" customHeight="1">
      <c r="U431" s="120">
        <v>2293</v>
      </c>
      <c r="V431" s="189">
        <f t="shared" si="18"/>
        <v>143359</v>
      </c>
      <c r="W431" s="189">
        <f t="shared" si="18"/>
        <v>143723</v>
      </c>
      <c r="X431"/>
      <c r="Y431"/>
      <c r="Z431"/>
      <c r="AA431"/>
      <c r="AB431"/>
      <c r="AC431"/>
      <c r="AD431"/>
      <c r="AE431"/>
    </row>
    <row r="432" spans="21:31" ht="20.149999999999999" customHeight="1">
      <c r="U432" s="120">
        <v>2294</v>
      </c>
      <c r="V432" s="189">
        <f t="shared" si="18"/>
        <v>143724</v>
      </c>
      <c r="W432" s="189">
        <f t="shared" si="18"/>
        <v>144088</v>
      </c>
      <c r="X432"/>
      <c r="Y432"/>
      <c r="Z432"/>
      <c r="AA432"/>
      <c r="AB432"/>
      <c r="AC432"/>
      <c r="AD432"/>
      <c r="AE432"/>
    </row>
    <row r="433" spans="21:31" ht="20.149999999999999" customHeight="1">
      <c r="U433" s="120">
        <v>2295</v>
      </c>
      <c r="V433" s="189">
        <f t="shared" ref="V433:W448" si="19">DATE(YEAR(V432)+1,MONTH(V432), DAY(V432))</f>
        <v>144089</v>
      </c>
      <c r="W433" s="189">
        <f t="shared" si="19"/>
        <v>144453</v>
      </c>
      <c r="X433"/>
      <c r="Y433"/>
      <c r="Z433"/>
      <c r="AA433"/>
      <c r="AB433"/>
      <c r="AC433"/>
      <c r="AD433"/>
      <c r="AE433"/>
    </row>
    <row r="434" spans="21:31" ht="20.149999999999999" customHeight="1">
      <c r="U434" s="120">
        <v>2296</v>
      </c>
      <c r="V434" s="189">
        <f t="shared" si="19"/>
        <v>144454</v>
      </c>
      <c r="W434" s="189">
        <f t="shared" si="19"/>
        <v>144819</v>
      </c>
      <c r="X434"/>
      <c r="Y434"/>
      <c r="Z434"/>
      <c r="AA434"/>
      <c r="AB434"/>
      <c r="AC434"/>
      <c r="AD434"/>
      <c r="AE434"/>
    </row>
    <row r="435" spans="21:31" ht="20.149999999999999" customHeight="1">
      <c r="U435" s="120">
        <v>2297</v>
      </c>
      <c r="V435" s="189">
        <f t="shared" si="19"/>
        <v>144820</v>
      </c>
      <c r="W435" s="189">
        <f t="shared" si="19"/>
        <v>145184</v>
      </c>
      <c r="X435"/>
      <c r="Y435"/>
      <c r="Z435"/>
      <c r="AA435"/>
      <c r="AB435"/>
      <c r="AC435"/>
      <c r="AD435"/>
      <c r="AE435"/>
    </row>
    <row r="436" spans="21:31" ht="20.149999999999999" customHeight="1">
      <c r="U436" s="120">
        <v>2298</v>
      </c>
      <c r="V436" s="189">
        <f t="shared" si="19"/>
        <v>145185</v>
      </c>
      <c r="W436" s="189">
        <f t="shared" si="19"/>
        <v>145549</v>
      </c>
      <c r="X436"/>
      <c r="Y436"/>
      <c r="Z436"/>
      <c r="AA436"/>
      <c r="AB436"/>
      <c r="AC436"/>
      <c r="AD436"/>
      <c r="AE436"/>
    </row>
    <row r="437" spans="21:31" ht="20.149999999999999" customHeight="1">
      <c r="U437" s="120">
        <v>2299</v>
      </c>
      <c r="V437" s="189">
        <f t="shared" si="19"/>
        <v>145550</v>
      </c>
      <c r="W437" s="189">
        <f t="shared" si="19"/>
        <v>145914</v>
      </c>
      <c r="X437"/>
      <c r="Y437"/>
      <c r="Z437"/>
      <c r="AA437"/>
      <c r="AB437"/>
      <c r="AC437"/>
      <c r="AD437"/>
      <c r="AE437"/>
    </row>
    <row r="438" spans="21:31" ht="20.149999999999999" customHeight="1">
      <c r="U438" s="120">
        <v>2300</v>
      </c>
      <c r="V438" s="189">
        <f t="shared" si="19"/>
        <v>145915</v>
      </c>
      <c r="W438" s="189">
        <f t="shared" si="19"/>
        <v>146279</v>
      </c>
      <c r="X438"/>
      <c r="Y438"/>
      <c r="Z438"/>
      <c r="AA438"/>
      <c r="AB438"/>
      <c r="AC438"/>
      <c r="AD438"/>
      <c r="AE438"/>
    </row>
    <row r="439" spans="21:31" ht="20.149999999999999" customHeight="1">
      <c r="U439" s="120">
        <v>2301</v>
      </c>
      <c r="V439" s="189">
        <f t="shared" si="19"/>
        <v>146280</v>
      </c>
      <c r="W439" s="189">
        <f t="shared" si="19"/>
        <v>146644</v>
      </c>
      <c r="X439"/>
      <c r="Y439"/>
      <c r="Z439"/>
      <c r="AA439"/>
      <c r="AB439"/>
      <c r="AC439"/>
      <c r="AD439"/>
      <c r="AE439"/>
    </row>
    <row r="440" spans="21:31" ht="20.149999999999999" customHeight="1">
      <c r="U440" s="120">
        <v>2302</v>
      </c>
      <c r="V440" s="189">
        <f t="shared" si="19"/>
        <v>146645</v>
      </c>
      <c r="W440" s="189">
        <f t="shared" si="19"/>
        <v>147009</v>
      </c>
      <c r="X440"/>
      <c r="Y440"/>
      <c r="Z440"/>
      <c r="AA440"/>
      <c r="AB440"/>
      <c r="AC440"/>
      <c r="AD440"/>
      <c r="AE440"/>
    </row>
    <row r="441" spans="21:31" ht="20.149999999999999" customHeight="1">
      <c r="U441" s="120">
        <v>2303</v>
      </c>
      <c r="V441" s="189">
        <f t="shared" si="19"/>
        <v>147010</v>
      </c>
      <c r="W441" s="189">
        <f t="shared" si="19"/>
        <v>147374</v>
      </c>
      <c r="X441"/>
      <c r="Y441"/>
      <c r="Z441"/>
      <c r="AA441"/>
      <c r="AB441"/>
      <c r="AC441"/>
      <c r="AD441"/>
      <c r="AE441"/>
    </row>
    <row r="442" spans="21:31" ht="20.149999999999999" customHeight="1">
      <c r="U442" s="120">
        <v>2304</v>
      </c>
      <c r="V442" s="189">
        <f t="shared" si="19"/>
        <v>147375</v>
      </c>
      <c r="W442" s="189">
        <f t="shared" si="19"/>
        <v>147740</v>
      </c>
      <c r="X442"/>
      <c r="Y442"/>
      <c r="Z442"/>
      <c r="AA442"/>
      <c r="AB442"/>
      <c r="AC442"/>
      <c r="AD442"/>
      <c r="AE442"/>
    </row>
    <row r="443" spans="21:31" ht="20.149999999999999" customHeight="1">
      <c r="U443" s="120">
        <v>2305</v>
      </c>
      <c r="V443" s="189">
        <f t="shared" si="19"/>
        <v>147741</v>
      </c>
      <c r="W443" s="189">
        <f t="shared" si="19"/>
        <v>148105</v>
      </c>
      <c r="X443"/>
      <c r="Y443"/>
      <c r="Z443"/>
      <c r="AA443"/>
      <c r="AB443"/>
      <c r="AC443"/>
      <c r="AD443"/>
      <c r="AE443"/>
    </row>
    <row r="444" spans="21:31" ht="20.149999999999999" customHeight="1">
      <c r="U444" s="120">
        <v>2306</v>
      </c>
      <c r="V444" s="189">
        <f t="shared" si="19"/>
        <v>148106</v>
      </c>
      <c r="W444" s="189">
        <f t="shared" si="19"/>
        <v>148470</v>
      </c>
      <c r="X444"/>
      <c r="Y444"/>
      <c r="Z444"/>
      <c r="AA444"/>
      <c r="AB444"/>
      <c r="AC444"/>
      <c r="AD444"/>
      <c r="AE444"/>
    </row>
    <row r="445" spans="21:31" ht="20.149999999999999" customHeight="1">
      <c r="U445" s="120">
        <v>2307</v>
      </c>
      <c r="V445" s="189">
        <f t="shared" si="19"/>
        <v>148471</v>
      </c>
      <c r="W445" s="189">
        <f t="shared" si="19"/>
        <v>148835</v>
      </c>
      <c r="X445"/>
      <c r="Y445"/>
      <c r="Z445"/>
      <c r="AA445"/>
      <c r="AB445"/>
      <c r="AC445"/>
      <c r="AD445"/>
      <c r="AE445"/>
    </row>
    <row r="446" spans="21:31" ht="20.149999999999999" customHeight="1">
      <c r="U446" s="120">
        <v>2308</v>
      </c>
      <c r="V446" s="189">
        <f t="shared" si="19"/>
        <v>148836</v>
      </c>
      <c r="W446" s="189">
        <f t="shared" si="19"/>
        <v>149201</v>
      </c>
      <c r="X446"/>
      <c r="Y446"/>
      <c r="Z446"/>
      <c r="AA446"/>
      <c r="AB446"/>
      <c r="AC446"/>
      <c r="AD446"/>
      <c r="AE446"/>
    </row>
    <row r="447" spans="21:31" ht="20.149999999999999" customHeight="1">
      <c r="U447" s="120">
        <v>2309</v>
      </c>
      <c r="V447" s="189">
        <f t="shared" si="19"/>
        <v>149202</v>
      </c>
      <c r="W447" s="189">
        <f t="shared" si="19"/>
        <v>149566</v>
      </c>
      <c r="X447"/>
      <c r="Y447"/>
      <c r="Z447"/>
      <c r="AA447"/>
      <c r="AB447"/>
      <c r="AC447"/>
      <c r="AD447"/>
      <c r="AE447"/>
    </row>
    <row r="448" spans="21:31" ht="20.149999999999999" customHeight="1">
      <c r="U448" s="120">
        <v>2310</v>
      </c>
      <c r="V448" s="189">
        <f t="shared" si="19"/>
        <v>149567</v>
      </c>
      <c r="W448" s="189">
        <f t="shared" si="19"/>
        <v>149931</v>
      </c>
      <c r="X448"/>
      <c r="Y448"/>
      <c r="Z448"/>
      <c r="AA448"/>
      <c r="AB448"/>
      <c r="AC448"/>
      <c r="AD448"/>
      <c r="AE448"/>
    </row>
    <row r="449" spans="21:31" ht="20.149999999999999" customHeight="1">
      <c r="U449" s="120">
        <v>2311</v>
      </c>
      <c r="V449" s="189">
        <f t="shared" ref="V449:W464" si="20">DATE(YEAR(V448)+1,MONTH(V448), DAY(V448))</f>
        <v>149932</v>
      </c>
      <c r="W449" s="189">
        <f t="shared" si="20"/>
        <v>150296</v>
      </c>
      <c r="X449"/>
      <c r="Y449"/>
      <c r="Z449"/>
      <c r="AA449"/>
      <c r="AB449"/>
      <c r="AC449"/>
      <c r="AD449"/>
      <c r="AE449"/>
    </row>
    <row r="450" spans="21:31" ht="20.149999999999999" customHeight="1">
      <c r="U450" s="120">
        <v>2312</v>
      </c>
      <c r="V450" s="189">
        <f t="shared" si="20"/>
        <v>150297</v>
      </c>
      <c r="W450" s="189">
        <f t="shared" si="20"/>
        <v>150662</v>
      </c>
      <c r="X450"/>
      <c r="Y450"/>
      <c r="Z450"/>
      <c r="AA450"/>
      <c r="AB450"/>
      <c r="AC450"/>
      <c r="AD450"/>
      <c r="AE450"/>
    </row>
    <row r="451" spans="21:31" ht="20.149999999999999" customHeight="1">
      <c r="U451" s="120">
        <v>2313</v>
      </c>
      <c r="V451" s="189">
        <f t="shared" si="20"/>
        <v>150663</v>
      </c>
      <c r="W451" s="189">
        <f t="shared" si="20"/>
        <v>151027</v>
      </c>
      <c r="X451"/>
      <c r="Y451"/>
      <c r="Z451"/>
      <c r="AA451"/>
      <c r="AB451"/>
      <c r="AC451"/>
      <c r="AD451"/>
      <c r="AE451"/>
    </row>
    <row r="452" spans="21:31" ht="20.149999999999999" customHeight="1">
      <c r="U452" s="120">
        <v>2314</v>
      </c>
      <c r="V452" s="189">
        <f t="shared" si="20"/>
        <v>151028</v>
      </c>
      <c r="W452" s="189">
        <f t="shared" si="20"/>
        <v>151392</v>
      </c>
      <c r="X452"/>
      <c r="Y452"/>
      <c r="Z452"/>
      <c r="AA452"/>
      <c r="AB452"/>
      <c r="AC452"/>
      <c r="AD452"/>
      <c r="AE452"/>
    </row>
    <row r="453" spans="21:31" ht="20.149999999999999" customHeight="1">
      <c r="U453" s="120">
        <v>2315</v>
      </c>
      <c r="V453" s="189">
        <f t="shared" si="20"/>
        <v>151393</v>
      </c>
      <c r="W453" s="189">
        <f t="shared" si="20"/>
        <v>151757</v>
      </c>
      <c r="X453"/>
      <c r="Y453"/>
      <c r="Z453"/>
      <c r="AA453"/>
      <c r="AB453"/>
      <c r="AC453"/>
      <c r="AD453"/>
      <c r="AE453"/>
    </row>
    <row r="454" spans="21:31" ht="20.149999999999999" customHeight="1">
      <c r="U454" s="120">
        <v>2316</v>
      </c>
      <c r="V454" s="189">
        <f t="shared" si="20"/>
        <v>151758</v>
      </c>
      <c r="W454" s="189">
        <f t="shared" si="20"/>
        <v>152123</v>
      </c>
      <c r="X454"/>
      <c r="Y454"/>
      <c r="Z454"/>
      <c r="AA454"/>
      <c r="AB454"/>
      <c r="AC454"/>
      <c r="AD454"/>
      <c r="AE454"/>
    </row>
    <row r="455" spans="21:31" ht="20.149999999999999" customHeight="1">
      <c r="U455" s="120">
        <v>2317</v>
      </c>
      <c r="V455" s="189">
        <f t="shared" si="20"/>
        <v>152124</v>
      </c>
      <c r="W455" s="189">
        <f t="shared" si="20"/>
        <v>152488</v>
      </c>
      <c r="X455"/>
      <c r="Y455"/>
      <c r="Z455"/>
      <c r="AA455"/>
      <c r="AB455"/>
      <c r="AC455"/>
      <c r="AD455"/>
      <c r="AE455"/>
    </row>
    <row r="456" spans="21:31" ht="20.149999999999999" customHeight="1">
      <c r="U456" s="120">
        <v>2318</v>
      </c>
      <c r="V456" s="189">
        <f t="shared" si="20"/>
        <v>152489</v>
      </c>
      <c r="W456" s="189">
        <f t="shared" si="20"/>
        <v>152853</v>
      </c>
      <c r="X456"/>
      <c r="Y456"/>
      <c r="Z456"/>
      <c r="AA456"/>
      <c r="AB456"/>
      <c r="AC456"/>
      <c r="AD456"/>
      <c r="AE456"/>
    </row>
    <row r="457" spans="21:31" ht="20.149999999999999" customHeight="1">
      <c r="U457" s="120">
        <v>2319</v>
      </c>
      <c r="V457" s="189">
        <f t="shared" si="20"/>
        <v>152854</v>
      </c>
      <c r="W457" s="189">
        <f t="shared" si="20"/>
        <v>153218</v>
      </c>
      <c r="X457"/>
      <c r="Y457"/>
      <c r="Z457"/>
      <c r="AA457"/>
      <c r="AB457"/>
      <c r="AC457"/>
      <c r="AD457"/>
      <c r="AE457"/>
    </row>
    <row r="458" spans="21:31" ht="20.149999999999999" customHeight="1">
      <c r="U458" s="120">
        <v>2320</v>
      </c>
      <c r="V458" s="189">
        <f t="shared" si="20"/>
        <v>153219</v>
      </c>
      <c r="W458" s="189">
        <f t="shared" si="20"/>
        <v>153584</v>
      </c>
      <c r="X458"/>
      <c r="Y458"/>
      <c r="Z458"/>
      <c r="AA458"/>
      <c r="AB458"/>
      <c r="AC458"/>
      <c r="AD458"/>
      <c r="AE458"/>
    </row>
    <row r="459" spans="21:31" ht="20.149999999999999" customHeight="1">
      <c r="U459" s="120">
        <v>2321</v>
      </c>
      <c r="V459" s="189">
        <f t="shared" si="20"/>
        <v>153585</v>
      </c>
      <c r="W459" s="189">
        <f t="shared" si="20"/>
        <v>153949</v>
      </c>
      <c r="X459"/>
      <c r="Y459"/>
      <c r="Z459"/>
      <c r="AA459"/>
      <c r="AB459"/>
      <c r="AC459"/>
      <c r="AD459"/>
      <c r="AE459"/>
    </row>
    <row r="460" spans="21:31" ht="20.149999999999999" customHeight="1">
      <c r="U460" s="120">
        <v>2322</v>
      </c>
      <c r="V460" s="189">
        <f t="shared" si="20"/>
        <v>153950</v>
      </c>
      <c r="W460" s="189">
        <f t="shared" si="20"/>
        <v>154314</v>
      </c>
      <c r="X460"/>
      <c r="Y460"/>
      <c r="Z460"/>
      <c r="AA460"/>
      <c r="AB460"/>
      <c r="AC460"/>
      <c r="AD460"/>
      <c r="AE460"/>
    </row>
    <row r="461" spans="21:31" ht="20.149999999999999" customHeight="1">
      <c r="U461" s="120">
        <v>2323</v>
      </c>
      <c r="V461" s="189">
        <f t="shared" si="20"/>
        <v>154315</v>
      </c>
      <c r="W461" s="189">
        <f t="shared" si="20"/>
        <v>154679</v>
      </c>
      <c r="X461"/>
      <c r="Y461"/>
      <c r="Z461"/>
      <c r="AA461"/>
      <c r="AB461"/>
      <c r="AC461"/>
      <c r="AD461"/>
      <c r="AE461"/>
    </row>
    <row r="462" spans="21:31" ht="20.149999999999999" customHeight="1">
      <c r="U462" s="120">
        <v>2324</v>
      </c>
      <c r="V462" s="189">
        <f t="shared" si="20"/>
        <v>154680</v>
      </c>
      <c r="W462" s="189">
        <f t="shared" si="20"/>
        <v>155045</v>
      </c>
      <c r="X462"/>
      <c r="Y462"/>
      <c r="Z462"/>
      <c r="AA462"/>
      <c r="AB462"/>
      <c r="AC462"/>
      <c r="AD462"/>
      <c r="AE462"/>
    </row>
    <row r="463" spans="21:31" ht="20.149999999999999" customHeight="1">
      <c r="U463" s="120">
        <v>2325</v>
      </c>
      <c r="V463" s="189">
        <f t="shared" si="20"/>
        <v>155046</v>
      </c>
      <c r="W463" s="189">
        <f t="shared" si="20"/>
        <v>155410</v>
      </c>
      <c r="X463"/>
      <c r="Y463"/>
      <c r="Z463"/>
      <c r="AA463"/>
      <c r="AB463"/>
      <c r="AC463"/>
      <c r="AD463"/>
      <c r="AE463"/>
    </row>
    <row r="464" spans="21:31" ht="20.149999999999999" customHeight="1">
      <c r="U464" s="120">
        <v>2326</v>
      </c>
      <c r="V464" s="189">
        <f t="shared" si="20"/>
        <v>155411</v>
      </c>
      <c r="W464" s="189">
        <f t="shared" si="20"/>
        <v>155775</v>
      </c>
      <c r="X464"/>
      <c r="Y464"/>
      <c r="Z464"/>
      <c r="AA464"/>
      <c r="AB464"/>
      <c r="AC464"/>
      <c r="AD464"/>
      <c r="AE464"/>
    </row>
    <row r="465" spans="21:31" ht="20.149999999999999" customHeight="1">
      <c r="U465" s="120">
        <v>2327</v>
      </c>
      <c r="V465" s="189">
        <f t="shared" ref="V465:W480" si="21">DATE(YEAR(V464)+1,MONTH(V464), DAY(V464))</f>
        <v>155776</v>
      </c>
      <c r="W465" s="189">
        <f t="shared" si="21"/>
        <v>156140</v>
      </c>
      <c r="X465"/>
      <c r="Y465"/>
      <c r="Z465"/>
      <c r="AA465"/>
      <c r="AB465"/>
      <c r="AC465"/>
      <c r="AD465"/>
      <c r="AE465"/>
    </row>
    <row r="466" spans="21:31" ht="20.149999999999999" customHeight="1">
      <c r="U466" s="120">
        <v>2328</v>
      </c>
      <c r="V466" s="189">
        <f t="shared" si="21"/>
        <v>156141</v>
      </c>
      <c r="W466" s="189">
        <f t="shared" si="21"/>
        <v>156506</v>
      </c>
      <c r="X466"/>
      <c r="Y466"/>
      <c r="Z466"/>
      <c r="AA466"/>
      <c r="AB466"/>
      <c r="AC466"/>
      <c r="AD466"/>
      <c r="AE466"/>
    </row>
    <row r="467" spans="21:31" ht="20.149999999999999" customHeight="1">
      <c r="U467" s="120">
        <v>2329</v>
      </c>
      <c r="V467" s="189">
        <f t="shared" si="21"/>
        <v>156507</v>
      </c>
      <c r="W467" s="189">
        <f t="shared" si="21"/>
        <v>156871</v>
      </c>
      <c r="X467"/>
      <c r="Y467"/>
      <c r="Z467"/>
      <c r="AA467"/>
      <c r="AB467"/>
      <c r="AC467"/>
      <c r="AD467"/>
      <c r="AE467"/>
    </row>
    <row r="468" spans="21:31" ht="20.149999999999999" customHeight="1">
      <c r="U468" s="120">
        <v>2330</v>
      </c>
      <c r="V468" s="189">
        <f t="shared" si="21"/>
        <v>156872</v>
      </c>
      <c r="W468" s="189">
        <f t="shared" si="21"/>
        <v>157236</v>
      </c>
      <c r="X468"/>
      <c r="Y468"/>
      <c r="Z468"/>
      <c r="AA468"/>
      <c r="AB468"/>
      <c r="AC468"/>
      <c r="AD468"/>
      <c r="AE468"/>
    </row>
    <row r="469" spans="21:31" ht="20.149999999999999" customHeight="1">
      <c r="U469" s="120">
        <v>2331</v>
      </c>
      <c r="V469" s="189">
        <f t="shared" si="21"/>
        <v>157237</v>
      </c>
      <c r="W469" s="189">
        <f t="shared" si="21"/>
        <v>157601</v>
      </c>
      <c r="X469"/>
      <c r="Y469"/>
      <c r="Z469"/>
      <c r="AA469"/>
      <c r="AB469"/>
      <c r="AC469"/>
      <c r="AD469"/>
      <c r="AE469"/>
    </row>
    <row r="470" spans="21:31" ht="20.149999999999999" customHeight="1">
      <c r="U470" s="120">
        <v>2332</v>
      </c>
      <c r="V470" s="189">
        <f t="shared" si="21"/>
        <v>157602</v>
      </c>
      <c r="W470" s="189">
        <f t="shared" si="21"/>
        <v>157967</v>
      </c>
      <c r="X470"/>
      <c r="Y470"/>
      <c r="Z470"/>
      <c r="AA470"/>
      <c r="AB470"/>
      <c r="AC470"/>
      <c r="AD470"/>
      <c r="AE470"/>
    </row>
    <row r="471" spans="21:31" ht="20.149999999999999" customHeight="1">
      <c r="U471" s="120">
        <v>2333</v>
      </c>
      <c r="V471" s="189">
        <f t="shared" si="21"/>
        <v>157968</v>
      </c>
      <c r="W471" s="189">
        <f t="shared" si="21"/>
        <v>158332</v>
      </c>
      <c r="X471"/>
      <c r="Y471"/>
      <c r="Z471"/>
      <c r="AA471"/>
      <c r="AB471"/>
      <c r="AC471"/>
      <c r="AD471"/>
      <c r="AE471"/>
    </row>
    <row r="472" spans="21:31" ht="20.149999999999999" customHeight="1">
      <c r="U472" s="120">
        <v>2334</v>
      </c>
      <c r="V472" s="189">
        <f t="shared" si="21"/>
        <v>158333</v>
      </c>
      <c r="W472" s="189">
        <f t="shared" si="21"/>
        <v>158697</v>
      </c>
      <c r="X472"/>
      <c r="Y472"/>
      <c r="Z472"/>
      <c r="AA472"/>
      <c r="AB472"/>
      <c r="AC472"/>
      <c r="AD472"/>
      <c r="AE472"/>
    </row>
    <row r="473" spans="21:31" ht="20.149999999999999" customHeight="1">
      <c r="U473" s="120">
        <v>2335</v>
      </c>
      <c r="V473" s="189">
        <f t="shared" si="21"/>
        <v>158698</v>
      </c>
      <c r="W473" s="189">
        <f t="shared" si="21"/>
        <v>159062</v>
      </c>
      <c r="X473"/>
      <c r="Y473"/>
      <c r="Z473"/>
      <c r="AA473"/>
      <c r="AB473"/>
      <c r="AC473"/>
      <c r="AD473"/>
      <c r="AE473"/>
    </row>
    <row r="474" spans="21:31" ht="20.149999999999999" customHeight="1">
      <c r="U474" s="120">
        <v>2336</v>
      </c>
      <c r="V474" s="189">
        <f t="shared" si="21"/>
        <v>159063</v>
      </c>
      <c r="W474" s="189">
        <f t="shared" si="21"/>
        <v>159428</v>
      </c>
      <c r="X474"/>
      <c r="Y474"/>
      <c r="Z474"/>
      <c r="AA474"/>
      <c r="AB474"/>
      <c r="AC474"/>
      <c r="AD474"/>
      <c r="AE474"/>
    </row>
    <row r="475" spans="21:31" ht="20.149999999999999" customHeight="1">
      <c r="U475" s="120">
        <v>2337</v>
      </c>
      <c r="V475" s="189">
        <f t="shared" si="21"/>
        <v>159429</v>
      </c>
      <c r="W475" s="189">
        <f t="shared" si="21"/>
        <v>159793</v>
      </c>
      <c r="X475"/>
      <c r="Y475"/>
      <c r="Z475"/>
      <c r="AA475"/>
      <c r="AB475"/>
      <c r="AC475"/>
      <c r="AD475"/>
      <c r="AE475"/>
    </row>
    <row r="476" spans="21:31" ht="20.149999999999999" customHeight="1">
      <c r="U476" s="120">
        <v>2338</v>
      </c>
      <c r="V476" s="189">
        <f t="shared" si="21"/>
        <v>159794</v>
      </c>
      <c r="W476" s="189">
        <f t="shared" si="21"/>
        <v>160158</v>
      </c>
      <c r="X476"/>
      <c r="Y476"/>
      <c r="Z476"/>
      <c r="AA476"/>
      <c r="AB476"/>
      <c r="AC476"/>
      <c r="AD476"/>
      <c r="AE476"/>
    </row>
    <row r="477" spans="21:31" ht="20.149999999999999" customHeight="1">
      <c r="U477" s="120">
        <v>2339</v>
      </c>
      <c r="V477" s="189">
        <f t="shared" si="21"/>
        <v>160159</v>
      </c>
      <c r="W477" s="189">
        <f t="shared" si="21"/>
        <v>160523</v>
      </c>
      <c r="X477"/>
      <c r="Y477"/>
      <c r="Z477"/>
      <c r="AA477"/>
      <c r="AB477"/>
      <c r="AC477"/>
      <c r="AD477"/>
      <c r="AE477"/>
    </row>
    <row r="478" spans="21:31" ht="20.149999999999999" customHeight="1">
      <c r="U478" s="120">
        <v>2340</v>
      </c>
      <c r="V478" s="189">
        <f t="shared" si="21"/>
        <v>160524</v>
      </c>
      <c r="W478" s="189">
        <f t="shared" si="21"/>
        <v>160889</v>
      </c>
      <c r="X478"/>
      <c r="Y478"/>
      <c r="Z478"/>
      <c r="AA478"/>
      <c r="AB478"/>
      <c r="AC478"/>
      <c r="AD478"/>
      <c r="AE478"/>
    </row>
    <row r="479" spans="21:31" ht="20.149999999999999" customHeight="1">
      <c r="U479" s="120">
        <v>2341</v>
      </c>
      <c r="V479" s="189">
        <f t="shared" si="21"/>
        <v>160890</v>
      </c>
      <c r="W479" s="189">
        <f t="shared" si="21"/>
        <v>161254</v>
      </c>
      <c r="X479"/>
      <c r="Y479"/>
      <c r="Z479"/>
      <c r="AA479"/>
      <c r="AB479"/>
      <c r="AC479"/>
      <c r="AD479"/>
      <c r="AE479"/>
    </row>
    <row r="480" spans="21:31" ht="20.149999999999999" customHeight="1">
      <c r="U480" s="120">
        <v>2342</v>
      </c>
      <c r="V480" s="189">
        <f t="shared" si="21"/>
        <v>161255</v>
      </c>
      <c r="W480" s="189">
        <f t="shared" si="21"/>
        <v>161619</v>
      </c>
      <c r="X480"/>
      <c r="Y480"/>
      <c r="Z480"/>
      <c r="AA480"/>
      <c r="AB480"/>
      <c r="AC480"/>
      <c r="AD480"/>
      <c r="AE480"/>
    </row>
    <row r="481" spans="21:31" ht="20.149999999999999" customHeight="1">
      <c r="U481" s="120">
        <v>2343</v>
      </c>
      <c r="V481" s="189">
        <f t="shared" ref="V481:W496" si="22">DATE(YEAR(V480)+1,MONTH(V480), DAY(V480))</f>
        <v>161620</v>
      </c>
      <c r="W481" s="189">
        <f t="shared" si="22"/>
        <v>161984</v>
      </c>
      <c r="X481"/>
      <c r="Y481"/>
      <c r="Z481"/>
      <c r="AA481"/>
      <c r="AB481"/>
      <c r="AC481"/>
      <c r="AD481"/>
      <c r="AE481"/>
    </row>
    <row r="482" spans="21:31" ht="20.149999999999999" customHeight="1">
      <c r="U482" s="120">
        <v>2344</v>
      </c>
      <c r="V482" s="189">
        <f t="shared" si="22"/>
        <v>161985</v>
      </c>
      <c r="W482" s="189">
        <f t="shared" si="22"/>
        <v>162350</v>
      </c>
      <c r="X482"/>
      <c r="Y482"/>
      <c r="Z482"/>
      <c r="AA482"/>
      <c r="AB482"/>
      <c r="AC482"/>
      <c r="AD482"/>
      <c r="AE482"/>
    </row>
    <row r="483" spans="21:31" ht="20.149999999999999" customHeight="1">
      <c r="U483" s="120">
        <v>2345</v>
      </c>
      <c r="V483" s="189">
        <f t="shared" si="22"/>
        <v>162351</v>
      </c>
      <c r="W483" s="189">
        <f t="shared" si="22"/>
        <v>162715</v>
      </c>
      <c r="X483"/>
      <c r="Y483"/>
      <c r="Z483"/>
      <c r="AA483"/>
      <c r="AB483"/>
      <c r="AC483"/>
      <c r="AD483"/>
      <c r="AE483"/>
    </row>
    <row r="484" spans="21:31" ht="20.149999999999999" customHeight="1">
      <c r="U484" s="120">
        <v>2346</v>
      </c>
      <c r="V484" s="189">
        <f t="shared" si="22"/>
        <v>162716</v>
      </c>
      <c r="W484" s="189">
        <f t="shared" si="22"/>
        <v>163080</v>
      </c>
      <c r="X484"/>
      <c r="Y484"/>
      <c r="Z484"/>
      <c r="AA484"/>
      <c r="AB484"/>
      <c r="AC484"/>
      <c r="AD484"/>
      <c r="AE484"/>
    </row>
    <row r="485" spans="21:31" ht="20.149999999999999" customHeight="1">
      <c r="U485" s="120">
        <v>2347</v>
      </c>
      <c r="V485" s="189">
        <f t="shared" si="22"/>
        <v>163081</v>
      </c>
      <c r="W485" s="189">
        <f t="shared" si="22"/>
        <v>163445</v>
      </c>
      <c r="X485"/>
      <c r="Y485"/>
      <c r="Z485"/>
      <c r="AA485"/>
      <c r="AB485"/>
      <c r="AC485"/>
      <c r="AD485"/>
      <c r="AE485"/>
    </row>
    <row r="486" spans="21:31" ht="20.149999999999999" customHeight="1">
      <c r="U486" s="120">
        <v>2348</v>
      </c>
      <c r="V486" s="189">
        <f t="shared" si="22"/>
        <v>163446</v>
      </c>
      <c r="W486" s="189">
        <f t="shared" si="22"/>
        <v>163811</v>
      </c>
      <c r="X486"/>
      <c r="Y486"/>
      <c r="Z486"/>
      <c r="AA486"/>
      <c r="AB486"/>
      <c r="AC486"/>
      <c r="AD486"/>
      <c r="AE486"/>
    </row>
    <row r="487" spans="21:31" ht="20.149999999999999" customHeight="1">
      <c r="U487" s="120">
        <v>2349</v>
      </c>
      <c r="V487" s="189">
        <f t="shared" si="22"/>
        <v>163812</v>
      </c>
      <c r="W487" s="189">
        <f t="shared" si="22"/>
        <v>164176</v>
      </c>
      <c r="X487"/>
      <c r="Y487"/>
      <c r="Z487"/>
      <c r="AA487"/>
      <c r="AB487"/>
      <c r="AC487"/>
      <c r="AD487"/>
      <c r="AE487"/>
    </row>
    <row r="488" spans="21:31" ht="20.149999999999999" customHeight="1">
      <c r="U488" s="120">
        <v>2350</v>
      </c>
      <c r="V488" s="189">
        <f t="shared" si="22"/>
        <v>164177</v>
      </c>
      <c r="W488" s="189">
        <f t="shared" si="22"/>
        <v>164541</v>
      </c>
      <c r="X488"/>
      <c r="Y488"/>
      <c r="Z488"/>
      <c r="AA488"/>
      <c r="AB488"/>
      <c r="AC488"/>
      <c r="AD488"/>
      <c r="AE488"/>
    </row>
    <row r="489" spans="21:31" ht="20.149999999999999" customHeight="1">
      <c r="U489" s="120">
        <v>2351</v>
      </c>
      <c r="V489" s="189">
        <f t="shared" si="22"/>
        <v>164542</v>
      </c>
      <c r="W489" s="189">
        <f t="shared" si="22"/>
        <v>164906</v>
      </c>
      <c r="X489"/>
      <c r="Y489"/>
      <c r="Z489"/>
      <c r="AA489"/>
      <c r="AB489"/>
      <c r="AC489"/>
      <c r="AD489"/>
      <c r="AE489"/>
    </row>
    <row r="490" spans="21:31" ht="20.149999999999999" customHeight="1">
      <c r="U490" s="120">
        <v>2352</v>
      </c>
      <c r="V490" s="189">
        <f t="shared" si="22"/>
        <v>164907</v>
      </c>
      <c r="W490" s="189">
        <f t="shared" si="22"/>
        <v>165272</v>
      </c>
      <c r="X490"/>
      <c r="Y490"/>
      <c r="Z490"/>
      <c r="AA490"/>
      <c r="AB490"/>
      <c r="AC490"/>
      <c r="AD490"/>
      <c r="AE490"/>
    </row>
    <row r="491" spans="21:31" ht="20.149999999999999" customHeight="1">
      <c r="U491" s="120">
        <v>2353</v>
      </c>
      <c r="V491" s="189">
        <f t="shared" si="22"/>
        <v>165273</v>
      </c>
      <c r="W491" s="189">
        <f t="shared" si="22"/>
        <v>165637</v>
      </c>
      <c r="X491"/>
      <c r="Y491"/>
      <c r="Z491"/>
      <c r="AA491"/>
      <c r="AB491"/>
      <c r="AC491"/>
      <c r="AD491"/>
      <c r="AE491"/>
    </row>
    <row r="492" spans="21:31" ht="20.149999999999999" customHeight="1">
      <c r="U492" s="120">
        <v>2354</v>
      </c>
      <c r="V492" s="189">
        <f t="shared" si="22"/>
        <v>165638</v>
      </c>
      <c r="W492" s="189">
        <f t="shared" si="22"/>
        <v>166002</v>
      </c>
      <c r="X492"/>
      <c r="Y492"/>
      <c r="Z492"/>
      <c r="AA492"/>
      <c r="AB492"/>
      <c r="AC492"/>
      <c r="AD492"/>
      <c r="AE492"/>
    </row>
    <row r="493" spans="21:31" ht="20.149999999999999" customHeight="1">
      <c r="U493" s="120">
        <v>2355</v>
      </c>
      <c r="V493" s="189">
        <f t="shared" si="22"/>
        <v>166003</v>
      </c>
      <c r="W493" s="189">
        <f t="shared" si="22"/>
        <v>166367</v>
      </c>
      <c r="X493"/>
      <c r="Y493"/>
      <c r="Z493"/>
      <c r="AA493"/>
      <c r="AB493"/>
      <c r="AC493"/>
      <c r="AD493"/>
      <c r="AE493"/>
    </row>
    <row r="494" spans="21:31" ht="20.149999999999999" customHeight="1">
      <c r="U494" s="120">
        <v>2356</v>
      </c>
      <c r="V494" s="189">
        <f t="shared" si="22"/>
        <v>166368</v>
      </c>
      <c r="W494" s="189">
        <f t="shared" si="22"/>
        <v>166733</v>
      </c>
      <c r="X494"/>
      <c r="Y494"/>
      <c r="Z494"/>
      <c r="AA494"/>
      <c r="AB494"/>
      <c r="AC494"/>
      <c r="AD494"/>
      <c r="AE494"/>
    </row>
    <row r="495" spans="21:31" ht="20.149999999999999" customHeight="1">
      <c r="U495" s="120">
        <v>2357</v>
      </c>
      <c r="V495" s="189">
        <f t="shared" si="22"/>
        <v>166734</v>
      </c>
      <c r="W495" s="189">
        <f t="shared" si="22"/>
        <v>167098</v>
      </c>
      <c r="X495"/>
      <c r="Y495"/>
      <c r="Z495"/>
      <c r="AA495"/>
      <c r="AB495"/>
      <c r="AC495"/>
      <c r="AD495"/>
      <c r="AE495"/>
    </row>
    <row r="496" spans="21:31" ht="20.149999999999999" customHeight="1">
      <c r="U496" s="120">
        <v>2358</v>
      </c>
      <c r="V496" s="189">
        <f t="shared" si="22"/>
        <v>167099</v>
      </c>
      <c r="W496" s="189">
        <f t="shared" si="22"/>
        <v>167463</v>
      </c>
      <c r="X496"/>
      <c r="Y496"/>
      <c r="Z496"/>
      <c r="AA496"/>
      <c r="AB496"/>
      <c r="AC496"/>
      <c r="AD496"/>
      <c r="AE496"/>
    </row>
    <row r="497" spans="21:31" ht="20.149999999999999" customHeight="1">
      <c r="U497" s="120">
        <v>2359</v>
      </c>
      <c r="V497" s="189">
        <f t="shared" ref="V497:W512" si="23">DATE(YEAR(V496)+1,MONTH(V496), DAY(V496))</f>
        <v>167464</v>
      </c>
      <c r="W497" s="189">
        <f t="shared" si="23"/>
        <v>167828</v>
      </c>
      <c r="X497"/>
      <c r="Y497"/>
      <c r="Z497"/>
      <c r="AA497"/>
      <c r="AB497"/>
      <c r="AC497"/>
      <c r="AD497"/>
      <c r="AE497"/>
    </row>
    <row r="498" spans="21:31" ht="20.149999999999999" customHeight="1">
      <c r="U498" s="120">
        <v>2360</v>
      </c>
      <c r="V498" s="189">
        <f t="shared" si="23"/>
        <v>167829</v>
      </c>
      <c r="W498" s="189">
        <f t="shared" si="23"/>
        <v>168194</v>
      </c>
      <c r="X498"/>
      <c r="Y498"/>
      <c r="Z498"/>
      <c r="AA498"/>
      <c r="AB498"/>
      <c r="AC498"/>
      <c r="AD498"/>
      <c r="AE498"/>
    </row>
    <row r="499" spans="21:31" ht="20.149999999999999" customHeight="1">
      <c r="U499" s="120">
        <v>2361</v>
      </c>
      <c r="V499" s="189">
        <f t="shared" si="23"/>
        <v>168195</v>
      </c>
      <c r="W499" s="189">
        <f t="shared" si="23"/>
        <v>168559</v>
      </c>
      <c r="X499"/>
      <c r="Y499"/>
      <c r="Z499"/>
      <c r="AA499"/>
      <c r="AB499"/>
      <c r="AC499"/>
      <c r="AD499"/>
      <c r="AE499"/>
    </row>
    <row r="500" spans="21:31" ht="20.149999999999999" customHeight="1">
      <c r="U500" s="120">
        <v>2362</v>
      </c>
      <c r="V500" s="189">
        <f t="shared" si="23"/>
        <v>168560</v>
      </c>
      <c r="W500" s="189">
        <f t="shared" si="23"/>
        <v>168924</v>
      </c>
      <c r="X500"/>
      <c r="Y500"/>
      <c r="Z500"/>
      <c r="AA500"/>
      <c r="AB500"/>
      <c r="AC500"/>
      <c r="AD500"/>
      <c r="AE500"/>
    </row>
    <row r="501" spans="21:31" ht="20.149999999999999" customHeight="1">
      <c r="U501" s="120">
        <v>2363</v>
      </c>
      <c r="V501" s="189">
        <f t="shared" si="23"/>
        <v>168925</v>
      </c>
      <c r="W501" s="189">
        <f t="shared" si="23"/>
        <v>169289</v>
      </c>
      <c r="X501"/>
      <c r="Y501"/>
      <c r="Z501"/>
      <c r="AA501"/>
      <c r="AB501"/>
      <c r="AC501"/>
      <c r="AD501"/>
      <c r="AE501"/>
    </row>
    <row r="502" spans="21:31" ht="20.149999999999999" customHeight="1">
      <c r="U502" s="120">
        <v>2364</v>
      </c>
      <c r="V502" s="189">
        <f t="shared" si="23"/>
        <v>169290</v>
      </c>
      <c r="W502" s="189">
        <f t="shared" si="23"/>
        <v>169655</v>
      </c>
      <c r="X502"/>
      <c r="Y502"/>
      <c r="Z502"/>
      <c r="AA502"/>
      <c r="AB502"/>
      <c r="AC502"/>
      <c r="AD502"/>
      <c r="AE502"/>
    </row>
    <row r="503" spans="21:31" ht="20.149999999999999" customHeight="1">
      <c r="U503" s="120">
        <v>2365</v>
      </c>
      <c r="V503" s="189">
        <f t="shared" si="23"/>
        <v>169656</v>
      </c>
      <c r="W503" s="189">
        <f t="shared" si="23"/>
        <v>170020</v>
      </c>
      <c r="X503"/>
      <c r="Y503"/>
      <c r="Z503"/>
      <c r="AA503"/>
      <c r="AB503"/>
      <c r="AC503"/>
      <c r="AD503"/>
      <c r="AE503"/>
    </row>
    <row r="504" spans="21:31" ht="20.149999999999999" customHeight="1">
      <c r="U504" s="120">
        <v>2366</v>
      </c>
      <c r="V504" s="189">
        <f t="shared" si="23"/>
        <v>170021</v>
      </c>
      <c r="W504" s="189">
        <f t="shared" si="23"/>
        <v>170385</v>
      </c>
      <c r="X504"/>
      <c r="Y504"/>
      <c r="Z504"/>
      <c r="AA504"/>
      <c r="AB504"/>
      <c r="AC504"/>
      <c r="AD504"/>
      <c r="AE504"/>
    </row>
    <row r="505" spans="21:31" ht="20.149999999999999" customHeight="1">
      <c r="U505" s="120">
        <v>2367</v>
      </c>
      <c r="V505" s="189">
        <f t="shared" si="23"/>
        <v>170386</v>
      </c>
      <c r="W505" s="189">
        <f t="shared" si="23"/>
        <v>170750</v>
      </c>
      <c r="X505"/>
      <c r="Y505"/>
      <c r="Z505"/>
      <c r="AA505"/>
      <c r="AB505"/>
      <c r="AC505"/>
      <c r="AD505"/>
      <c r="AE505"/>
    </row>
    <row r="506" spans="21:31" ht="20.149999999999999" customHeight="1">
      <c r="U506" s="120">
        <v>2368</v>
      </c>
      <c r="V506" s="189">
        <f t="shared" si="23"/>
        <v>170751</v>
      </c>
      <c r="W506" s="189">
        <f t="shared" si="23"/>
        <v>171116</v>
      </c>
      <c r="X506"/>
      <c r="Y506"/>
      <c r="Z506"/>
      <c r="AA506"/>
      <c r="AB506"/>
      <c r="AC506"/>
      <c r="AD506"/>
      <c r="AE506"/>
    </row>
    <row r="507" spans="21:31" ht="20.149999999999999" customHeight="1">
      <c r="U507" s="120">
        <v>2369</v>
      </c>
      <c r="V507" s="189">
        <f t="shared" si="23"/>
        <v>171117</v>
      </c>
      <c r="W507" s="189">
        <f t="shared" si="23"/>
        <v>171481</v>
      </c>
      <c r="X507"/>
      <c r="Y507"/>
      <c r="Z507"/>
      <c r="AA507"/>
      <c r="AB507"/>
      <c r="AC507"/>
      <c r="AD507"/>
      <c r="AE507"/>
    </row>
    <row r="508" spans="21:31" ht="20.149999999999999" customHeight="1">
      <c r="U508" s="120">
        <v>2370</v>
      </c>
      <c r="V508" s="189">
        <f t="shared" si="23"/>
        <v>171482</v>
      </c>
      <c r="W508" s="189">
        <f t="shared" si="23"/>
        <v>171846</v>
      </c>
      <c r="X508"/>
      <c r="Y508"/>
      <c r="Z508"/>
      <c r="AA508"/>
      <c r="AB508"/>
      <c r="AC508"/>
      <c r="AD508"/>
      <c r="AE508"/>
    </row>
    <row r="509" spans="21:31" ht="20.149999999999999" customHeight="1">
      <c r="U509" s="120">
        <v>2371</v>
      </c>
      <c r="V509" s="189">
        <f t="shared" si="23"/>
        <v>171847</v>
      </c>
      <c r="W509" s="189">
        <f t="shared" si="23"/>
        <v>172211</v>
      </c>
      <c r="X509"/>
      <c r="Y509"/>
      <c r="Z509"/>
      <c r="AA509"/>
      <c r="AB509"/>
      <c r="AC509"/>
      <c r="AD509"/>
      <c r="AE509"/>
    </row>
    <row r="510" spans="21:31" ht="20.149999999999999" customHeight="1">
      <c r="U510" s="120">
        <v>2372</v>
      </c>
      <c r="V510" s="189">
        <f t="shared" si="23"/>
        <v>172212</v>
      </c>
      <c r="W510" s="189">
        <f t="shared" si="23"/>
        <v>172577</v>
      </c>
      <c r="X510"/>
      <c r="Y510"/>
      <c r="Z510"/>
      <c r="AA510"/>
      <c r="AB510"/>
      <c r="AC510"/>
      <c r="AD510"/>
      <c r="AE510"/>
    </row>
    <row r="511" spans="21:31" ht="20.149999999999999" customHeight="1">
      <c r="U511" s="120">
        <v>2373</v>
      </c>
      <c r="V511" s="189">
        <f t="shared" si="23"/>
        <v>172578</v>
      </c>
      <c r="W511" s="189">
        <f t="shared" si="23"/>
        <v>172942</v>
      </c>
      <c r="X511"/>
      <c r="Y511"/>
      <c r="Z511"/>
      <c r="AA511"/>
      <c r="AB511"/>
      <c r="AC511"/>
      <c r="AD511"/>
      <c r="AE511"/>
    </row>
    <row r="512" spans="21:31" ht="20.149999999999999" customHeight="1">
      <c r="U512" s="120">
        <v>2374</v>
      </c>
      <c r="V512" s="189">
        <f t="shared" si="23"/>
        <v>172943</v>
      </c>
      <c r="W512" s="189">
        <f t="shared" si="23"/>
        <v>173307</v>
      </c>
      <c r="X512"/>
      <c r="Y512"/>
      <c r="Z512"/>
      <c r="AA512"/>
      <c r="AB512"/>
      <c r="AC512"/>
      <c r="AD512"/>
      <c r="AE512"/>
    </row>
    <row r="513" spans="21:31" ht="20.149999999999999" customHeight="1">
      <c r="U513" s="120">
        <v>2375</v>
      </c>
      <c r="V513" s="189">
        <f t="shared" ref="V513:W528" si="24">DATE(YEAR(V512)+1,MONTH(V512), DAY(V512))</f>
        <v>173308</v>
      </c>
      <c r="W513" s="189">
        <f t="shared" si="24"/>
        <v>173672</v>
      </c>
      <c r="X513"/>
      <c r="Y513"/>
      <c r="Z513"/>
      <c r="AA513"/>
      <c r="AB513"/>
      <c r="AC513"/>
      <c r="AD513"/>
      <c r="AE513"/>
    </row>
    <row r="514" spans="21:31" ht="20.149999999999999" customHeight="1">
      <c r="U514" s="120">
        <v>2376</v>
      </c>
      <c r="V514" s="189">
        <f t="shared" si="24"/>
        <v>173673</v>
      </c>
      <c r="W514" s="189">
        <f t="shared" si="24"/>
        <v>174038</v>
      </c>
      <c r="X514"/>
      <c r="Y514"/>
      <c r="Z514"/>
      <c r="AA514"/>
      <c r="AB514"/>
      <c r="AC514"/>
      <c r="AD514"/>
      <c r="AE514"/>
    </row>
    <row r="515" spans="21:31" ht="20.149999999999999" customHeight="1">
      <c r="U515" s="120">
        <v>2377</v>
      </c>
      <c r="V515" s="189">
        <f t="shared" si="24"/>
        <v>174039</v>
      </c>
      <c r="W515" s="189">
        <f t="shared" si="24"/>
        <v>174403</v>
      </c>
      <c r="X515"/>
      <c r="Y515"/>
      <c r="Z515"/>
      <c r="AA515"/>
      <c r="AB515"/>
      <c r="AC515"/>
      <c r="AD515"/>
      <c r="AE515"/>
    </row>
    <row r="516" spans="21:31" ht="20.149999999999999" customHeight="1">
      <c r="U516" s="120">
        <v>2378</v>
      </c>
      <c r="V516" s="189">
        <f t="shared" si="24"/>
        <v>174404</v>
      </c>
      <c r="W516" s="189">
        <f t="shared" si="24"/>
        <v>174768</v>
      </c>
      <c r="X516"/>
      <c r="Y516"/>
      <c r="Z516"/>
      <c r="AA516"/>
      <c r="AB516"/>
      <c r="AC516"/>
      <c r="AD516"/>
      <c r="AE516"/>
    </row>
    <row r="517" spans="21:31" ht="20.149999999999999" customHeight="1">
      <c r="U517" s="120">
        <v>2379</v>
      </c>
      <c r="V517" s="189">
        <f t="shared" si="24"/>
        <v>174769</v>
      </c>
      <c r="W517" s="189">
        <f t="shared" si="24"/>
        <v>175133</v>
      </c>
      <c r="X517"/>
      <c r="Y517"/>
      <c r="Z517"/>
      <c r="AA517"/>
      <c r="AB517"/>
      <c r="AC517"/>
      <c r="AD517"/>
      <c r="AE517"/>
    </row>
    <row r="518" spans="21:31" ht="20.149999999999999" customHeight="1">
      <c r="U518" s="120">
        <v>2380</v>
      </c>
      <c r="V518" s="189">
        <f t="shared" si="24"/>
        <v>175134</v>
      </c>
      <c r="W518" s="189">
        <f t="shared" si="24"/>
        <v>175499</v>
      </c>
      <c r="X518"/>
      <c r="Y518"/>
      <c r="Z518"/>
      <c r="AA518"/>
      <c r="AB518"/>
      <c r="AC518"/>
      <c r="AD518"/>
      <c r="AE518"/>
    </row>
    <row r="519" spans="21:31" ht="20.149999999999999" customHeight="1">
      <c r="U519" s="120">
        <v>2381</v>
      </c>
      <c r="V519" s="189">
        <f t="shared" si="24"/>
        <v>175500</v>
      </c>
      <c r="W519" s="189">
        <f t="shared" si="24"/>
        <v>175864</v>
      </c>
      <c r="X519"/>
      <c r="Y519"/>
      <c r="Z519"/>
      <c r="AA519"/>
      <c r="AB519"/>
      <c r="AC519"/>
      <c r="AD519"/>
      <c r="AE519"/>
    </row>
    <row r="520" spans="21:31" ht="20.149999999999999" customHeight="1">
      <c r="U520" s="120">
        <v>2382</v>
      </c>
      <c r="V520" s="189">
        <f t="shared" si="24"/>
        <v>175865</v>
      </c>
      <c r="W520" s="189">
        <f t="shared" si="24"/>
        <v>176229</v>
      </c>
      <c r="X520"/>
      <c r="Y520"/>
      <c r="Z520"/>
      <c r="AA520"/>
      <c r="AB520"/>
      <c r="AC520"/>
      <c r="AD520"/>
      <c r="AE520"/>
    </row>
    <row r="521" spans="21:31" ht="20.149999999999999" customHeight="1">
      <c r="U521" s="120">
        <v>2383</v>
      </c>
      <c r="V521" s="189">
        <f t="shared" si="24"/>
        <v>176230</v>
      </c>
      <c r="W521" s="189">
        <f t="shared" si="24"/>
        <v>176594</v>
      </c>
      <c r="X521"/>
      <c r="Y521"/>
      <c r="Z521"/>
      <c r="AA521"/>
      <c r="AB521"/>
      <c r="AC521"/>
      <c r="AD521"/>
      <c r="AE521"/>
    </row>
    <row r="522" spans="21:31" ht="20.149999999999999" customHeight="1">
      <c r="U522" s="120">
        <v>2384</v>
      </c>
      <c r="V522" s="189">
        <f t="shared" si="24"/>
        <v>176595</v>
      </c>
      <c r="W522" s="189">
        <f t="shared" si="24"/>
        <v>176960</v>
      </c>
      <c r="X522"/>
      <c r="Y522"/>
      <c r="Z522"/>
      <c r="AA522"/>
      <c r="AB522"/>
      <c r="AC522"/>
      <c r="AD522"/>
      <c r="AE522"/>
    </row>
    <row r="523" spans="21:31" ht="20.149999999999999" customHeight="1">
      <c r="U523" s="120">
        <v>2385</v>
      </c>
      <c r="V523" s="189">
        <f t="shared" si="24"/>
        <v>176961</v>
      </c>
      <c r="W523" s="189">
        <f t="shared" si="24"/>
        <v>177325</v>
      </c>
      <c r="X523"/>
      <c r="Y523"/>
      <c r="Z523"/>
      <c r="AA523"/>
      <c r="AB523"/>
      <c r="AC523"/>
      <c r="AD523"/>
      <c r="AE523"/>
    </row>
    <row r="524" spans="21:31" ht="20.149999999999999" customHeight="1">
      <c r="U524" s="120">
        <v>2386</v>
      </c>
      <c r="V524" s="189">
        <f t="shared" si="24"/>
        <v>177326</v>
      </c>
      <c r="W524" s="189">
        <f t="shared" si="24"/>
        <v>177690</v>
      </c>
      <c r="X524"/>
      <c r="Y524"/>
      <c r="Z524"/>
      <c r="AA524"/>
      <c r="AB524"/>
      <c r="AC524"/>
      <c r="AD524"/>
      <c r="AE524"/>
    </row>
    <row r="525" spans="21:31" ht="20.149999999999999" customHeight="1">
      <c r="U525" s="120">
        <v>2387</v>
      </c>
      <c r="V525" s="189">
        <f t="shared" si="24"/>
        <v>177691</v>
      </c>
      <c r="W525" s="189">
        <f t="shared" si="24"/>
        <v>178055</v>
      </c>
      <c r="X525"/>
      <c r="Y525"/>
      <c r="Z525"/>
      <c r="AA525"/>
      <c r="AB525"/>
      <c r="AC525"/>
      <c r="AD525"/>
      <c r="AE525"/>
    </row>
    <row r="526" spans="21:31" ht="20.149999999999999" customHeight="1">
      <c r="U526" s="120">
        <v>2388</v>
      </c>
      <c r="V526" s="189">
        <f t="shared" si="24"/>
        <v>178056</v>
      </c>
      <c r="W526" s="189">
        <f t="shared" si="24"/>
        <v>178421</v>
      </c>
      <c r="X526"/>
      <c r="Y526"/>
      <c r="Z526"/>
      <c r="AA526"/>
      <c r="AB526"/>
      <c r="AC526"/>
      <c r="AD526"/>
      <c r="AE526"/>
    </row>
    <row r="527" spans="21:31" ht="20.149999999999999" customHeight="1">
      <c r="U527" s="120">
        <v>2389</v>
      </c>
      <c r="V527" s="189">
        <f t="shared" si="24"/>
        <v>178422</v>
      </c>
      <c r="W527" s="189">
        <f t="shared" si="24"/>
        <v>178786</v>
      </c>
      <c r="X527"/>
      <c r="Y527"/>
      <c r="Z527"/>
      <c r="AA527"/>
      <c r="AB527"/>
      <c r="AC527"/>
      <c r="AD527"/>
      <c r="AE527"/>
    </row>
    <row r="528" spans="21:31" ht="20.149999999999999" customHeight="1">
      <c r="U528" s="120">
        <v>2390</v>
      </c>
      <c r="V528" s="189">
        <f t="shared" si="24"/>
        <v>178787</v>
      </c>
      <c r="W528" s="189">
        <f t="shared" si="24"/>
        <v>179151</v>
      </c>
      <c r="X528"/>
      <c r="Y528"/>
      <c r="Z528"/>
      <c r="AA528"/>
      <c r="AB528"/>
      <c r="AC528"/>
      <c r="AD528"/>
      <c r="AE528"/>
    </row>
    <row r="529" spans="21:31" ht="20.149999999999999" customHeight="1">
      <c r="U529" s="120">
        <v>2391</v>
      </c>
      <c r="V529" s="189">
        <f t="shared" ref="V529:W544" si="25">DATE(YEAR(V528)+1,MONTH(V528), DAY(V528))</f>
        <v>179152</v>
      </c>
      <c r="W529" s="189">
        <f t="shared" si="25"/>
        <v>179516</v>
      </c>
      <c r="X529"/>
      <c r="Y529"/>
      <c r="Z529"/>
      <c r="AA529"/>
      <c r="AB529"/>
      <c r="AC529"/>
      <c r="AD529"/>
      <c r="AE529"/>
    </row>
    <row r="530" spans="21:31" ht="20.149999999999999" customHeight="1">
      <c r="U530" s="120">
        <v>2392</v>
      </c>
      <c r="V530" s="189">
        <f t="shared" si="25"/>
        <v>179517</v>
      </c>
      <c r="W530" s="189">
        <f t="shared" si="25"/>
        <v>179882</v>
      </c>
      <c r="X530"/>
      <c r="Y530"/>
      <c r="Z530"/>
      <c r="AA530"/>
      <c r="AB530"/>
      <c r="AC530"/>
      <c r="AD530"/>
      <c r="AE530"/>
    </row>
    <row r="531" spans="21:31" ht="20.149999999999999" customHeight="1">
      <c r="U531" s="120">
        <v>2393</v>
      </c>
      <c r="V531" s="189">
        <f t="shared" si="25"/>
        <v>179883</v>
      </c>
      <c r="W531" s="189">
        <f t="shared" si="25"/>
        <v>180247</v>
      </c>
      <c r="X531"/>
      <c r="Y531"/>
      <c r="Z531"/>
      <c r="AA531"/>
      <c r="AB531"/>
      <c r="AC531"/>
      <c r="AD531"/>
      <c r="AE531"/>
    </row>
    <row r="532" spans="21:31" ht="20.149999999999999" customHeight="1">
      <c r="U532" s="120">
        <v>2394</v>
      </c>
      <c r="V532" s="189">
        <f t="shared" si="25"/>
        <v>180248</v>
      </c>
      <c r="W532" s="189">
        <f t="shared" si="25"/>
        <v>180612</v>
      </c>
      <c r="X532"/>
      <c r="Y532"/>
      <c r="Z532"/>
      <c r="AA532"/>
      <c r="AB532"/>
      <c r="AC532"/>
      <c r="AD532"/>
      <c r="AE532"/>
    </row>
    <row r="533" spans="21:31" ht="20.149999999999999" customHeight="1">
      <c r="U533" s="120">
        <v>2395</v>
      </c>
      <c r="V533" s="189">
        <f t="shared" si="25"/>
        <v>180613</v>
      </c>
      <c r="W533" s="189">
        <f t="shared" si="25"/>
        <v>180977</v>
      </c>
      <c r="X533"/>
      <c r="Y533"/>
      <c r="Z533"/>
      <c r="AA533"/>
      <c r="AB533"/>
      <c r="AC533"/>
      <c r="AD533"/>
      <c r="AE533"/>
    </row>
    <row r="534" spans="21:31" ht="20.149999999999999" customHeight="1">
      <c r="U534" s="120">
        <v>2396</v>
      </c>
      <c r="V534" s="189">
        <f t="shared" si="25"/>
        <v>180978</v>
      </c>
      <c r="W534" s="189">
        <f t="shared" si="25"/>
        <v>181343</v>
      </c>
      <c r="X534"/>
      <c r="Y534"/>
      <c r="Z534"/>
      <c r="AA534"/>
      <c r="AB534"/>
      <c r="AC534"/>
      <c r="AD534"/>
      <c r="AE534"/>
    </row>
    <row r="535" spans="21:31" ht="20.149999999999999" customHeight="1">
      <c r="U535" s="120">
        <v>2397</v>
      </c>
      <c r="V535" s="189">
        <f t="shared" si="25"/>
        <v>181344</v>
      </c>
      <c r="W535" s="189">
        <f t="shared" si="25"/>
        <v>181708</v>
      </c>
      <c r="X535"/>
      <c r="Y535"/>
      <c r="Z535"/>
      <c r="AA535"/>
      <c r="AB535"/>
      <c r="AC535"/>
      <c r="AD535"/>
      <c r="AE535"/>
    </row>
    <row r="536" spans="21:31" ht="20.149999999999999" customHeight="1">
      <c r="U536" s="120">
        <v>2398</v>
      </c>
      <c r="V536" s="189">
        <f t="shared" si="25"/>
        <v>181709</v>
      </c>
      <c r="W536" s="189">
        <f t="shared" si="25"/>
        <v>182073</v>
      </c>
      <c r="X536"/>
      <c r="Y536"/>
      <c r="Z536"/>
      <c r="AA536"/>
      <c r="AB536"/>
      <c r="AC536"/>
      <c r="AD536"/>
      <c r="AE536"/>
    </row>
    <row r="537" spans="21:31" ht="20.149999999999999" customHeight="1">
      <c r="U537" s="120">
        <v>2399</v>
      </c>
      <c r="V537" s="189">
        <f t="shared" si="25"/>
        <v>182074</v>
      </c>
      <c r="W537" s="189">
        <f t="shared" si="25"/>
        <v>182438</v>
      </c>
      <c r="X537"/>
      <c r="Y537"/>
      <c r="Z537"/>
      <c r="AA537"/>
      <c r="AB537"/>
      <c r="AC537"/>
      <c r="AD537"/>
      <c r="AE537"/>
    </row>
    <row r="538" spans="21:31" ht="20.149999999999999" customHeight="1">
      <c r="U538" s="120">
        <v>2400</v>
      </c>
      <c r="V538" s="189">
        <f t="shared" si="25"/>
        <v>182439</v>
      </c>
      <c r="W538" s="189">
        <f t="shared" si="25"/>
        <v>182804</v>
      </c>
      <c r="X538"/>
      <c r="Y538"/>
      <c r="Z538"/>
      <c r="AA538"/>
      <c r="AB538"/>
      <c r="AC538"/>
      <c r="AD538"/>
      <c r="AE538"/>
    </row>
    <row r="539" spans="21:31" ht="20.149999999999999" customHeight="1">
      <c r="U539" s="120">
        <v>2401</v>
      </c>
      <c r="V539" s="189">
        <f t="shared" si="25"/>
        <v>182805</v>
      </c>
      <c r="W539" s="189">
        <f t="shared" si="25"/>
        <v>183169</v>
      </c>
      <c r="X539"/>
      <c r="Y539"/>
      <c r="Z539"/>
      <c r="AA539"/>
      <c r="AB539"/>
      <c r="AC539"/>
      <c r="AD539"/>
      <c r="AE539"/>
    </row>
    <row r="540" spans="21:31" ht="20.149999999999999" customHeight="1">
      <c r="U540" s="120">
        <v>2402</v>
      </c>
      <c r="V540" s="189">
        <f t="shared" si="25"/>
        <v>183170</v>
      </c>
      <c r="W540" s="189">
        <f t="shared" si="25"/>
        <v>183534</v>
      </c>
      <c r="X540"/>
      <c r="Y540"/>
      <c r="Z540"/>
      <c r="AA540"/>
      <c r="AB540"/>
      <c r="AC540"/>
      <c r="AD540"/>
      <c r="AE540"/>
    </row>
    <row r="541" spans="21:31" ht="20.149999999999999" customHeight="1">
      <c r="U541" s="120">
        <v>2403</v>
      </c>
      <c r="V541" s="189">
        <f t="shared" si="25"/>
        <v>183535</v>
      </c>
      <c r="W541" s="189">
        <f t="shared" si="25"/>
        <v>183899</v>
      </c>
      <c r="X541"/>
      <c r="Y541"/>
      <c r="Z541"/>
      <c r="AA541"/>
      <c r="AB541"/>
      <c r="AC541"/>
      <c r="AD541"/>
      <c r="AE541"/>
    </row>
    <row r="542" spans="21:31" ht="20.149999999999999" customHeight="1">
      <c r="U542" s="120">
        <v>2404</v>
      </c>
      <c r="V542" s="189">
        <f t="shared" si="25"/>
        <v>183900</v>
      </c>
      <c r="W542" s="189">
        <f t="shared" si="25"/>
        <v>184265</v>
      </c>
      <c r="X542"/>
      <c r="Y542"/>
      <c r="Z542"/>
      <c r="AA542"/>
      <c r="AB542"/>
      <c r="AC542"/>
      <c r="AD542"/>
      <c r="AE542"/>
    </row>
    <row r="543" spans="21:31" ht="20.149999999999999" customHeight="1">
      <c r="U543" s="120">
        <v>2405</v>
      </c>
      <c r="V543" s="189">
        <f t="shared" si="25"/>
        <v>184266</v>
      </c>
      <c r="W543" s="189">
        <f t="shared" si="25"/>
        <v>184630</v>
      </c>
      <c r="X543"/>
      <c r="Y543"/>
      <c r="Z543"/>
      <c r="AA543"/>
      <c r="AB543"/>
      <c r="AC543"/>
      <c r="AD543"/>
      <c r="AE543"/>
    </row>
    <row r="544" spans="21:31" ht="20.149999999999999" customHeight="1">
      <c r="U544" s="120">
        <v>2406</v>
      </c>
      <c r="V544" s="189">
        <f t="shared" si="25"/>
        <v>184631</v>
      </c>
      <c r="W544" s="189">
        <f t="shared" si="25"/>
        <v>184995</v>
      </c>
      <c r="X544"/>
      <c r="Y544"/>
      <c r="Z544"/>
      <c r="AA544"/>
      <c r="AB544"/>
      <c r="AC544"/>
      <c r="AD544"/>
      <c r="AE544"/>
    </row>
    <row r="545" spans="21:31" ht="20.149999999999999" customHeight="1">
      <c r="U545" s="120">
        <v>2407</v>
      </c>
      <c r="V545" s="189">
        <f t="shared" ref="V545:W560" si="26">DATE(YEAR(V544)+1,MONTH(V544), DAY(V544))</f>
        <v>184996</v>
      </c>
      <c r="W545" s="189">
        <f t="shared" si="26"/>
        <v>185360</v>
      </c>
      <c r="X545"/>
      <c r="Y545"/>
      <c r="Z545"/>
      <c r="AA545"/>
      <c r="AB545"/>
      <c r="AC545"/>
      <c r="AD545"/>
      <c r="AE545"/>
    </row>
    <row r="546" spans="21:31" ht="20.149999999999999" customHeight="1">
      <c r="U546" s="120">
        <v>2408</v>
      </c>
      <c r="V546" s="189">
        <f t="shared" si="26"/>
        <v>185361</v>
      </c>
      <c r="W546" s="189">
        <f t="shared" si="26"/>
        <v>185726</v>
      </c>
      <c r="X546"/>
      <c r="Y546"/>
      <c r="Z546"/>
      <c r="AA546"/>
      <c r="AB546"/>
      <c r="AC546"/>
      <c r="AD546"/>
      <c r="AE546"/>
    </row>
    <row r="547" spans="21:31" ht="20.149999999999999" customHeight="1">
      <c r="U547" s="120">
        <v>2409</v>
      </c>
      <c r="V547" s="189">
        <f t="shared" si="26"/>
        <v>185727</v>
      </c>
      <c r="W547" s="189">
        <f t="shared" si="26"/>
        <v>186091</v>
      </c>
      <c r="X547"/>
      <c r="Y547"/>
      <c r="Z547"/>
      <c r="AA547"/>
      <c r="AB547"/>
      <c r="AC547"/>
      <c r="AD547"/>
      <c r="AE547"/>
    </row>
    <row r="548" spans="21:31" ht="20.149999999999999" customHeight="1">
      <c r="U548" s="120">
        <v>2410</v>
      </c>
      <c r="V548" s="189">
        <f t="shared" si="26"/>
        <v>186092</v>
      </c>
      <c r="W548" s="189">
        <f t="shared" si="26"/>
        <v>186456</v>
      </c>
      <c r="X548"/>
      <c r="Y548"/>
      <c r="Z548"/>
      <c r="AA548"/>
      <c r="AB548"/>
      <c r="AC548"/>
      <c r="AD548"/>
      <c r="AE548"/>
    </row>
    <row r="549" spans="21:31" ht="20.149999999999999" customHeight="1">
      <c r="U549" s="120">
        <v>2411</v>
      </c>
      <c r="V549" s="189">
        <f t="shared" si="26"/>
        <v>186457</v>
      </c>
      <c r="W549" s="189">
        <f t="shared" si="26"/>
        <v>186821</v>
      </c>
      <c r="X549"/>
      <c r="Y549"/>
      <c r="Z549"/>
      <c r="AA549"/>
      <c r="AB549"/>
      <c r="AC549"/>
      <c r="AD549"/>
      <c r="AE549"/>
    </row>
    <row r="550" spans="21:31" ht="20.149999999999999" customHeight="1">
      <c r="U550" s="120">
        <v>2412</v>
      </c>
      <c r="V550" s="189">
        <f t="shared" si="26"/>
        <v>186822</v>
      </c>
      <c r="W550" s="189">
        <f t="shared" si="26"/>
        <v>187187</v>
      </c>
      <c r="X550"/>
      <c r="Y550"/>
      <c r="Z550"/>
      <c r="AA550"/>
      <c r="AB550"/>
      <c r="AC550"/>
      <c r="AD550"/>
      <c r="AE550"/>
    </row>
    <row r="551" spans="21:31" ht="20.149999999999999" customHeight="1">
      <c r="U551" s="120">
        <v>2413</v>
      </c>
      <c r="V551" s="189">
        <f t="shared" si="26"/>
        <v>187188</v>
      </c>
      <c r="W551" s="189">
        <f t="shared" si="26"/>
        <v>187552</v>
      </c>
      <c r="X551"/>
      <c r="Y551"/>
      <c r="Z551"/>
      <c r="AA551"/>
      <c r="AB551"/>
      <c r="AC551"/>
      <c r="AD551"/>
      <c r="AE551"/>
    </row>
    <row r="552" spans="21:31" ht="20.149999999999999" customHeight="1">
      <c r="U552" s="120">
        <v>2414</v>
      </c>
      <c r="V552" s="189">
        <f t="shared" si="26"/>
        <v>187553</v>
      </c>
      <c r="W552" s="189">
        <f t="shared" si="26"/>
        <v>187917</v>
      </c>
      <c r="X552"/>
      <c r="Y552"/>
      <c r="Z552"/>
      <c r="AA552"/>
      <c r="AB552"/>
      <c r="AC552"/>
      <c r="AD552"/>
      <c r="AE552"/>
    </row>
    <row r="553" spans="21:31" ht="20.149999999999999" customHeight="1">
      <c r="U553" s="120">
        <v>2415</v>
      </c>
      <c r="V553" s="189">
        <f t="shared" si="26"/>
        <v>187918</v>
      </c>
      <c r="W553" s="189">
        <f t="shared" si="26"/>
        <v>188282</v>
      </c>
      <c r="X553"/>
      <c r="Y553"/>
      <c r="Z553"/>
      <c r="AA553"/>
      <c r="AB553"/>
      <c r="AC553"/>
      <c r="AD553"/>
      <c r="AE553"/>
    </row>
    <row r="554" spans="21:31" ht="20.149999999999999" customHeight="1">
      <c r="U554" s="120">
        <v>2416</v>
      </c>
      <c r="V554" s="189">
        <f t="shared" si="26"/>
        <v>188283</v>
      </c>
      <c r="W554" s="189">
        <f t="shared" si="26"/>
        <v>188648</v>
      </c>
      <c r="X554"/>
      <c r="Y554"/>
      <c r="Z554"/>
      <c r="AA554"/>
      <c r="AB554"/>
      <c r="AC554"/>
      <c r="AD554"/>
      <c r="AE554"/>
    </row>
    <row r="555" spans="21:31" ht="20.149999999999999" customHeight="1">
      <c r="U555" s="120">
        <v>2417</v>
      </c>
      <c r="V555" s="189">
        <f t="shared" si="26"/>
        <v>188649</v>
      </c>
      <c r="W555" s="189">
        <f t="shared" si="26"/>
        <v>189013</v>
      </c>
      <c r="X555"/>
      <c r="Y555"/>
      <c r="Z555"/>
      <c r="AA555"/>
      <c r="AB555"/>
      <c r="AC555"/>
      <c r="AD555"/>
      <c r="AE555"/>
    </row>
    <row r="556" spans="21:31" ht="20.149999999999999" customHeight="1">
      <c r="U556" s="120">
        <v>2418</v>
      </c>
      <c r="V556" s="189">
        <f t="shared" si="26"/>
        <v>189014</v>
      </c>
      <c r="W556" s="189">
        <f t="shared" si="26"/>
        <v>189378</v>
      </c>
      <c r="X556"/>
      <c r="Y556"/>
      <c r="Z556"/>
      <c r="AA556"/>
      <c r="AB556"/>
      <c r="AC556"/>
      <c r="AD556"/>
      <c r="AE556"/>
    </row>
    <row r="557" spans="21:31" ht="20.149999999999999" customHeight="1">
      <c r="U557" s="120">
        <v>2419</v>
      </c>
      <c r="V557" s="189">
        <f t="shared" si="26"/>
        <v>189379</v>
      </c>
      <c r="W557" s="189">
        <f t="shared" si="26"/>
        <v>189743</v>
      </c>
      <c r="X557"/>
      <c r="Y557"/>
      <c r="Z557"/>
      <c r="AA557"/>
      <c r="AB557"/>
      <c r="AC557"/>
      <c r="AD557"/>
      <c r="AE557"/>
    </row>
    <row r="558" spans="21:31" ht="20.149999999999999" customHeight="1">
      <c r="U558" s="120">
        <v>2420</v>
      </c>
      <c r="V558" s="189">
        <f t="shared" si="26"/>
        <v>189744</v>
      </c>
      <c r="W558" s="189">
        <f t="shared" si="26"/>
        <v>190109</v>
      </c>
      <c r="X558"/>
      <c r="Y558"/>
      <c r="Z558"/>
      <c r="AA558"/>
      <c r="AB558"/>
      <c r="AC558"/>
      <c r="AD558"/>
      <c r="AE558"/>
    </row>
    <row r="559" spans="21:31" ht="20.149999999999999" customHeight="1">
      <c r="U559" s="120">
        <v>2421</v>
      </c>
      <c r="V559" s="189">
        <f t="shared" si="26"/>
        <v>190110</v>
      </c>
      <c r="W559" s="189">
        <f t="shared" si="26"/>
        <v>190474</v>
      </c>
      <c r="X559"/>
      <c r="Y559"/>
      <c r="Z559"/>
      <c r="AA559"/>
      <c r="AB559"/>
      <c r="AC559"/>
      <c r="AD559"/>
      <c r="AE559"/>
    </row>
    <row r="560" spans="21:31" ht="20.149999999999999" customHeight="1">
      <c r="U560" s="120">
        <v>2422</v>
      </c>
      <c r="V560" s="189">
        <f t="shared" si="26"/>
        <v>190475</v>
      </c>
      <c r="W560" s="189">
        <f t="shared" si="26"/>
        <v>190839</v>
      </c>
      <c r="X560"/>
      <c r="Y560"/>
      <c r="Z560"/>
      <c r="AA560"/>
      <c r="AB560"/>
      <c r="AC560"/>
      <c r="AD560"/>
      <c r="AE560"/>
    </row>
    <row r="561" spans="21:31" ht="20.149999999999999" customHeight="1">
      <c r="U561" s="120">
        <v>2423</v>
      </c>
      <c r="V561" s="189">
        <f t="shared" ref="V561:W576" si="27">DATE(YEAR(V560)+1,MONTH(V560), DAY(V560))</f>
        <v>190840</v>
      </c>
      <c r="W561" s="189">
        <f t="shared" si="27"/>
        <v>191204</v>
      </c>
      <c r="X561"/>
      <c r="Y561"/>
      <c r="Z561"/>
      <c r="AA561"/>
      <c r="AB561"/>
      <c r="AC561"/>
      <c r="AD561"/>
      <c r="AE561"/>
    </row>
    <row r="562" spans="21:31" ht="20.149999999999999" customHeight="1">
      <c r="U562" s="120">
        <v>2424</v>
      </c>
      <c r="V562" s="189">
        <f t="shared" si="27"/>
        <v>191205</v>
      </c>
      <c r="W562" s="189">
        <f t="shared" si="27"/>
        <v>191570</v>
      </c>
      <c r="X562"/>
      <c r="Y562"/>
      <c r="Z562"/>
      <c r="AA562"/>
      <c r="AB562"/>
      <c r="AC562"/>
      <c r="AD562"/>
      <c r="AE562"/>
    </row>
    <row r="563" spans="21:31" ht="20.149999999999999" customHeight="1">
      <c r="U563" s="120">
        <v>2425</v>
      </c>
      <c r="V563" s="189">
        <f t="shared" si="27"/>
        <v>191571</v>
      </c>
      <c r="W563" s="189">
        <f t="shared" si="27"/>
        <v>191935</v>
      </c>
      <c r="X563"/>
      <c r="Y563"/>
      <c r="Z563"/>
      <c r="AA563"/>
      <c r="AB563"/>
      <c r="AC563"/>
      <c r="AD563"/>
      <c r="AE563"/>
    </row>
    <row r="564" spans="21:31" ht="20.149999999999999" customHeight="1">
      <c r="U564" s="120">
        <v>2426</v>
      </c>
      <c r="V564" s="189">
        <f t="shared" si="27"/>
        <v>191936</v>
      </c>
      <c r="W564" s="189">
        <f t="shared" si="27"/>
        <v>192300</v>
      </c>
      <c r="X564"/>
      <c r="Y564"/>
      <c r="Z564"/>
      <c r="AA564"/>
      <c r="AB564"/>
      <c r="AC564"/>
      <c r="AD564"/>
      <c r="AE564"/>
    </row>
    <row r="565" spans="21:31" ht="20.149999999999999" customHeight="1">
      <c r="U565" s="120">
        <v>2427</v>
      </c>
      <c r="V565" s="189">
        <f t="shared" si="27"/>
        <v>192301</v>
      </c>
      <c r="W565" s="189">
        <f t="shared" si="27"/>
        <v>192665</v>
      </c>
      <c r="X565"/>
      <c r="Y565"/>
      <c r="Z565"/>
      <c r="AA565"/>
      <c r="AB565"/>
      <c r="AC565"/>
      <c r="AD565"/>
      <c r="AE565"/>
    </row>
    <row r="566" spans="21:31" ht="20.149999999999999" customHeight="1">
      <c r="U566" s="120">
        <v>2428</v>
      </c>
      <c r="V566" s="189">
        <f t="shared" si="27"/>
        <v>192666</v>
      </c>
      <c r="W566" s="189">
        <f t="shared" si="27"/>
        <v>193031</v>
      </c>
      <c r="X566"/>
      <c r="Y566"/>
      <c r="Z566"/>
      <c r="AA566"/>
      <c r="AB566"/>
      <c r="AC566"/>
      <c r="AD566"/>
      <c r="AE566"/>
    </row>
    <row r="567" spans="21:31" ht="20.149999999999999" customHeight="1">
      <c r="U567" s="120">
        <v>2429</v>
      </c>
      <c r="V567" s="189">
        <f t="shared" si="27"/>
        <v>193032</v>
      </c>
      <c r="W567" s="189">
        <f t="shared" si="27"/>
        <v>193396</v>
      </c>
      <c r="X567"/>
      <c r="Y567"/>
      <c r="Z567"/>
      <c r="AA567"/>
      <c r="AB567"/>
      <c r="AC567"/>
      <c r="AD567"/>
      <c r="AE567"/>
    </row>
    <row r="568" spans="21:31" ht="20.149999999999999" customHeight="1">
      <c r="U568" s="120">
        <v>2430</v>
      </c>
      <c r="V568" s="189">
        <f t="shared" si="27"/>
        <v>193397</v>
      </c>
      <c r="W568" s="189">
        <f t="shared" si="27"/>
        <v>193761</v>
      </c>
      <c r="X568"/>
      <c r="Y568"/>
      <c r="Z568"/>
      <c r="AA568"/>
      <c r="AB568"/>
      <c r="AC568"/>
      <c r="AD568"/>
      <c r="AE568"/>
    </row>
    <row r="569" spans="21:31" ht="20.149999999999999" customHeight="1">
      <c r="U569" s="120">
        <v>2431</v>
      </c>
      <c r="V569" s="189">
        <f t="shared" si="27"/>
        <v>193762</v>
      </c>
      <c r="W569" s="189">
        <f t="shared" si="27"/>
        <v>194126</v>
      </c>
      <c r="X569"/>
      <c r="Y569"/>
      <c r="Z569"/>
      <c r="AA569"/>
      <c r="AB569"/>
      <c r="AC569"/>
      <c r="AD569"/>
      <c r="AE569"/>
    </row>
    <row r="570" spans="21:31" ht="20.149999999999999" customHeight="1">
      <c r="U570" s="120">
        <v>2432</v>
      </c>
      <c r="V570" s="189">
        <f t="shared" si="27"/>
        <v>194127</v>
      </c>
      <c r="W570" s="189">
        <f t="shared" si="27"/>
        <v>194492</v>
      </c>
      <c r="X570"/>
      <c r="Y570"/>
      <c r="Z570"/>
      <c r="AA570"/>
      <c r="AB570"/>
      <c r="AC570"/>
      <c r="AD570"/>
      <c r="AE570"/>
    </row>
    <row r="571" spans="21:31" ht="20.149999999999999" customHeight="1">
      <c r="U571" s="120">
        <v>2433</v>
      </c>
      <c r="V571" s="189">
        <f t="shared" si="27"/>
        <v>194493</v>
      </c>
      <c r="W571" s="189">
        <f t="shared" si="27"/>
        <v>194857</v>
      </c>
      <c r="X571"/>
      <c r="Y571"/>
      <c r="Z571"/>
      <c r="AA571"/>
      <c r="AB571"/>
      <c r="AC571"/>
      <c r="AD571"/>
      <c r="AE571"/>
    </row>
    <row r="572" spans="21:31" ht="20.149999999999999" customHeight="1">
      <c r="U572" s="120">
        <v>2434</v>
      </c>
      <c r="V572" s="189">
        <f t="shared" si="27"/>
        <v>194858</v>
      </c>
      <c r="W572" s="189">
        <f t="shared" si="27"/>
        <v>195222</v>
      </c>
      <c r="X572"/>
      <c r="Y572"/>
      <c r="Z572"/>
      <c r="AA572"/>
      <c r="AB572"/>
      <c r="AC572"/>
      <c r="AD572"/>
      <c r="AE572"/>
    </row>
    <row r="573" spans="21:31" ht="20.149999999999999" customHeight="1">
      <c r="U573" s="120">
        <v>2435</v>
      </c>
      <c r="V573" s="189">
        <f t="shared" si="27"/>
        <v>195223</v>
      </c>
      <c r="W573" s="189">
        <f t="shared" si="27"/>
        <v>195587</v>
      </c>
      <c r="X573"/>
      <c r="Y573"/>
      <c r="Z573"/>
      <c r="AA573"/>
      <c r="AB573"/>
      <c r="AC573"/>
      <c r="AD573"/>
      <c r="AE573"/>
    </row>
    <row r="574" spans="21:31" ht="20.149999999999999" customHeight="1">
      <c r="U574" s="120">
        <v>2436</v>
      </c>
      <c r="V574" s="189">
        <f t="shared" si="27"/>
        <v>195588</v>
      </c>
      <c r="W574" s="189">
        <f t="shared" si="27"/>
        <v>195953</v>
      </c>
      <c r="X574"/>
      <c r="Y574"/>
      <c r="Z574"/>
      <c r="AA574"/>
      <c r="AB574"/>
      <c r="AC574"/>
      <c r="AD574"/>
      <c r="AE574"/>
    </row>
    <row r="575" spans="21:31" ht="20.149999999999999" customHeight="1">
      <c r="U575" s="120">
        <v>2437</v>
      </c>
      <c r="V575" s="189">
        <f t="shared" si="27"/>
        <v>195954</v>
      </c>
      <c r="W575" s="189">
        <f t="shared" si="27"/>
        <v>196318</v>
      </c>
      <c r="X575"/>
      <c r="Y575"/>
      <c r="Z575"/>
      <c r="AA575"/>
      <c r="AB575"/>
      <c r="AC575"/>
      <c r="AD575"/>
      <c r="AE575"/>
    </row>
    <row r="576" spans="21:31" ht="20.149999999999999" customHeight="1">
      <c r="U576" s="120">
        <v>2438</v>
      </c>
      <c r="V576" s="189">
        <f t="shared" si="27"/>
        <v>196319</v>
      </c>
      <c r="W576" s="189">
        <f t="shared" si="27"/>
        <v>196683</v>
      </c>
      <c r="X576"/>
      <c r="Y576"/>
      <c r="Z576"/>
      <c r="AA576"/>
      <c r="AB576"/>
      <c r="AC576"/>
      <c r="AD576"/>
      <c r="AE576"/>
    </row>
    <row r="577" spans="21:31" ht="20.149999999999999" customHeight="1">
      <c r="U577" s="120">
        <v>2439</v>
      </c>
      <c r="V577" s="189">
        <f t="shared" ref="V577:W592" si="28">DATE(YEAR(V576)+1,MONTH(V576), DAY(V576))</f>
        <v>196684</v>
      </c>
      <c r="W577" s="189">
        <f t="shared" si="28"/>
        <v>197048</v>
      </c>
      <c r="X577"/>
      <c r="Y577"/>
      <c r="Z577"/>
      <c r="AA577"/>
      <c r="AB577"/>
      <c r="AC577"/>
      <c r="AD577"/>
      <c r="AE577"/>
    </row>
    <row r="578" spans="21:31" ht="20.149999999999999" customHeight="1">
      <c r="U578" s="120">
        <v>2440</v>
      </c>
      <c r="V578" s="189">
        <f t="shared" si="28"/>
        <v>197049</v>
      </c>
      <c r="W578" s="189">
        <f t="shared" si="28"/>
        <v>197414</v>
      </c>
      <c r="X578"/>
      <c r="Y578"/>
      <c r="Z578"/>
      <c r="AA578"/>
      <c r="AB578"/>
      <c r="AC578"/>
      <c r="AD578"/>
      <c r="AE578"/>
    </row>
    <row r="579" spans="21:31" ht="20.149999999999999" customHeight="1">
      <c r="U579" s="120">
        <v>2441</v>
      </c>
      <c r="V579" s="189">
        <f t="shared" si="28"/>
        <v>197415</v>
      </c>
      <c r="W579" s="189">
        <f t="shared" si="28"/>
        <v>197779</v>
      </c>
      <c r="X579"/>
      <c r="Y579"/>
      <c r="Z579"/>
      <c r="AA579"/>
      <c r="AB579"/>
      <c r="AC579"/>
      <c r="AD579"/>
      <c r="AE579"/>
    </row>
    <row r="580" spans="21:31" ht="20.149999999999999" customHeight="1">
      <c r="U580" s="120">
        <v>2442</v>
      </c>
      <c r="V580" s="189">
        <f t="shared" si="28"/>
        <v>197780</v>
      </c>
      <c r="W580" s="189">
        <f t="shared" si="28"/>
        <v>198144</v>
      </c>
      <c r="X580"/>
      <c r="Y580"/>
      <c r="Z580"/>
      <c r="AA580"/>
      <c r="AB580"/>
      <c r="AC580"/>
      <c r="AD580"/>
      <c r="AE580"/>
    </row>
    <row r="581" spans="21:31" ht="20.149999999999999" customHeight="1">
      <c r="U581" s="120">
        <v>2443</v>
      </c>
      <c r="V581" s="189">
        <f t="shared" si="28"/>
        <v>198145</v>
      </c>
      <c r="W581" s="189">
        <f t="shared" si="28"/>
        <v>198509</v>
      </c>
      <c r="X581"/>
      <c r="Y581"/>
      <c r="Z581"/>
      <c r="AA581"/>
      <c r="AB581"/>
      <c r="AC581"/>
      <c r="AD581"/>
      <c r="AE581"/>
    </row>
    <row r="582" spans="21:31" ht="20.149999999999999" customHeight="1">
      <c r="U582" s="120">
        <v>2444</v>
      </c>
      <c r="V582" s="189">
        <f t="shared" si="28"/>
        <v>198510</v>
      </c>
      <c r="W582" s="189">
        <f t="shared" si="28"/>
        <v>198875</v>
      </c>
      <c r="X582"/>
      <c r="Y582"/>
      <c r="Z582"/>
      <c r="AA582"/>
      <c r="AB582"/>
      <c r="AC582"/>
      <c r="AD582"/>
      <c r="AE582"/>
    </row>
    <row r="583" spans="21:31" ht="20.149999999999999" customHeight="1">
      <c r="U583" s="120">
        <v>2445</v>
      </c>
      <c r="V583" s="189">
        <f t="shared" si="28"/>
        <v>198876</v>
      </c>
      <c r="W583" s="189">
        <f t="shared" si="28"/>
        <v>199240</v>
      </c>
      <c r="X583"/>
      <c r="Y583"/>
      <c r="Z583"/>
      <c r="AA583"/>
      <c r="AB583"/>
      <c r="AC583"/>
      <c r="AD583"/>
      <c r="AE583"/>
    </row>
    <row r="584" spans="21:31" ht="20.149999999999999" customHeight="1">
      <c r="U584" s="120">
        <v>2446</v>
      </c>
      <c r="V584" s="189">
        <f t="shared" si="28"/>
        <v>199241</v>
      </c>
      <c r="W584" s="189">
        <f t="shared" si="28"/>
        <v>199605</v>
      </c>
      <c r="X584"/>
      <c r="Y584"/>
      <c r="Z584"/>
      <c r="AA584"/>
      <c r="AB584"/>
      <c r="AC584"/>
      <c r="AD584"/>
      <c r="AE584"/>
    </row>
    <row r="585" spans="21:31" ht="20.149999999999999" customHeight="1">
      <c r="U585" s="120">
        <v>2447</v>
      </c>
      <c r="V585" s="189">
        <f t="shared" si="28"/>
        <v>199606</v>
      </c>
      <c r="W585" s="189">
        <f t="shared" si="28"/>
        <v>199970</v>
      </c>
      <c r="X585"/>
      <c r="Y585"/>
      <c r="Z585"/>
      <c r="AA585"/>
      <c r="AB585"/>
      <c r="AC585"/>
      <c r="AD585"/>
      <c r="AE585"/>
    </row>
    <row r="586" spans="21:31" ht="20.149999999999999" customHeight="1">
      <c r="U586" s="120">
        <v>2448</v>
      </c>
      <c r="V586" s="189">
        <f t="shared" si="28"/>
        <v>199971</v>
      </c>
      <c r="W586" s="189">
        <f t="shared" si="28"/>
        <v>200336</v>
      </c>
      <c r="X586"/>
      <c r="Y586"/>
      <c r="Z586"/>
      <c r="AA586"/>
      <c r="AB586"/>
      <c r="AC586"/>
      <c r="AD586"/>
      <c r="AE586"/>
    </row>
    <row r="587" spans="21:31" ht="20.149999999999999" customHeight="1">
      <c r="U587" s="120">
        <v>2449</v>
      </c>
      <c r="V587" s="189">
        <f t="shared" si="28"/>
        <v>200337</v>
      </c>
      <c r="W587" s="189">
        <f t="shared" si="28"/>
        <v>200701</v>
      </c>
      <c r="X587"/>
      <c r="Y587"/>
      <c r="Z587"/>
      <c r="AA587"/>
      <c r="AB587"/>
      <c r="AC587"/>
      <c r="AD587"/>
      <c r="AE587"/>
    </row>
    <row r="588" spans="21:31" ht="20.149999999999999" customHeight="1">
      <c r="U588" s="120">
        <v>2450</v>
      </c>
      <c r="V588" s="189">
        <f t="shared" si="28"/>
        <v>200702</v>
      </c>
      <c r="W588" s="189">
        <f t="shared" si="28"/>
        <v>201066</v>
      </c>
      <c r="X588"/>
      <c r="Y588"/>
      <c r="Z588"/>
      <c r="AA588"/>
      <c r="AB588"/>
      <c r="AC588"/>
      <c r="AD588"/>
      <c r="AE588"/>
    </row>
    <row r="589" spans="21:31" ht="20.149999999999999" customHeight="1">
      <c r="U589" s="120">
        <v>2451</v>
      </c>
      <c r="V589" s="189">
        <f t="shared" si="28"/>
        <v>201067</v>
      </c>
      <c r="W589" s="189">
        <f t="shared" si="28"/>
        <v>201431</v>
      </c>
      <c r="X589"/>
      <c r="Y589"/>
      <c r="Z589"/>
      <c r="AA589"/>
      <c r="AB589"/>
      <c r="AC589"/>
      <c r="AD589"/>
      <c r="AE589"/>
    </row>
    <row r="590" spans="21:31" ht="20.149999999999999" customHeight="1">
      <c r="U590" s="120">
        <v>2452</v>
      </c>
      <c r="V590" s="189">
        <f t="shared" si="28"/>
        <v>201432</v>
      </c>
      <c r="W590" s="189">
        <f t="shared" si="28"/>
        <v>201797</v>
      </c>
      <c r="X590"/>
      <c r="Y590"/>
      <c r="Z590"/>
      <c r="AA590"/>
      <c r="AB590"/>
      <c r="AC590"/>
      <c r="AD590"/>
      <c r="AE590"/>
    </row>
    <row r="591" spans="21:31" ht="20.149999999999999" customHeight="1">
      <c r="U591" s="120">
        <v>2453</v>
      </c>
      <c r="V591" s="189">
        <f t="shared" si="28"/>
        <v>201798</v>
      </c>
      <c r="W591" s="189">
        <f t="shared" si="28"/>
        <v>202162</v>
      </c>
      <c r="X591"/>
      <c r="Y591"/>
      <c r="Z591"/>
      <c r="AA591"/>
      <c r="AB591"/>
      <c r="AC591"/>
      <c r="AD591"/>
      <c r="AE591"/>
    </row>
    <row r="592" spans="21:31" ht="20.149999999999999" customHeight="1">
      <c r="U592" s="120">
        <v>2454</v>
      </c>
      <c r="V592" s="189">
        <f t="shared" si="28"/>
        <v>202163</v>
      </c>
      <c r="W592" s="189">
        <f t="shared" si="28"/>
        <v>202527</v>
      </c>
      <c r="X592"/>
      <c r="Y592"/>
      <c r="Z592"/>
      <c r="AA592"/>
      <c r="AB592"/>
      <c r="AC592"/>
      <c r="AD592"/>
      <c r="AE592"/>
    </row>
    <row r="593" spans="21:31" ht="20.149999999999999" customHeight="1">
      <c r="U593" s="120">
        <v>2455</v>
      </c>
      <c r="V593" s="189">
        <f t="shared" ref="V593:W608" si="29">DATE(YEAR(V592)+1,MONTH(V592), DAY(V592))</f>
        <v>202528</v>
      </c>
      <c r="W593" s="189">
        <f t="shared" si="29"/>
        <v>202892</v>
      </c>
      <c r="X593"/>
      <c r="Y593"/>
      <c r="Z593"/>
      <c r="AA593"/>
      <c r="AB593"/>
      <c r="AC593"/>
      <c r="AD593"/>
      <c r="AE593"/>
    </row>
    <row r="594" spans="21:31" ht="20.149999999999999" customHeight="1">
      <c r="U594" s="120">
        <v>2456</v>
      </c>
      <c r="V594" s="189">
        <f t="shared" si="29"/>
        <v>202893</v>
      </c>
      <c r="W594" s="189">
        <f t="shared" si="29"/>
        <v>203258</v>
      </c>
      <c r="X594"/>
      <c r="Y594"/>
      <c r="Z594"/>
      <c r="AA594"/>
      <c r="AB594"/>
      <c r="AC594"/>
      <c r="AD594"/>
      <c r="AE594"/>
    </row>
    <row r="595" spans="21:31" ht="20.149999999999999" customHeight="1">
      <c r="U595" s="120">
        <v>2457</v>
      </c>
      <c r="V595" s="189">
        <f t="shared" si="29"/>
        <v>203259</v>
      </c>
      <c r="W595" s="189">
        <f t="shared" si="29"/>
        <v>203623</v>
      </c>
      <c r="X595"/>
      <c r="Y595"/>
      <c r="Z595"/>
      <c r="AA595"/>
      <c r="AB595"/>
      <c r="AC595"/>
      <c r="AD595"/>
      <c r="AE595"/>
    </row>
    <row r="596" spans="21:31" ht="20.149999999999999" customHeight="1">
      <c r="U596" s="120">
        <v>2458</v>
      </c>
      <c r="V596" s="189">
        <f t="shared" si="29"/>
        <v>203624</v>
      </c>
      <c r="W596" s="189">
        <f t="shared" si="29"/>
        <v>203988</v>
      </c>
      <c r="X596"/>
      <c r="Y596"/>
      <c r="Z596"/>
      <c r="AA596"/>
      <c r="AB596"/>
      <c r="AC596"/>
      <c r="AD596"/>
      <c r="AE596"/>
    </row>
    <row r="597" spans="21:31" ht="20.149999999999999" customHeight="1">
      <c r="U597" s="120">
        <v>2459</v>
      </c>
      <c r="V597" s="189">
        <f t="shared" si="29"/>
        <v>203989</v>
      </c>
      <c r="W597" s="189">
        <f t="shared" si="29"/>
        <v>204353</v>
      </c>
      <c r="X597"/>
      <c r="Y597"/>
      <c r="Z597"/>
      <c r="AA597"/>
      <c r="AB597"/>
      <c r="AC597"/>
      <c r="AD597"/>
      <c r="AE597"/>
    </row>
    <row r="598" spans="21:31" ht="20.149999999999999" customHeight="1">
      <c r="U598" s="120">
        <v>2460</v>
      </c>
      <c r="V598" s="189">
        <f t="shared" si="29"/>
        <v>204354</v>
      </c>
      <c r="W598" s="189">
        <f t="shared" si="29"/>
        <v>204719</v>
      </c>
      <c r="X598"/>
      <c r="Y598"/>
      <c r="Z598"/>
      <c r="AA598"/>
      <c r="AB598"/>
      <c r="AC598"/>
      <c r="AD598"/>
      <c r="AE598"/>
    </row>
    <row r="599" spans="21:31" ht="20.149999999999999" customHeight="1">
      <c r="U599" s="120">
        <v>2461</v>
      </c>
      <c r="V599" s="189">
        <f t="shared" si="29"/>
        <v>204720</v>
      </c>
      <c r="W599" s="189">
        <f t="shared" si="29"/>
        <v>205084</v>
      </c>
      <c r="X599"/>
      <c r="Y599"/>
      <c r="Z599"/>
      <c r="AA599"/>
      <c r="AB599"/>
      <c r="AC599"/>
      <c r="AD599"/>
      <c r="AE599"/>
    </row>
    <row r="600" spans="21:31" ht="20.149999999999999" customHeight="1">
      <c r="U600" s="120">
        <v>2462</v>
      </c>
      <c r="V600" s="189">
        <f t="shared" si="29"/>
        <v>205085</v>
      </c>
      <c r="W600" s="189">
        <f t="shared" si="29"/>
        <v>205449</v>
      </c>
      <c r="X600"/>
      <c r="Y600"/>
      <c r="Z600"/>
      <c r="AA600"/>
      <c r="AB600"/>
      <c r="AC600"/>
      <c r="AD600"/>
      <c r="AE600"/>
    </row>
    <row r="601" spans="21:31" ht="20.149999999999999" customHeight="1">
      <c r="U601" s="120">
        <v>2463</v>
      </c>
      <c r="V601" s="189">
        <f t="shared" si="29"/>
        <v>205450</v>
      </c>
      <c r="W601" s="189">
        <f t="shared" si="29"/>
        <v>205814</v>
      </c>
      <c r="X601"/>
      <c r="Y601"/>
      <c r="Z601"/>
      <c r="AA601"/>
      <c r="AB601"/>
      <c r="AC601"/>
      <c r="AD601"/>
      <c r="AE601"/>
    </row>
    <row r="602" spans="21:31" ht="20.149999999999999" customHeight="1">
      <c r="U602" s="120">
        <v>2464</v>
      </c>
      <c r="V602" s="189">
        <f t="shared" si="29"/>
        <v>205815</v>
      </c>
      <c r="W602" s="189">
        <f t="shared" si="29"/>
        <v>206180</v>
      </c>
      <c r="X602"/>
      <c r="Y602"/>
      <c r="Z602"/>
      <c r="AA602"/>
      <c r="AB602"/>
      <c r="AC602"/>
      <c r="AD602"/>
      <c r="AE602"/>
    </row>
    <row r="603" spans="21:31" ht="20.149999999999999" customHeight="1">
      <c r="U603" s="120">
        <v>2465</v>
      </c>
      <c r="V603" s="189">
        <f t="shared" si="29"/>
        <v>206181</v>
      </c>
      <c r="W603" s="189">
        <f t="shared" si="29"/>
        <v>206545</v>
      </c>
      <c r="X603"/>
      <c r="Y603"/>
      <c r="Z603"/>
      <c r="AA603"/>
      <c r="AB603"/>
      <c r="AC603"/>
      <c r="AD603"/>
      <c r="AE603"/>
    </row>
    <row r="604" spans="21:31" ht="20.149999999999999" customHeight="1">
      <c r="U604" s="120">
        <v>2466</v>
      </c>
      <c r="V604" s="189">
        <f t="shared" si="29"/>
        <v>206546</v>
      </c>
      <c r="W604" s="189">
        <f t="shared" si="29"/>
        <v>206910</v>
      </c>
      <c r="X604"/>
      <c r="Y604"/>
      <c r="Z604"/>
      <c r="AA604"/>
      <c r="AB604"/>
      <c r="AC604"/>
      <c r="AD604"/>
      <c r="AE604"/>
    </row>
    <row r="605" spans="21:31" ht="20.149999999999999" customHeight="1">
      <c r="U605" s="120">
        <v>2467</v>
      </c>
      <c r="V605" s="189">
        <f t="shared" si="29"/>
        <v>206911</v>
      </c>
      <c r="W605" s="189">
        <f t="shared" si="29"/>
        <v>207275</v>
      </c>
      <c r="X605"/>
      <c r="Y605"/>
      <c r="Z605"/>
      <c r="AA605"/>
      <c r="AB605"/>
      <c r="AC605"/>
      <c r="AD605"/>
      <c r="AE605"/>
    </row>
    <row r="606" spans="21:31" ht="20.149999999999999" customHeight="1">
      <c r="U606" s="120">
        <v>2468</v>
      </c>
      <c r="V606" s="189">
        <f t="shared" si="29"/>
        <v>207276</v>
      </c>
      <c r="W606" s="189">
        <f t="shared" si="29"/>
        <v>207641</v>
      </c>
      <c r="X606"/>
      <c r="Y606"/>
      <c r="Z606"/>
      <c r="AA606"/>
      <c r="AB606"/>
      <c r="AC606"/>
      <c r="AD606"/>
      <c r="AE606"/>
    </row>
    <row r="607" spans="21:31" ht="20.149999999999999" customHeight="1">
      <c r="U607" s="120">
        <v>2469</v>
      </c>
      <c r="V607" s="189">
        <f t="shared" si="29"/>
        <v>207642</v>
      </c>
      <c r="W607" s="189">
        <f t="shared" si="29"/>
        <v>208006</v>
      </c>
      <c r="X607"/>
      <c r="Y607"/>
      <c r="Z607"/>
      <c r="AA607"/>
      <c r="AB607"/>
      <c r="AC607"/>
      <c r="AD607"/>
      <c r="AE607"/>
    </row>
    <row r="608" spans="21:31" ht="20.149999999999999" customHeight="1">
      <c r="U608" s="120">
        <v>2470</v>
      </c>
      <c r="V608" s="189">
        <f t="shared" si="29"/>
        <v>208007</v>
      </c>
      <c r="W608" s="189">
        <f t="shared" si="29"/>
        <v>208371</v>
      </c>
      <c r="X608"/>
      <c r="Y608"/>
      <c r="Z608"/>
      <c r="AA608"/>
      <c r="AB608"/>
      <c r="AC608"/>
      <c r="AD608"/>
      <c r="AE608"/>
    </row>
    <row r="609" spans="21:31" ht="20.149999999999999" customHeight="1">
      <c r="U609" s="120">
        <v>2471</v>
      </c>
      <c r="V609" s="189">
        <f t="shared" ref="V609:W624" si="30">DATE(YEAR(V608)+1,MONTH(V608), DAY(V608))</f>
        <v>208372</v>
      </c>
      <c r="W609" s="189">
        <f t="shared" si="30"/>
        <v>208736</v>
      </c>
      <c r="X609"/>
      <c r="Y609"/>
      <c r="Z609"/>
      <c r="AA609"/>
      <c r="AB609"/>
      <c r="AC609"/>
      <c r="AD609"/>
      <c r="AE609"/>
    </row>
    <row r="610" spans="21:31" ht="20.149999999999999" customHeight="1">
      <c r="U610" s="120">
        <v>2472</v>
      </c>
      <c r="V610" s="189">
        <f t="shared" si="30"/>
        <v>208737</v>
      </c>
      <c r="W610" s="189">
        <f t="shared" si="30"/>
        <v>209102</v>
      </c>
      <c r="X610"/>
      <c r="Y610"/>
      <c r="Z610"/>
      <c r="AA610"/>
      <c r="AB610"/>
      <c r="AC610"/>
      <c r="AD610"/>
      <c r="AE610"/>
    </row>
    <row r="611" spans="21:31" ht="20.149999999999999" customHeight="1">
      <c r="U611" s="120">
        <v>2473</v>
      </c>
      <c r="V611" s="189">
        <f t="shared" si="30"/>
        <v>209103</v>
      </c>
      <c r="W611" s="189">
        <f t="shared" si="30"/>
        <v>209467</v>
      </c>
      <c r="X611"/>
      <c r="Y611"/>
      <c r="Z611"/>
      <c r="AA611"/>
      <c r="AB611"/>
      <c r="AC611"/>
      <c r="AD611"/>
      <c r="AE611"/>
    </row>
    <row r="612" spans="21:31" ht="20.149999999999999" customHeight="1">
      <c r="U612" s="120">
        <v>2474</v>
      </c>
      <c r="V612" s="189">
        <f t="shared" si="30"/>
        <v>209468</v>
      </c>
      <c r="W612" s="189">
        <f t="shared" si="30"/>
        <v>209832</v>
      </c>
      <c r="X612"/>
      <c r="Y612"/>
      <c r="Z612"/>
      <c r="AA612"/>
      <c r="AB612"/>
      <c r="AC612"/>
      <c r="AD612"/>
      <c r="AE612"/>
    </row>
    <row r="613" spans="21:31" ht="20.149999999999999" customHeight="1">
      <c r="U613" s="120">
        <v>2475</v>
      </c>
      <c r="V613" s="189">
        <f t="shared" si="30"/>
        <v>209833</v>
      </c>
      <c r="W613" s="189">
        <f t="shared" si="30"/>
        <v>210197</v>
      </c>
      <c r="X613"/>
      <c r="Y613"/>
      <c r="Z613"/>
      <c r="AA613"/>
      <c r="AB613"/>
      <c r="AC613"/>
      <c r="AD613"/>
      <c r="AE613"/>
    </row>
    <row r="614" spans="21:31" ht="20.149999999999999" customHeight="1">
      <c r="U614" s="120">
        <v>2476</v>
      </c>
      <c r="V614" s="189">
        <f t="shared" si="30"/>
        <v>210198</v>
      </c>
      <c r="W614" s="189">
        <f t="shared" si="30"/>
        <v>210563</v>
      </c>
      <c r="X614"/>
      <c r="Y614"/>
      <c r="Z614"/>
      <c r="AA614"/>
      <c r="AB614"/>
      <c r="AC614"/>
      <c r="AD614"/>
      <c r="AE614"/>
    </row>
    <row r="615" spans="21:31" ht="20.149999999999999" customHeight="1">
      <c r="U615" s="120">
        <v>2477</v>
      </c>
      <c r="V615" s="189">
        <f t="shared" si="30"/>
        <v>210564</v>
      </c>
      <c r="W615" s="189">
        <f t="shared" si="30"/>
        <v>210928</v>
      </c>
      <c r="X615"/>
      <c r="Y615"/>
      <c r="Z615"/>
      <c r="AA615"/>
      <c r="AB615"/>
      <c r="AC615"/>
      <c r="AD615"/>
      <c r="AE615"/>
    </row>
    <row r="616" spans="21:31" ht="20.149999999999999" customHeight="1">
      <c r="U616" s="120">
        <v>2478</v>
      </c>
      <c r="V616" s="189">
        <f t="shared" si="30"/>
        <v>210929</v>
      </c>
      <c r="W616" s="189">
        <f t="shared" si="30"/>
        <v>211293</v>
      </c>
      <c r="X616"/>
      <c r="Y616"/>
      <c r="Z616"/>
      <c r="AA616"/>
      <c r="AB616"/>
      <c r="AC616"/>
      <c r="AD616"/>
      <c r="AE616"/>
    </row>
    <row r="617" spans="21:31" ht="20.149999999999999" customHeight="1">
      <c r="U617" s="120">
        <v>2479</v>
      </c>
      <c r="V617" s="189">
        <f t="shared" si="30"/>
        <v>211294</v>
      </c>
      <c r="W617" s="189">
        <f t="shared" si="30"/>
        <v>211658</v>
      </c>
      <c r="X617"/>
      <c r="Y617"/>
      <c r="Z617"/>
      <c r="AA617"/>
      <c r="AB617"/>
      <c r="AC617"/>
      <c r="AD617"/>
      <c r="AE617"/>
    </row>
    <row r="618" spans="21:31" ht="20.149999999999999" customHeight="1">
      <c r="U618" s="120">
        <v>2480</v>
      </c>
      <c r="V618" s="189">
        <f t="shared" si="30"/>
        <v>211659</v>
      </c>
      <c r="W618" s="189">
        <f t="shared" si="30"/>
        <v>212024</v>
      </c>
      <c r="X618"/>
      <c r="Y618"/>
      <c r="Z618"/>
      <c r="AA618"/>
      <c r="AB618"/>
      <c r="AC618"/>
      <c r="AD618"/>
      <c r="AE618"/>
    </row>
    <row r="619" spans="21:31" ht="20.149999999999999" customHeight="1">
      <c r="U619" s="120">
        <v>2481</v>
      </c>
      <c r="V619" s="189">
        <f t="shared" si="30"/>
        <v>212025</v>
      </c>
      <c r="W619" s="189">
        <f t="shared" si="30"/>
        <v>212389</v>
      </c>
      <c r="X619"/>
      <c r="Y619"/>
      <c r="Z619"/>
      <c r="AA619"/>
      <c r="AB619"/>
      <c r="AC619"/>
      <c r="AD619"/>
      <c r="AE619"/>
    </row>
    <row r="620" spans="21:31" ht="20.149999999999999" customHeight="1">
      <c r="U620" s="120">
        <v>2482</v>
      </c>
      <c r="V620" s="189">
        <f t="shared" si="30"/>
        <v>212390</v>
      </c>
      <c r="W620" s="189">
        <f t="shared" si="30"/>
        <v>212754</v>
      </c>
      <c r="X620"/>
      <c r="Y620"/>
      <c r="Z620"/>
      <c r="AA620"/>
      <c r="AB620"/>
      <c r="AC620"/>
      <c r="AD620"/>
      <c r="AE620"/>
    </row>
    <row r="621" spans="21:31" ht="20.149999999999999" customHeight="1">
      <c r="U621" s="120">
        <v>2483</v>
      </c>
      <c r="V621" s="189">
        <f t="shared" si="30"/>
        <v>212755</v>
      </c>
      <c r="W621" s="189">
        <f t="shared" si="30"/>
        <v>213119</v>
      </c>
      <c r="X621"/>
      <c r="Y621"/>
      <c r="Z621"/>
      <c r="AA621"/>
      <c r="AB621"/>
      <c r="AC621"/>
      <c r="AD621"/>
      <c r="AE621"/>
    </row>
    <row r="622" spans="21:31" ht="20.149999999999999" customHeight="1">
      <c r="U622" s="120">
        <v>2484</v>
      </c>
      <c r="V622" s="189">
        <f t="shared" si="30"/>
        <v>213120</v>
      </c>
      <c r="W622" s="189">
        <f t="shared" si="30"/>
        <v>213485</v>
      </c>
      <c r="X622"/>
      <c r="Y622"/>
      <c r="Z622"/>
      <c r="AA622"/>
      <c r="AB622"/>
      <c r="AC622"/>
      <c r="AD622"/>
      <c r="AE622"/>
    </row>
    <row r="623" spans="21:31" ht="20.149999999999999" customHeight="1">
      <c r="U623" s="120">
        <v>2485</v>
      </c>
      <c r="V623" s="189">
        <f t="shared" si="30"/>
        <v>213486</v>
      </c>
      <c r="W623" s="189">
        <f t="shared" si="30"/>
        <v>213850</v>
      </c>
      <c r="X623"/>
      <c r="Y623"/>
      <c r="Z623"/>
      <c r="AA623"/>
      <c r="AB623"/>
      <c r="AC623"/>
      <c r="AD623"/>
      <c r="AE623"/>
    </row>
    <row r="624" spans="21:31" ht="20.149999999999999" customHeight="1">
      <c r="U624" s="120">
        <v>2486</v>
      </c>
      <c r="V624" s="189">
        <f t="shared" si="30"/>
        <v>213851</v>
      </c>
      <c r="W624" s="189">
        <f t="shared" si="30"/>
        <v>214215</v>
      </c>
      <c r="X624"/>
      <c r="Y624"/>
      <c r="Z624"/>
      <c r="AA624"/>
      <c r="AB624"/>
      <c r="AC624"/>
      <c r="AD624"/>
      <c r="AE624"/>
    </row>
    <row r="625" spans="21:31" ht="20.149999999999999" customHeight="1">
      <c r="U625" s="120">
        <v>2487</v>
      </c>
      <c r="V625" s="189">
        <f t="shared" ref="V625:W640" si="31">DATE(YEAR(V624)+1,MONTH(V624), DAY(V624))</f>
        <v>214216</v>
      </c>
      <c r="W625" s="189">
        <f t="shared" si="31"/>
        <v>214580</v>
      </c>
      <c r="X625"/>
      <c r="Y625"/>
      <c r="Z625"/>
      <c r="AA625"/>
      <c r="AB625"/>
      <c r="AC625"/>
      <c r="AD625"/>
      <c r="AE625"/>
    </row>
    <row r="626" spans="21:31" ht="20.149999999999999" customHeight="1">
      <c r="U626" s="120">
        <v>2488</v>
      </c>
      <c r="V626" s="189">
        <f t="shared" si="31"/>
        <v>214581</v>
      </c>
      <c r="W626" s="189">
        <f t="shared" si="31"/>
        <v>214946</v>
      </c>
      <c r="X626"/>
      <c r="Y626"/>
      <c r="Z626"/>
      <c r="AA626"/>
      <c r="AB626"/>
      <c r="AC626"/>
      <c r="AD626"/>
      <c r="AE626"/>
    </row>
    <row r="627" spans="21:31" ht="20.149999999999999" customHeight="1">
      <c r="U627" s="120">
        <v>2489</v>
      </c>
      <c r="V627" s="189">
        <f t="shared" si="31"/>
        <v>214947</v>
      </c>
      <c r="W627" s="189">
        <f t="shared" si="31"/>
        <v>215311</v>
      </c>
      <c r="X627"/>
      <c r="Y627"/>
      <c r="Z627"/>
      <c r="AA627"/>
      <c r="AB627"/>
      <c r="AC627"/>
      <c r="AD627"/>
      <c r="AE627"/>
    </row>
    <row r="628" spans="21:31" ht="20.149999999999999" customHeight="1">
      <c r="U628" s="120">
        <v>2490</v>
      </c>
      <c r="V628" s="189">
        <f t="shared" si="31"/>
        <v>215312</v>
      </c>
      <c r="W628" s="189">
        <f t="shared" si="31"/>
        <v>215676</v>
      </c>
      <c r="X628"/>
      <c r="Y628"/>
      <c r="Z628"/>
      <c r="AA628"/>
      <c r="AB628"/>
      <c r="AC628"/>
      <c r="AD628"/>
      <c r="AE628"/>
    </row>
    <row r="629" spans="21:31" ht="20.149999999999999" customHeight="1">
      <c r="U629" s="120">
        <v>2491</v>
      </c>
      <c r="V629" s="189">
        <f t="shared" si="31"/>
        <v>215677</v>
      </c>
      <c r="W629" s="189">
        <f t="shared" si="31"/>
        <v>216041</v>
      </c>
      <c r="X629"/>
      <c r="Y629"/>
      <c r="Z629"/>
      <c r="AA629"/>
      <c r="AB629"/>
      <c r="AC629"/>
      <c r="AD629"/>
      <c r="AE629"/>
    </row>
    <row r="630" spans="21:31" ht="20.149999999999999" customHeight="1">
      <c r="U630" s="120">
        <v>2492</v>
      </c>
      <c r="V630" s="189">
        <f t="shared" si="31"/>
        <v>216042</v>
      </c>
      <c r="W630" s="189">
        <f t="shared" si="31"/>
        <v>216407</v>
      </c>
      <c r="X630"/>
      <c r="Y630"/>
      <c r="Z630"/>
      <c r="AA630"/>
      <c r="AB630"/>
      <c r="AC630"/>
      <c r="AD630"/>
      <c r="AE630"/>
    </row>
    <row r="631" spans="21:31" ht="20.149999999999999" customHeight="1">
      <c r="U631" s="120">
        <v>2493</v>
      </c>
      <c r="V631" s="189">
        <f t="shared" si="31"/>
        <v>216408</v>
      </c>
      <c r="W631" s="189">
        <f t="shared" si="31"/>
        <v>216772</v>
      </c>
      <c r="X631"/>
      <c r="Y631"/>
      <c r="Z631"/>
      <c r="AA631"/>
      <c r="AB631"/>
      <c r="AC631"/>
      <c r="AD631"/>
      <c r="AE631"/>
    </row>
    <row r="632" spans="21:31" ht="20.149999999999999" customHeight="1">
      <c r="U632" s="120">
        <v>2494</v>
      </c>
      <c r="V632" s="189">
        <f t="shared" si="31"/>
        <v>216773</v>
      </c>
      <c r="W632" s="189">
        <f t="shared" si="31"/>
        <v>217137</v>
      </c>
      <c r="X632"/>
      <c r="Y632"/>
      <c r="Z632"/>
      <c r="AA632"/>
      <c r="AB632"/>
      <c r="AC632"/>
      <c r="AD632"/>
      <c r="AE632"/>
    </row>
    <row r="633" spans="21:31" ht="20.149999999999999" customHeight="1">
      <c r="U633" s="120">
        <v>2495</v>
      </c>
      <c r="V633" s="189">
        <f t="shared" si="31"/>
        <v>217138</v>
      </c>
      <c r="W633" s="189">
        <f t="shared" si="31"/>
        <v>217502</v>
      </c>
      <c r="X633"/>
      <c r="Y633"/>
      <c r="Z633"/>
      <c r="AA633"/>
      <c r="AB633"/>
      <c r="AC633"/>
      <c r="AD633"/>
      <c r="AE633"/>
    </row>
    <row r="634" spans="21:31" ht="20.149999999999999" customHeight="1">
      <c r="U634" s="120">
        <v>2496</v>
      </c>
      <c r="V634" s="189">
        <f t="shared" si="31"/>
        <v>217503</v>
      </c>
      <c r="W634" s="189">
        <f t="shared" si="31"/>
        <v>217868</v>
      </c>
      <c r="X634"/>
      <c r="Y634"/>
      <c r="Z634"/>
      <c r="AA634"/>
      <c r="AB634"/>
      <c r="AC634"/>
      <c r="AD634"/>
      <c r="AE634"/>
    </row>
    <row r="635" spans="21:31" ht="20.149999999999999" customHeight="1">
      <c r="U635" s="120">
        <v>2497</v>
      </c>
      <c r="V635" s="189">
        <f t="shared" si="31"/>
        <v>217869</v>
      </c>
      <c r="W635" s="189">
        <f t="shared" si="31"/>
        <v>218233</v>
      </c>
      <c r="X635"/>
      <c r="Y635"/>
      <c r="Z635"/>
      <c r="AA635"/>
      <c r="AB635"/>
      <c r="AC635"/>
      <c r="AD635"/>
      <c r="AE635"/>
    </row>
    <row r="636" spans="21:31" ht="20.149999999999999" customHeight="1">
      <c r="U636" s="120">
        <v>2498</v>
      </c>
      <c r="V636" s="189">
        <f t="shared" si="31"/>
        <v>218234</v>
      </c>
      <c r="W636" s="189">
        <f t="shared" si="31"/>
        <v>218598</v>
      </c>
      <c r="X636"/>
      <c r="Y636"/>
      <c r="Z636"/>
      <c r="AA636"/>
      <c r="AB636"/>
      <c r="AC636"/>
      <c r="AD636"/>
      <c r="AE636"/>
    </row>
    <row r="637" spans="21:31" ht="20.149999999999999" customHeight="1">
      <c r="U637" s="120">
        <v>2499</v>
      </c>
      <c r="V637" s="189">
        <f t="shared" si="31"/>
        <v>218599</v>
      </c>
      <c r="W637" s="189">
        <f t="shared" si="31"/>
        <v>218963</v>
      </c>
      <c r="X637"/>
      <c r="Y637"/>
      <c r="Z637"/>
      <c r="AA637"/>
      <c r="AB637"/>
      <c r="AC637"/>
      <c r="AD637"/>
      <c r="AE637"/>
    </row>
    <row r="638" spans="21:31" ht="20.149999999999999" customHeight="1">
      <c r="U638" s="120">
        <v>2500</v>
      </c>
      <c r="V638" s="189">
        <f t="shared" si="31"/>
        <v>218964</v>
      </c>
      <c r="W638" s="189">
        <f t="shared" si="31"/>
        <v>219328</v>
      </c>
      <c r="X638"/>
      <c r="Y638"/>
      <c r="Z638"/>
      <c r="AA638"/>
      <c r="AB638"/>
      <c r="AC638"/>
      <c r="AD638"/>
      <c r="AE638"/>
    </row>
    <row r="639" spans="21:31" ht="20.149999999999999" customHeight="1">
      <c r="U639" s="120">
        <v>2501</v>
      </c>
      <c r="V639" s="189">
        <f t="shared" si="31"/>
        <v>219329</v>
      </c>
      <c r="W639" s="189">
        <f t="shared" si="31"/>
        <v>219693</v>
      </c>
      <c r="X639"/>
      <c r="Y639"/>
      <c r="Z639"/>
      <c r="AA639"/>
      <c r="AB639"/>
      <c r="AC639"/>
      <c r="AD639"/>
      <c r="AE639"/>
    </row>
    <row r="640" spans="21:31" ht="20.149999999999999" customHeight="1">
      <c r="U640" s="120">
        <v>2502</v>
      </c>
      <c r="V640" s="189">
        <f t="shared" si="31"/>
        <v>219694</v>
      </c>
      <c r="W640" s="189">
        <f t="shared" si="31"/>
        <v>220058</v>
      </c>
      <c r="X640"/>
      <c r="Y640"/>
      <c r="Z640"/>
      <c r="AA640"/>
      <c r="AB640"/>
      <c r="AC640"/>
      <c r="AD640"/>
      <c r="AE640"/>
    </row>
    <row r="641" spans="21:31" ht="20.149999999999999" customHeight="1">
      <c r="U641" s="120">
        <v>2503</v>
      </c>
      <c r="V641" s="189">
        <f t="shared" ref="V641:W656" si="32">DATE(YEAR(V640)+1,MONTH(V640), DAY(V640))</f>
        <v>220059</v>
      </c>
      <c r="W641" s="189">
        <f t="shared" si="32"/>
        <v>220423</v>
      </c>
      <c r="X641"/>
      <c r="Y641"/>
      <c r="Z641"/>
      <c r="AA641"/>
      <c r="AB641"/>
      <c r="AC641"/>
      <c r="AD641"/>
      <c r="AE641"/>
    </row>
    <row r="642" spans="21:31" ht="20.149999999999999" customHeight="1">
      <c r="U642" s="120">
        <v>2504</v>
      </c>
      <c r="V642" s="189">
        <f t="shared" si="32"/>
        <v>220424</v>
      </c>
      <c r="W642" s="189">
        <f t="shared" si="32"/>
        <v>220789</v>
      </c>
      <c r="X642"/>
      <c r="Y642"/>
      <c r="Z642"/>
      <c r="AA642"/>
      <c r="AB642"/>
      <c r="AC642"/>
      <c r="AD642"/>
      <c r="AE642"/>
    </row>
    <row r="643" spans="21:31" ht="20.149999999999999" customHeight="1">
      <c r="U643" s="120">
        <v>2505</v>
      </c>
      <c r="V643" s="189">
        <f t="shared" si="32"/>
        <v>220790</v>
      </c>
      <c r="W643" s="189">
        <f t="shared" si="32"/>
        <v>221154</v>
      </c>
      <c r="X643"/>
      <c r="Y643"/>
      <c r="Z643"/>
      <c r="AA643"/>
      <c r="AB643"/>
      <c r="AC643"/>
      <c r="AD643"/>
      <c r="AE643"/>
    </row>
    <row r="644" spans="21:31" ht="20.149999999999999" customHeight="1">
      <c r="U644" s="120">
        <v>2506</v>
      </c>
      <c r="V644" s="189">
        <f t="shared" si="32"/>
        <v>221155</v>
      </c>
      <c r="W644" s="189">
        <f t="shared" si="32"/>
        <v>221519</v>
      </c>
      <c r="X644"/>
      <c r="Y644"/>
      <c r="Z644"/>
      <c r="AA644"/>
      <c r="AB644"/>
      <c r="AC644"/>
      <c r="AD644"/>
      <c r="AE644"/>
    </row>
    <row r="645" spans="21:31" ht="20.149999999999999" customHeight="1">
      <c r="U645" s="120">
        <v>2507</v>
      </c>
      <c r="V645" s="189">
        <f t="shared" si="32"/>
        <v>221520</v>
      </c>
      <c r="W645" s="189">
        <f t="shared" si="32"/>
        <v>221884</v>
      </c>
      <c r="X645"/>
      <c r="Y645"/>
      <c r="Z645"/>
      <c r="AA645"/>
      <c r="AB645"/>
      <c r="AC645"/>
      <c r="AD645"/>
      <c r="AE645"/>
    </row>
    <row r="646" spans="21:31" ht="20.149999999999999" customHeight="1">
      <c r="U646" s="120">
        <v>2508</v>
      </c>
      <c r="V646" s="189">
        <f t="shared" si="32"/>
        <v>221885</v>
      </c>
      <c r="W646" s="189">
        <f t="shared" si="32"/>
        <v>222250</v>
      </c>
      <c r="X646"/>
      <c r="Y646"/>
      <c r="Z646"/>
      <c r="AA646"/>
      <c r="AB646"/>
      <c r="AC646"/>
      <c r="AD646"/>
      <c r="AE646"/>
    </row>
    <row r="647" spans="21:31" ht="20.149999999999999" customHeight="1">
      <c r="U647" s="120">
        <v>2509</v>
      </c>
      <c r="V647" s="189">
        <f t="shared" si="32"/>
        <v>222251</v>
      </c>
      <c r="W647" s="189">
        <f t="shared" si="32"/>
        <v>222615</v>
      </c>
      <c r="X647"/>
      <c r="Y647"/>
      <c r="Z647"/>
      <c r="AA647"/>
      <c r="AB647"/>
      <c r="AC647"/>
      <c r="AD647"/>
      <c r="AE647"/>
    </row>
    <row r="648" spans="21:31" ht="20.149999999999999" customHeight="1">
      <c r="U648" s="120">
        <v>2510</v>
      </c>
      <c r="V648" s="189">
        <f t="shared" si="32"/>
        <v>222616</v>
      </c>
      <c r="W648" s="189">
        <f t="shared" si="32"/>
        <v>222980</v>
      </c>
      <c r="X648"/>
      <c r="Y648"/>
      <c r="Z648"/>
      <c r="AA648"/>
      <c r="AB648"/>
      <c r="AC648"/>
      <c r="AD648"/>
      <c r="AE648"/>
    </row>
    <row r="649" spans="21:31" ht="20.149999999999999" customHeight="1">
      <c r="U649" s="120">
        <v>2511</v>
      </c>
      <c r="V649" s="189">
        <f t="shared" si="32"/>
        <v>222981</v>
      </c>
      <c r="W649" s="189">
        <f t="shared" si="32"/>
        <v>223345</v>
      </c>
      <c r="X649"/>
      <c r="Y649"/>
      <c r="Z649"/>
      <c r="AA649"/>
      <c r="AB649"/>
      <c r="AC649"/>
      <c r="AD649"/>
      <c r="AE649"/>
    </row>
    <row r="650" spans="21:31" ht="20.149999999999999" customHeight="1">
      <c r="U650" s="120">
        <v>2512</v>
      </c>
      <c r="V650" s="189">
        <f t="shared" si="32"/>
        <v>223346</v>
      </c>
      <c r="W650" s="189">
        <f t="shared" si="32"/>
        <v>223711</v>
      </c>
      <c r="X650"/>
      <c r="Y650"/>
      <c r="Z650"/>
      <c r="AA650"/>
      <c r="AB650"/>
      <c r="AC650"/>
      <c r="AD650"/>
      <c r="AE650"/>
    </row>
    <row r="651" spans="21:31" ht="20.149999999999999" customHeight="1">
      <c r="U651" s="120">
        <v>2513</v>
      </c>
      <c r="V651" s="189">
        <f t="shared" si="32"/>
        <v>223712</v>
      </c>
      <c r="W651" s="189">
        <f t="shared" si="32"/>
        <v>224076</v>
      </c>
      <c r="X651"/>
      <c r="Y651"/>
      <c r="Z651"/>
      <c r="AA651"/>
      <c r="AB651"/>
      <c r="AC651"/>
      <c r="AD651"/>
      <c r="AE651"/>
    </row>
    <row r="652" spans="21:31" ht="20.149999999999999" customHeight="1">
      <c r="U652" s="120">
        <v>2514</v>
      </c>
      <c r="V652" s="189">
        <f t="shared" si="32"/>
        <v>224077</v>
      </c>
      <c r="W652" s="189">
        <f t="shared" si="32"/>
        <v>224441</v>
      </c>
      <c r="X652"/>
      <c r="Y652"/>
      <c r="Z652"/>
      <c r="AA652"/>
      <c r="AB652"/>
      <c r="AC652"/>
      <c r="AD652"/>
      <c r="AE652"/>
    </row>
    <row r="653" spans="21:31" ht="20.149999999999999" customHeight="1">
      <c r="U653" s="120">
        <v>2515</v>
      </c>
      <c r="V653" s="189">
        <f t="shared" si="32"/>
        <v>224442</v>
      </c>
      <c r="W653" s="189">
        <f t="shared" si="32"/>
        <v>224806</v>
      </c>
      <c r="X653"/>
      <c r="Y653"/>
      <c r="Z653"/>
      <c r="AA653"/>
      <c r="AB653"/>
      <c r="AC653"/>
      <c r="AD653"/>
      <c r="AE653"/>
    </row>
    <row r="654" spans="21:31" ht="20.149999999999999" customHeight="1">
      <c r="U654" s="120">
        <v>2516</v>
      </c>
      <c r="V654" s="189">
        <f t="shared" si="32"/>
        <v>224807</v>
      </c>
      <c r="W654" s="189">
        <f t="shared" si="32"/>
        <v>225172</v>
      </c>
      <c r="X654"/>
      <c r="Y654"/>
      <c r="Z654"/>
      <c r="AA654"/>
      <c r="AB654"/>
      <c r="AC654"/>
      <c r="AD654"/>
      <c r="AE654"/>
    </row>
    <row r="655" spans="21:31" ht="20.149999999999999" customHeight="1">
      <c r="U655" s="120">
        <v>2517</v>
      </c>
      <c r="V655" s="189">
        <f t="shared" si="32"/>
        <v>225173</v>
      </c>
      <c r="W655" s="189">
        <f t="shared" si="32"/>
        <v>225537</v>
      </c>
      <c r="X655"/>
      <c r="Y655"/>
      <c r="Z655"/>
      <c r="AA655"/>
      <c r="AB655"/>
      <c r="AC655"/>
      <c r="AD655"/>
      <c r="AE655"/>
    </row>
    <row r="656" spans="21:31" ht="20.149999999999999" customHeight="1">
      <c r="U656" s="120">
        <v>2518</v>
      </c>
      <c r="V656" s="189">
        <f t="shared" si="32"/>
        <v>225538</v>
      </c>
      <c r="W656" s="189">
        <f t="shared" si="32"/>
        <v>225902</v>
      </c>
      <c r="X656"/>
      <c r="Y656"/>
      <c r="Z656"/>
      <c r="AA656"/>
      <c r="AB656"/>
      <c r="AC656"/>
      <c r="AD656"/>
      <c r="AE656"/>
    </row>
    <row r="657" spans="21:31" ht="20.149999999999999" customHeight="1">
      <c r="U657" s="120">
        <v>2519</v>
      </c>
      <c r="V657" s="189">
        <f t="shared" ref="V657:W672" si="33">DATE(YEAR(V656)+1,MONTH(V656), DAY(V656))</f>
        <v>225903</v>
      </c>
      <c r="W657" s="189">
        <f t="shared" si="33"/>
        <v>226267</v>
      </c>
      <c r="X657"/>
      <c r="Y657"/>
      <c r="Z657"/>
      <c r="AA657"/>
      <c r="AB657"/>
      <c r="AC657"/>
      <c r="AD657"/>
      <c r="AE657"/>
    </row>
    <row r="658" spans="21:31" ht="20.149999999999999" customHeight="1">
      <c r="U658" s="120">
        <v>2520</v>
      </c>
      <c r="V658" s="189">
        <f t="shared" si="33"/>
        <v>226268</v>
      </c>
      <c r="W658" s="189">
        <f t="shared" si="33"/>
        <v>226633</v>
      </c>
      <c r="X658"/>
      <c r="Y658"/>
      <c r="Z658"/>
      <c r="AA658"/>
      <c r="AB658"/>
      <c r="AC658"/>
      <c r="AD658"/>
      <c r="AE658"/>
    </row>
    <row r="659" spans="21:31" ht="20.149999999999999" customHeight="1">
      <c r="U659" s="120">
        <v>2521</v>
      </c>
      <c r="V659" s="189">
        <f t="shared" si="33"/>
        <v>226634</v>
      </c>
      <c r="W659" s="189">
        <f t="shared" si="33"/>
        <v>226998</v>
      </c>
      <c r="X659"/>
      <c r="Y659"/>
      <c r="Z659"/>
      <c r="AA659"/>
      <c r="AB659"/>
      <c r="AC659"/>
      <c r="AD659"/>
      <c r="AE659"/>
    </row>
    <row r="660" spans="21:31" ht="20.149999999999999" customHeight="1">
      <c r="U660" s="120">
        <v>2522</v>
      </c>
      <c r="V660" s="189">
        <f t="shared" si="33"/>
        <v>226999</v>
      </c>
      <c r="W660" s="189">
        <f t="shared" si="33"/>
        <v>227363</v>
      </c>
      <c r="X660"/>
      <c r="Y660"/>
      <c r="Z660"/>
      <c r="AA660"/>
      <c r="AB660"/>
      <c r="AC660"/>
      <c r="AD660"/>
      <c r="AE660"/>
    </row>
    <row r="661" spans="21:31" ht="20.149999999999999" customHeight="1">
      <c r="U661" s="120">
        <v>2523</v>
      </c>
      <c r="V661" s="189">
        <f t="shared" si="33"/>
        <v>227364</v>
      </c>
      <c r="W661" s="189">
        <f t="shared" si="33"/>
        <v>227728</v>
      </c>
      <c r="X661"/>
      <c r="Y661"/>
      <c r="Z661"/>
      <c r="AA661"/>
      <c r="AB661"/>
      <c r="AC661"/>
      <c r="AD661"/>
      <c r="AE661"/>
    </row>
    <row r="662" spans="21:31" ht="20.149999999999999" customHeight="1">
      <c r="U662" s="120">
        <v>2524</v>
      </c>
      <c r="V662" s="189">
        <f t="shared" si="33"/>
        <v>227729</v>
      </c>
      <c r="W662" s="189">
        <f t="shared" si="33"/>
        <v>228094</v>
      </c>
      <c r="X662"/>
      <c r="Y662"/>
      <c r="Z662"/>
      <c r="AA662"/>
      <c r="AB662"/>
      <c r="AC662"/>
      <c r="AD662"/>
      <c r="AE662"/>
    </row>
    <row r="663" spans="21:31" ht="20.149999999999999" customHeight="1">
      <c r="U663" s="120">
        <v>2525</v>
      </c>
      <c r="V663" s="189">
        <f t="shared" si="33"/>
        <v>228095</v>
      </c>
      <c r="W663" s="189">
        <f t="shared" si="33"/>
        <v>228459</v>
      </c>
      <c r="X663"/>
      <c r="Y663"/>
      <c r="Z663"/>
      <c r="AA663"/>
      <c r="AB663"/>
      <c r="AC663"/>
      <c r="AD663"/>
      <c r="AE663"/>
    </row>
    <row r="664" spans="21:31" ht="20.149999999999999" customHeight="1">
      <c r="U664" s="120">
        <v>2526</v>
      </c>
      <c r="V664" s="189">
        <f t="shared" si="33"/>
        <v>228460</v>
      </c>
      <c r="W664" s="189">
        <f t="shared" si="33"/>
        <v>228824</v>
      </c>
      <c r="X664"/>
      <c r="Y664"/>
      <c r="Z664"/>
      <c r="AA664"/>
      <c r="AB664"/>
      <c r="AC664"/>
      <c r="AD664"/>
      <c r="AE664"/>
    </row>
    <row r="665" spans="21:31" ht="20.149999999999999" customHeight="1">
      <c r="U665" s="120">
        <v>2527</v>
      </c>
      <c r="V665" s="189">
        <f t="shared" si="33"/>
        <v>228825</v>
      </c>
      <c r="W665" s="189">
        <f t="shared" si="33"/>
        <v>229189</v>
      </c>
      <c r="X665"/>
      <c r="Y665"/>
      <c r="Z665"/>
      <c r="AA665"/>
      <c r="AB665"/>
      <c r="AC665"/>
      <c r="AD665"/>
      <c r="AE665"/>
    </row>
    <row r="666" spans="21:31" ht="20.149999999999999" customHeight="1">
      <c r="U666" s="120">
        <v>2528</v>
      </c>
      <c r="V666" s="189">
        <f t="shared" si="33"/>
        <v>229190</v>
      </c>
      <c r="W666" s="189">
        <f t="shared" si="33"/>
        <v>229555</v>
      </c>
      <c r="X666"/>
      <c r="Y666"/>
      <c r="Z666"/>
      <c r="AA666"/>
      <c r="AB666"/>
      <c r="AC666"/>
      <c r="AD666"/>
      <c r="AE666"/>
    </row>
    <row r="667" spans="21:31" ht="20.149999999999999" customHeight="1">
      <c r="U667" s="120">
        <v>2529</v>
      </c>
      <c r="V667" s="189">
        <f t="shared" si="33"/>
        <v>229556</v>
      </c>
      <c r="W667" s="189">
        <f t="shared" si="33"/>
        <v>229920</v>
      </c>
      <c r="X667"/>
      <c r="Y667"/>
      <c r="Z667"/>
      <c r="AA667"/>
      <c r="AB667"/>
      <c r="AC667"/>
      <c r="AD667"/>
      <c r="AE667"/>
    </row>
    <row r="668" spans="21:31" ht="20.149999999999999" customHeight="1">
      <c r="U668" s="120">
        <v>2530</v>
      </c>
      <c r="V668" s="189">
        <f t="shared" si="33"/>
        <v>229921</v>
      </c>
      <c r="W668" s="189">
        <f t="shared" si="33"/>
        <v>230285</v>
      </c>
      <c r="X668"/>
      <c r="Y668"/>
      <c r="Z668"/>
      <c r="AA668"/>
      <c r="AB668"/>
      <c r="AC668"/>
      <c r="AD668"/>
      <c r="AE668"/>
    </row>
    <row r="669" spans="21:31" ht="20.149999999999999" customHeight="1">
      <c r="U669" s="120">
        <v>2531</v>
      </c>
      <c r="V669" s="189">
        <f t="shared" si="33"/>
        <v>230286</v>
      </c>
      <c r="W669" s="189">
        <f t="shared" si="33"/>
        <v>230650</v>
      </c>
      <c r="X669"/>
      <c r="Y669"/>
      <c r="Z669"/>
      <c r="AA669"/>
      <c r="AB669"/>
      <c r="AC669"/>
      <c r="AD669"/>
      <c r="AE669"/>
    </row>
    <row r="670" spans="21:31" ht="20.149999999999999" customHeight="1">
      <c r="U670" s="120">
        <v>2532</v>
      </c>
      <c r="V670" s="189">
        <f t="shared" si="33"/>
        <v>230651</v>
      </c>
      <c r="W670" s="189">
        <f t="shared" si="33"/>
        <v>231016</v>
      </c>
      <c r="X670"/>
      <c r="Y670"/>
      <c r="Z670"/>
      <c r="AA670"/>
      <c r="AB670"/>
      <c r="AC670"/>
      <c r="AD670"/>
      <c r="AE670"/>
    </row>
    <row r="671" spans="21:31" ht="20.149999999999999" customHeight="1">
      <c r="U671" s="120">
        <v>2533</v>
      </c>
      <c r="V671" s="189">
        <f t="shared" si="33"/>
        <v>231017</v>
      </c>
      <c r="W671" s="189">
        <f t="shared" si="33"/>
        <v>231381</v>
      </c>
      <c r="X671"/>
      <c r="Y671"/>
      <c r="Z671"/>
      <c r="AA671"/>
      <c r="AB671"/>
      <c r="AC671"/>
      <c r="AD671"/>
      <c r="AE671"/>
    </row>
    <row r="672" spans="21:31" ht="20.149999999999999" customHeight="1">
      <c r="U672" s="120">
        <v>2534</v>
      </c>
      <c r="V672" s="189">
        <f t="shared" si="33"/>
        <v>231382</v>
      </c>
      <c r="W672" s="189">
        <f t="shared" si="33"/>
        <v>231746</v>
      </c>
      <c r="X672"/>
      <c r="Y672"/>
      <c r="Z672"/>
      <c r="AA672"/>
      <c r="AB672"/>
      <c r="AC672"/>
      <c r="AD672"/>
      <c r="AE672"/>
    </row>
    <row r="673" spans="21:31" ht="20.149999999999999" customHeight="1">
      <c r="U673" s="120">
        <v>2535</v>
      </c>
      <c r="V673" s="189">
        <f t="shared" ref="V673:W688" si="34">DATE(YEAR(V672)+1,MONTH(V672), DAY(V672))</f>
        <v>231747</v>
      </c>
      <c r="W673" s="189">
        <f t="shared" si="34"/>
        <v>232111</v>
      </c>
      <c r="X673"/>
      <c r="Y673"/>
      <c r="Z673"/>
      <c r="AA673"/>
      <c r="AB673"/>
      <c r="AC673"/>
      <c r="AD673"/>
      <c r="AE673"/>
    </row>
    <row r="674" spans="21:31" ht="20.149999999999999" customHeight="1">
      <c r="U674" s="120">
        <v>2536</v>
      </c>
      <c r="V674" s="189">
        <f t="shared" si="34"/>
        <v>232112</v>
      </c>
      <c r="W674" s="189">
        <f t="shared" si="34"/>
        <v>232477</v>
      </c>
      <c r="X674"/>
      <c r="Y674"/>
      <c r="Z674"/>
      <c r="AA674"/>
      <c r="AB674"/>
      <c r="AC674"/>
      <c r="AD674"/>
      <c r="AE674"/>
    </row>
    <row r="675" spans="21:31" ht="20.149999999999999" customHeight="1">
      <c r="U675" s="120">
        <v>2537</v>
      </c>
      <c r="V675" s="189">
        <f t="shared" si="34"/>
        <v>232478</v>
      </c>
      <c r="W675" s="189">
        <f t="shared" si="34"/>
        <v>232842</v>
      </c>
      <c r="X675"/>
      <c r="Y675"/>
      <c r="Z675"/>
      <c r="AA675"/>
      <c r="AB675"/>
      <c r="AC675"/>
      <c r="AD675"/>
      <c r="AE675"/>
    </row>
    <row r="676" spans="21:31" ht="20.149999999999999" customHeight="1">
      <c r="U676" s="120">
        <v>2538</v>
      </c>
      <c r="V676" s="189">
        <f t="shared" si="34"/>
        <v>232843</v>
      </c>
      <c r="W676" s="189">
        <f t="shared" si="34"/>
        <v>233207</v>
      </c>
      <c r="X676"/>
      <c r="Y676"/>
      <c r="Z676"/>
      <c r="AA676"/>
      <c r="AB676"/>
      <c r="AC676"/>
      <c r="AD676"/>
      <c r="AE676"/>
    </row>
    <row r="677" spans="21:31" ht="20.149999999999999" customHeight="1">
      <c r="U677" s="120">
        <v>2539</v>
      </c>
      <c r="V677" s="189">
        <f t="shared" si="34"/>
        <v>233208</v>
      </c>
      <c r="W677" s="189">
        <f t="shared" si="34"/>
        <v>233572</v>
      </c>
      <c r="X677"/>
      <c r="Y677"/>
      <c r="Z677"/>
      <c r="AA677"/>
      <c r="AB677"/>
      <c r="AC677"/>
      <c r="AD677"/>
      <c r="AE677"/>
    </row>
    <row r="678" spans="21:31" ht="20.149999999999999" customHeight="1">
      <c r="U678" s="120">
        <v>2540</v>
      </c>
      <c r="V678" s="189">
        <f t="shared" si="34"/>
        <v>233573</v>
      </c>
      <c r="W678" s="189">
        <f t="shared" si="34"/>
        <v>233938</v>
      </c>
      <c r="X678"/>
      <c r="Y678"/>
      <c r="Z678"/>
      <c r="AA678"/>
      <c r="AB678"/>
      <c r="AC678"/>
      <c r="AD678"/>
      <c r="AE678"/>
    </row>
    <row r="679" spans="21:31" ht="20.149999999999999" customHeight="1">
      <c r="U679" s="120">
        <v>2541</v>
      </c>
      <c r="V679" s="189">
        <f t="shared" si="34"/>
        <v>233939</v>
      </c>
      <c r="W679" s="189">
        <f t="shared" si="34"/>
        <v>234303</v>
      </c>
      <c r="X679"/>
      <c r="Y679"/>
      <c r="Z679"/>
      <c r="AA679"/>
      <c r="AB679"/>
      <c r="AC679"/>
      <c r="AD679"/>
      <c r="AE679"/>
    </row>
    <row r="680" spans="21:31" ht="20.149999999999999" customHeight="1">
      <c r="U680" s="120">
        <v>2542</v>
      </c>
      <c r="V680" s="189">
        <f t="shared" si="34"/>
        <v>234304</v>
      </c>
      <c r="W680" s="189">
        <f t="shared" si="34"/>
        <v>234668</v>
      </c>
      <c r="X680"/>
      <c r="Y680"/>
      <c r="Z680"/>
      <c r="AA680"/>
      <c r="AB680"/>
      <c r="AC680"/>
      <c r="AD680"/>
      <c r="AE680"/>
    </row>
    <row r="681" spans="21:31" ht="20.149999999999999" customHeight="1">
      <c r="U681" s="120">
        <v>2543</v>
      </c>
      <c r="V681" s="189">
        <f t="shared" si="34"/>
        <v>234669</v>
      </c>
      <c r="W681" s="189">
        <f t="shared" si="34"/>
        <v>235033</v>
      </c>
      <c r="X681"/>
      <c r="Y681"/>
      <c r="Z681"/>
      <c r="AA681"/>
      <c r="AB681"/>
      <c r="AC681"/>
      <c r="AD681"/>
      <c r="AE681"/>
    </row>
    <row r="682" spans="21:31" ht="20.149999999999999" customHeight="1">
      <c r="U682" s="120">
        <v>2544</v>
      </c>
      <c r="V682" s="189">
        <f t="shared" si="34"/>
        <v>235034</v>
      </c>
      <c r="W682" s="189">
        <f t="shared" si="34"/>
        <v>235399</v>
      </c>
      <c r="X682"/>
      <c r="Y682"/>
      <c r="Z682"/>
      <c r="AA682"/>
      <c r="AB682"/>
      <c r="AC682"/>
      <c r="AD682"/>
      <c r="AE682"/>
    </row>
    <row r="683" spans="21:31" ht="20.149999999999999" customHeight="1">
      <c r="U683" s="120">
        <v>2545</v>
      </c>
      <c r="V683" s="189">
        <f t="shared" si="34"/>
        <v>235400</v>
      </c>
      <c r="W683" s="189">
        <f t="shared" si="34"/>
        <v>235764</v>
      </c>
      <c r="X683"/>
      <c r="Y683"/>
      <c r="Z683"/>
      <c r="AA683"/>
      <c r="AB683"/>
      <c r="AC683"/>
      <c r="AD683"/>
      <c r="AE683"/>
    </row>
    <row r="684" spans="21:31" ht="20.149999999999999" customHeight="1">
      <c r="U684" s="120">
        <v>2546</v>
      </c>
      <c r="V684" s="189">
        <f t="shared" si="34"/>
        <v>235765</v>
      </c>
      <c r="W684" s="189">
        <f t="shared" si="34"/>
        <v>236129</v>
      </c>
      <c r="X684"/>
      <c r="Y684"/>
      <c r="Z684"/>
      <c r="AA684"/>
      <c r="AB684"/>
      <c r="AC684"/>
      <c r="AD684"/>
      <c r="AE684"/>
    </row>
    <row r="685" spans="21:31" ht="20.149999999999999" customHeight="1">
      <c r="U685" s="120">
        <v>2547</v>
      </c>
      <c r="V685" s="189">
        <f t="shared" si="34"/>
        <v>236130</v>
      </c>
      <c r="W685" s="189">
        <f t="shared" si="34"/>
        <v>236494</v>
      </c>
      <c r="X685"/>
      <c r="Y685"/>
      <c r="Z685"/>
      <c r="AA685"/>
      <c r="AB685"/>
      <c r="AC685"/>
      <c r="AD685"/>
      <c r="AE685"/>
    </row>
    <row r="686" spans="21:31" ht="20.149999999999999" customHeight="1">
      <c r="U686" s="120">
        <v>2548</v>
      </c>
      <c r="V686" s="189">
        <f t="shared" si="34"/>
        <v>236495</v>
      </c>
      <c r="W686" s="189">
        <f t="shared" si="34"/>
        <v>236860</v>
      </c>
      <c r="X686"/>
      <c r="Y686"/>
      <c r="Z686"/>
      <c r="AA686"/>
      <c r="AB686"/>
      <c r="AC686"/>
      <c r="AD686"/>
      <c r="AE686"/>
    </row>
    <row r="687" spans="21:31" ht="20.149999999999999" customHeight="1">
      <c r="U687" s="120">
        <v>2549</v>
      </c>
      <c r="V687" s="189">
        <f t="shared" si="34"/>
        <v>236861</v>
      </c>
      <c r="W687" s="189">
        <f t="shared" si="34"/>
        <v>237225</v>
      </c>
      <c r="X687"/>
      <c r="Y687"/>
      <c r="Z687"/>
      <c r="AA687"/>
      <c r="AB687"/>
      <c r="AC687"/>
      <c r="AD687"/>
      <c r="AE687"/>
    </row>
    <row r="688" spans="21:31" ht="20.149999999999999" customHeight="1">
      <c r="U688" s="120">
        <v>2550</v>
      </c>
      <c r="V688" s="189">
        <f t="shared" si="34"/>
        <v>237226</v>
      </c>
      <c r="W688" s="189">
        <f t="shared" si="34"/>
        <v>237590</v>
      </c>
      <c r="X688"/>
      <c r="Y688"/>
      <c r="Z688"/>
      <c r="AA688"/>
      <c r="AB688"/>
      <c r="AC688"/>
      <c r="AD688"/>
      <c r="AE688"/>
    </row>
    <row r="689" spans="21:31" ht="20.149999999999999" customHeight="1">
      <c r="U689" s="120">
        <v>2551</v>
      </c>
      <c r="V689" s="189">
        <f t="shared" ref="V689:W704" si="35">DATE(YEAR(V688)+1,MONTH(V688), DAY(V688))</f>
        <v>237591</v>
      </c>
      <c r="W689" s="189">
        <f t="shared" si="35"/>
        <v>237955</v>
      </c>
      <c r="X689"/>
      <c r="Y689"/>
      <c r="Z689"/>
      <c r="AA689"/>
      <c r="AB689"/>
      <c r="AC689"/>
      <c r="AD689"/>
      <c r="AE689"/>
    </row>
    <row r="690" spans="21:31" ht="20.149999999999999" customHeight="1">
      <c r="U690" s="120">
        <v>2552</v>
      </c>
      <c r="V690" s="189">
        <f t="shared" si="35"/>
        <v>237956</v>
      </c>
      <c r="W690" s="189">
        <f t="shared" si="35"/>
        <v>238321</v>
      </c>
      <c r="X690"/>
      <c r="Y690"/>
      <c r="Z690"/>
      <c r="AA690"/>
      <c r="AB690"/>
      <c r="AC690"/>
      <c r="AD690"/>
      <c r="AE690"/>
    </row>
    <row r="691" spans="21:31" ht="20.149999999999999" customHeight="1">
      <c r="U691" s="120">
        <v>2553</v>
      </c>
      <c r="V691" s="189">
        <f t="shared" si="35"/>
        <v>238322</v>
      </c>
      <c r="W691" s="189">
        <f t="shared" si="35"/>
        <v>238686</v>
      </c>
      <c r="X691"/>
      <c r="Y691"/>
      <c r="Z691"/>
      <c r="AA691"/>
      <c r="AB691"/>
      <c r="AC691"/>
      <c r="AD691"/>
      <c r="AE691"/>
    </row>
    <row r="692" spans="21:31" ht="20.149999999999999" customHeight="1">
      <c r="U692" s="120">
        <v>2554</v>
      </c>
      <c r="V692" s="189">
        <f t="shared" si="35"/>
        <v>238687</v>
      </c>
      <c r="W692" s="189">
        <f t="shared" si="35"/>
        <v>239051</v>
      </c>
      <c r="X692"/>
      <c r="Y692"/>
      <c r="Z692"/>
      <c r="AA692"/>
      <c r="AB692"/>
      <c r="AC692"/>
      <c r="AD692"/>
      <c r="AE692"/>
    </row>
    <row r="693" spans="21:31" ht="20.149999999999999" customHeight="1">
      <c r="U693" s="120">
        <v>2555</v>
      </c>
      <c r="V693" s="189">
        <f t="shared" si="35"/>
        <v>239052</v>
      </c>
      <c r="W693" s="189">
        <f t="shared" si="35"/>
        <v>239416</v>
      </c>
      <c r="X693"/>
      <c r="Y693"/>
      <c r="Z693"/>
      <c r="AA693"/>
      <c r="AB693"/>
      <c r="AC693"/>
      <c r="AD693"/>
      <c r="AE693"/>
    </row>
    <row r="694" spans="21:31" ht="20.149999999999999" customHeight="1">
      <c r="U694" s="120">
        <v>2556</v>
      </c>
      <c r="V694" s="189">
        <f t="shared" si="35"/>
        <v>239417</v>
      </c>
      <c r="W694" s="189">
        <f t="shared" si="35"/>
        <v>239782</v>
      </c>
      <c r="X694"/>
      <c r="Y694"/>
      <c r="Z694"/>
      <c r="AA694"/>
      <c r="AB694"/>
      <c r="AC694"/>
      <c r="AD694"/>
      <c r="AE694"/>
    </row>
    <row r="695" spans="21:31" ht="20.149999999999999" customHeight="1">
      <c r="U695" s="120">
        <v>2557</v>
      </c>
      <c r="V695" s="189">
        <f t="shared" si="35"/>
        <v>239783</v>
      </c>
      <c r="W695" s="189">
        <f t="shared" si="35"/>
        <v>240147</v>
      </c>
      <c r="X695"/>
      <c r="Y695"/>
      <c r="Z695"/>
      <c r="AA695"/>
      <c r="AB695"/>
      <c r="AC695"/>
      <c r="AD695"/>
      <c r="AE695"/>
    </row>
    <row r="696" spans="21:31" ht="20.149999999999999" customHeight="1">
      <c r="U696" s="120">
        <v>2558</v>
      </c>
      <c r="V696" s="189">
        <f t="shared" si="35"/>
        <v>240148</v>
      </c>
      <c r="W696" s="189">
        <f t="shared" si="35"/>
        <v>240512</v>
      </c>
      <c r="X696"/>
      <c r="Y696"/>
      <c r="Z696"/>
      <c r="AA696"/>
      <c r="AB696"/>
      <c r="AC696"/>
      <c r="AD696"/>
      <c r="AE696"/>
    </row>
    <row r="697" spans="21:31" ht="20.149999999999999" customHeight="1">
      <c r="U697" s="120">
        <v>2559</v>
      </c>
      <c r="V697" s="189">
        <f t="shared" si="35"/>
        <v>240513</v>
      </c>
      <c r="W697" s="189">
        <f t="shared" si="35"/>
        <v>240877</v>
      </c>
      <c r="X697"/>
      <c r="Y697"/>
      <c r="Z697"/>
      <c r="AA697"/>
      <c r="AB697"/>
      <c r="AC697"/>
      <c r="AD697"/>
      <c r="AE697"/>
    </row>
    <row r="698" spans="21:31" ht="20.149999999999999" customHeight="1">
      <c r="U698" s="120">
        <v>2560</v>
      </c>
      <c r="V698" s="189">
        <f t="shared" si="35"/>
        <v>240878</v>
      </c>
      <c r="W698" s="189">
        <f t="shared" si="35"/>
        <v>241243</v>
      </c>
      <c r="X698"/>
      <c r="Y698"/>
      <c r="Z698"/>
      <c r="AA698"/>
      <c r="AB698"/>
      <c r="AC698"/>
      <c r="AD698"/>
      <c r="AE698"/>
    </row>
    <row r="699" spans="21:31" ht="20.149999999999999" customHeight="1">
      <c r="U699" s="120">
        <v>2561</v>
      </c>
      <c r="V699" s="189">
        <f t="shared" si="35"/>
        <v>241244</v>
      </c>
      <c r="W699" s="189">
        <f t="shared" si="35"/>
        <v>241608</v>
      </c>
      <c r="X699"/>
      <c r="Y699"/>
      <c r="Z699"/>
      <c r="AA699"/>
      <c r="AB699"/>
      <c r="AC699"/>
      <c r="AD699"/>
      <c r="AE699"/>
    </row>
    <row r="700" spans="21:31" ht="20.149999999999999" customHeight="1">
      <c r="U700" s="120">
        <v>2562</v>
      </c>
      <c r="V700" s="189">
        <f t="shared" si="35"/>
        <v>241609</v>
      </c>
      <c r="W700" s="189">
        <f t="shared" si="35"/>
        <v>241973</v>
      </c>
      <c r="X700"/>
      <c r="Y700"/>
      <c r="Z700"/>
      <c r="AA700"/>
      <c r="AB700"/>
      <c r="AC700"/>
      <c r="AD700"/>
      <c r="AE700"/>
    </row>
    <row r="701" spans="21:31" ht="20.149999999999999" customHeight="1">
      <c r="U701" s="120">
        <v>2563</v>
      </c>
      <c r="V701" s="189">
        <f t="shared" si="35"/>
        <v>241974</v>
      </c>
      <c r="W701" s="189">
        <f t="shared" si="35"/>
        <v>242338</v>
      </c>
      <c r="X701"/>
      <c r="Y701"/>
      <c r="Z701"/>
      <c r="AA701"/>
      <c r="AB701"/>
      <c r="AC701"/>
      <c r="AD701"/>
      <c r="AE701"/>
    </row>
    <row r="702" spans="21:31" ht="20.149999999999999" customHeight="1">
      <c r="U702" s="120">
        <v>2564</v>
      </c>
      <c r="V702" s="189">
        <f t="shared" si="35"/>
        <v>242339</v>
      </c>
      <c r="W702" s="189">
        <f t="shared" si="35"/>
        <v>242704</v>
      </c>
      <c r="X702"/>
      <c r="Y702"/>
      <c r="Z702"/>
      <c r="AA702"/>
      <c r="AB702"/>
      <c r="AC702"/>
      <c r="AD702"/>
      <c r="AE702"/>
    </row>
    <row r="703" spans="21:31" ht="20.149999999999999" customHeight="1">
      <c r="U703" s="120">
        <v>2565</v>
      </c>
      <c r="V703" s="189">
        <f t="shared" si="35"/>
        <v>242705</v>
      </c>
      <c r="W703" s="189">
        <f t="shared" si="35"/>
        <v>243069</v>
      </c>
      <c r="X703"/>
      <c r="Y703"/>
      <c r="Z703"/>
      <c r="AA703"/>
      <c r="AB703"/>
      <c r="AC703"/>
      <c r="AD703"/>
      <c r="AE703"/>
    </row>
    <row r="704" spans="21:31" ht="20.149999999999999" customHeight="1">
      <c r="U704" s="120">
        <v>2566</v>
      </c>
      <c r="V704" s="189">
        <f t="shared" si="35"/>
        <v>243070</v>
      </c>
      <c r="W704" s="189">
        <f t="shared" si="35"/>
        <v>243434</v>
      </c>
      <c r="X704"/>
      <c r="Y704"/>
      <c r="Z704"/>
      <c r="AA704"/>
      <c r="AB704"/>
      <c r="AC704"/>
      <c r="AD704"/>
      <c r="AE704"/>
    </row>
    <row r="705" spans="21:31" ht="20.149999999999999" customHeight="1">
      <c r="U705" s="120">
        <v>2567</v>
      </c>
      <c r="V705" s="189">
        <f t="shared" ref="V705:W720" si="36">DATE(YEAR(V704)+1,MONTH(V704), DAY(V704))</f>
        <v>243435</v>
      </c>
      <c r="W705" s="189">
        <f t="shared" si="36"/>
        <v>243799</v>
      </c>
      <c r="X705"/>
      <c r="Y705"/>
      <c r="Z705"/>
      <c r="AA705"/>
      <c r="AB705"/>
      <c r="AC705"/>
      <c r="AD705"/>
      <c r="AE705"/>
    </row>
    <row r="706" spans="21:31" ht="20.149999999999999" customHeight="1">
      <c r="U706" s="120">
        <v>2568</v>
      </c>
      <c r="V706" s="189">
        <f t="shared" si="36"/>
        <v>243800</v>
      </c>
      <c r="W706" s="189">
        <f t="shared" si="36"/>
        <v>244165</v>
      </c>
      <c r="X706"/>
      <c r="Y706"/>
      <c r="Z706"/>
      <c r="AA706"/>
      <c r="AB706"/>
      <c r="AC706"/>
      <c r="AD706"/>
      <c r="AE706"/>
    </row>
    <row r="707" spans="21:31" ht="20.149999999999999" customHeight="1">
      <c r="U707" s="120">
        <v>2569</v>
      </c>
      <c r="V707" s="189">
        <f t="shared" si="36"/>
        <v>244166</v>
      </c>
      <c r="W707" s="189">
        <f t="shared" si="36"/>
        <v>244530</v>
      </c>
      <c r="X707"/>
      <c r="Y707"/>
      <c r="Z707"/>
      <c r="AA707"/>
      <c r="AB707"/>
      <c r="AC707"/>
      <c r="AD707"/>
      <c r="AE707"/>
    </row>
    <row r="708" spans="21:31" ht="20.149999999999999" customHeight="1">
      <c r="U708" s="120">
        <v>2570</v>
      </c>
      <c r="V708" s="189">
        <f t="shared" si="36"/>
        <v>244531</v>
      </c>
      <c r="W708" s="189">
        <f t="shared" si="36"/>
        <v>244895</v>
      </c>
      <c r="X708"/>
      <c r="Y708"/>
      <c r="Z708"/>
      <c r="AA708"/>
      <c r="AB708"/>
      <c r="AC708"/>
      <c r="AD708"/>
      <c r="AE708"/>
    </row>
    <row r="709" spans="21:31" ht="20.149999999999999" customHeight="1">
      <c r="U709" s="120">
        <v>2571</v>
      </c>
      <c r="V709" s="189">
        <f t="shared" si="36"/>
        <v>244896</v>
      </c>
      <c r="W709" s="189">
        <f t="shared" si="36"/>
        <v>245260</v>
      </c>
      <c r="X709"/>
      <c r="Y709"/>
      <c r="Z709"/>
      <c r="AA709"/>
      <c r="AB709"/>
      <c r="AC709"/>
      <c r="AD709"/>
      <c r="AE709"/>
    </row>
    <row r="710" spans="21:31" ht="20.149999999999999" customHeight="1">
      <c r="U710" s="120">
        <v>2572</v>
      </c>
      <c r="V710" s="189">
        <f t="shared" si="36"/>
        <v>245261</v>
      </c>
      <c r="W710" s="189">
        <f t="shared" si="36"/>
        <v>245626</v>
      </c>
      <c r="X710"/>
      <c r="Y710"/>
      <c r="Z710"/>
      <c r="AA710"/>
      <c r="AB710"/>
      <c r="AC710"/>
      <c r="AD710"/>
      <c r="AE710"/>
    </row>
    <row r="711" spans="21:31" ht="20.149999999999999" customHeight="1">
      <c r="U711" s="120">
        <v>2573</v>
      </c>
      <c r="V711" s="189">
        <f t="shared" si="36"/>
        <v>245627</v>
      </c>
      <c r="W711" s="189">
        <f t="shared" si="36"/>
        <v>245991</v>
      </c>
      <c r="X711"/>
      <c r="Y711"/>
      <c r="Z711"/>
      <c r="AA711"/>
      <c r="AB711"/>
      <c r="AC711"/>
      <c r="AD711"/>
      <c r="AE711"/>
    </row>
    <row r="712" spans="21:31" ht="20.149999999999999" customHeight="1">
      <c r="U712" s="120">
        <v>2574</v>
      </c>
      <c r="V712" s="189">
        <f t="shared" si="36"/>
        <v>245992</v>
      </c>
      <c r="W712" s="189">
        <f t="shared" si="36"/>
        <v>246356</v>
      </c>
      <c r="X712"/>
      <c r="Y712"/>
      <c r="Z712"/>
      <c r="AA712"/>
      <c r="AB712"/>
      <c r="AC712"/>
      <c r="AD712"/>
      <c r="AE712"/>
    </row>
    <row r="713" spans="21:31" ht="20.149999999999999" customHeight="1">
      <c r="U713" s="120">
        <v>2575</v>
      </c>
      <c r="V713" s="189">
        <f t="shared" si="36"/>
        <v>246357</v>
      </c>
      <c r="W713" s="189">
        <f t="shared" si="36"/>
        <v>246721</v>
      </c>
      <c r="X713"/>
      <c r="Y713"/>
      <c r="Z713"/>
      <c r="AA713"/>
      <c r="AB713"/>
      <c r="AC713"/>
      <c r="AD713"/>
      <c r="AE713"/>
    </row>
    <row r="714" spans="21:31" ht="20.149999999999999" customHeight="1">
      <c r="U714" s="120">
        <v>2576</v>
      </c>
      <c r="V714" s="189">
        <f t="shared" si="36"/>
        <v>246722</v>
      </c>
      <c r="W714" s="189">
        <f t="shared" si="36"/>
        <v>247087</v>
      </c>
      <c r="X714"/>
      <c r="Y714"/>
      <c r="Z714"/>
      <c r="AA714"/>
      <c r="AB714"/>
      <c r="AC714"/>
      <c r="AD714"/>
      <c r="AE714"/>
    </row>
    <row r="715" spans="21:31" ht="20.149999999999999" customHeight="1">
      <c r="U715" s="120">
        <v>2577</v>
      </c>
      <c r="V715" s="189">
        <f t="shared" si="36"/>
        <v>247088</v>
      </c>
      <c r="W715" s="189">
        <f t="shared" si="36"/>
        <v>247452</v>
      </c>
      <c r="X715"/>
      <c r="Y715"/>
      <c r="Z715"/>
      <c r="AA715"/>
      <c r="AB715"/>
      <c r="AC715"/>
      <c r="AD715"/>
      <c r="AE715"/>
    </row>
    <row r="716" spans="21:31" ht="20.149999999999999" customHeight="1">
      <c r="U716" s="120">
        <v>2578</v>
      </c>
      <c r="V716" s="189">
        <f t="shared" si="36"/>
        <v>247453</v>
      </c>
      <c r="W716" s="189">
        <f t="shared" si="36"/>
        <v>247817</v>
      </c>
      <c r="X716"/>
      <c r="Y716"/>
      <c r="Z716"/>
      <c r="AA716"/>
      <c r="AB716"/>
      <c r="AC716"/>
      <c r="AD716"/>
      <c r="AE716"/>
    </row>
    <row r="717" spans="21:31" ht="20.149999999999999" customHeight="1">
      <c r="U717" s="120">
        <v>2579</v>
      </c>
      <c r="V717" s="189">
        <f t="shared" si="36"/>
        <v>247818</v>
      </c>
      <c r="W717" s="189">
        <f t="shared" si="36"/>
        <v>248182</v>
      </c>
      <c r="X717"/>
      <c r="Y717"/>
      <c r="Z717"/>
      <c r="AA717"/>
      <c r="AB717"/>
      <c r="AC717"/>
      <c r="AD717"/>
      <c r="AE717"/>
    </row>
    <row r="718" spans="21:31" ht="20.149999999999999" customHeight="1">
      <c r="U718" s="120">
        <v>2580</v>
      </c>
      <c r="V718" s="189">
        <f t="shared" si="36"/>
        <v>248183</v>
      </c>
      <c r="W718" s="189">
        <f t="shared" si="36"/>
        <v>248548</v>
      </c>
      <c r="X718"/>
      <c r="Y718"/>
      <c r="Z718"/>
      <c r="AA718"/>
      <c r="AB718"/>
      <c r="AC718"/>
      <c r="AD718"/>
      <c r="AE718"/>
    </row>
    <row r="719" spans="21:31" ht="20.149999999999999" customHeight="1">
      <c r="U719" s="120">
        <v>2581</v>
      </c>
      <c r="V719" s="189">
        <f t="shared" si="36"/>
        <v>248549</v>
      </c>
      <c r="W719" s="189">
        <f t="shared" si="36"/>
        <v>248913</v>
      </c>
      <c r="X719"/>
      <c r="Y719"/>
      <c r="Z719"/>
      <c r="AA719"/>
      <c r="AB719"/>
      <c r="AC719"/>
      <c r="AD719"/>
      <c r="AE719"/>
    </row>
    <row r="720" spans="21:31" ht="20.149999999999999" customHeight="1">
      <c r="U720" s="120">
        <v>2582</v>
      </c>
      <c r="V720" s="189">
        <f t="shared" si="36"/>
        <v>248914</v>
      </c>
      <c r="W720" s="189">
        <f t="shared" si="36"/>
        <v>249278</v>
      </c>
      <c r="X720"/>
      <c r="Y720"/>
      <c r="Z720"/>
      <c r="AA720"/>
      <c r="AB720"/>
      <c r="AC720"/>
      <c r="AD720"/>
      <c r="AE720"/>
    </row>
    <row r="721" spans="21:31" ht="20.149999999999999" customHeight="1">
      <c r="U721" s="120">
        <v>2583</v>
      </c>
      <c r="V721" s="189">
        <f t="shared" ref="V721:W736" si="37">DATE(YEAR(V720)+1,MONTH(V720), DAY(V720))</f>
        <v>249279</v>
      </c>
      <c r="W721" s="189">
        <f t="shared" si="37"/>
        <v>249643</v>
      </c>
      <c r="X721"/>
      <c r="Y721"/>
      <c r="Z721"/>
      <c r="AA721"/>
      <c r="AB721"/>
      <c r="AC721"/>
      <c r="AD721"/>
      <c r="AE721"/>
    </row>
    <row r="722" spans="21:31" ht="20.149999999999999" customHeight="1">
      <c r="U722" s="120">
        <v>2584</v>
      </c>
      <c r="V722" s="189">
        <f t="shared" si="37"/>
        <v>249644</v>
      </c>
      <c r="W722" s="189">
        <f t="shared" si="37"/>
        <v>250009</v>
      </c>
      <c r="X722"/>
      <c r="Y722"/>
      <c r="Z722"/>
      <c r="AA722"/>
      <c r="AB722"/>
      <c r="AC722"/>
      <c r="AD722"/>
      <c r="AE722"/>
    </row>
    <row r="723" spans="21:31" ht="20.149999999999999" customHeight="1">
      <c r="U723" s="120">
        <v>2585</v>
      </c>
      <c r="V723" s="189">
        <f t="shared" si="37"/>
        <v>250010</v>
      </c>
      <c r="W723" s="189">
        <f t="shared" si="37"/>
        <v>250374</v>
      </c>
      <c r="X723"/>
      <c r="Y723"/>
      <c r="Z723"/>
      <c r="AA723"/>
      <c r="AB723"/>
      <c r="AC723"/>
      <c r="AD723"/>
      <c r="AE723"/>
    </row>
    <row r="724" spans="21:31" ht="20.149999999999999" customHeight="1">
      <c r="U724" s="120">
        <v>2586</v>
      </c>
      <c r="V724" s="189">
        <f t="shared" si="37"/>
        <v>250375</v>
      </c>
      <c r="W724" s="189">
        <f t="shared" si="37"/>
        <v>250739</v>
      </c>
      <c r="X724"/>
      <c r="Y724"/>
      <c r="Z724"/>
      <c r="AA724"/>
      <c r="AB724"/>
      <c r="AC724"/>
      <c r="AD724"/>
      <c r="AE724"/>
    </row>
    <row r="725" spans="21:31" ht="20.149999999999999" customHeight="1">
      <c r="U725" s="120">
        <v>2587</v>
      </c>
      <c r="V725" s="189">
        <f t="shared" si="37"/>
        <v>250740</v>
      </c>
      <c r="W725" s="189">
        <f t="shared" si="37"/>
        <v>251104</v>
      </c>
      <c r="X725"/>
      <c r="Y725"/>
      <c r="Z725"/>
      <c r="AA725"/>
      <c r="AB725"/>
      <c r="AC725"/>
      <c r="AD725"/>
      <c r="AE725"/>
    </row>
    <row r="726" spans="21:31" ht="20.149999999999999" customHeight="1">
      <c r="U726" s="120">
        <v>2588</v>
      </c>
      <c r="V726" s="189">
        <f t="shared" si="37"/>
        <v>251105</v>
      </c>
      <c r="W726" s="189">
        <f t="shared" si="37"/>
        <v>251470</v>
      </c>
      <c r="X726"/>
      <c r="Y726"/>
      <c r="Z726"/>
      <c r="AA726"/>
      <c r="AB726"/>
      <c r="AC726"/>
      <c r="AD726"/>
      <c r="AE726"/>
    </row>
    <row r="727" spans="21:31" ht="20.149999999999999" customHeight="1">
      <c r="U727" s="120">
        <v>2589</v>
      </c>
      <c r="V727" s="189">
        <f t="shared" si="37"/>
        <v>251471</v>
      </c>
      <c r="W727" s="189">
        <f t="shared" si="37"/>
        <v>251835</v>
      </c>
      <c r="X727"/>
      <c r="Y727"/>
      <c r="Z727"/>
      <c r="AA727"/>
      <c r="AB727"/>
      <c r="AC727"/>
      <c r="AD727"/>
      <c r="AE727"/>
    </row>
    <row r="728" spans="21:31" ht="20.149999999999999" customHeight="1">
      <c r="U728" s="120">
        <v>2590</v>
      </c>
      <c r="V728" s="189">
        <f t="shared" si="37"/>
        <v>251836</v>
      </c>
      <c r="W728" s="189">
        <f t="shared" si="37"/>
        <v>252200</v>
      </c>
      <c r="X728"/>
      <c r="Y728"/>
      <c r="Z728"/>
      <c r="AA728"/>
      <c r="AB728"/>
      <c r="AC728"/>
      <c r="AD728"/>
      <c r="AE728"/>
    </row>
    <row r="729" spans="21:31" ht="20.149999999999999" customHeight="1">
      <c r="U729" s="120">
        <v>2591</v>
      </c>
      <c r="V729" s="189">
        <f t="shared" si="37"/>
        <v>252201</v>
      </c>
      <c r="W729" s="189">
        <f t="shared" si="37"/>
        <v>252565</v>
      </c>
      <c r="X729"/>
      <c r="Y729"/>
      <c r="Z729"/>
      <c r="AA729"/>
      <c r="AB729"/>
      <c r="AC729"/>
      <c r="AD729"/>
      <c r="AE729"/>
    </row>
    <row r="730" spans="21:31" ht="20.149999999999999" customHeight="1">
      <c r="U730" s="120">
        <v>2592</v>
      </c>
      <c r="V730" s="189">
        <f t="shared" si="37"/>
        <v>252566</v>
      </c>
      <c r="W730" s="189">
        <f t="shared" si="37"/>
        <v>252931</v>
      </c>
      <c r="X730"/>
      <c r="Y730"/>
      <c r="Z730"/>
      <c r="AA730"/>
      <c r="AB730"/>
      <c r="AC730"/>
      <c r="AD730"/>
      <c r="AE730"/>
    </row>
    <row r="731" spans="21:31" ht="20.149999999999999" customHeight="1">
      <c r="U731" s="120">
        <v>2593</v>
      </c>
      <c r="V731" s="189">
        <f t="shared" si="37"/>
        <v>252932</v>
      </c>
      <c r="W731" s="189">
        <f t="shared" si="37"/>
        <v>253296</v>
      </c>
      <c r="X731"/>
      <c r="Y731"/>
      <c r="Z731"/>
      <c r="AA731"/>
      <c r="AB731"/>
      <c r="AC731"/>
      <c r="AD731"/>
      <c r="AE731"/>
    </row>
    <row r="732" spans="21:31" ht="20.149999999999999" customHeight="1">
      <c r="U732" s="120">
        <v>2594</v>
      </c>
      <c r="V732" s="189">
        <f t="shared" si="37"/>
        <v>253297</v>
      </c>
      <c r="W732" s="189">
        <f t="shared" si="37"/>
        <v>253661</v>
      </c>
      <c r="X732"/>
      <c r="Y732"/>
      <c r="Z732"/>
      <c r="AA732"/>
      <c r="AB732"/>
      <c r="AC732"/>
      <c r="AD732"/>
      <c r="AE732"/>
    </row>
    <row r="733" spans="21:31" ht="20.149999999999999" customHeight="1">
      <c r="U733" s="120">
        <v>2595</v>
      </c>
      <c r="V733" s="189">
        <f t="shared" si="37"/>
        <v>253662</v>
      </c>
      <c r="W733" s="189">
        <f t="shared" si="37"/>
        <v>254026</v>
      </c>
      <c r="X733"/>
      <c r="Y733"/>
      <c r="Z733"/>
      <c r="AA733"/>
      <c r="AB733"/>
      <c r="AC733"/>
      <c r="AD733"/>
      <c r="AE733"/>
    </row>
    <row r="734" spans="21:31" ht="20.149999999999999" customHeight="1">
      <c r="U734" s="120">
        <v>2596</v>
      </c>
      <c r="V734" s="189">
        <f t="shared" si="37"/>
        <v>254027</v>
      </c>
      <c r="W734" s="189">
        <f t="shared" si="37"/>
        <v>254392</v>
      </c>
      <c r="X734"/>
      <c r="Y734"/>
      <c r="Z734"/>
      <c r="AA734"/>
      <c r="AB734"/>
      <c r="AC734"/>
      <c r="AD734"/>
      <c r="AE734"/>
    </row>
    <row r="735" spans="21:31" ht="20.149999999999999" customHeight="1">
      <c r="U735" s="120">
        <v>2597</v>
      </c>
      <c r="V735" s="189">
        <f t="shared" si="37"/>
        <v>254393</v>
      </c>
      <c r="W735" s="189">
        <f t="shared" si="37"/>
        <v>254757</v>
      </c>
      <c r="X735"/>
      <c r="Y735"/>
      <c r="Z735"/>
      <c r="AA735"/>
      <c r="AB735"/>
      <c r="AC735"/>
      <c r="AD735"/>
      <c r="AE735"/>
    </row>
    <row r="736" spans="21:31" ht="20.149999999999999" customHeight="1">
      <c r="U736" s="120">
        <v>2598</v>
      </c>
      <c r="V736" s="189">
        <f t="shared" si="37"/>
        <v>254758</v>
      </c>
      <c r="W736" s="189">
        <f t="shared" si="37"/>
        <v>255122</v>
      </c>
      <c r="X736"/>
      <c r="Y736"/>
      <c r="Z736"/>
      <c r="AA736"/>
      <c r="AB736"/>
      <c r="AC736"/>
      <c r="AD736"/>
      <c r="AE736"/>
    </row>
    <row r="737" spans="21:31" ht="20.149999999999999" customHeight="1">
      <c r="U737" s="120">
        <v>2599</v>
      </c>
      <c r="V737" s="189">
        <f t="shared" ref="V737:W752" si="38">DATE(YEAR(V736)+1,MONTH(V736), DAY(V736))</f>
        <v>255123</v>
      </c>
      <c r="W737" s="189">
        <f t="shared" si="38"/>
        <v>255487</v>
      </c>
      <c r="X737"/>
      <c r="Y737"/>
      <c r="Z737"/>
      <c r="AA737"/>
      <c r="AB737"/>
      <c r="AC737"/>
      <c r="AD737"/>
      <c r="AE737"/>
    </row>
    <row r="738" spans="21:31" ht="20.149999999999999" customHeight="1">
      <c r="U738" s="120">
        <v>2600</v>
      </c>
      <c r="V738" s="189">
        <f t="shared" si="38"/>
        <v>255488</v>
      </c>
      <c r="W738" s="189">
        <f t="shared" si="38"/>
        <v>255852</v>
      </c>
      <c r="X738"/>
      <c r="Y738"/>
      <c r="Z738"/>
      <c r="AA738"/>
      <c r="AB738"/>
      <c r="AC738"/>
      <c r="AD738"/>
      <c r="AE738"/>
    </row>
    <row r="739" spans="21:31" ht="20.149999999999999" customHeight="1">
      <c r="U739" s="120">
        <v>2601</v>
      </c>
      <c r="V739" s="189">
        <f t="shared" si="38"/>
        <v>255853</v>
      </c>
      <c r="W739" s="189">
        <f t="shared" si="38"/>
        <v>256217</v>
      </c>
      <c r="X739"/>
      <c r="Y739"/>
      <c r="Z739"/>
      <c r="AA739"/>
      <c r="AB739"/>
      <c r="AC739"/>
      <c r="AD739"/>
      <c r="AE739"/>
    </row>
    <row r="740" spans="21:31" ht="20.149999999999999" customHeight="1">
      <c r="U740" s="120">
        <v>2602</v>
      </c>
      <c r="V740" s="189">
        <f t="shared" si="38"/>
        <v>256218</v>
      </c>
      <c r="W740" s="189">
        <f t="shared" si="38"/>
        <v>256582</v>
      </c>
      <c r="X740"/>
      <c r="Y740"/>
      <c r="Z740"/>
      <c r="AA740"/>
      <c r="AB740"/>
      <c r="AC740"/>
      <c r="AD740"/>
      <c r="AE740"/>
    </row>
    <row r="741" spans="21:31" ht="20.149999999999999" customHeight="1">
      <c r="U741" s="120">
        <v>2603</v>
      </c>
      <c r="V741" s="189">
        <f t="shared" si="38"/>
        <v>256583</v>
      </c>
      <c r="W741" s="189">
        <f t="shared" si="38"/>
        <v>256947</v>
      </c>
      <c r="X741"/>
      <c r="Y741"/>
      <c r="Z741"/>
      <c r="AA741"/>
      <c r="AB741"/>
      <c r="AC741"/>
      <c r="AD741"/>
      <c r="AE741"/>
    </row>
    <row r="742" spans="21:31" ht="20.149999999999999" customHeight="1">
      <c r="U742" s="120">
        <v>2604</v>
      </c>
      <c r="V742" s="189">
        <f t="shared" si="38"/>
        <v>256948</v>
      </c>
      <c r="W742" s="189">
        <f t="shared" si="38"/>
        <v>257313</v>
      </c>
      <c r="X742"/>
      <c r="Y742"/>
      <c r="Z742"/>
      <c r="AA742"/>
      <c r="AB742"/>
      <c r="AC742"/>
      <c r="AD742"/>
      <c r="AE742"/>
    </row>
    <row r="743" spans="21:31" ht="20.149999999999999" customHeight="1">
      <c r="U743" s="120">
        <v>2605</v>
      </c>
      <c r="V743" s="189">
        <f t="shared" si="38"/>
        <v>257314</v>
      </c>
      <c r="W743" s="189">
        <f t="shared" si="38"/>
        <v>257678</v>
      </c>
      <c r="X743"/>
      <c r="Y743"/>
      <c r="Z743"/>
      <c r="AA743"/>
      <c r="AB743"/>
      <c r="AC743"/>
      <c r="AD743"/>
      <c r="AE743"/>
    </row>
    <row r="744" spans="21:31" ht="20.149999999999999" customHeight="1">
      <c r="U744" s="120">
        <v>2606</v>
      </c>
      <c r="V744" s="189">
        <f t="shared" si="38"/>
        <v>257679</v>
      </c>
      <c r="W744" s="189">
        <f t="shared" si="38"/>
        <v>258043</v>
      </c>
      <c r="X744"/>
      <c r="Y744"/>
      <c r="Z744"/>
      <c r="AA744"/>
      <c r="AB744"/>
      <c r="AC744"/>
      <c r="AD744"/>
      <c r="AE744"/>
    </row>
    <row r="745" spans="21:31" ht="20.149999999999999" customHeight="1">
      <c r="U745" s="120">
        <v>2607</v>
      </c>
      <c r="V745" s="189">
        <f t="shared" si="38"/>
        <v>258044</v>
      </c>
      <c r="W745" s="189">
        <f t="shared" si="38"/>
        <v>258408</v>
      </c>
      <c r="X745"/>
      <c r="Y745"/>
      <c r="Z745"/>
      <c r="AA745"/>
      <c r="AB745"/>
      <c r="AC745"/>
      <c r="AD745"/>
      <c r="AE745"/>
    </row>
    <row r="746" spans="21:31" ht="20.149999999999999" customHeight="1">
      <c r="U746" s="120">
        <v>2608</v>
      </c>
      <c r="V746" s="189">
        <f t="shared" si="38"/>
        <v>258409</v>
      </c>
      <c r="W746" s="189">
        <f t="shared" si="38"/>
        <v>258774</v>
      </c>
      <c r="X746"/>
      <c r="Y746"/>
      <c r="Z746"/>
      <c r="AA746"/>
      <c r="AB746"/>
      <c r="AC746"/>
      <c r="AD746"/>
      <c r="AE746"/>
    </row>
    <row r="747" spans="21:31" ht="20.149999999999999" customHeight="1">
      <c r="U747" s="120">
        <v>2609</v>
      </c>
      <c r="V747" s="189">
        <f t="shared" si="38"/>
        <v>258775</v>
      </c>
      <c r="W747" s="189">
        <f t="shared" si="38"/>
        <v>259139</v>
      </c>
      <c r="X747"/>
      <c r="Y747"/>
      <c r="Z747"/>
      <c r="AA747"/>
      <c r="AB747"/>
      <c r="AC747"/>
      <c r="AD747"/>
      <c r="AE747"/>
    </row>
    <row r="748" spans="21:31" ht="20.149999999999999" customHeight="1">
      <c r="U748" s="120">
        <v>2610</v>
      </c>
      <c r="V748" s="189">
        <f t="shared" si="38"/>
        <v>259140</v>
      </c>
      <c r="W748" s="189">
        <f t="shared" si="38"/>
        <v>259504</v>
      </c>
      <c r="X748"/>
      <c r="Y748"/>
      <c r="Z748"/>
      <c r="AA748"/>
      <c r="AB748"/>
      <c r="AC748"/>
      <c r="AD748"/>
      <c r="AE748"/>
    </row>
    <row r="749" spans="21:31" ht="20.149999999999999" customHeight="1">
      <c r="U749" s="120">
        <v>2611</v>
      </c>
      <c r="V749" s="189">
        <f t="shared" si="38"/>
        <v>259505</v>
      </c>
      <c r="W749" s="189">
        <f t="shared" si="38"/>
        <v>259869</v>
      </c>
      <c r="X749"/>
      <c r="Y749"/>
      <c r="Z749"/>
      <c r="AA749"/>
      <c r="AB749"/>
      <c r="AC749"/>
      <c r="AD749"/>
      <c r="AE749"/>
    </row>
    <row r="750" spans="21:31" ht="20.149999999999999" customHeight="1">
      <c r="U750" s="120">
        <v>2612</v>
      </c>
      <c r="V750" s="189">
        <f t="shared" si="38"/>
        <v>259870</v>
      </c>
      <c r="W750" s="189">
        <f t="shared" si="38"/>
        <v>260235</v>
      </c>
      <c r="X750"/>
      <c r="Y750"/>
      <c r="Z750"/>
      <c r="AA750"/>
      <c r="AB750"/>
      <c r="AC750"/>
      <c r="AD750"/>
      <c r="AE750"/>
    </row>
    <row r="751" spans="21:31" ht="20.149999999999999" customHeight="1">
      <c r="U751" s="120">
        <v>2613</v>
      </c>
      <c r="V751" s="189">
        <f t="shared" si="38"/>
        <v>260236</v>
      </c>
      <c r="W751" s="189">
        <f t="shared" si="38"/>
        <v>260600</v>
      </c>
      <c r="X751"/>
      <c r="Y751"/>
      <c r="Z751"/>
      <c r="AA751"/>
      <c r="AB751"/>
      <c r="AC751"/>
      <c r="AD751"/>
      <c r="AE751"/>
    </row>
    <row r="752" spans="21:31" ht="20.149999999999999" customHeight="1">
      <c r="U752" s="120">
        <v>2614</v>
      </c>
      <c r="V752" s="189">
        <f t="shared" si="38"/>
        <v>260601</v>
      </c>
      <c r="W752" s="189">
        <f t="shared" si="38"/>
        <v>260965</v>
      </c>
      <c r="X752"/>
      <c r="Y752"/>
      <c r="Z752"/>
      <c r="AA752"/>
      <c r="AB752"/>
      <c r="AC752"/>
      <c r="AD752"/>
      <c r="AE752"/>
    </row>
    <row r="753" spans="21:31" ht="20.149999999999999" customHeight="1">
      <c r="U753" s="120">
        <v>2615</v>
      </c>
      <c r="V753" s="189">
        <f t="shared" ref="V753:W768" si="39">DATE(YEAR(V752)+1,MONTH(V752), DAY(V752))</f>
        <v>260966</v>
      </c>
      <c r="W753" s="189">
        <f t="shared" si="39"/>
        <v>261330</v>
      </c>
      <c r="X753"/>
      <c r="Y753"/>
      <c r="Z753"/>
      <c r="AA753"/>
      <c r="AB753"/>
      <c r="AC753"/>
      <c r="AD753"/>
      <c r="AE753"/>
    </row>
    <row r="754" spans="21:31" ht="20.149999999999999" customHeight="1">
      <c r="U754" s="120">
        <v>2616</v>
      </c>
      <c r="V754" s="189">
        <f t="shared" si="39"/>
        <v>261331</v>
      </c>
      <c r="W754" s="189">
        <f t="shared" si="39"/>
        <v>261696</v>
      </c>
      <c r="X754"/>
      <c r="Y754"/>
      <c r="Z754"/>
      <c r="AA754"/>
      <c r="AB754"/>
      <c r="AC754"/>
      <c r="AD754"/>
      <c r="AE754"/>
    </row>
    <row r="755" spans="21:31" ht="20.149999999999999" customHeight="1">
      <c r="U755" s="120">
        <v>2617</v>
      </c>
      <c r="V755" s="189">
        <f t="shared" si="39"/>
        <v>261697</v>
      </c>
      <c r="W755" s="189">
        <f t="shared" si="39"/>
        <v>262061</v>
      </c>
      <c r="X755"/>
      <c r="Y755"/>
      <c r="Z755"/>
      <c r="AA755"/>
      <c r="AB755"/>
      <c r="AC755"/>
      <c r="AD755"/>
      <c r="AE755"/>
    </row>
    <row r="756" spans="21:31" ht="20.149999999999999" customHeight="1">
      <c r="U756" s="120">
        <v>2618</v>
      </c>
      <c r="V756" s="189">
        <f t="shared" si="39"/>
        <v>262062</v>
      </c>
      <c r="W756" s="189">
        <f t="shared" si="39"/>
        <v>262426</v>
      </c>
      <c r="X756"/>
      <c r="Y756"/>
      <c r="Z756"/>
      <c r="AA756"/>
      <c r="AB756"/>
      <c r="AC756"/>
      <c r="AD756"/>
      <c r="AE756"/>
    </row>
    <row r="757" spans="21:31" ht="20.149999999999999" customHeight="1">
      <c r="U757" s="120">
        <v>2619</v>
      </c>
      <c r="V757" s="189">
        <f t="shared" si="39"/>
        <v>262427</v>
      </c>
      <c r="W757" s="189">
        <f t="shared" si="39"/>
        <v>262791</v>
      </c>
      <c r="X757"/>
      <c r="Y757"/>
      <c r="Z757"/>
      <c r="AA757"/>
      <c r="AB757"/>
      <c r="AC757"/>
      <c r="AD757"/>
      <c r="AE757"/>
    </row>
    <row r="758" spans="21:31" ht="20.149999999999999" customHeight="1">
      <c r="U758" s="120">
        <v>2620</v>
      </c>
      <c r="V758" s="189">
        <f t="shared" si="39"/>
        <v>262792</v>
      </c>
      <c r="W758" s="189">
        <f t="shared" si="39"/>
        <v>263157</v>
      </c>
      <c r="X758"/>
      <c r="Y758"/>
      <c r="Z758"/>
      <c r="AA758"/>
      <c r="AB758"/>
      <c r="AC758"/>
      <c r="AD758"/>
      <c r="AE758"/>
    </row>
    <row r="759" spans="21:31" ht="20.149999999999999" customHeight="1">
      <c r="U759" s="120">
        <v>2621</v>
      </c>
      <c r="V759" s="189">
        <f t="shared" si="39"/>
        <v>263158</v>
      </c>
      <c r="W759" s="189">
        <f t="shared" si="39"/>
        <v>263522</v>
      </c>
      <c r="X759"/>
      <c r="Y759"/>
      <c r="Z759"/>
      <c r="AA759"/>
      <c r="AB759"/>
      <c r="AC759"/>
      <c r="AD759"/>
      <c r="AE759"/>
    </row>
    <row r="760" spans="21:31" ht="20.149999999999999" customHeight="1">
      <c r="U760" s="120">
        <v>2622</v>
      </c>
      <c r="V760" s="189">
        <f t="shared" si="39"/>
        <v>263523</v>
      </c>
      <c r="W760" s="189">
        <f t="shared" si="39"/>
        <v>263887</v>
      </c>
      <c r="X760"/>
      <c r="Y760"/>
      <c r="Z760"/>
      <c r="AA760"/>
      <c r="AB760"/>
      <c r="AC760"/>
      <c r="AD760"/>
      <c r="AE760"/>
    </row>
    <row r="761" spans="21:31" ht="20.149999999999999" customHeight="1">
      <c r="U761" s="120">
        <v>2623</v>
      </c>
      <c r="V761" s="189">
        <f t="shared" si="39"/>
        <v>263888</v>
      </c>
      <c r="W761" s="189">
        <f t="shared" si="39"/>
        <v>264252</v>
      </c>
      <c r="X761"/>
      <c r="Y761"/>
      <c r="Z761"/>
      <c r="AA761"/>
      <c r="AB761"/>
      <c r="AC761"/>
      <c r="AD761"/>
      <c r="AE761"/>
    </row>
    <row r="762" spans="21:31" ht="20.149999999999999" customHeight="1">
      <c r="U762" s="120">
        <v>2624</v>
      </c>
      <c r="V762" s="189">
        <f t="shared" si="39"/>
        <v>264253</v>
      </c>
      <c r="W762" s="189">
        <f t="shared" si="39"/>
        <v>264618</v>
      </c>
      <c r="X762"/>
      <c r="Y762"/>
      <c r="Z762"/>
      <c r="AA762"/>
      <c r="AB762"/>
      <c r="AC762"/>
      <c r="AD762"/>
      <c r="AE762"/>
    </row>
    <row r="763" spans="21:31" ht="20.149999999999999" customHeight="1">
      <c r="U763" s="120">
        <v>2625</v>
      </c>
      <c r="V763" s="189">
        <f t="shared" si="39"/>
        <v>264619</v>
      </c>
      <c r="W763" s="189">
        <f t="shared" si="39"/>
        <v>264983</v>
      </c>
      <c r="X763"/>
      <c r="Y763"/>
      <c r="Z763"/>
      <c r="AA763"/>
      <c r="AB763"/>
      <c r="AC763"/>
      <c r="AD763"/>
      <c r="AE763"/>
    </row>
    <row r="764" spans="21:31" ht="20.149999999999999" customHeight="1">
      <c r="U764" s="120">
        <v>2626</v>
      </c>
      <c r="V764" s="189">
        <f t="shared" si="39"/>
        <v>264984</v>
      </c>
      <c r="W764" s="189">
        <f t="shared" si="39"/>
        <v>265348</v>
      </c>
      <c r="X764"/>
      <c r="Y764"/>
      <c r="Z764"/>
      <c r="AA764"/>
      <c r="AB764"/>
      <c r="AC764"/>
      <c r="AD764"/>
      <c r="AE764"/>
    </row>
    <row r="765" spans="21:31" ht="20.149999999999999" customHeight="1">
      <c r="U765" s="120">
        <v>2627</v>
      </c>
      <c r="V765" s="189">
        <f t="shared" si="39"/>
        <v>265349</v>
      </c>
      <c r="W765" s="189">
        <f t="shared" si="39"/>
        <v>265713</v>
      </c>
      <c r="X765"/>
      <c r="Y765"/>
      <c r="Z765"/>
      <c r="AA765"/>
      <c r="AB765"/>
      <c r="AC765"/>
      <c r="AD765"/>
      <c r="AE765"/>
    </row>
    <row r="766" spans="21:31" ht="20.149999999999999" customHeight="1">
      <c r="U766" s="120">
        <v>2628</v>
      </c>
      <c r="V766" s="189">
        <f t="shared" si="39"/>
        <v>265714</v>
      </c>
      <c r="W766" s="189">
        <f t="shared" si="39"/>
        <v>266079</v>
      </c>
      <c r="X766"/>
      <c r="Y766"/>
      <c r="Z766"/>
      <c r="AA766"/>
      <c r="AB766"/>
      <c r="AC766"/>
      <c r="AD766"/>
      <c r="AE766"/>
    </row>
    <row r="767" spans="21:31" ht="20.149999999999999" customHeight="1">
      <c r="U767" s="120">
        <v>2629</v>
      </c>
      <c r="V767" s="189">
        <f t="shared" si="39"/>
        <v>266080</v>
      </c>
      <c r="W767" s="189">
        <f t="shared" si="39"/>
        <v>266444</v>
      </c>
      <c r="X767"/>
      <c r="Y767"/>
      <c r="Z767"/>
      <c r="AA767"/>
      <c r="AB767"/>
      <c r="AC767"/>
      <c r="AD767"/>
      <c r="AE767"/>
    </row>
    <row r="768" spans="21:31" ht="20.149999999999999" customHeight="1">
      <c r="U768" s="120">
        <v>2630</v>
      </c>
      <c r="V768" s="189">
        <f t="shared" si="39"/>
        <v>266445</v>
      </c>
      <c r="W768" s="189">
        <f t="shared" si="39"/>
        <v>266809</v>
      </c>
      <c r="X768"/>
      <c r="Y768"/>
      <c r="Z768"/>
      <c r="AA768"/>
      <c r="AB768"/>
      <c r="AC768"/>
      <c r="AD768"/>
      <c r="AE768"/>
    </row>
    <row r="769" spans="21:31" ht="20.149999999999999" customHeight="1">
      <c r="U769" s="120">
        <v>2631</v>
      </c>
      <c r="V769" s="189">
        <f t="shared" ref="V769:W784" si="40">DATE(YEAR(V768)+1,MONTH(V768), DAY(V768))</f>
        <v>266810</v>
      </c>
      <c r="W769" s="189">
        <f t="shared" si="40"/>
        <v>267174</v>
      </c>
      <c r="X769"/>
      <c r="Y769"/>
      <c r="Z769"/>
      <c r="AA769"/>
      <c r="AB769"/>
      <c r="AC769"/>
      <c r="AD769"/>
      <c r="AE769"/>
    </row>
    <row r="770" spans="21:31" ht="20.149999999999999" customHeight="1">
      <c r="U770" s="120">
        <v>2632</v>
      </c>
      <c r="V770" s="189">
        <f t="shared" si="40"/>
        <v>267175</v>
      </c>
      <c r="W770" s="189">
        <f t="shared" si="40"/>
        <v>267540</v>
      </c>
      <c r="X770"/>
      <c r="Y770"/>
      <c r="Z770"/>
      <c r="AA770"/>
      <c r="AB770"/>
      <c r="AC770"/>
      <c r="AD770"/>
      <c r="AE770"/>
    </row>
    <row r="771" spans="21:31" ht="20.149999999999999" customHeight="1">
      <c r="U771" s="120">
        <v>2633</v>
      </c>
      <c r="V771" s="189">
        <f t="shared" si="40"/>
        <v>267541</v>
      </c>
      <c r="W771" s="189">
        <f t="shared" si="40"/>
        <v>267905</v>
      </c>
      <c r="X771"/>
      <c r="Y771"/>
      <c r="Z771"/>
      <c r="AA771"/>
      <c r="AB771"/>
      <c r="AC771"/>
      <c r="AD771"/>
      <c r="AE771"/>
    </row>
    <row r="772" spans="21:31" ht="20.149999999999999" customHeight="1">
      <c r="U772" s="120">
        <v>2634</v>
      </c>
      <c r="V772" s="189">
        <f t="shared" si="40"/>
        <v>267906</v>
      </c>
      <c r="W772" s="189">
        <f t="shared" si="40"/>
        <v>268270</v>
      </c>
      <c r="X772"/>
      <c r="Y772"/>
      <c r="Z772"/>
      <c r="AA772"/>
      <c r="AB772"/>
      <c r="AC772"/>
      <c r="AD772"/>
      <c r="AE772"/>
    </row>
    <row r="773" spans="21:31" ht="20.149999999999999" customHeight="1">
      <c r="U773" s="120">
        <v>2635</v>
      </c>
      <c r="V773" s="189">
        <f t="shared" si="40"/>
        <v>268271</v>
      </c>
      <c r="W773" s="189">
        <f t="shared" si="40"/>
        <v>268635</v>
      </c>
      <c r="X773"/>
      <c r="Y773"/>
      <c r="Z773"/>
      <c r="AA773"/>
      <c r="AB773"/>
      <c r="AC773"/>
      <c r="AD773"/>
      <c r="AE773"/>
    </row>
    <row r="774" spans="21:31" ht="20.149999999999999" customHeight="1">
      <c r="U774" s="120">
        <v>2636</v>
      </c>
      <c r="V774" s="189">
        <f t="shared" si="40"/>
        <v>268636</v>
      </c>
      <c r="W774" s="189">
        <f t="shared" si="40"/>
        <v>269001</v>
      </c>
      <c r="X774"/>
      <c r="Y774"/>
      <c r="Z774"/>
      <c r="AA774"/>
      <c r="AB774"/>
      <c r="AC774"/>
      <c r="AD774"/>
      <c r="AE774"/>
    </row>
    <row r="775" spans="21:31" ht="20.149999999999999" customHeight="1">
      <c r="U775" s="120">
        <v>2637</v>
      </c>
      <c r="V775" s="189">
        <f t="shared" si="40"/>
        <v>269002</v>
      </c>
      <c r="W775" s="189">
        <f t="shared" si="40"/>
        <v>269366</v>
      </c>
      <c r="X775"/>
      <c r="Y775"/>
      <c r="Z775"/>
      <c r="AA775"/>
      <c r="AB775"/>
      <c r="AC775"/>
      <c r="AD775"/>
      <c r="AE775"/>
    </row>
    <row r="776" spans="21:31" ht="20.149999999999999" customHeight="1">
      <c r="U776" s="120">
        <v>2638</v>
      </c>
      <c r="V776" s="189">
        <f t="shared" si="40"/>
        <v>269367</v>
      </c>
      <c r="W776" s="189">
        <f t="shared" si="40"/>
        <v>269731</v>
      </c>
      <c r="X776"/>
      <c r="Y776"/>
      <c r="Z776"/>
      <c r="AA776"/>
      <c r="AB776"/>
      <c r="AC776"/>
      <c r="AD776"/>
      <c r="AE776"/>
    </row>
    <row r="777" spans="21:31" ht="20.149999999999999" customHeight="1">
      <c r="U777" s="120">
        <v>2639</v>
      </c>
      <c r="V777" s="189">
        <f t="shared" si="40"/>
        <v>269732</v>
      </c>
      <c r="W777" s="189">
        <f t="shared" si="40"/>
        <v>270096</v>
      </c>
      <c r="X777"/>
      <c r="Y777"/>
      <c r="Z777"/>
      <c r="AA777"/>
      <c r="AB777"/>
      <c r="AC777"/>
      <c r="AD777"/>
      <c r="AE777"/>
    </row>
    <row r="778" spans="21:31" ht="20.149999999999999" customHeight="1">
      <c r="U778" s="120">
        <v>2640</v>
      </c>
      <c r="V778" s="189">
        <f t="shared" si="40"/>
        <v>270097</v>
      </c>
      <c r="W778" s="189">
        <f t="shared" si="40"/>
        <v>270462</v>
      </c>
      <c r="X778"/>
      <c r="Y778"/>
      <c r="Z778"/>
      <c r="AA778"/>
      <c r="AB778"/>
      <c r="AC778"/>
      <c r="AD778"/>
      <c r="AE778"/>
    </row>
    <row r="779" spans="21:31" ht="20.149999999999999" customHeight="1">
      <c r="U779" s="120">
        <v>2641</v>
      </c>
      <c r="V779" s="189">
        <f t="shared" si="40"/>
        <v>270463</v>
      </c>
      <c r="W779" s="189">
        <f t="shared" si="40"/>
        <v>270827</v>
      </c>
      <c r="X779"/>
      <c r="Y779"/>
      <c r="Z779"/>
      <c r="AA779"/>
      <c r="AB779"/>
      <c r="AC779"/>
      <c r="AD779"/>
      <c r="AE779"/>
    </row>
    <row r="780" spans="21:31" ht="20.149999999999999" customHeight="1">
      <c r="U780" s="120">
        <v>2642</v>
      </c>
      <c r="V780" s="189">
        <f t="shared" si="40"/>
        <v>270828</v>
      </c>
      <c r="W780" s="189">
        <f t="shared" si="40"/>
        <v>271192</v>
      </c>
      <c r="X780"/>
      <c r="Y780"/>
      <c r="Z780"/>
      <c r="AA780"/>
      <c r="AB780"/>
      <c r="AC780"/>
      <c r="AD780"/>
      <c r="AE780"/>
    </row>
    <row r="781" spans="21:31" ht="20.149999999999999" customHeight="1">
      <c r="U781" s="120">
        <v>2643</v>
      </c>
      <c r="V781" s="189">
        <f t="shared" si="40"/>
        <v>271193</v>
      </c>
      <c r="W781" s="189">
        <f t="shared" si="40"/>
        <v>271557</v>
      </c>
      <c r="X781"/>
      <c r="Y781"/>
      <c r="Z781"/>
      <c r="AA781"/>
      <c r="AB781"/>
      <c r="AC781"/>
      <c r="AD781"/>
      <c r="AE781"/>
    </row>
    <row r="782" spans="21:31" ht="20.149999999999999" customHeight="1">
      <c r="U782" s="120">
        <v>2644</v>
      </c>
      <c r="V782" s="189">
        <f t="shared" si="40"/>
        <v>271558</v>
      </c>
      <c r="W782" s="189">
        <f t="shared" si="40"/>
        <v>271923</v>
      </c>
      <c r="X782"/>
      <c r="Y782"/>
      <c r="Z782"/>
      <c r="AA782"/>
      <c r="AB782"/>
      <c r="AC782"/>
      <c r="AD782"/>
      <c r="AE782"/>
    </row>
    <row r="783" spans="21:31" ht="20.149999999999999" customHeight="1">
      <c r="U783" s="120">
        <v>2645</v>
      </c>
      <c r="V783" s="189">
        <f t="shared" si="40"/>
        <v>271924</v>
      </c>
      <c r="W783" s="189">
        <f t="shared" si="40"/>
        <v>272288</v>
      </c>
      <c r="X783"/>
      <c r="Y783"/>
      <c r="Z783"/>
      <c r="AA783"/>
      <c r="AB783"/>
      <c r="AC783"/>
      <c r="AD783"/>
      <c r="AE783"/>
    </row>
    <row r="784" spans="21:31" ht="20.149999999999999" customHeight="1">
      <c r="U784" s="120">
        <v>2646</v>
      </c>
      <c r="V784" s="189">
        <f t="shared" si="40"/>
        <v>272289</v>
      </c>
      <c r="W784" s="189">
        <f t="shared" si="40"/>
        <v>272653</v>
      </c>
      <c r="X784"/>
      <c r="Y784"/>
      <c r="Z784"/>
      <c r="AA784"/>
      <c r="AB784"/>
      <c r="AC784"/>
      <c r="AD784"/>
      <c r="AE784"/>
    </row>
    <row r="785" spans="21:31" ht="20.149999999999999" customHeight="1">
      <c r="U785" s="120">
        <v>2647</v>
      </c>
      <c r="V785" s="189">
        <f t="shared" ref="V785:W800" si="41">DATE(YEAR(V784)+1,MONTH(V784), DAY(V784))</f>
        <v>272654</v>
      </c>
      <c r="W785" s="189">
        <f t="shared" si="41"/>
        <v>273018</v>
      </c>
      <c r="X785"/>
      <c r="Y785"/>
      <c r="Z785"/>
      <c r="AA785"/>
      <c r="AB785"/>
      <c r="AC785"/>
      <c r="AD785"/>
      <c r="AE785"/>
    </row>
    <row r="786" spans="21:31" ht="20.149999999999999" customHeight="1">
      <c r="U786" s="120">
        <v>2648</v>
      </c>
      <c r="V786" s="189">
        <f t="shared" si="41"/>
        <v>273019</v>
      </c>
      <c r="W786" s="189">
        <f t="shared" si="41"/>
        <v>273384</v>
      </c>
      <c r="X786"/>
      <c r="Y786"/>
      <c r="Z786"/>
      <c r="AA786"/>
      <c r="AB786"/>
      <c r="AC786"/>
      <c r="AD786"/>
      <c r="AE786"/>
    </row>
    <row r="787" spans="21:31" ht="20.149999999999999" customHeight="1">
      <c r="U787" s="120">
        <v>2649</v>
      </c>
      <c r="V787" s="189">
        <f t="shared" si="41"/>
        <v>273385</v>
      </c>
      <c r="W787" s="189">
        <f t="shared" si="41"/>
        <v>273749</v>
      </c>
      <c r="X787"/>
      <c r="Y787"/>
      <c r="Z787"/>
      <c r="AA787"/>
      <c r="AB787"/>
      <c r="AC787"/>
      <c r="AD787"/>
      <c r="AE787"/>
    </row>
    <row r="788" spans="21:31" ht="20.149999999999999" customHeight="1">
      <c r="U788" s="120">
        <v>2650</v>
      </c>
      <c r="V788" s="189">
        <f t="shared" si="41"/>
        <v>273750</v>
      </c>
      <c r="W788" s="189">
        <f t="shared" si="41"/>
        <v>274114</v>
      </c>
      <c r="X788"/>
      <c r="Y788"/>
      <c r="Z788"/>
      <c r="AA788"/>
      <c r="AB788"/>
      <c r="AC788"/>
      <c r="AD788"/>
      <c r="AE788"/>
    </row>
    <row r="789" spans="21:31" ht="20.149999999999999" customHeight="1">
      <c r="U789" s="120">
        <v>2651</v>
      </c>
      <c r="V789" s="189">
        <f t="shared" si="41"/>
        <v>274115</v>
      </c>
      <c r="W789" s="189">
        <f t="shared" si="41"/>
        <v>274479</v>
      </c>
      <c r="X789"/>
      <c r="Y789"/>
      <c r="Z789"/>
      <c r="AA789"/>
      <c r="AB789"/>
      <c r="AC789"/>
      <c r="AD789"/>
      <c r="AE789"/>
    </row>
    <row r="790" spans="21:31" ht="20.149999999999999" customHeight="1">
      <c r="U790" s="120">
        <v>2652</v>
      </c>
      <c r="V790" s="189">
        <f t="shared" si="41"/>
        <v>274480</v>
      </c>
      <c r="W790" s="189">
        <f t="shared" si="41"/>
        <v>274845</v>
      </c>
      <c r="X790"/>
      <c r="Y790"/>
      <c r="Z790"/>
      <c r="AA790"/>
      <c r="AB790"/>
      <c r="AC790"/>
      <c r="AD790"/>
      <c r="AE790"/>
    </row>
    <row r="791" spans="21:31" ht="20.149999999999999" customHeight="1">
      <c r="U791" s="120">
        <v>2653</v>
      </c>
      <c r="V791" s="189">
        <f t="shared" si="41"/>
        <v>274846</v>
      </c>
      <c r="W791" s="189">
        <f t="shared" si="41"/>
        <v>275210</v>
      </c>
      <c r="X791"/>
      <c r="Y791"/>
      <c r="Z791"/>
      <c r="AA791"/>
      <c r="AB791"/>
      <c r="AC791"/>
      <c r="AD791"/>
      <c r="AE791"/>
    </row>
    <row r="792" spans="21:31" ht="20.149999999999999" customHeight="1">
      <c r="U792" s="120">
        <v>2654</v>
      </c>
      <c r="V792" s="189">
        <f t="shared" si="41"/>
        <v>275211</v>
      </c>
      <c r="W792" s="189">
        <f t="shared" si="41"/>
        <v>275575</v>
      </c>
      <c r="X792"/>
      <c r="Y792"/>
      <c r="Z792"/>
      <c r="AA792"/>
      <c r="AB792"/>
      <c r="AC792"/>
      <c r="AD792"/>
      <c r="AE792"/>
    </row>
    <row r="793" spans="21:31" ht="20.149999999999999" customHeight="1">
      <c r="U793" s="120">
        <v>2655</v>
      </c>
      <c r="V793" s="189">
        <f t="shared" si="41"/>
        <v>275576</v>
      </c>
      <c r="W793" s="189">
        <f t="shared" si="41"/>
        <v>275940</v>
      </c>
      <c r="X793"/>
      <c r="Y793"/>
      <c r="Z793"/>
      <c r="AA793"/>
      <c r="AB793"/>
      <c r="AC793"/>
      <c r="AD793"/>
      <c r="AE793"/>
    </row>
    <row r="794" spans="21:31" ht="20.149999999999999" customHeight="1">
      <c r="U794" s="120">
        <v>2656</v>
      </c>
      <c r="V794" s="189">
        <f t="shared" si="41"/>
        <v>275941</v>
      </c>
      <c r="W794" s="189">
        <f t="shared" si="41"/>
        <v>276306</v>
      </c>
      <c r="X794"/>
      <c r="Y794"/>
      <c r="Z794"/>
      <c r="AA794"/>
      <c r="AB794"/>
      <c r="AC794"/>
      <c r="AD794"/>
      <c r="AE794"/>
    </row>
    <row r="795" spans="21:31" ht="20.149999999999999" customHeight="1">
      <c r="U795" s="120">
        <v>2657</v>
      </c>
      <c r="V795" s="189">
        <f t="shared" si="41"/>
        <v>276307</v>
      </c>
      <c r="W795" s="189">
        <f t="shared" si="41"/>
        <v>276671</v>
      </c>
      <c r="X795"/>
      <c r="Y795"/>
      <c r="Z795"/>
      <c r="AA795"/>
      <c r="AB795"/>
      <c r="AC795"/>
      <c r="AD795"/>
      <c r="AE795"/>
    </row>
    <row r="796" spans="21:31" ht="20.149999999999999" customHeight="1">
      <c r="U796" s="120">
        <v>2658</v>
      </c>
      <c r="V796" s="189">
        <f t="shared" si="41"/>
        <v>276672</v>
      </c>
      <c r="W796" s="189">
        <f t="shared" si="41"/>
        <v>277036</v>
      </c>
      <c r="X796"/>
      <c r="Y796"/>
      <c r="Z796"/>
      <c r="AA796"/>
      <c r="AB796"/>
      <c r="AC796"/>
      <c r="AD796"/>
      <c r="AE796"/>
    </row>
    <row r="797" spans="21:31" ht="20.149999999999999" customHeight="1">
      <c r="U797" s="120">
        <v>2659</v>
      </c>
      <c r="V797" s="189">
        <f t="shared" si="41"/>
        <v>277037</v>
      </c>
      <c r="W797" s="189">
        <f t="shared" si="41"/>
        <v>277401</v>
      </c>
      <c r="X797"/>
      <c r="Y797"/>
      <c r="Z797"/>
      <c r="AA797"/>
      <c r="AB797"/>
      <c r="AC797"/>
      <c r="AD797"/>
      <c r="AE797"/>
    </row>
    <row r="798" spans="21:31" ht="20.149999999999999" customHeight="1">
      <c r="U798" s="120">
        <v>2660</v>
      </c>
      <c r="V798" s="189">
        <f t="shared" si="41"/>
        <v>277402</v>
      </c>
      <c r="W798" s="189">
        <f t="shared" si="41"/>
        <v>277767</v>
      </c>
      <c r="X798"/>
      <c r="Y798"/>
      <c r="Z798"/>
      <c r="AA798"/>
      <c r="AB798"/>
      <c r="AC798"/>
      <c r="AD798"/>
      <c r="AE798"/>
    </row>
    <row r="799" spans="21:31" ht="20.149999999999999" customHeight="1">
      <c r="U799" s="120">
        <v>2661</v>
      </c>
      <c r="V799" s="189">
        <f t="shared" si="41"/>
        <v>277768</v>
      </c>
      <c r="W799" s="189">
        <f t="shared" si="41"/>
        <v>278132</v>
      </c>
      <c r="X799"/>
      <c r="Y799"/>
      <c r="Z799"/>
      <c r="AA799"/>
      <c r="AB799"/>
      <c r="AC799"/>
      <c r="AD799"/>
      <c r="AE799"/>
    </row>
    <row r="800" spans="21:31" ht="20.149999999999999" customHeight="1">
      <c r="U800" s="120">
        <v>2662</v>
      </c>
      <c r="V800" s="189">
        <f t="shared" si="41"/>
        <v>278133</v>
      </c>
      <c r="W800" s="189">
        <f t="shared" si="41"/>
        <v>278497</v>
      </c>
      <c r="X800"/>
      <c r="Y800"/>
      <c r="Z800"/>
      <c r="AA800"/>
      <c r="AB800"/>
      <c r="AC800"/>
      <c r="AD800"/>
      <c r="AE800"/>
    </row>
    <row r="801" spans="21:31" ht="20.149999999999999" customHeight="1">
      <c r="U801" s="120">
        <v>2663</v>
      </c>
      <c r="V801" s="189">
        <f t="shared" ref="V801:W816" si="42">DATE(YEAR(V800)+1,MONTH(V800), DAY(V800))</f>
        <v>278498</v>
      </c>
      <c r="W801" s="189">
        <f t="shared" si="42"/>
        <v>278862</v>
      </c>
      <c r="X801"/>
      <c r="Y801"/>
      <c r="Z801"/>
      <c r="AA801"/>
      <c r="AB801"/>
      <c r="AC801"/>
      <c r="AD801"/>
      <c r="AE801"/>
    </row>
    <row r="802" spans="21:31" ht="20.149999999999999" customHeight="1">
      <c r="U802" s="120">
        <v>2664</v>
      </c>
      <c r="V802" s="189">
        <f t="shared" si="42"/>
        <v>278863</v>
      </c>
      <c r="W802" s="189">
        <f t="shared" si="42"/>
        <v>279228</v>
      </c>
      <c r="X802"/>
      <c r="Y802"/>
      <c r="Z802"/>
      <c r="AA802"/>
      <c r="AB802"/>
      <c r="AC802"/>
      <c r="AD802"/>
      <c r="AE802"/>
    </row>
    <row r="803" spans="21:31" ht="20.149999999999999" customHeight="1">
      <c r="U803" s="120">
        <v>2665</v>
      </c>
      <c r="V803" s="189">
        <f t="shared" si="42"/>
        <v>279229</v>
      </c>
      <c r="W803" s="189">
        <f t="shared" si="42"/>
        <v>279593</v>
      </c>
      <c r="X803"/>
      <c r="Y803"/>
      <c r="Z803"/>
      <c r="AA803"/>
      <c r="AB803"/>
      <c r="AC803"/>
      <c r="AD803"/>
      <c r="AE803"/>
    </row>
    <row r="804" spans="21:31" ht="20.149999999999999" customHeight="1">
      <c r="U804" s="120">
        <v>2666</v>
      </c>
      <c r="V804" s="189">
        <f t="shared" si="42"/>
        <v>279594</v>
      </c>
      <c r="W804" s="189">
        <f t="shared" si="42"/>
        <v>279958</v>
      </c>
      <c r="X804"/>
      <c r="Y804"/>
      <c r="Z804"/>
      <c r="AA804"/>
      <c r="AB804"/>
      <c r="AC804"/>
      <c r="AD804"/>
      <c r="AE804"/>
    </row>
    <row r="805" spans="21:31" ht="20.149999999999999" customHeight="1">
      <c r="U805" s="120">
        <v>2667</v>
      </c>
      <c r="V805" s="189">
        <f t="shared" si="42"/>
        <v>279959</v>
      </c>
      <c r="W805" s="189">
        <f t="shared" si="42"/>
        <v>280323</v>
      </c>
      <c r="X805"/>
      <c r="Y805"/>
      <c r="Z805"/>
      <c r="AA805"/>
      <c r="AB805"/>
      <c r="AC805"/>
      <c r="AD805"/>
      <c r="AE805"/>
    </row>
    <row r="806" spans="21:31" ht="20.149999999999999" customHeight="1">
      <c r="U806" s="120">
        <v>2668</v>
      </c>
      <c r="V806" s="189">
        <f t="shared" si="42"/>
        <v>280324</v>
      </c>
      <c r="W806" s="189">
        <f t="shared" si="42"/>
        <v>280689</v>
      </c>
      <c r="X806"/>
      <c r="Y806"/>
      <c r="Z806"/>
      <c r="AA806"/>
      <c r="AB806"/>
      <c r="AC806"/>
      <c r="AD806"/>
      <c r="AE806"/>
    </row>
    <row r="807" spans="21:31" ht="20.149999999999999" customHeight="1">
      <c r="U807" s="120">
        <v>2669</v>
      </c>
      <c r="V807" s="189">
        <f t="shared" si="42"/>
        <v>280690</v>
      </c>
      <c r="W807" s="189">
        <f t="shared" si="42"/>
        <v>281054</v>
      </c>
      <c r="X807"/>
      <c r="Y807"/>
      <c r="Z807"/>
      <c r="AA807"/>
      <c r="AB807"/>
      <c r="AC807"/>
      <c r="AD807"/>
      <c r="AE807"/>
    </row>
    <row r="808" spans="21:31" ht="20.149999999999999" customHeight="1">
      <c r="U808" s="120">
        <v>2670</v>
      </c>
      <c r="V808" s="189">
        <f t="shared" si="42"/>
        <v>281055</v>
      </c>
      <c r="W808" s="189">
        <f t="shared" si="42"/>
        <v>281419</v>
      </c>
      <c r="X808"/>
      <c r="Y808"/>
      <c r="Z808"/>
      <c r="AA808"/>
      <c r="AB808"/>
      <c r="AC808"/>
      <c r="AD808"/>
      <c r="AE808"/>
    </row>
    <row r="809" spans="21:31" ht="20.149999999999999" customHeight="1">
      <c r="U809" s="120">
        <v>2671</v>
      </c>
      <c r="V809" s="189">
        <f t="shared" si="42"/>
        <v>281420</v>
      </c>
      <c r="W809" s="189">
        <f t="shared" si="42"/>
        <v>281784</v>
      </c>
      <c r="X809"/>
      <c r="Y809"/>
      <c r="Z809"/>
      <c r="AA809"/>
      <c r="AB809"/>
      <c r="AC809"/>
      <c r="AD809"/>
      <c r="AE809"/>
    </row>
    <row r="810" spans="21:31" ht="20.149999999999999" customHeight="1">
      <c r="U810" s="120">
        <v>2672</v>
      </c>
      <c r="V810" s="189">
        <f t="shared" si="42"/>
        <v>281785</v>
      </c>
      <c r="W810" s="189">
        <f t="shared" si="42"/>
        <v>282150</v>
      </c>
      <c r="X810"/>
      <c r="Y810"/>
      <c r="Z810"/>
      <c r="AA810"/>
      <c r="AB810"/>
      <c r="AC810"/>
      <c r="AD810"/>
      <c r="AE810"/>
    </row>
    <row r="811" spans="21:31" ht="20.149999999999999" customHeight="1">
      <c r="U811" s="120">
        <v>2673</v>
      </c>
      <c r="V811" s="189">
        <f t="shared" si="42"/>
        <v>282151</v>
      </c>
      <c r="W811" s="189">
        <f t="shared" si="42"/>
        <v>282515</v>
      </c>
      <c r="X811"/>
      <c r="Y811"/>
      <c r="Z811"/>
      <c r="AA811"/>
      <c r="AB811"/>
      <c r="AC811"/>
      <c r="AD811"/>
      <c r="AE811"/>
    </row>
    <row r="812" spans="21:31" ht="20.149999999999999" customHeight="1">
      <c r="U812" s="120">
        <v>2674</v>
      </c>
      <c r="V812" s="189">
        <f t="shared" si="42"/>
        <v>282516</v>
      </c>
      <c r="W812" s="189">
        <f t="shared" si="42"/>
        <v>282880</v>
      </c>
      <c r="X812"/>
      <c r="Y812"/>
      <c r="Z812"/>
      <c r="AA812"/>
      <c r="AB812"/>
      <c r="AC812"/>
      <c r="AD812"/>
      <c r="AE812"/>
    </row>
    <row r="813" spans="21:31" ht="20.149999999999999" customHeight="1">
      <c r="U813" s="120">
        <v>2675</v>
      </c>
      <c r="V813" s="189">
        <f t="shared" si="42"/>
        <v>282881</v>
      </c>
      <c r="W813" s="189">
        <f t="shared" si="42"/>
        <v>283245</v>
      </c>
      <c r="X813"/>
      <c r="Y813"/>
      <c r="Z813"/>
      <c r="AA813"/>
      <c r="AB813"/>
      <c r="AC813"/>
      <c r="AD813"/>
      <c r="AE813"/>
    </row>
    <row r="814" spans="21:31" ht="20.149999999999999" customHeight="1">
      <c r="U814" s="120">
        <v>2676</v>
      </c>
      <c r="V814" s="189">
        <f t="shared" si="42"/>
        <v>283246</v>
      </c>
      <c r="W814" s="189">
        <f t="shared" si="42"/>
        <v>283611</v>
      </c>
      <c r="X814"/>
      <c r="Y814"/>
      <c r="Z814"/>
      <c r="AA814"/>
      <c r="AB814"/>
      <c r="AC814"/>
      <c r="AD814"/>
      <c r="AE814"/>
    </row>
    <row r="815" spans="21:31" ht="20.149999999999999" customHeight="1">
      <c r="U815" s="120">
        <v>2677</v>
      </c>
      <c r="V815" s="189">
        <f t="shared" si="42"/>
        <v>283612</v>
      </c>
      <c r="W815" s="189">
        <f t="shared" si="42"/>
        <v>283976</v>
      </c>
      <c r="X815"/>
      <c r="Y815"/>
      <c r="Z815"/>
      <c r="AA815"/>
      <c r="AB815"/>
      <c r="AC815"/>
      <c r="AD815"/>
      <c r="AE815"/>
    </row>
    <row r="816" spans="21:31" ht="20.149999999999999" customHeight="1">
      <c r="U816" s="120">
        <v>2678</v>
      </c>
      <c r="V816" s="189">
        <f t="shared" si="42"/>
        <v>283977</v>
      </c>
      <c r="W816" s="189">
        <f t="shared" si="42"/>
        <v>284341</v>
      </c>
      <c r="X816"/>
      <c r="Y816"/>
      <c r="Z816"/>
      <c r="AA816"/>
      <c r="AB816"/>
      <c r="AC816"/>
      <c r="AD816"/>
      <c r="AE816"/>
    </row>
    <row r="817" spans="21:31" ht="20.149999999999999" customHeight="1">
      <c r="U817" s="120">
        <v>2679</v>
      </c>
      <c r="V817" s="189">
        <f t="shared" ref="V817:W832" si="43">DATE(YEAR(V816)+1,MONTH(V816), DAY(V816))</f>
        <v>284342</v>
      </c>
      <c r="W817" s="189">
        <f t="shared" si="43"/>
        <v>284706</v>
      </c>
      <c r="X817"/>
      <c r="Y817"/>
      <c r="Z817"/>
      <c r="AA817"/>
      <c r="AB817"/>
      <c r="AC817"/>
      <c r="AD817"/>
      <c r="AE817"/>
    </row>
    <row r="818" spans="21:31" ht="20.149999999999999" customHeight="1">
      <c r="U818" s="120">
        <v>2680</v>
      </c>
      <c r="V818" s="189">
        <f t="shared" si="43"/>
        <v>284707</v>
      </c>
      <c r="W818" s="189">
        <f t="shared" si="43"/>
        <v>285072</v>
      </c>
      <c r="X818"/>
      <c r="Y818"/>
      <c r="Z818"/>
      <c r="AA818"/>
      <c r="AB818"/>
      <c r="AC818"/>
      <c r="AD818"/>
      <c r="AE818"/>
    </row>
    <row r="819" spans="21:31" ht="20.149999999999999" customHeight="1">
      <c r="U819" s="120">
        <v>2681</v>
      </c>
      <c r="V819" s="189">
        <f t="shared" si="43"/>
        <v>285073</v>
      </c>
      <c r="W819" s="189">
        <f t="shared" si="43"/>
        <v>285437</v>
      </c>
      <c r="X819"/>
      <c r="Y819"/>
      <c r="Z819"/>
      <c r="AA819"/>
      <c r="AB819"/>
      <c r="AC819"/>
      <c r="AD819"/>
      <c r="AE819"/>
    </row>
    <row r="820" spans="21:31" ht="20.149999999999999" customHeight="1">
      <c r="U820" s="120">
        <v>2682</v>
      </c>
      <c r="V820" s="189">
        <f t="shared" si="43"/>
        <v>285438</v>
      </c>
      <c r="W820" s="189">
        <f t="shared" si="43"/>
        <v>285802</v>
      </c>
      <c r="X820"/>
      <c r="Y820"/>
      <c r="Z820"/>
      <c r="AA820"/>
      <c r="AB820"/>
      <c r="AC820"/>
      <c r="AD820"/>
      <c r="AE820"/>
    </row>
    <row r="821" spans="21:31" ht="20.149999999999999" customHeight="1">
      <c r="U821" s="120">
        <v>2683</v>
      </c>
      <c r="V821" s="189">
        <f t="shared" si="43"/>
        <v>285803</v>
      </c>
      <c r="W821" s="189">
        <f t="shared" si="43"/>
        <v>286167</v>
      </c>
      <c r="X821"/>
      <c r="Y821"/>
      <c r="Z821"/>
      <c r="AA821"/>
      <c r="AB821"/>
      <c r="AC821"/>
      <c r="AD821"/>
      <c r="AE821"/>
    </row>
    <row r="822" spans="21:31" ht="20.149999999999999" customHeight="1">
      <c r="U822" s="120">
        <v>2684</v>
      </c>
      <c r="V822" s="189">
        <f t="shared" si="43"/>
        <v>286168</v>
      </c>
      <c r="W822" s="189">
        <f t="shared" si="43"/>
        <v>286533</v>
      </c>
      <c r="X822"/>
      <c r="Y822"/>
      <c r="Z822"/>
      <c r="AA822"/>
      <c r="AB822"/>
      <c r="AC822"/>
      <c r="AD822"/>
      <c r="AE822"/>
    </row>
    <row r="823" spans="21:31" ht="20.149999999999999" customHeight="1">
      <c r="U823" s="120">
        <v>2685</v>
      </c>
      <c r="V823" s="189">
        <f t="shared" si="43"/>
        <v>286534</v>
      </c>
      <c r="W823" s="189">
        <f t="shared" si="43"/>
        <v>286898</v>
      </c>
      <c r="X823"/>
      <c r="Y823"/>
      <c r="Z823"/>
      <c r="AA823"/>
      <c r="AB823"/>
      <c r="AC823"/>
      <c r="AD823"/>
      <c r="AE823"/>
    </row>
    <row r="824" spans="21:31" ht="20.149999999999999" customHeight="1">
      <c r="U824" s="120">
        <v>2686</v>
      </c>
      <c r="V824" s="189">
        <f t="shared" si="43"/>
        <v>286899</v>
      </c>
      <c r="W824" s="189">
        <f t="shared" si="43"/>
        <v>287263</v>
      </c>
      <c r="X824"/>
      <c r="Y824"/>
      <c r="Z824"/>
      <c r="AA824"/>
      <c r="AB824"/>
      <c r="AC824"/>
      <c r="AD824"/>
      <c r="AE824"/>
    </row>
    <row r="825" spans="21:31" ht="20.149999999999999" customHeight="1">
      <c r="U825" s="120">
        <v>2687</v>
      </c>
      <c r="V825" s="189">
        <f t="shared" si="43"/>
        <v>287264</v>
      </c>
      <c r="W825" s="189">
        <f t="shared" si="43"/>
        <v>287628</v>
      </c>
      <c r="X825"/>
      <c r="Y825"/>
      <c r="Z825"/>
      <c r="AA825"/>
      <c r="AB825"/>
      <c r="AC825"/>
      <c r="AD825"/>
      <c r="AE825"/>
    </row>
    <row r="826" spans="21:31" ht="20.149999999999999" customHeight="1">
      <c r="U826" s="120">
        <v>2688</v>
      </c>
      <c r="V826" s="189">
        <f t="shared" si="43"/>
        <v>287629</v>
      </c>
      <c r="W826" s="189">
        <f t="shared" si="43"/>
        <v>287994</v>
      </c>
      <c r="X826"/>
      <c r="Y826"/>
      <c r="Z826"/>
      <c r="AA826"/>
      <c r="AB826"/>
      <c r="AC826"/>
      <c r="AD826"/>
      <c r="AE826"/>
    </row>
    <row r="827" spans="21:31" ht="20.149999999999999" customHeight="1">
      <c r="U827" s="120">
        <v>2689</v>
      </c>
      <c r="V827" s="189">
        <f t="shared" si="43"/>
        <v>287995</v>
      </c>
      <c r="W827" s="189">
        <f t="shared" si="43"/>
        <v>288359</v>
      </c>
      <c r="X827"/>
      <c r="Y827"/>
      <c r="Z827"/>
      <c r="AA827"/>
      <c r="AB827"/>
      <c r="AC827"/>
      <c r="AD827"/>
      <c r="AE827"/>
    </row>
    <row r="828" spans="21:31" ht="20.149999999999999" customHeight="1">
      <c r="U828" s="120">
        <v>2690</v>
      </c>
      <c r="V828" s="189">
        <f t="shared" si="43"/>
        <v>288360</v>
      </c>
      <c r="W828" s="189">
        <f t="shared" si="43"/>
        <v>288724</v>
      </c>
      <c r="X828"/>
      <c r="Y828"/>
      <c r="Z828"/>
      <c r="AA828"/>
      <c r="AB828"/>
      <c r="AC828"/>
      <c r="AD828"/>
      <c r="AE828"/>
    </row>
    <row r="829" spans="21:31" ht="20.149999999999999" customHeight="1">
      <c r="U829" s="120">
        <v>2691</v>
      </c>
      <c r="V829" s="189">
        <f t="shared" si="43"/>
        <v>288725</v>
      </c>
      <c r="W829" s="189">
        <f t="shared" si="43"/>
        <v>289089</v>
      </c>
      <c r="X829"/>
      <c r="Y829"/>
      <c r="Z829"/>
      <c r="AA829"/>
      <c r="AB829"/>
      <c r="AC829"/>
      <c r="AD829"/>
      <c r="AE829"/>
    </row>
    <row r="830" spans="21:31" ht="20.149999999999999" customHeight="1">
      <c r="U830" s="120">
        <v>2692</v>
      </c>
      <c r="V830" s="189">
        <f t="shared" si="43"/>
        <v>289090</v>
      </c>
      <c r="W830" s="189">
        <f t="shared" si="43"/>
        <v>289455</v>
      </c>
      <c r="X830"/>
      <c r="Y830"/>
      <c r="Z830"/>
      <c r="AA830"/>
      <c r="AB830"/>
      <c r="AC830"/>
      <c r="AD830"/>
      <c r="AE830"/>
    </row>
    <row r="831" spans="21:31" ht="20.149999999999999" customHeight="1">
      <c r="U831" s="120">
        <v>2693</v>
      </c>
      <c r="V831" s="189">
        <f t="shared" si="43"/>
        <v>289456</v>
      </c>
      <c r="W831" s="189">
        <f t="shared" si="43"/>
        <v>289820</v>
      </c>
      <c r="X831"/>
      <c r="Y831"/>
      <c r="Z831"/>
      <c r="AA831"/>
      <c r="AB831"/>
      <c r="AC831"/>
      <c r="AD831"/>
      <c r="AE831"/>
    </row>
    <row r="832" spans="21:31" ht="20.149999999999999" customHeight="1">
      <c r="U832" s="120">
        <v>2694</v>
      </c>
      <c r="V832" s="189">
        <f t="shared" si="43"/>
        <v>289821</v>
      </c>
      <c r="W832" s="189">
        <f t="shared" si="43"/>
        <v>290185</v>
      </c>
      <c r="X832"/>
      <c r="Y832"/>
      <c r="Z832"/>
      <c r="AA832"/>
      <c r="AB832"/>
      <c r="AC832"/>
      <c r="AD832"/>
      <c r="AE832"/>
    </row>
    <row r="833" spans="21:31" ht="20.149999999999999" customHeight="1">
      <c r="U833" s="120">
        <v>2695</v>
      </c>
      <c r="V833" s="189">
        <f t="shared" ref="V833:W848" si="44">DATE(YEAR(V832)+1,MONTH(V832), DAY(V832))</f>
        <v>290186</v>
      </c>
      <c r="W833" s="189">
        <f t="shared" si="44"/>
        <v>290550</v>
      </c>
      <c r="X833"/>
      <c r="Y833"/>
      <c r="Z833"/>
      <c r="AA833"/>
      <c r="AB833"/>
      <c r="AC833"/>
      <c r="AD833"/>
      <c r="AE833"/>
    </row>
    <row r="834" spans="21:31" ht="20.149999999999999" customHeight="1">
      <c r="U834" s="120">
        <v>2696</v>
      </c>
      <c r="V834" s="189">
        <f t="shared" si="44"/>
        <v>290551</v>
      </c>
      <c r="W834" s="189">
        <f t="shared" si="44"/>
        <v>290916</v>
      </c>
      <c r="X834"/>
      <c r="Y834"/>
      <c r="Z834"/>
      <c r="AA834"/>
      <c r="AB834"/>
      <c r="AC834"/>
      <c r="AD834"/>
      <c r="AE834"/>
    </row>
    <row r="835" spans="21:31" ht="20.149999999999999" customHeight="1">
      <c r="U835" s="120">
        <v>2697</v>
      </c>
      <c r="V835" s="189">
        <f t="shared" si="44"/>
        <v>290917</v>
      </c>
      <c r="W835" s="189">
        <f t="shared" si="44"/>
        <v>291281</v>
      </c>
      <c r="X835"/>
      <c r="Y835"/>
      <c r="Z835"/>
      <c r="AA835"/>
      <c r="AB835"/>
      <c r="AC835"/>
      <c r="AD835"/>
      <c r="AE835"/>
    </row>
    <row r="836" spans="21:31" ht="20.149999999999999" customHeight="1">
      <c r="U836" s="120">
        <v>2698</v>
      </c>
      <c r="V836" s="189">
        <f t="shared" si="44"/>
        <v>291282</v>
      </c>
      <c r="W836" s="189">
        <f t="shared" si="44"/>
        <v>291646</v>
      </c>
      <c r="X836"/>
      <c r="Y836"/>
      <c r="Z836"/>
      <c r="AA836"/>
      <c r="AB836"/>
      <c r="AC836"/>
      <c r="AD836"/>
      <c r="AE836"/>
    </row>
    <row r="837" spans="21:31" ht="20.149999999999999" customHeight="1">
      <c r="U837" s="120">
        <v>2699</v>
      </c>
      <c r="V837" s="189">
        <f t="shared" si="44"/>
        <v>291647</v>
      </c>
      <c r="W837" s="189">
        <f t="shared" si="44"/>
        <v>292011</v>
      </c>
      <c r="X837"/>
      <c r="Y837"/>
      <c r="Z837"/>
      <c r="AA837"/>
      <c r="AB837"/>
      <c r="AC837"/>
      <c r="AD837"/>
      <c r="AE837"/>
    </row>
    <row r="838" spans="21:31" ht="20.149999999999999" customHeight="1">
      <c r="U838" s="120">
        <v>2700</v>
      </c>
      <c r="V838" s="189">
        <f t="shared" si="44"/>
        <v>292012</v>
      </c>
      <c r="W838" s="189">
        <f t="shared" si="44"/>
        <v>292376</v>
      </c>
      <c r="X838"/>
      <c r="Y838"/>
      <c r="Z838"/>
      <c r="AA838"/>
      <c r="AB838"/>
      <c r="AC838"/>
      <c r="AD838"/>
      <c r="AE838"/>
    </row>
    <row r="839" spans="21:31" ht="20.149999999999999" customHeight="1">
      <c r="U839" s="120">
        <v>2701</v>
      </c>
      <c r="V839" s="189">
        <f t="shared" si="44"/>
        <v>292377</v>
      </c>
      <c r="W839" s="189">
        <f t="shared" si="44"/>
        <v>292741</v>
      </c>
      <c r="X839"/>
      <c r="Y839"/>
      <c r="Z839"/>
      <c r="AA839"/>
      <c r="AB839"/>
      <c r="AC839"/>
      <c r="AD839"/>
      <c r="AE839"/>
    </row>
    <row r="840" spans="21:31" ht="20.149999999999999" customHeight="1">
      <c r="U840" s="120">
        <v>2702</v>
      </c>
      <c r="V840" s="189">
        <f t="shared" si="44"/>
        <v>292742</v>
      </c>
      <c r="W840" s="189">
        <f t="shared" si="44"/>
        <v>293106</v>
      </c>
      <c r="X840"/>
      <c r="Y840"/>
      <c r="Z840"/>
      <c r="AA840"/>
      <c r="AB840"/>
      <c r="AC840"/>
      <c r="AD840"/>
      <c r="AE840"/>
    </row>
    <row r="841" spans="21:31" ht="20.149999999999999" customHeight="1">
      <c r="U841" s="120">
        <v>2703</v>
      </c>
      <c r="V841" s="189">
        <f t="shared" si="44"/>
        <v>293107</v>
      </c>
      <c r="W841" s="189">
        <f t="shared" si="44"/>
        <v>293471</v>
      </c>
      <c r="X841"/>
      <c r="Y841"/>
      <c r="Z841"/>
      <c r="AA841"/>
      <c r="AB841"/>
      <c r="AC841"/>
      <c r="AD841"/>
      <c r="AE841"/>
    </row>
    <row r="842" spans="21:31" ht="20.149999999999999" customHeight="1">
      <c r="U842" s="120">
        <v>2704</v>
      </c>
      <c r="V842" s="189">
        <f t="shared" si="44"/>
        <v>293472</v>
      </c>
      <c r="W842" s="189">
        <f t="shared" si="44"/>
        <v>293837</v>
      </c>
      <c r="X842"/>
      <c r="Y842"/>
      <c r="Z842"/>
      <c r="AA842"/>
      <c r="AB842"/>
      <c r="AC842"/>
      <c r="AD842"/>
      <c r="AE842"/>
    </row>
    <row r="843" spans="21:31" ht="20.149999999999999" customHeight="1">
      <c r="U843" s="120">
        <v>2705</v>
      </c>
      <c r="V843" s="189">
        <f t="shared" si="44"/>
        <v>293838</v>
      </c>
      <c r="W843" s="189">
        <f t="shared" si="44"/>
        <v>294202</v>
      </c>
      <c r="X843"/>
      <c r="Y843"/>
      <c r="Z843"/>
      <c r="AA843"/>
      <c r="AB843"/>
      <c r="AC843"/>
      <c r="AD843"/>
      <c r="AE843"/>
    </row>
    <row r="844" spans="21:31" ht="20.149999999999999" customHeight="1">
      <c r="U844" s="120">
        <v>2706</v>
      </c>
      <c r="V844" s="189">
        <f t="shared" si="44"/>
        <v>294203</v>
      </c>
      <c r="W844" s="189">
        <f t="shared" si="44"/>
        <v>294567</v>
      </c>
      <c r="X844"/>
      <c r="Y844"/>
      <c r="Z844"/>
      <c r="AA844"/>
      <c r="AB844"/>
      <c r="AC844"/>
      <c r="AD844"/>
      <c r="AE844"/>
    </row>
    <row r="845" spans="21:31" ht="20.149999999999999" customHeight="1">
      <c r="U845" s="120">
        <v>2707</v>
      </c>
      <c r="V845" s="189">
        <f t="shared" si="44"/>
        <v>294568</v>
      </c>
      <c r="W845" s="189">
        <f t="shared" si="44"/>
        <v>294932</v>
      </c>
      <c r="X845"/>
      <c r="Y845"/>
      <c r="Z845"/>
      <c r="AA845"/>
      <c r="AB845"/>
      <c r="AC845"/>
      <c r="AD845"/>
      <c r="AE845"/>
    </row>
    <row r="846" spans="21:31" ht="20.149999999999999" customHeight="1">
      <c r="U846" s="120">
        <v>2708</v>
      </c>
      <c r="V846" s="189">
        <f t="shared" si="44"/>
        <v>294933</v>
      </c>
      <c r="W846" s="189">
        <f t="shared" si="44"/>
        <v>295298</v>
      </c>
      <c r="X846"/>
      <c r="Y846"/>
      <c r="Z846"/>
      <c r="AA846"/>
      <c r="AB846"/>
      <c r="AC846"/>
      <c r="AD846"/>
      <c r="AE846"/>
    </row>
    <row r="847" spans="21:31" ht="20.149999999999999" customHeight="1">
      <c r="U847" s="120">
        <v>2709</v>
      </c>
      <c r="V847" s="189">
        <f t="shared" si="44"/>
        <v>295299</v>
      </c>
      <c r="W847" s="189">
        <f t="shared" si="44"/>
        <v>295663</v>
      </c>
      <c r="X847"/>
      <c r="Y847"/>
      <c r="Z847"/>
      <c r="AA847"/>
      <c r="AB847"/>
      <c r="AC847"/>
      <c r="AD847"/>
      <c r="AE847"/>
    </row>
    <row r="848" spans="21:31" ht="20.149999999999999" customHeight="1">
      <c r="U848" s="120">
        <v>2710</v>
      </c>
      <c r="V848" s="189">
        <f t="shared" si="44"/>
        <v>295664</v>
      </c>
      <c r="W848" s="189">
        <f t="shared" si="44"/>
        <v>296028</v>
      </c>
      <c r="X848"/>
      <c r="Y848"/>
      <c r="Z848"/>
      <c r="AA848"/>
      <c r="AB848"/>
      <c r="AC848"/>
      <c r="AD848"/>
      <c r="AE848"/>
    </row>
    <row r="849" spans="21:31" ht="20.149999999999999" customHeight="1">
      <c r="U849" s="120">
        <v>2711</v>
      </c>
      <c r="V849" s="189">
        <f t="shared" ref="V849:W864" si="45">DATE(YEAR(V848)+1,MONTH(V848), DAY(V848))</f>
        <v>296029</v>
      </c>
      <c r="W849" s="189">
        <f t="shared" si="45"/>
        <v>296393</v>
      </c>
      <c r="X849"/>
      <c r="Y849"/>
      <c r="Z849"/>
      <c r="AA849"/>
      <c r="AB849"/>
      <c r="AC849"/>
      <c r="AD849"/>
      <c r="AE849"/>
    </row>
    <row r="850" spans="21:31" ht="20.149999999999999" customHeight="1">
      <c r="U850" s="120">
        <v>2712</v>
      </c>
      <c r="V850" s="189">
        <f t="shared" si="45"/>
        <v>296394</v>
      </c>
      <c r="W850" s="189">
        <f t="shared" si="45"/>
        <v>296759</v>
      </c>
      <c r="X850"/>
      <c r="Y850"/>
      <c r="Z850"/>
      <c r="AA850"/>
      <c r="AB850"/>
      <c r="AC850"/>
      <c r="AD850"/>
      <c r="AE850"/>
    </row>
    <row r="851" spans="21:31" ht="20.149999999999999" customHeight="1">
      <c r="U851" s="120">
        <v>2713</v>
      </c>
      <c r="V851" s="189">
        <f t="shared" si="45"/>
        <v>296760</v>
      </c>
      <c r="W851" s="189">
        <f t="shared" si="45"/>
        <v>297124</v>
      </c>
      <c r="X851"/>
      <c r="Y851"/>
      <c r="Z851"/>
      <c r="AA851"/>
      <c r="AB851"/>
      <c r="AC851"/>
      <c r="AD851"/>
      <c r="AE851"/>
    </row>
    <row r="852" spans="21:31" ht="20.149999999999999" customHeight="1">
      <c r="U852" s="120">
        <v>2714</v>
      </c>
      <c r="V852" s="189">
        <f t="shared" si="45"/>
        <v>297125</v>
      </c>
      <c r="W852" s="189">
        <f t="shared" si="45"/>
        <v>297489</v>
      </c>
      <c r="X852"/>
      <c r="Y852"/>
      <c r="Z852"/>
      <c r="AA852"/>
      <c r="AB852"/>
      <c r="AC852"/>
      <c r="AD852"/>
      <c r="AE852"/>
    </row>
    <row r="853" spans="21:31" ht="20.149999999999999" customHeight="1">
      <c r="U853" s="120">
        <v>2715</v>
      </c>
      <c r="V853" s="189">
        <f t="shared" si="45"/>
        <v>297490</v>
      </c>
      <c r="W853" s="189">
        <f t="shared" si="45"/>
        <v>297854</v>
      </c>
      <c r="X853"/>
      <c r="Y853"/>
      <c r="Z853"/>
      <c r="AA853"/>
      <c r="AB853"/>
      <c r="AC853"/>
      <c r="AD853"/>
      <c r="AE853"/>
    </row>
    <row r="854" spans="21:31" ht="20.149999999999999" customHeight="1">
      <c r="U854" s="120">
        <v>2716</v>
      </c>
      <c r="V854" s="189">
        <f t="shared" si="45"/>
        <v>297855</v>
      </c>
      <c r="W854" s="189">
        <f t="shared" si="45"/>
        <v>298220</v>
      </c>
      <c r="X854"/>
      <c r="Y854"/>
      <c r="Z854"/>
      <c r="AA854"/>
      <c r="AB854"/>
      <c r="AC854"/>
      <c r="AD854"/>
      <c r="AE854"/>
    </row>
    <row r="855" spans="21:31" ht="20.149999999999999" customHeight="1">
      <c r="U855" s="120">
        <v>2717</v>
      </c>
      <c r="V855" s="189">
        <f t="shared" si="45"/>
        <v>298221</v>
      </c>
      <c r="W855" s="189">
        <f t="shared" si="45"/>
        <v>298585</v>
      </c>
      <c r="X855"/>
      <c r="Y855"/>
      <c r="Z855"/>
      <c r="AA855"/>
      <c r="AB855"/>
      <c r="AC855"/>
      <c r="AD855"/>
      <c r="AE855"/>
    </row>
    <row r="856" spans="21:31" ht="20.149999999999999" customHeight="1">
      <c r="U856" s="120">
        <v>2718</v>
      </c>
      <c r="V856" s="189">
        <f t="shared" si="45"/>
        <v>298586</v>
      </c>
      <c r="W856" s="189">
        <f t="shared" si="45"/>
        <v>298950</v>
      </c>
      <c r="X856"/>
      <c r="Y856"/>
      <c r="Z856"/>
      <c r="AA856"/>
      <c r="AB856"/>
      <c r="AC856"/>
      <c r="AD856"/>
      <c r="AE856"/>
    </row>
    <row r="857" spans="21:31" ht="20.149999999999999" customHeight="1">
      <c r="U857" s="120">
        <v>2719</v>
      </c>
      <c r="V857" s="189">
        <f t="shared" si="45"/>
        <v>298951</v>
      </c>
      <c r="W857" s="189">
        <f t="shared" si="45"/>
        <v>299315</v>
      </c>
      <c r="X857"/>
      <c r="Y857"/>
      <c r="Z857"/>
      <c r="AA857"/>
      <c r="AB857"/>
      <c r="AC857"/>
      <c r="AD857"/>
      <c r="AE857"/>
    </row>
    <row r="858" spans="21:31" ht="20.149999999999999" customHeight="1">
      <c r="U858" s="120">
        <v>2720</v>
      </c>
      <c r="V858" s="189">
        <f t="shared" si="45"/>
        <v>299316</v>
      </c>
      <c r="W858" s="189">
        <f t="shared" si="45"/>
        <v>299681</v>
      </c>
      <c r="X858"/>
      <c r="Y858"/>
      <c r="Z858"/>
      <c r="AA858"/>
      <c r="AB858"/>
      <c r="AC858"/>
      <c r="AD858"/>
      <c r="AE858"/>
    </row>
    <row r="859" spans="21:31" ht="20.149999999999999" customHeight="1">
      <c r="U859" s="120">
        <v>2721</v>
      </c>
      <c r="V859" s="189">
        <f t="shared" si="45"/>
        <v>299682</v>
      </c>
      <c r="W859" s="189">
        <f t="shared" si="45"/>
        <v>300046</v>
      </c>
      <c r="X859"/>
      <c r="Y859"/>
      <c r="Z859"/>
      <c r="AA859"/>
      <c r="AB859"/>
      <c r="AC859"/>
      <c r="AD859"/>
      <c r="AE859"/>
    </row>
    <row r="860" spans="21:31" ht="20.149999999999999" customHeight="1">
      <c r="U860" s="120">
        <v>2722</v>
      </c>
      <c r="V860" s="189">
        <f t="shared" si="45"/>
        <v>300047</v>
      </c>
      <c r="W860" s="189">
        <f t="shared" si="45"/>
        <v>300411</v>
      </c>
      <c r="X860"/>
      <c r="Y860"/>
      <c r="Z860"/>
      <c r="AA860"/>
      <c r="AB860"/>
      <c r="AC860"/>
      <c r="AD860"/>
      <c r="AE860"/>
    </row>
    <row r="861" spans="21:31" ht="20.149999999999999" customHeight="1">
      <c r="U861" s="120">
        <v>2723</v>
      </c>
      <c r="V861" s="189">
        <f t="shared" si="45"/>
        <v>300412</v>
      </c>
      <c r="W861" s="189">
        <f t="shared" si="45"/>
        <v>300776</v>
      </c>
      <c r="X861"/>
      <c r="Y861"/>
      <c r="Z861"/>
      <c r="AA861"/>
      <c r="AB861"/>
      <c r="AC861"/>
      <c r="AD861"/>
      <c r="AE861"/>
    </row>
    <row r="862" spans="21:31" ht="20.149999999999999" customHeight="1">
      <c r="U862" s="120">
        <v>2724</v>
      </c>
      <c r="V862" s="189">
        <f t="shared" si="45"/>
        <v>300777</v>
      </c>
      <c r="W862" s="189">
        <f t="shared" si="45"/>
        <v>301142</v>
      </c>
      <c r="X862"/>
      <c r="Y862"/>
      <c r="Z862"/>
      <c r="AA862"/>
      <c r="AB862"/>
      <c r="AC862"/>
      <c r="AD862"/>
      <c r="AE862"/>
    </row>
    <row r="863" spans="21:31" ht="20.149999999999999" customHeight="1">
      <c r="U863" s="120">
        <v>2725</v>
      </c>
      <c r="V863" s="189">
        <f t="shared" si="45"/>
        <v>301143</v>
      </c>
      <c r="W863" s="189">
        <f t="shared" si="45"/>
        <v>301507</v>
      </c>
      <c r="X863"/>
      <c r="Y863"/>
      <c r="Z863"/>
      <c r="AA863"/>
      <c r="AB863"/>
      <c r="AC863"/>
      <c r="AD863"/>
      <c r="AE863"/>
    </row>
    <row r="864" spans="21:31" ht="20.149999999999999" customHeight="1">
      <c r="U864" s="120">
        <v>2726</v>
      </c>
      <c r="V864" s="189">
        <f t="shared" si="45"/>
        <v>301508</v>
      </c>
      <c r="W864" s="189">
        <f t="shared" si="45"/>
        <v>301872</v>
      </c>
      <c r="X864"/>
      <c r="Y864"/>
      <c r="Z864"/>
      <c r="AA864"/>
      <c r="AB864"/>
      <c r="AC864"/>
      <c r="AD864"/>
      <c r="AE864"/>
    </row>
    <row r="865" spans="21:31" ht="20.149999999999999" customHeight="1">
      <c r="U865" s="120">
        <v>2727</v>
      </c>
      <c r="V865" s="189">
        <f t="shared" ref="V865:W880" si="46">DATE(YEAR(V864)+1,MONTH(V864), DAY(V864))</f>
        <v>301873</v>
      </c>
      <c r="W865" s="189">
        <f t="shared" si="46"/>
        <v>302237</v>
      </c>
      <c r="X865"/>
      <c r="Y865"/>
      <c r="Z865"/>
      <c r="AA865"/>
      <c r="AB865"/>
      <c r="AC865"/>
      <c r="AD865"/>
      <c r="AE865"/>
    </row>
    <row r="866" spans="21:31" ht="20.149999999999999" customHeight="1">
      <c r="U866" s="120">
        <v>2728</v>
      </c>
      <c r="V866" s="189">
        <f t="shared" si="46"/>
        <v>302238</v>
      </c>
      <c r="W866" s="189">
        <f t="shared" si="46"/>
        <v>302603</v>
      </c>
      <c r="X866"/>
      <c r="Y866"/>
      <c r="Z866"/>
      <c r="AA866"/>
      <c r="AB866"/>
      <c r="AC866"/>
      <c r="AD866"/>
      <c r="AE866"/>
    </row>
    <row r="867" spans="21:31" ht="20.149999999999999" customHeight="1">
      <c r="U867" s="120">
        <v>2729</v>
      </c>
      <c r="V867" s="189">
        <f t="shared" si="46"/>
        <v>302604</v>
      </c>
      <c r="W867" s="189">
        <f t="shared" si="46"/>
        <v>302968</v>
      </c>
      <c r="X867"/>
      <c r="Y867"/>
      <c r="Z867"/>
      <c r="AA867"/>
      <c r="AB867"/>
      <c r="AC867"/>
      <c r="AD867"/>
      <c r="AE867"/>
    </row>
    <row r="868" spans="21:31" ht="20.149999999999999" customHeight="1">
      <c r="U868" s="120">
        <v>2730</v>
      </c>
      <c r="V868" s="189">
        <f t="shared" si="46"/>
        <v>302969</v>
      </c>
      <c r="W868" s="189">
        <f t="shared" si="46"/>
        <v>303333</v>
      </c>
      <c r="X868"/>
      <c r="Y868"/>
      <c r="Z868"/>
      <c r="AA868"/>
      <c r="AB868"/>
      <c r="AC868"/>
      <c r="AD868"/>
      <c r="AE868"/>
    </row>
    <row r="869" spans="21:31" ht="20.149999999999999" customHeight="1">
      <c r="U869" s="120">
        <v>2731</v>
      </c>
      <c r="V869" s="189">
        <f t="shared" si="46"/>
        <v>303334</v>
      </c>
      <c r="W869" s="189">
        <f t="shared" si="46"/>
        <v>303698</v>
      </c>
      <c r="X869"/>
      <c r="Y869"/>
      <c r="Z869"/>
      <c r="AA869"/>
      <c r="AB869"/>
      <c r="AC869"/>
      <c r="AD869"/>
      <c r="AE869"/>
    </row>
    <row r="870" spans="21:31" ht="20.149999999999999" customHeight="1">
      <c r="U870" s="120">
        <v>2732</v>
      </c>
      <c r="V870" s="189">
        <f t="shared" si="46"/>
        <v>303699</v>
      </c>
      <c r="W870" s="189">
        <f t="shared" si="46"/>
        <v>304064</v>
      </c>
      <c r="X870"/>
      <c r="Y870"/>
      <c r="Z870"/>
      <c r="AA870"/>
      <c r="AB870"/>
      <c r="AC870"/>
      <c r="AD870"/>
      <c r="AE870"/>
    </row>
    <row r="871" spans="21:31" ht="20.149999999999999" customHeight="1">
      <c r="U871" s="120">
        <v>2733</v>
      </c>
      <c r="V871" s="189">
        <f t="shared" si="46"/>
        <v>304065</v>
      </c>
      <c r="W871" s="189">
        <f t="shared" si="46"/>
        <v>304429</v>
      </c>
      <c r="X871"/>
      <c r="Y871"/>
      <c r="Z871"/>
      <c r="AA871"/>
      <c r="AB871"/>
      <c r="AC871"/>
      <c r="AD871"/>
      <c r="AE871"/>
    </row>
    <row r="872" spans="21:31" ht="20.149999999999999" customHeight="1">
      <c r="U872" s="120">
        <v>2734</v>
      </c>
      <c r="V872" s="189">
        <f t="shared" si="46"/>
        <v>304430</v>
      </c>
      <c r="W872" s="189">
        <f t="shared" si="46"/>
        <v>304794</v>
      </c>
      <c r="X872"/>
      <c r="Y872"/>
      <c r="Z872"/>
      <c r="AA872"/>
      <c r="AB872"/>
      <c r="AC872"/>
      <c r="AD872"/>
      <c r="AE872"/>
    </row>
    <row r="873" spans="21:31" ht="20.149999999999999" customHeight="1">
      <c r="U873" s="120">
        <v>2735</v>
      </c>
      <c r="V873" s="189">
        <f t="shared" si="46"/>
        <v>304795</v>
      </c>
      <c r="W873" s="189">
        <f t="shared" si="46"/>
        <v>305159</v>
      </c>
      <c r="X873"/>
      <c r="Y873"/>
      <c r="Z873"/>
      <c r="AA873"/>
      <c r="AB873"/>
      <c r="AC873"/>
      <c r="AD873"/>
      <c r="AE873"/>
    </row>
    <row r="874" spans="21:31" ht="20.149999999999999" customHeight="1">
      <c r="U874" s="120">
        <v>2736</v>
      </c>
      <c r="V874" s="189">
        <f t="shared" si="46"/>
        <v>305160</v>
      </c>
      <c r="W874" s="189">
        <f t="shared" si="46"/>
        <v>305525</v>
      </c>
      <c r="X874"/>
      <c r="Y874"/>
      <c r="Z874"/>
      <c r="AA874"/>
      <c r="AB874"/>
      <c r="AC874"/>
      <c r="AD874"/>
      <c r="AE874"/>
    </row>
    <row r="875" spans="21:31" ht="20.149999999999999" customHeight="1">
      <c r="U875" s="120">
        <v>2737</v>
      </c>
      <c r="V875" s="189">
        <f t="shared" si="46"/>
        <v>305526</v>
      </c>
      <c r="W875" s="189">
        <f t="shared" si="46"/>
        <v>305890</v>
      </c>
      <c r="X875"/>
      <c r="Y875"/>
      <c r="Z875"/>
      <c r="AA875"/>
      <c r="AB875"/>
      <c r="AC875"/>
      <c r="AD875"/>
      <c r="AE875"/>
    </row>
    <row r="876" spans="21:31" ht="20.149999999999999" customHeight="1">
      <c r="U876" s="120">
        <v>2738</v>
      </c>
      <c r="V876" s="189">
        <f t="shared" si="46"/>
        <v>305891</v>
      </c>
      <c r="W876" s="189">
        <f t="shared" si="46"/>
        <v>306255</v>
      </c>
      <c r="X876"/>
      <c r="Y876"/>
      <c r="Z876"/>
      <c r="AA876"/>
      <c r="AB876"/>
      <c r="AC876"/>
      <c r="AD876"/>
      <c r="AE876"/>
    </row>
    <row r="877" spans="21:31" ht="20.149999999999999" customHeight="1">
      <c r="U877" s="120">
        <v>2739</v>
      </c>
      <c r="V877" s="189">
        <f t="shared" si="46"/>
        <v>306256</v>
      </c>
      <c r="W877" s="189">
        <f t="shared" si="46"/>
        <v>306620</v>
      </c>
      <c r="X877"/>
      <c r="Y877"/>
      <c r="Z877"/>
      <c r="AA877"/>
      <c r="AB877"/>
      <c r="AC877"/>
      <c r="AD877"/>
      <c r="AE877"/>
    </row>
    <row r="878" spans="21:31" ht="20.149999999999999" customHeight="1">
      <c r="U878" s="120">
        <v>2740</v>
      </c>
      <c r="V878" s="189">
        <f t="shared" si="46"/>
        <v>306621</v>
      </c>
      <c r="W878" s="189">
        <f t="shared" si="46"/>
        <v>306986</v>
      </c>
      <c r="X878"/>
      <c r="Y878"/>
      <c r="Z878"/>
      <c r="AA878"/>
      <c r="AB878"/>
      <c r="AC878"/>
      <c r="AD878"/>
      <c r="AE878"/>
    </row>
    <row r="879" spans="21:31" ht="20.149999999999999" customHeight="1">
      <c r="U879" s="120">
        <v>2741</v>
      </c>
      <c r="V879" s="189">
        <f t="shared" si="46"/>
        <v>306987</v>
      </c>
      <c r="W879" s="189">
        <f t="shared" si="46"/>
        <v>307351</v>
      </c>
      <c r="X879"/>
      <c r="Y879"/>
      <c r="Z879"/>
      <c r="AA879"/>
      <c r="AB879"/>
      <c r="AC879"/>
      <c r="AD879"/>
      <c r="AE879"/>
    </row>
    <row r="880" spans="21:31" ht="20.149999999999999" customHeight="1">
      <c r="U880" s="120">
        <v>2742</v>
      </c>
      <c r="V880" s="189">
        <f t="shared" si="46"/>
        <v>307352</v>
      </c>
      <c r="W880" s="189">
        <f t="shared" si="46"/>
        <v>307716</v>
      </c>
      <c r="X880"/>
      <c r="Y880"/>
      <c r="Z880"/>
      <c r="AA880"/>
      <c r="AB880"/>
      <c r="AC880"/>
      <c r="AD880"/>
      <c r="AE880"/>
    </row>
    <row r="881" spans="21:31" ht="20.149999999999999" customHeight="1">
      <c r="U881" s="120">
        <v>2743</v>
      </c>
      <c r="V881" s="189">
        <f t="shared" ref="V881:W896" si="47">DATE(YEAR(V880)+1,MONTH(V880), DAY(V880))</f>
        <v>307717</v>
      </c>
      <c r="W881" s="189">
        <f t="shared" si="47"/>
        <v>308081</v>
      </c>
      <c r="X881"/>
      <c r="Y881"/>
      <c r="Z881"/>
      <c r="AA881"/>
      <c r="AB881"/>
      <c r="AC881"/>
      <c r="AD881"/>
      <c r="AE881"/>
    </row>
    <row r="882" spans="21:31" ht="20.149999999999999" customHeight="1">
      <c r="U882" s="120">
        <v>2744</v>
      </c>
      <c r="V882" s="189">
        <f t="shared" si="47"/>
        <v>308082</v>
      </c>
      <c r="W882" s="189">
        <f t="shared" si="47"/>
        <v>308447</v>
      </c>
      <c r="X882"/>
      <c r="Y882"/>
      <c r="Z882"/>
      <c r="AA882"/>
      <c r="AB882"/>
      <c r="AC882"/>
      <c r="AD882"/>
      <c r="AE882"/>
    </row>
    <row r="883" spans="21:31" ht="20.149999999999999" customHeight="1">
      <c r="U883" s="120">
        <v>2745</v>
      </c>
      <c r="V883" s="189">
        <f t="shared" si="47"/>
        <v>308448</v>
      </c>
      <c r="W883" s="189">
        <f t="shared" si="47"/>
        <v>308812</v>
      </c>
      <c r="X883"/>
      <c r="Y883"/>
      <c r="Z883"/>
      <c r="AA883"/>
      <c r="AB883"/>
      <c r="AC883"/>
      <c r="AD883"/>
      <c r="AE883"/>
    </row>
    <row r="884" spans="21:31" ht="20.149999999999999" customHeight="1">
      <c r="U884" s="120">
        <v>2746</v>
      </c>
      <c r="V884" s="189">
        <f t="shared" si="47"/>
        <v>308813</v>
      </c>
      <c r="W884" s="189">
        <f t="shared" si="47"/>
        <v>309177</v>
      </c>
      <c r="X884"/>
      <c r="Y884"/>
      <c r="Z884"/>
      <c r="AA884"/>
      <c r="AB884"/>
      <c r="AC884"/>
      <c r="AD884"/>
      <c r="AE884"/>
    </row>
    <row r="885" spans="21:31" ht="20.149999999999999" customHeight="1">
      <c r="U885" s="120">
        <v>2747</v>
      </c>
      <c r="V885" s="189">
        <f t="shared" si="47"/>
        <v>309178</v>
      </c>
      <c r="W885" s="189">
        <f t="shared" si="47"/>
        <v>309542</v>
      </c>
      <c r="X885"/>
      <c r="Y885"/>
      <c r="Z885"/>
      <c r="AA885"/>
      <c r="AB885"/>
      <c r="AC885"/>
      <c r="AD885"/>
      <c r="AE885"/>
    </row>
    <row r="886" spans="21:31" ht="20.149999999999999" customHeight="1">
      <c r="U886" s="120">
        <v>2748</v>
      </c>
      <c r="V886" s="189">
        <f t="shared" si="47"/>
        <v>309543</v>
      </c>
      <c r="W886" s="189">
        <f t="shared" si="47"/>
        <v>309908</v>
      </c>
      <c r="X886"/>
      <c r="Y886"/>
      <c r="Z886"/>
      <c r="AA886"/>
      <c r="AB886"/>
      <c r="AC886"/>
      <c r="AD886"/>
      <c r="AE886"/>
    </row>
    <row r="887" spans="21:31" ht="20.149999999999999" customHeight="1">
      <c r="U887" s="120">
        <v>2749</v>
      </c>
      <c r="V887" s="189">
        <f t="shared" si="47"/>
        <v>309909</v>
      </c>
      <c r="W887" s="189">
        <f t="shared" si="47"/>
        <v>310273</v>
      </c>
      <c r="X887"/>
      <c r="Y887"/>
      <c r="Z887"/>
      <c r="AA887"/>
      <c r="AB887"/>
      <c r="AC887"/>
      <c r="AD887"/>
      <c r="AE887"/>
    </row>
    <row r="888" spans="21:31" ht="20.149999999999999" customHeight="1">
      <c r="U888" s="120">
        <v>2750</v>
      </c>
      <c r="V888" s="189">
        <f t="shared" si="47"/>
        <v>310274</v>
      </c>
      <c r="W888" s="189">
        <f t="shared" si="47"/>
        <v>310638</v>
      </c>
      <c r="X888"/>
      <c r="Y888"/>
      <c r="Z888"/>
      <c r="AA888"/>
      <c r="AB888"/>
      <c r="AC888"/>
      <c r="AD888"/>
      <c r="AE888"/>
    </row>
    <row r="889" spans="21:31" ht="20.149999999999999" customHeight="1">
      <c r="U889" s="120">
        <v>2751</v>
      </c>
      <c r="V889" s="189">
        <f t="shared" si="47"/>
        <v>310639</v>
      </c>
      <c r="W889" s="189">
        <f t="shared" si="47"/>
        <v>311003</v>
      </c>
      <c r="X889"/>
      <c r="Y889"/>
      <c r="Z889"/>
      <c r="AA889"/>
      <c r="AB889"/>
      <c r="AC889"/>
      <c r="AD889"/>
      <c r="AE889"/>
    </row>
    <row r="890" spans="21:31" ht="20.149999999999999" customHeight="1">
      <c r="U890" s="120">
        <v>2752</v>
      </c>
      <c r="V890" s="189">
        <f t="shared" si="47"/>
        <v>311004</v>
      </c>
      <c r="W890" s="189">
        <f t="shared" si="47"/>
        <v>311369</v>
      </c>
      <c r="X890"/>
      <c r="Y890"/>
      <c r="Z890"/>
      <c r="AA890"/>
      <c r="AB890"/>
      <c r="AC890"/>
      <c r="AD890"/>
      <c r="AE890"/>
    </row>
    <row r="891" spans="21:31" ht="20.149999999999999" customHeight="1">
      <c r="U891" s="120">
        <v>2753</v>
      </c>
      <c r="V891" s="189">
        <f t="shared" si="47"/>
        <v>311370</v>
      </c>
      <c r="W891" s="189">
        <f t="shared" si="47"/>
        <v>311734</v>
      </c>
      <c r="X891"/>
      <c r="Y891"/>
      <c r="Z891"/>
      <c r="AA891"/>
      <c r="AB891"/>
      <c r="AC891"/>
      <c r="AD891"/>
      <c r="AE891"/>
    </row>
    <row r="892" spans="21:31" ht="20.149999999999999" customHeight="1">
      <c r="U892" s="120">
        <v>2754</v>
      </c>
      <c r="V892" s="189">
        <f t="shared" si="47"/>
        <v>311735</v>
      </c>
      <c r="W892" s="189">
        <f t="shared" si="47"/>
        <v>312099</v>
      </c>
      <c r="X892"/>
      <c r="Y892"/>
      <c r="Z892"/>
      <c r="AA892"/>
      <c r="AB892"/>
      <c r="AC892"/>
      <c r="AD892"/>
      <c r="AE892"/>
    </row>
    <row r="893" spans="21:31" ht="20.149999999999999" customHeight="1">
      <c r="U893" s="120">
        <v>2755</v>
      </c>
      <c r="V893" s="189">
        <f t="shared" si="47"/>
        <v>312100</v>
      </c>
      <c r="W893" s="189">
        <f t="shared" si="47"/>
        <v>312464</v>
      </c>
      <c r="X893"/>
      <c r="Y893"/>
      <c r="Z893"/>
      <c r="AA893"/>
      <c r="AB893"/>
      <c r="AC893"/>
      <c r="AD893"/>
      <c r="AE893"/>
    </row>
    <row r="894" spans="21:31" ht="20.149999999999999" customHeight="1">
      <c r="U894" s="120">
        <v>2756</v>
      </c>
      <c r="V894" s="189">
        <f t="shared" si="47"/>
        <v>312465</v>
      </c>
      <c r="W894" s="189">
        <f t="shared" si="47"/>
        <v>312830</v>
      </c>
      <c r="X894"/>
      <c r="Y894"/>
      <c r="Z894"/>
      <c r="AA894"/>
      <c r="AB894"/>
      <c r="AC894"/>
      <c r="AD894"/>
      <c r="AE894"/>
    </row>
    <row r="895" spans="21:31" ht="20.149999999999999" customHeight="1">
      <c r="U895" s="120">
        <v>2757</v>
      </c>
      <c r="V895" s="189">
        <f t="shared" si="47"/>
        <v>312831</v>
      </c>
      <c r="W895" s="189">
        <f t="shared" si="47"/>
        <v>313195</v>
      </c>
      <c r="X895"/>
      <c r="Y895"/>
      <c r="Z895"/>
      <c r="AA895"/>
      <c r="AB895"/>
      <c r="AC895"/>
      <c r="AD895"/>
      <c r="AE895"/>
    </row>
    <row r="896" spans="21:31" ht="20.149999999999999" customHeight="1">
      <c r="U896" s="120">
        <v>2758</v>
      </c>
      <c r="V896" s="189">
        <f t="shared" si="47"/>
        <v>313196</v>
      </c>
      <c r="W896" s="189">
        <f t="shared" si="47"/>
        <v>313560</v>
      </c>
      <c r="X896"/>
      <c r="Y896"/>
      <c r="Z896"/>
      <c r="AA896"/>
      <c r="AB896"/>
      <c r="AC896"/>
      <c r="AD896"/>
      <c r="AE896"/>
    </row>
    <row r="897" spans="21:31" ht="20.149999999999999" customHeight="1">
      <c r="U897" s="120">
        <v>2759</v>
      </c>
      <c r="V897" s="189">
        <f t="shared" ref="V897:W912" si="48">DATE(YEAR(V896)+1,MONTH(V896), DAY(V896))</f>
        <v>313561</v>
      </c>
      <c r="W897" s="189">
        <f t="shared" si="48"/>
        <v>313925</v>
      </c>
      <c r="X897"/>
      <c r="Y897"/>
      <c r="Z897"/>
      <c r="AA897"/>
      <c r="AB897"/>
      <c r="AC897"/>
      <c r="AD897"/>
      <c r="AE897"/>
    </row>
    <row r="898" spans="21:31" ht="20.149999999999999" customHeight="1">
      <c r="U898" s="120">
        <v>2760</v>
      </c>
      <c r="V898" s="189">
        <f t="shared" si="48"/>
        <v>313926</v>
      </c>
      <c r="W898" s="189">
        <f t="shared" si="48"/>
        <v>314291</v>
      </c>
      <c r="X898"/>
      <c r="Y898"/>
      <c r="Z898"/>
      <c r="AA898"/>
      <c r="AB898"/>
      <c r="AC898"/>
      <c r="AD898"/>
      <c r="AE898"/>
    </row>
    <row r="899" spans="21:31" ht="20.149999999999999" customHeight="1">
      <c r="U899" s="120">
        <v>2761</v>
      </c>
      <c r="V899" s="189">
        <f t="shared" si="48"/>
        <v>314292</v>
      </c>
      <c r="W899" s="189">
        <f t="shared" si="48"/>
        <v>314656</v>
      </c>
      <c r="X899"/>
      <c r="Y899"/>
      <c r="Z899"/>
      <c r="AA899"/>
      <c r="AB899"/>
      <c r="AC899"/>
      <c r="AD899"/>
      <c r="AE899"/>
    </row>
    <row r="900" spans="21:31" ht="20.149999999999999" customHeight="1">
      <c r="U900" s="120">
        <v>2762</v>
      </c>
      <c r="V900" s="189">
        <f t="shared" si="48"/>
        <v>314657</v>
      </c>
      <c r="W900" s="189">
        <f t="shared" si="48"/>
        <v>315021</v>
      </c>
      <c r="X900"/>
      <c r="Y900"/>
      <c r="Z900"/>
      <c r="AA900"/>
      <c r="AB900"/>
      <c r="AC900"/>
      <c r="AD900"/>
      <c r="AE900"/>
    </row>
    <row r="901" spans="21:31" ht="20.149999999999999" customHeight="1">
      <c r="U901" s="120">
        <v>2763</v>
      </c>
      <c r="V901" s="189">
        <f t="shared" si="48"/>
        <v>315022</v>
      </c>
      <c r="W901" s="189">
        <f t="shared" si="48"/>
        <v>315386</v>
      </c>
      <c r="X901"/>
      <c r="Y901"/>
      <c r="Z901"/>
      <c r="AA901"/>
      <c r="AB901"/>
      <c r="AC901"/>
      <c r="AD901"/>
      <c r="AE901"/>
    </row>
    <row r="902" spans="21:31" ht="20.149999999999999" customHeight="1">
      <c r="U902" s="120">
        <v>2764</v>
      </c>
      <c r="V902" s="189">
        <f t="shared" si="48"/>
        <v>315387</v>
      </c>
      <c r="W902" s="189">
        <f t="shared" si="48"/>
        <v>315752</v>
      </c>
      <c r="X902"/>
      <c r="Y902"/>
      <c r="Z902"/>
      <c r="AA902"/>
      <c r="AB902"/>
      <c r="AC902"/>
      <c r="AD902"/>
      <c r="AE902"/>
    </row>
    <row r="903" spans="21:31" ht="20.149999999999999" customHeight="1">
      <c r="U903" s="120">
        <v>2765</v>
      </c>
      <c r="V903" s="189">
        <f t="shared" si="48"/>
        <v>315753</v>
      </c>
      <c r="W903" s="189">
        <f t="shared" si="48"/>
        <v>316117</v>
      </c>
      <c r="X903"/>
      <c r="Y903"/>
      <c r="Z903"/>
      <c r="AA903"/>
      <c r="AB903"/>
      <c r="AC903"/>
      <c r="AD903"/>
      <c r="AE903"/>
    </row>
    <row r="904" spans="21:31" ht="20.149999999999999" customHeight="1">
      <c r="U904" s="120">
        <v>2766</v>
      </c>
      <c r="V904" s="189">
        <f t="shared" si="48"/>
        <v>316118</v>
      </c>
      <c r="W904" s="189">
        <f t="shared" si="48"/>
        <v>316482</v>
      </c>
      <c r="X904"/>
      <c r="Y904"/>
      <c r="Z904"/>
      <c r="AA904"/>
      <c r="AB904"/>
      <c r="AC904"/>
      <c r="AD904"/>
      <c r="AE904"/>
    </row>
    <row r="905" spans="21:31" ht="20.149999999999999" customHeight="1">
      <c r="U905" s="120">
        <v>2767</v>
      </c>
      <c r="V905" s="189">
        <f t="shared" si="48"/>
        <v>316483</v>
      </c>
      <c r="W905" s="189">
        <f t="shared" si="48"/>
        <v>316847</v>
      </c>
      <c r="X905"/>
      <c r="Y905"/>
      <c r="Z905"/>
      <c r="AA905"/>
      <c r="AB905"/>
      <c r="AC905"/>
      <c r="AD905"/>
      <c r="AE905"/>
    </row>
    <row r="906" spans="21:31" ht="20.149999999999999" customHeight="1">
      <c r="U906" s="120">
        <v>2768</v>
      </c>
      <c r="V906" s="189">
        <f t="shared" si="48"/>
        <v>316848</v>
      </c>
      <c r="W906" s="189">
        <f t="shared" si="48"/>
        <v>317213</v>
      </c>
      <c r="X906"/>
      <c r="Y906"/>
      <c r="Z906"/>
      <c r="AA906"/>
      <c r="AB906"/>
      <c r="AC906"/>
      <c r="AD906"/>
      <c r="AE906"/>
    </row>
    <row r="907" spans="21:31" ht="20.149999999999999" customHeight="1">
      <c r="U907" s="120">
        <v>2769</v>
      </c>
      <c r="V907" s="189">
        <f t="shared" si="48"/>
        <v>317214</v>
      </c>
      <c r="W907" s="189">
        <f t="shared" si="48"/>
        <v>317578</v>
      </c>
      <c r="X907"/>
      <c r="Y907"/>
      <c r="Z907"/>
      <c r="AA907"/>
      <c r="AB907"/>
      <c r="AC907"/>
      <c r="AD907"/>
      <c r="AE907"/>
    </row>
    <row r="908" spans="21:31" ht="20.149999999999999" customHeight="1">
      <c r="U908" s="120">
        <v>2770</v>
      </c>
      <c r="V908" s="189">
        <f t="shared" si="48"/>
        <v>317579</v>
      </c>
      <c r="W908" s="189">
        <f t="shared" si="48"/>
        <v>317943</v>
      </c>
      <c r="X908"/>
      <c r="Y908"/>
      <c r="Z908"/>
      <c r="AA908"/>
      <c r="AB908"/>
      <c r="AC908"/>
      <c r="AD908"/>
      <c r="AE908"/>
    </row>
    <row r="909" spans="21:31" ht="20.149999999999999" customHeight="1">
      <c r="U909" s="120">
        <v>2771</v>
      </c>
      <c r="V909" s="189">
        <f t="shared" si="48"/>
        <v>317944</v>
      </c>
      <c r="W909" s="189">
        <f t="shared" si="48"/>
        <v>318308</v>
      </c>
      <c r="X909"/>
      <c r="Y909"/>
      <c r="Z909"/>
      <c r="AA909"/>
      <c r="AB909"/>
      <c r="AC909"/>
      <c r="AD909"/>
      <c r="AE909"/>
    </row>
    <row r="910" spans="21:31" ht="20.149999999999999" customHeight="1">
      <c r="U910" s="120">
        <v>2772</v>
      </c>
      <c r="V910" s="189">
        <f t="shared" si="48"/>
        <v>318309</v>
      </c>
      <c r="W910" s="189">
        <f t="shared" si="48"/>
        <v>318674</v>
      </c>
      <c r="X910"/>
      <c r="Y910"/>
      <c r="Z910"/>
      <c r="AA910"/>
      <c r="AB910"/>
      <c r="AC910"/>
      <c r="AD910"/>
      <c r="AE910"/>
    </row>
    <row r="911" spans="21:31" ht="20.149999999999999" customHeight="1">
      <c r="U911" s="120">
        <v>2773</v>
      </c>
      <c r="V911" s="189">
        <f t="shared" si="48"/>
        <v>318675</v>
      </c>
      <c r="W911" s="189">
        <f t="shared" si="48"/>
        <v>319039</v>
      </c>
      <c r="X911"/>
      <c r="Y911"/>
      <c r="Z911"/>
      <c r="AA911"/>
      <c r="AB911"/>
      <c r="AC911"/>
      <c r="AD911"/>
      <c r="AE911"/>
    </row>
    <row r="912" spans="21:31" ht="20.149999999999999" customHeight="1">
      <c r="U912" s="120">
        <v>2774</v>
      </c>
      <c r="V912" s="189">
        <f t="shared" si="48"/>
        <v>319040</v>
      </c>
      <c r="W912" s="189">
        <f t="shared" si="48"/>
        <v>319404</v>
      </c>
      <c r="X912"/>
      <c r="Y912"/>
      <c r="Z912"/>
      <c r="AA912"/>
      <c r="AB912"/>
      <c r="AC912"/>
      <c r="AD912"/>
      <c r="AE912"/>
    </row>
    <row r="913" spans="21:31" ht="20.149999999999999" customHeight="1">
      <c r="U913" s="120">
        <v>2775</v>
      </c>
      <c r="V913" s="189">
        <f t="shared" ref="V913:W928" si="49">DATE(YEAR(V912)+1,MONTH(V912), DAY(V912))</f>
        <v>319405</v>
      </c>
      <c r="W913" s="189">
        <f t="shared" si="49"/>
        <v>319769</v>
      </c>
      <c r="X913"/>
      <c r="Y913"/>
      <c r="Z913"/>
      <c r="AA913"/>
      <c r="AB913"/>
      <c r="AC913"/>
      <c r="AD913"/>
      <c r="AE913"/>
    </row>
    <row r="914" spans="21:31" ht="20.149999999999999" customHeight="1">
      <c r="U914" s="120">
        <v>2776</v>
      </c>
      <c r="V914" s="189">
        <f t="shared" si="49"/>
        <v>319770</v>
      </c>
      <c r="W914" s="189">
        <f t="shared" si="49"/>
        <v>320135</v>
      </c>
      <c r="X914"/>
      <c r="Y914"/>
      <c r="Z914"/>
      <c r="AA914"/>
      <c r="AB914"/>
      <c r="AC914"/>
      <c r="AD914"/>
      <c r="AE914"/>
    </row>
    <row r="915" spans="21:31" ht="20.149999999999999" customHeight="1">
      <c r="U915" s="120">
        <v>2777</v>
      </c>
      <c r="V915" s="189">
        <f t="shared" si="49"/>
        <v>320136</v>
      </c>
      <c r="W915" s="189">
        <f t="shared" si="49"/>
        <v>320500</v>
      </c>
      <c r="X915"/>
      <c r="Y915"/>
      <c r="Z915"/>
      <c r="AA915"/>
      <c r="AB915"/>
      <c r="AC915"/>
      <c r="AD915"/>
      <c r="AE915"/>
    </row>
    <row r="916" spans="21:31" ht="20.149999999999999" customHeight="1">
      <c r="U916" s="120">
        <v>2778</v>
      </c>
      <c r="V916" s="189">
        <f t="shared" si="49"/>
        <v>320501</v>
      </c>
      <c r="W916" s="189">
        <f t="shared" si="49"/>
        <v>320865</v>
      </c>
      <c r="X916"/>
      <c r="Y916"/>
      <c r="Z916"/>
      <c r="AA916"/>
      <c r="AB916"/>
      <c r="AC916"/>
      <c r="AD916"/>
      <c r="AE916"/>
    </row>
    <row r="917" spans="21:31" ht="20.149999999999999" customHeight="1">
      <c r="U917" s="120">
        <v>2779</v>
      </c>
      <c r="V917" s="189">
        <f t="shared" si="49"/>
        <v>320866</v>
      </c>
      <c r="W917" s="189">
        <f t="shared" si="49"/>
        <v>321230</v>
      </c>
      <c r="X917"/>
      <c r="Y917"/>
      <c r="Z917"/>
      <c r="AA917"/>
      <c r="AB917"/>
      <c r="AC917"/>
      <c r="AD917"/>
      <c r="AE917"/>
    </row>
    <row r="918" spans="21:31" ht="20.149999999999999" customHeight="1">
      <c r="U918" s="120">
        <v>2780</v>
      </c>
      <c r="V918" s="189">
        <f t="shared" si="49"/>
        <v>321231</v>
      </c>
      <c r="W918" s="189">
        <f t="shared" si="49"/>
        <v>321596</v>
      </c>
      <c r="X918"/>
      <c r="Y918"/>
      <c r="Z918"/>
      <c r="AA918"/>
      <c r="AB918"/>
      <c r="AC918"/>
      <c r="AD918"/>
      <c r="AE918"/>
    </row>
    <row r="919" spans="21:31" ht="20.149999999999999" customHeight="1">
      <c r="U919" s="120">
        <v>2781</v>
      </c>
      <c r="V919" s="189">
        <f t="shared" si="49"/>
        <v>321597</v>
      </c>
      <c r="W919" s="189">
        <f t="shared" si="49"/>
        <v>321961</v>
      </c>
      <c r="X919"/>
      <c r="Y919"/>
      <c r="Z919"/>
      <c r="AA919"/>
      <c r="AB919"/>
      <c r="AC919"/>
      <c r="AD919"/>
      <c r="AE919"/>
    </row>
    <row r="920" spans="21:31" ht="20.149999999999999" customHeight="1">
      <c r="U920" s="120">
        <v>2782</v>
      </c>
      <c r="V920" s="189">
        <f t="shared" si="49"/>
        <v>321962</v>
      </c>
      <c r="W920" s="189">
        <f t="shared" si="49"/>
        <v>322326</v>
      </c>
      <c r="X920"/>
      <c r="Y920"/>
      <c r="Z920"/>
      <c r="AA920"/>
      <c r="AB920"/>
      <c r="AC920"/>
      <c r="AD920"/>
      <c r="AE920"/>
    </row>
    <row r="921" spans="21:31" ht="20.149999999999999" customHeight="1">
      <c r="U921" s="120">
        <v>2783</v>
      </c>
      <c r="V921" s="189">
        <f t="shared" si="49"/>
        <v>322327</v>
      </c>
      <c r="W921" s="189">
        <f t="shared" si="49"/>
        <v>322691</v>
      </c>
      <c r="X921"/>
      <c r="Y921"/>
      <c r="Z921"/>
      <c r="AA921"/>
      <c r="AB921"/>
      <c r="AC921"/>
      <c r="AD921"/>
      <c r="AE921"/>
    </row>
    <row r="922" spans="21:31" ht="20.149999999999999" customHeight="1">
      <c r="U922" s="120">
        <v>2784</v>
      </c>
      <c r="V922" s="189">
        <f t="shared" si="49"/>
        <v>322692</v>
      </c>
      <c r="W922" s="189">
        <f t="shared" si="49"/>
        <v>323057</v>
      </c>
      <c r="X922"/>
      <c r="Y922"/>
      <c r="Z922"/>
      <c r="AA922"/>
      <c r="AB922"/>
      <c r="AC922"/>
      <c r="AD922"/>
      <c r="AE922"/>
    </row>
    <row r="923" spans="21:31" ht="20.149999999999999" customHeight="1">
      <c r="U923" s="120">
        <v>2785</v>
      </c>
      <c r="V923" s="189">
        <f t="shared" si="49"/>
        <v>323058</v>
      </c>
      <c r="W923" s="189">
        <f t="shared" si="49"/>
        <v>323422</v>
      </c>
      <c r="X923"/>
      <c r="Y923"/>
      <c r="Z923"/>
      <c r="AA923"/>
      <c r="AB923"/>
      <c r="AC923"/>
      <c r="AD923"/>
      <c r="AE923"/>
    </row>
    <row r="924" spans="21:31" ht="20.149999999999999" customHeight="1">
      <c r="U924" s="120">
        <v>2786</v>
      </c>
      <c r="V924" s="189">
        <f t="shared" si="49"/>
        <v>323423</v>
      </c>
      <c r="W924" s="189">
        <f t="shared" si="49"/>
        <v>323787</v>
      </c>
      <c r="X924"/>
      <c r="Y924"/>
      <c r="Z924"/>
      <c r="AA924"/>
      <c r="AB924"/>
      <c r="AC924"/>
      <c r="AD924"/>
      <c r="AE924"/>
    </row>
    <row r="925" spans="21:31" ht="20.149999999999999" customHeight="1">
      <c r="U925" s="120">
        <v>2787</v>
      </c>
      <c r="V925" s="189">
        <f t="shared" si="49"/>
        <v>323788</v>
      </c>
      <c r="W925" s="189">
        <f t="shared" si="49"/>
        <v>324152</v>
      </c>
      <c r="X925"/>
      <c r="Y925"/>
      <c r="Z925"/>
      <c r="AA925"/>
      <c r="AB925"/>
      <c r="AC925"/>
      <c r="AD925"/>
      <c r="AE925"/>
    </row>
    <row r="926" spans="21:31" ht="20.149999999999999" customHeight="1">
      <c r="U926" s="120">
        <v>2788</v>
      </c>
      <c r="V926" s="189">
        <f t="shared" si="49"/>
        <v>324153</v>
      </c>
      <c r="W926" s="189">
        <f t="shared" si="49"/>
        <v>324518</v>
      </c>
      <c r="X926"/>
      <c r="Y926"/>
      <c r="Z926"/>
      <c r="AA926"/>
      <c r="AB926"/>
      <c r="AC926"/>
      <c r="AD926"/>
      <c r="AE926"/>
    </row>
    <row r="927" spans="21:31" ht="20.149999999999999" customHeight="1">
      <c r="U927" s="120">
        <v>2789</v>
      </c>
      <c r="V927" s="189">
        <f t="shared" si="49"/>
        <v>324519</v>
      </c>
      <c r="W927" s="189">
        <f t="shared" si="49"/>
        <v>324883</v>
      </c>
      <c r="X927"/>
      <c r="Y927"/>
      <c r="Z927"/>
      <c r="AA927"/>
      <c r="AB927"/>
      <c r="AC927"/>
      <c r="AD927"/>
      <c r="AE927"/>
    </row>
    <row r="928" spans="21:31" ht="20.149999999999999" customHeight="1">
      <c r="U928" s="120">
        <v>2790</v>
      </c>
      <c r="V928" s="189">
        <f t="shared" si="49"/>
        <v>324884</v>
      </c>
      <c r="W928" s="189">
        <f t="shared" si="49"/>
        <v>325248</v>
      </c>
      <c r="X928"/>
      <c r="Y928"/>
      <c r="Z928"/>
      <c r="AA928"/>
      <c r="AB928"/>
      <c r="AC928"/>
      <c r="AD928"/>
      <c r="AE928"/>
    </row>
    <row r="929" spans="21:31" ht="20.149999999999999" customHeight="1">
      <c r="U929" s="120">
        <v>2791</v>
      </c>
      <c r="V929" s="189">
        <f t="shared" ref="V929:W944" si="50">DATE(YEAR(V928)+1,MONTH(V928), DAY(V928))</f>
        <v>325249</v>
      </c>
      <c r="W929" s="189">
        <f t="shared" si="50"/>
        <v>325613</v>
      </c>
      <c r="X929"/>
      <c r="Y929"/>
      <c r="Z929"/>
      <c r="AA929"/>
      <c r="AB929"/>
      <c r="AC929"/>
      <c r="AD929"/>
      <c r="AE929"/>
    </row>
    <row r="930" spans="21:31" ht="20.149999999999999" customHeight="1">
      <c r="U930" s="120">
        <v>2792</v>
      </c>
      <c r="V930" s="189">
        <f t="shared" si="50"/>
        <v>325614</v>
      </c>
      <c r="W930" s="189">
        <f t="shared" si="50"/>
        <v>325979</v>
      </c>
      <c r="X930"/>
      <c r="Y930"/>
      <c r="Z930"/>
      <c r="AA930"/>
      <c r="AB930"/>
      <c r="AC930"/>
      <c r="AD930"/>
      <c r="AE930"/>
    </row>
    <row r="931" spans="21:31" ht="20.149999999999999" customHeight="1">
      <c r="U931" s="120">
        <v>2793</v>
      </c>
      <c r="V931" s="189">
        <f t="shared" si="50"/>
        <v>325980</v>
      </c>
      <c r="W931" s="189">
        <f t="shared" si="50"/>
        <v>326344</v>
      </c>
      <c r="X931"/>
      <c r="Y931"/>
      <c r="Z931"/>
      <c r="AA931"/>
      <c r="AB931"/>
      <c r="AC931"/>
      <c r="AD931"/>
      <c r="AE931"/>
    </row>
    <row r="932" spans="21:31" ht="20.149999999999999" customHeight="1">
      <c r="U932" s="120">
        <v>2794</v>
      </c>
      <c r="V932" s="189">
        <f t="shared" si="50"/>
        <v>326345</v>
      </c>
      <c r="W932" s="189">
        <f t="shared" si="50"/>
        <v>326709</v>
      </c>
      <c r="X932"/>
      <c r="Y932"/>
      <c r="Z932"/>
      <c r="AA932"/>
      <c r="AB932"/>
      <c r="AC932"/>
      <c r="AD932"/>
      <c r="AE932"/>
    </row>
    <row r="933" spans="21:31" ht="20.149999999999999" customHeight="1">
      <c r="U933" s="120">
        <v>2795</v>
      </c>
      <c r="V933" s="189">
        <f t="shared" si="50"/>
        <v>326710</v>
      </c>
      <c r="W933" s="189">
        <f t="shared" si="50"/>
        <v>327074</v>
      </c>
      <c r="X933"/>
      <c r="Y933"/>
      <c r="Z933"/>
      <c r="AA933"/>
      <c r="AB933"/>
      <c r="AC933"/>
      <c r="AD933"/>
      <c r="AE933"/>
    </row>
    <row r="934" spans="21:31" ht="20.149999999999999" customHeight="1">
      <c r="U934" s="120">
        <v>2796</v>
      </c>
      <c r="V934" s="189">
        <f t="shared" si="50"/>
        <v>327075</v>
      </c>
      <c r="W934" s="189">
        <f t="shared" si="50"/>
        <v>327440</v>
      </c>
      <c r="X934"/>
      <c r="Y934"/>
      <c r="Z934"/>
      <c r="AA934"/>
      <c r="AB934"/>
      <c r="AC934"/>
      <c r="AD934"/>
      <c r="AE934"/>
    </row>
    <row r="935" spans="21:31" ht="20.149999999999999" customHeight="1">
      <c r="U935" s="120">
        <v>2797</v>
      </c>
      <c r="V935" s="189">
        <f t="shared" si="50"/>
        <v>327441</v>
      </c>
      <c r="W935" s="189">
        <f t="shared" si="50"/>
        <v>327805</v>
      </c>
      <c r="X935"/>
      <c r="Y935"/>
      <c r="Z935"/>
      <c r="AA935"/>
      <c r="AB935"/>
      <c r="AC935"/>
      <c r="AD935"/>
      <c r="AE935"/>
    </row>
    <row r="936" spans="21:31" ht="20.149999999999999" customHeight="1">
      <c r="U936" s="120">
        <v>2798</v>
      </c>
      <c r="V936" s="189">
        <f t="shared" si="50"/>
        <v>327806</v>
      </c>
      <c r="W936" s="189">
        <f t="shared" si="50"/>
        <v>328170</v>
      </c>
      <c r="X936"/>
      <c r="Y936"/>
      <c r="Z936"/>
      <c r="AA936"/>
      <c r="AB936"/>
      <c r="AC936"/>
      <c r="AD936"/>
      <c r="AE936"/>
    </row>
    <row r="937" spans="21:31" ht="20.149999999999999" customHeight="1">
      <c r="U937" s="120">
        <v>2799</v>
      </c>
      <c r="V937" s="189">
        <f t="shared" si="50"/>
        <v>328171</v>
      </c>
      <c r="W937" s="189">
        <f t="shared" si="50"/>
        <v>328535</v>
      </c>
      <c r="X937"/>
      <c r="Y937"/>
      <c r="Z937"/>
      <c r="AA937"/>
      <c r="AB937"/>
      <c r="AC937"/>
      <c r="AD937"/>
      <c r="AE937"/>
    </row>
    <row r="938" spans="21:31" ht="20.149999999999999" customHeight="1">
      <c r="U938" s="120">
        <v>2800</v>
      </c>
      <c r="V938" s="189">
        <f t="shared" si="50"/>
        <v>328536</v>
      </c>
      <c r="W938" s="189">
        <f t="shared" si="50"/>
        <v>328901</v>
      </c>
      <c r="X938"/>
      <c r="Y938"/>
      <c r="Z938"/>
      <c r="AA938"/>
      <c r="AB938"/>
      <c r="AC938"/>
      <c r="AD938"/>
      <c r="AE938"/>
    </row>
    <row r="939" spans="21:31" ht="20.149999999999999" customHeight="1">
      <c r="U939" s="120">
        <v>2801</v>
      </c>
      <c r="V939" s="189">
        <f t="shared" si="50"/>
        <v>328902</v>
      </c>
      <c r="W939" s="189">
        <f t="shared" si="50"/>
        <v>329266</v>
      </c>
      <c r="X939"/>
      <c r="Y939"/>
      <c r="Z939"/>
      <c r="AA939"/>
      <c r="AB939"/>
      <c r="AC939"/>
      <c r="AD939"/>
      <c r="AE939"/>
    </row>
    <row r="940" spans="21:31" ht="20.149999999999999" customHeight="1">
      <c r="U940" s="120">
        <v>2802</v>
      </c>
      <c r="V940" s="189">
        <f t="shared" si="50"/>
        <v>329267</v>
      </c>
      <c r="W940" s="189">
        <f t="shared" si="50"/>
        <v>329631</v>
      </c>
      <c r="X940"/>
      <c r="Y940"/>
      <c r="Z940"/>
      <c r="AA940"/>
      <c r="AB940"/>
      <c r="AC940"/>
      <c r="AD940"/>
      <c r="AE940"/>
    </row>
    <row r="941" spans="21:31" ht="20.149999999999999" customHeight="1">
      <c r="U941" s="120">
        <v>2803</v>
      </c>
      <c r="V941" s="189">
        <f t="shared" si="50"/>
        <v>329632</v>
      </c>
      <c r="W941" s="189">
        <f t="shared" si="50"/>
        <v>329996</v>
      </c>
      <c r="X941"/>
      <c r="Y941"/>
      <c r="Z941"/>
      <c r="AA941"/>
      <c r="AB941"/>
      <c r="AC941"/>
      <c r="AD941"/>
      <c r="AE941"/>
    </row>
    <row r="942" spans="21:31" ht="20.149999999999999" customHeight="1">
      <c r="U942" s="120">
        <v>2804</v>
      </c>
      <c r="V942" s="189">
        <f t="shared" si="50"/>
        <v>329997</v>
      </c>
      <c r="W942" s="189">
        <f t="shared" si="50"/>
        <v>330362</v>
      </c>
      <c r="X942"/>
      <c r="Y942"/>
      <c r="Z942"/>
      <c r="AA942"/>
      <c r="AB942"/>
      <c r="AC942"/>
      <c r="AD942"/>
      <c r="AE942"/>
    </row>
    <row r="943" spans="21:31" ht="20.149999999999999" customHeight="1">
      <c r="U943" s="120">
        <v>2805</v>
      </c>
      <c r="V943" s="189">
        <f t="shared" si="50"/>
        <v>330363</v>
      </c>
      <c r="W943" s="189">
        <f t="shared" si="50"/>
        <v>330727</v>
      </c>
      <c r="X943"/>
      <c r="Y943"/>
      <c r="Z943"/>
      <c r="AA943"/>
      <c r="AB943"/>
      <c r="AC943"/>
      <c r="AD943"/>
      <c r="AE943"/>
    </row>
    <row r="944" spans="21:31" ht="20.149999999999999" customHeight="1">
      <c r="U944" s="120">
        <v>2806</v>
      </c>
      <c r="V944" s="189">
        <f t="shared" si="50"/>
        <v>330728</v>
      </c>
      <c r="W944" s="189">
        <f t="shared" si="50"/>
        <v>331092</v>
      </c>
      <c r="X944"/>
      <c r="Y944"/>
      <c r="Z944"/>
      <c r="AA944"/>
      <c r="AB944"/>
      <c r="AC944"/>
      <c r="AD944"/>
      <c r="AE944"/>
    </row>
    <row r="945" spans="21:31" ht="20.149999999999999" customHeight="1">
      <c r="U945" s="120">
        <v>2807</v>
      </c>
      <c r="V945" s="189">
        <f t="shared" ref="V945:W960" si="51">DATE(YEAR(V944)+1,MONTH(V944), DAY(V944))</f>
        <v>331093</v>
      </c>
      <c r="W945" s="189">
        <f t="shared" si="51"/>
        <v>331457</v>
      </c>
      <c r="X945"/>
      <c r="Y945"/>
      <c r="Z945"/>
      <c r="AA945"/>
      <c r="AB945"/>
      <c r="AC945"/>
      <c r="AD945"/>
      <c r="AE945"/>
    </row>
    <row r="946" spans="21:31" ht="20.149999999999999" customHeight="1">
      <c r="U946" s="120">
        <v>2808</v>
      </c>
      <c r="V946" s="189">
        <f t="shared" si="51"/>
        <v>331458</v>
      </c>
      <c r="W946" s="189">
        <f t="shared" si="51"/>
        <v>331823</v>
      </c>
      <c r="X946"/>
      <c r="Y946"/>
      <c r="Z946"/>
      <c r="AA946"/>
      <c r="AB946"/>
      <c r="AC946"/>
      <c r="AD946"/>
      <c r="AE946"/>
    </row>
    <row r="947" spans="21:31" ht="20.149999999999999" customHeight="1">
      <c r="U947" s="120">
        <v>2809</v>
      </c>
      <c r="V947" s="189">
        <f t="shared" si="51"/>
        <v>331824</v>
      </c>
      <c r="W947" s="189">
        <f t="shared" si="51"/>
        <v>332188</v>
      </c>
      <c r="X947"/>
      <c r="Y947"/>
      <c r="Z947"/>
      <c r="AA947"/>
      <c r="AB947"/>
      <c r="AC947"/>
      <c r="AD947"/>
      <c r="AE947"/>
    </row>
    <row r="948" spans="21:31" ht="20.149999999999999" customHeight="1">
      <c r="U948" s="120">
        <v>2810</v>
      </c>
      <c r="V948" s="189">
        <f t="shared" si="51"/>
        <v>332189</v>
      </c>
      <c r="W948" s="189">
        <f t="shared" si="51"/>
        <v>332553</v>
      </c>
      <c r="X948"/>
      <c r="Y948"/>
      <c r="Z948"/>
      <c r="AA948"/>
      <c r="AB948"/>
      <c r="AC948"/>
      <c r="AD948"/>
      <c r="AE948"/>
    </row>
    <row r="949" spans="21:31" ht="20.149999999999999" customHeight="1">
      <c r="U949" s="120">
        <v>2811</v>
      </c>
      <c r="V949" s="189">
        <f t="shared" si="51"/>
        <v>332554</v>
      </c>
      <c r="W949" s="189">
        <f t="shared" si="51"/>
        <v>332918</v>
      </c>
      <c r="X949"/>
      <c r="Y949"/>
      <c r="Z949"/>
      <c r="AA949"/>
      <c r="AB949"/>
      <c r="AC949"/>
      <c r="AD949"/>
      <c r="AE949"/>
    </row>
    <row r="950" spans="21:31" ht="20.149999999999999" customHeight="1">
      <c r="U950" s="120">
        <v>2812</v>
      </c>
      <c r="V950" s="189">
        <f t="shared" si="51"/>
        <v>332919</v>
      </c>
      <c r="W950" s="189">
        <f t="shared" si="51"/>
        <v>333284</v>
      </c>
      <c r="X950"/>
      <c r="Y950"/>
      <c r="Z950"/>
      <c r="AA950"/>
      <c r="AB950"/>
      <c r="AC950"/>
      <c r="AD950"/>
      <c r="AE950"/>
    </row>
    <row r="951" spans="21:31" ht="20.149999999999999" customHeight="1">
      <c r="U951" s="120">
        <v>2813</v>
      </c>
      <c r="V951" s="189">
        <f t="shared" si="51"/>
        <v>333285</v>
      </c>
      <c r="W951" s="189">
        <f t="shared" si="51"/>
        <v>333649</v>
      </c>
      <c r="X951"/>
      <c r="Y951"/>
      <c r="Z951"/>
      <c r="AA951"/>
      <c r="AB951"/>
      <c r="AC951"/>
      <c r="AD951"/>
      <c r="AE951"/>
    </row>
    <row r="952" spans="21:31" ht="20.149999999999999" customHeight="1">
      <c r="U952" s="120">
        <v>2814</v>
      </c>
      <c r="V952" s="189">
        <f t="shared" si="51"/>
        <v>333650</v>
      </c>
      <c r="W952" s="189">
        <f t="shared" si="51"/>
        <v>334014</v>
      </c>
      <c r="X952"/>
      <c r="Y952"/>
      <c r="Z952"/>
      <c r="AA952"/>
      <c r="AB952"/>
      <c r="AC952"/>
      <c r="AD952"/>
      <c r="AE952"/>
    </row>
    <row r="953" spans="21:31" ht="20.149999999999999" customHeight="1">
      <c r="U953" s="120">
        <v>2815</v>
      </c>
      <c r="V953" s="189">
        <f t="shared" si="51"/>
        <v>334015</v>
      </c>
      <c r="W953" s="189">
        <f t="shared" si="51"/>
        <v>334379</v>
      </c>
      <c r="X953"/>
      <c r="Y953"/>
      <c r="Z953"/>
      <c r="AA953"/>
      <c r="AB953"/>
      <c r="AC953"/>
      <c r="AD953"/>
      <c r="AE953"/>
    </row>
    <row r="954" spans="21:31" ht="20.149999999999999" customHeight="1">
      <c r="U954" s="120">
        <v>2816</v>
      </c>
      <c r="V954" s="189">
        <f t="shared" si="51"/>
        <v>334380</v>
      </c>
      <c r="W954" s="189">
        <f t="shared" si="51"/>
        <v>334745</v>
      </c>
      <c r="X954"/>
      <c r="Y954"/>
      <c r="Z954"/>
      <c r="AA954"/>
      <c r="AB954"/>
      <c r="AC954"/>
      <c r="AD954"/>
      <c r="AE954"/>
    </row>
    <row r="955" spans="21:31" ht="20.149999999999999" customHeight="1">
      <c r="U955" s="120">
        <v>2817</v>
      </c>
      <c r="V955" s="189">
        <f t="shared" si="51"/>
        <v>334746</v>
      </c>
      <c r="W955" s="189">
        <f t="shared" si="51"/>
        <v>335110</v>
      </c>
      <c r="X955"/>
      <c r="Y955"/>
      <c r="Z955"/>
      <c r="AA955"/>
      <c r="AB955"/>
      <c r="AC955"/>
      <c r="AD955"/>
      <c r="AE955"/>
    </row>
    <row r="956" spans="21:31" ht="20.149999999999999" customHeight="1">
      <c r="U956" s="120">
        <v>2818</v>
      </c>
      <c r="V956" s="189">
        <f t="shared" si="51"/>
        <v>335111</v>
      </c>
      <c r="W956" s="189">
        <f t="shared" si="51"/>
        <v>335475</v>
      </c>
      <c r="X956"/>
      <c r="Y956"/>
      <c r="Z956"/>
      <c r="AA956"/>
      <c r="AB956"/>
      <c r="AC956"/>
      <c r="AD956"/>
      <c r="AE956"/>
    </row>
    <row r="957" spans="21:31" ht="20.149999999999999" customHeight="1">
      <c r="U957" s="120">
        <v>2819</v>
      </c>
      <c r="V957" s="189">
        <f t="shared" si="51"/>
        <v>335476</v>
      </c>
      <c r="W957" s="189">
        <f t="shared" si="51"/>
        <v>335840</v>
      </c>
      <c r="X957"/>
      <c r="Y957"/>
      <c r="Z957"/>
      <c r="AA957"/>
      <c r="AB957"/>
      <c r="AC957"/>
      <c r="AD957"/>
      <c r="AE957"/>
    </row>
    <row r="958" spans="21:31" ht="20.149999999999999" customHeight="1">
      <c r="U958" s="120">
        <v>2820</v>
      </c>
      <c r="V958" s="189">
        <f t="shared" si="51"/>
        <v>335841</v>
      </c>
      <c r="W958" s="189">
        <f t="shared" si="51"/>
        <v>336206</v>
      </c>
      <c r="X958"/>
      <c r="Y958"/>
      <c r="Z958"/>
      <c r="AA958"/>
      <c r="AB958"/>
      <c r="AC958"/>
      <c r="AD958"/>
      <c r="AE958"/>
    </row>
    <row r="959" spans="21:31" ht="20.149999999999999" customHeight="1">
      <c r="U959" s="120">
        <v>2821</v>
      </c>
      <c r="V959" s="189">
        <f t="shared" si="51"/>
        <v>336207</v>
      </c>
      <c r="W959" s="189">
        <f t="shared" si="51"/>
        <v>336571</v>
      </c>
      <c r="X959"/>
      <c r="Y959"/>
      <c r="Z959"/>
      <c r="AA959"/>
      <c r="AB959"/>
      <c r="AC959"/>
      <c r="AD959"/>
      <c r="AE959"/>
    </row>
    <row r="960" spans="21:31" ht="20.149999999999999" customHeight="1">
      <c r="U960" s="120">
        <v>2822</v>
      </c>
      <c r="V960" s="189">
        <f t="shared" si="51"/>
        <v>336572</v>
      </c>
      <c r="W960" s="189">
        <f t="shared" si="51"/>
        <v>336936</v>
      </c>
      <c r="X960"/>
      <c r="Y960"/>
      <c r="Z960"/>
      <c r="AA960"/>
      <c r="AB960"/>
      <c r="AC960"/>
      <c r="AD960"/>
      <c r="AE960"/>
    </row>
    <row r="961" spans="21:31" ht="20.149999999999999" customHeight="1">
      <c r="U961" s="120">
        <v>2823</v>
      </c>
      <c r="V961" s="189">
        <f t="shared" ref="V961:W976" si="52">DATE(YEAR(V960)+1,MONTH(V960), DAY(V960))</f>
        <v>336937</v>
      </c>
      <c r="W961" s="189">
        <f t="shared" si="52"/>
        <v>337301</v>
      </c>
      <c r="X961"/>
      <c r="Y961"/>
      <c r="Z961"/>
      <c r="AA961"/>
      <c r="AB961"/>
      <c r="AC961"/>
      <c r="AD961"/>
      <c r="AE961"/>
    </row>
    <row r="962" spans="21:31" ht="20.149999999999999" customHeight="1">
      <c r="U962" s="120">
        <v>2824</v>
      </c>
      <c r="V962" s="189">
        <f t="shared" si="52"/>
        <v>337302</v>
      </c>
      <c r="W962" s="189">
        <f t="shared" si="52"/>
        <v>337667</v>
      </c>
      <c r="X962"/>
      <c r="Y962"/>
      <c r="Z962"/>
      <c r="AA962"/>
      <c r="AB962"/>
      <c r="AC962"/>
      <c r="AD962"/>
      <c r="AE962"/>
    </row>
    <row r="963" spans="21:31" ht="20.149999999999999" customHeight="1">
      <c r="U963" s="120">
        <v>2825</v>
      </c>
      <c r="V963" s="189">
        <f t="shared" si="52"/>
        <v>337668</v>
      </c>
      <c r="W963" s="189">
        <f t="shared" si="52"/>
        <v>338032</v>
      </c>
      <c r="X963"/>
      <c r="Y963"/>
      <c r="Z963"/>
      <c r="AA963"/>
      <c r="AB963"/>
      <c r="AC963"/>
      <c r="AD963"/>
      <c r="AE963"/>
    </row>
    <row r="964" spans="21:31" ht="20.149999999999999" customHeight="1">
      <c r="U964" s="120">
        <v>2826</v>
      </c>
      <c r="V964" s="189">
        <f t="shared" si="52"/>
        <v>338033</v>
      </c>
      <c r="W964" s="189">
        <f t="shared" si="52"/>
        <v>338397</v>
      </c>
      <c r="X964"/>
      <c r="Y964"/>
      <c r="Z964"/>
      <c r="AA964"/>
      <c r="AB964"/>
      <c r="AC964"/>
      <c r="AD964"/>
      <c r="AE964"/>
    </row>
    <row r="965" spans="21:31" ht="20.149999999999999" customHeight="1">
      <c r="U965" s="120">
        <v>2827</v>
      </c>
      <c r="V965" s="189">
        <f t="shared" si="52"/>
        <v>338398</v>
      </c>
      <c r="W965" s="189">
        <f t="shared" si="52"/>
        <v>338762</v>
      </c>
      <c r="X965"/>
      <c r="Y965"/>
      <c r="Z965"/>
      <c r="AA965"/>
      <c r="AB965"/>
      <c r="AC965"/>
      <c r="AD965"/>
      <c r="AE965"/>
    </row>
    <row r="966" spans="21:31" ht="20.149999999999999" customHeight="1">
      <c r="U966" s="120">
        <v>2828</v>
      </c>
      <c r="V966" s="189">
        <f t="shared" si="52"/>
        <v>338763</v>
      </c>
      <c r="W966" s="189">
        <f t="shared" si="52"/>
        <v>339128</v>
      </c>
      <c r="X966"/>
      <c r="Y966"/>
      <c r="Z966"/>
      <c r="AA966"/>
      <c r="AB966"/>
      <c r="AC966"/>
      <c r="AD966"/>
      <c r="AE966"/>
    </row>
    <row r="967" spans="21:31" ht="20.149999999999999" customHeight="1">
      <c r="U967" s="120">
        <v>2829</v>
      </c>
      <c r="V967" s="189">
        <f t="shared" si="52"/>
        <v>339129</v>
      </c>
      <c r="W967" s="189">
        <f t="shared" si="52"/>
        <v>339493</v>
      </c>
      <c r="X967"/>
      <c r="Y967"/>
      <c r="Z967"/>
      <c r="AA967"/>
      <c r="AB967"/>
      <c r="AC967"/>
      <c r="AD967"/>
      <c r="AE967"/>
    </row>
    <row r="968" spans="21:31" ht="20.149999999999999" customHeight="1">
      <c r="U968" s="120">
        <v>2830</v>
      </c>
      <c r="V968" s="189">
        <f t="shared" si="52"/>
        <v>339494</v>
      </c>
      <c r="W968" s="189">
        <f t="shared" si="52"/>
        <v>339858</v>
      </c>
      <c r="X968"/>
      <c r="Y968"/>
      <c r="Z968"/>
      <c r="AA968"/>
      <c r="AB968"/>
      <c r="AC968"/>
      <c r="AD968"/>
      <c r="AE968"/>
    </row>
    <row r="969" spans="21:31" ht="20.149999999999999" customHeight="1">
      <c r="U969" s="120">
        <v>2831</v>
      </c>
      <c r="V969" s="189">
        <f t="shared" si="52"/>
        <v>339859</v>
      </c>
      <c r="W969" s="189">
        <f t="shared" si="52"/>
        <v>340223</v>
      </c>
      <c r="X969"/>
      <c r="Y969"/>
      <c r="Z969"/>
      <c r="AA969"/>
      <c r="AB969"/>
      <c r="AC969"/>
      <c r="AD969"/>
      <c r="AE969"/>
    </row>
    <row r="970" spans="21:31" ht="20.149999999999999" customHeight="1">
      <c r="U970" s="120">
        <v>2832</v>
      </c>
      <c r="V970" s="189">
        <f t="shared" si="52"/>
        <v>340224</v>
      </c>
      <c r="W970" s="189">
        <f t="shared" si="52"/>
        <v>340589</v>
      </c>
      <c r="X970"/>
      <c r="Y970"/>
      <c r="Z970"/>
      <c r="AA970"/>
      <c r="AB970"/>
      <c r="AC970"/>
      <c r="AD970"/>
      <c r="AE970"/>
    </row>
    <row r="971" spans="21:31" ht="20.149999999999999" customHeight="1">
      <c r="U971" s="120">
        <v>2833</v>
      </c>
      <c r="V971" s="189">
        <f t="shared" si="52"/>
        <v>340590</v>
      </c>
      <c r="W971" s="189">
        <f t="shared" si="52"/>
        <v>340954</v>
      </c>
      <c r="X971"/>
      <c r="Y971"/>
      <c r="Z971"/>
      <c r="AA971"/>
      <c r="AB971"/>
      <c r="AC971"/>
      <c r="AD971"/>
      <c r="AE971"/>
    </row>
    <row r="972" spans="21:31" ht="20.149999999999999" customHeight="1">
      <c r="U972" s="120">
        <v>2834</v>
      </c>
      <c r="V972" s="189">
        <f t="shared" si="52"/>
        <v>340955</v>
      </c>
      <c r="W972" s="189">
        <f t="shared" si="52"/>
        <v>341319</v>
      </c>
      <c r="X972"/>
      <c r="Y972"/>
      <c r="Z972"/>
      <c r="AA972"/>
      <c r="AB972"/>
      <c r="AC972"/>
      <c r="AD972"/>
      <c r="AE972"/>
    </row>
    <row r="973" spans="21:31" ht="20.149999999999999" customHeight="1">
      <c r="U973" s="120">
        <v>2835</v>
      </c>
      <c r="V973" s="189">
        <f t="shared" si="52"/>
        <v>341320</v>
      </c>
      <c r="W973" s="189">
        <f t="shared" si="52"/>
        <v>341684</v>
      </c>
      <c r="X973"/>
      <c r="Y973"/>
      <c r="Z973"/>
      <c r="AA973"/>
      <c r="AB973"/>
      <c r="AC973"/>
      <c r="AD973"/>
      <c r="AE973"/>
    </row>
    <row r="974" spans="21:31" ht="20.149999999999999" customHeight="1">
      <c r="U974" s="120">
        <v>2836</v>
      </c>
      <c r="V974" s="189">
        <f t="shared" si="52"/>
        <v>341685</v>
      </c>
      <c r="W974" s="189">
        <f t="shared" si="52"/>
        <v>342050</v>
      </c>
      <c r="X974"/>
      <c r="Y974"/>
      <c r="Z974"/>
      <c r="AA974"/>
      <c r="AB974"/>
      <c r="AC974"/>
      <c r="AD974"/>
      <c r="AE974"/>
    </row>
    <row r="975" spans="21:31" ht="20.149999999999999" customHeight="1">
      <c r="U975" s="120">
        <v>2837</v>
      </c>
      <c r="V975" s="189">
        <f t="shared" si="52"/>
        <v>342051</v>
      </c>
      <c r="W975" s="189">
        <f t="shared" si="52"/>
        <v>342415</v>
      </c>
      <c r="X975"/>
      <c r="Y975"/>
      <c r="Z975"/>
      <c r="AA975"/>
      <c r="AB975"/>
      <c r="AC975"/>
      <c r="AD975"/>
      <c r="AE975"/>
    </row>
    <row r="976" spans="21:31" ht="20.149999999999999" customHeight="1">
      <c r="U976" s="120">
        <v>2838</v>
      </c>
      <c r="V976" s="189">
        <f t="shared" si="52"/>
        <v>342416</v>
      </c>
      <c r="W976" s="189">
        <f t="shared" si="52"/>
        <v>342780</v>
      </c>
      <c r="X976"/>
      <c r="Y976"/>
      <c r="Z976"/>
      <c r="AA976"/>
      <c r="AB976"/>
      <c r="AC976"/>
      <c r="AD976"/>
      <c r="AE976"/>
    </row>
    <row r="977" spans="21:31" ht="20.149999999999999" customHeight="1">
      <c r="U977" s="120">
        <v>2839</v>
      </c>
      <c r="V977" s="189">
        <f t="shared" ref="V977:W992" si="53">DATE(YEAR(V976)+1,MONTH(V976), DAY(V976))</f>
        <v>342781</v>
      </c>
      <c r="W977" s="189">
        <f t="shared" si="53"/>
        <v>343145</v>
      </c>
      <c r="X977"/>
      <c r="Y977"/>
      <c r="Z977"/>
      <c r="AA977"/>
      <c r="AB977"/>
      <c r="AC977"/>
      <c r="AD977"/>
      <c r="AE977"/>
    </row>
    <row r="978" spans="21:31" ht="20.149999999999999" customHeight="1">
      <c r="U978" s="120">
        <v>2840</v>
      </c>
      <c r="V978" s="189">
        <f t="shared" si="53"/>
        <v>343146</v>
      </c>
      <c r="W978" s="189">
        <f t="shared" si="53"/>
        <v>343511</v>
      </c>
      <c r="X978"/>
      <c r="Y978"/>
      <c r="Z978"/>
      <c r="AA978"/>
      <c r="AB978"/>
      <c r="AC978"/>
      <c r="AD978"/>
      <c r="AE978"/>
    </row>
    <row r="979" spans="21:31" ht="20.149999999999999" customHeight="1">
      <c r="U979" s="120">
        <v>2841</v>
      </c>
      <c r="V979" s="189">
        <f t="shared" si="53"/>
        <v>343512</v>
      </c>
      <c r="W979" s="189">
        <f t="shared" si="53"/>
        <v>343876</v>
      </c>
      <c r="X979"/>
      <c r="Y979"/>
      <c r="Z979"/>
      <c r="AA979"/>
      <c r="AB979"/>
      <c r="AC979"/>
      <c r="AD979"/>
      <c r="AE979"/>
    </row>
    <row r="980" spans="21:31" ht="20.149999999999999" customHeight="1">
      <c r="U980" s="120">
        <v>2842</v>
      </c>
      <c r="V980" s="189">
        <f t="shared" si="53"/>
        <v>343877</v>
      </c>
      <c r="W980" s="189">
        <f t="shared" si="53"/>
        <v>344241</v>
      </c>
      <c r="X980"/>
      <c r="Y980"/>
      <c r="Z980"/>
      <c r="AA980"/>
      <c r="AB980"/>
      <c r="AC980"/>
      <c r="AD980"/>
      <c r="AE980"/>
    </row>
    <row r="981" spans="21:31" ht="20.149999999999999" customHeight="1">
      <c r="U981" s="120">
        <v>2843</v>
      </c>
      <c r="V981" s="189">
        <f t="shared" si="53"/>
        <v>344242</v>
      </c>
      <c r="W981" s="189">
        <f t="shared" si="53"/>
        <v>344606</v>
      </c>
      <c r="X981"/>
      <c r="Y981"/>
      <c r="Z981"/>
      <c r="AA981"/>
      <c r="AB981"/>
      <c r="AC981"/>
      <c r="AD981"/>
      <c r="AE981"/>
    </row>
    <row r="982" spans="21:31" ht="20.149999999999999" customHeight="1">
      <c r="U982" s="120">
        <v>2844</v>
      </c>
      <c r="V982" s="189">
        <f t="shared" si="53"/>
        <v>344607</v>
      </c>
      <c r="W982" s="189">
        <f t="shared" si="53"/>
        <v>344972</v>
      </c>
      <c r="X982"/>
      <c r="Y982"/>
      <c r="Z982"/>
      <c r="AA982"/>
      <c r="AB982"/>
      <c r="AC982"/>
      <c r="AD982"/>
      <c r="AE982"/>
    </row>
    <row r="983" spans="21:31" ht="20.149999999999999" customHeight="1">
      <c r="U983" s="120">
        <v>2845</v>
      </c>
      <c r="V983" s="189">
        <f t="shared" si="53"/>
        <v>344973</v>
      </c>
      <c r="W983" s="189">
        <f t="shared" si="53"/>
        <v>345337</v>
      </c>
      <c r="X983"/>
      <c r="Y983"/>
      <c r="Z983"/>
      <c r="AA983"/>
      <c r="AB983"/>
      <c r="AC983"/>
      <c r="AD983"/>
      <c r="AE983"/>
    </row>
    <row r="984" spans="21:31" ht="20.149999999999999" customHeight="1">
      <c r="U984" s="120">
        <v>2846</v>
      </c>
      <c r="V984" s="189">
        <f t="shared" si="53"/>
        <v>345338</v>
      </c>
      <c r="W984" s="189">
        <f t="shared" si="53"/>
        <v>345702</v>
      </c>
      <c r="X984"/>
      <c r="Y984"/>
      <c r="Z984"/>
      <c r="AA984"/>
      <c r="AB984"/>
      <c r="AC984"/>
      <c r="AD984"/>
      <c r="AE984"/>
    </row>
    <row r="985" spans="21:31" ht="20.149999999999999" customHeight="1">
      <c r="U985" s="120">
        <v>2847</v>
      </c>
      <c r="V985" s="189">
        <f t="shared" si="53"/>
        <v>345703</v>
      </c>
      <c r="W985" s="189">
        <f t="shared" si="53"/>
        <v>346067</v>
      </c>
      <c r="X985"/>
      <c r="Y985"/>
      <c r="Z985"/>
      <c r="AA985"/>
      <c r="AB985"/>
      <c r="AC985"/>
      <c r="AD985"/>
      <c r="AE985"/>
    </row>
    <row r="986" spans="21:31" ht="20.149999999999999" customHeight="1">
      <c r="U986" s="120">
        <v>2848</v>
      </c>
      <c r="V986" s="189">
        <f t="shared" si="53"/>
        <v>346068</v>
      </c>
      <c r="W986" s="189">
        <f t="shared" si="53"/>
        <v>346433</v>
      </c>
      <c r="X986"/>
      <c r="Y986"/>
      <c r="Z986"/>
      <c r="AA986"/>
      <c r="AB986"/>
      <c r="AC986"/>
      <c r="AD986"/>
      <c r="AE986"/>
    </row>
    <row r="987" spans="21:31" ht="20.149999999999999" customHeight="1">
      <c r="U987" s="120">
        <v>2849</v>
      </c>
      <c r="V987" s="189">
        <f t="shared" si="53"/>
        <v>346434</v>
      </c>
      <c r="W987" s="189">
        <f t="shared" si="53"/>
        <v>346798</v>
      </c>
      <c r="X987"/>
      <c r="Y987"/>
      <c r="Z987"/>
      <c r="AA987"/>
      <c r="AB987"/>
      <c r="AC987"/>
      <c r="AD987"/>
      <c r="AE987"/>
    </row>
    <row r="988" spans="21:31" ht="20.149999999999999" customHeight="1">
      <c r="U988" s="120">
        <v>2850</v>
      </c>
      <c r="V988" s="189">
        <f t="shared" si="53"/>
        <v>346799</v>
      </c>
      <c r="W988" s="189">
        <f t="shared" si="53"/>
        <v>347163</v>
      </c>
      <c r="X988"/>
      <c r="Y988"/>
      <c r="Z988"/>
      <c r="AA988"/>
      <c r="AB988"/>
      <c r="AC988"/>
      <c r="AD988"/>
      <c r="AE988"/>
    </row>
    <row r="989" spans="21:31" ht="20.149999999999999" customHeight="1">
      <c r="U989" s="120">
        <v>2851</v>
      </c>
      <c r="V989" s="189">
        <f t="shared" si="53"/>
        <v>347164</v>
      </c>
      <c r="W989" s="189">
        <f t="shared" si="53"/>
        <v>347528</v>
      </c>
      <c r="X989"/>
      <c r="Y989"/>
      <c r="Z989"/>
      <c r="AA989"/>
      <c r="AB989"/>
      <c r="AC989"/>
      <c r="AD989"/>
      <c r="AE989"/>
    </row>
    <row r="990" spans="21:31" ht="20.149999999999999" customHeight="1">
      <c r="U990" s="120">
        <v>2852</v>
      </c>
      <c r="V990" s="189">
        <f t="shared" si="53"/>
        <v>347529</v>
      </c>
      <c r="W990" s="189">
        <f t="shared" si="53"/>
        <v>347894</v>
      </c>
      <c r="X990"/>
      <c r="Y990"/>
      <c r="Z990"/>
      <c r="AA990"/>
      <c r="AB990"/>
      <c r="AC990"/>
      <c r="AD990"/>
      <c r="AE990"/>
    </row>
    <row r="991" spans="21:31" ht="20.149999999999999" customHeight="1">
      <c r="U991" s="120">
        <v>2853</v>
      </c>
      <c r="V991" s="189">
        <f t="shared" si="53"/>
        <v>347895</v>
      </c>
      <c r="W991" s="189">
        <f t="shared" si="53"/>
        <v>348259</v>
      </c>
      <c r="X991"/>
      <c r="Y991"/>
      <c r="Z991"/>
      <c r="AA991"/>
      <c r="AB991"/>
      <c r="AC991"/>
      <c r="AD991"/>
      <c r="AE991"/>
    </row>
    <row r="992" spans="21:31" ht="20.149999999999999" customHeight="1">
      <c r="U992" s="120">
        <v>2854</v>
      </c>
      <c r="V992" s="189">
        <f t="shared" si="53"/>
        <v>348260</v>
      </c>
      <c r="W992" s="189">
        <f t="shared" si="53"/>
        <v>348624</v>
      </c>
      <c r="X992"/>
      <c r="Y992"/>
      <c r="Z992"/>
      <c r="AA992"/>
      <c r="AB992"/>
      <c r="AC992"/>
      <c r="AD992"/>
      <c r="AE992"/>
    </row>
    <row r="993" spans="21:31" ht="20.149999999999999" customHeight="1">
      <c r="U993" s="120">
        <v>2855</v>
      </c>
      <c r="V993" s="189">
        <f t="shared" ref="V993:W1008" si="54">DATE(YEAR(V992)+1,MONTH(V992), DAY(V992))</f>
        <v>348625</v>
      </c>
      <c r="W993" s="189">
        <f t="shared" si="54"/>
        <v>348989</v>
      </c>
      <c r="X993"/>
      <c r="Y993"/>
      <c r="Z993"/>
      <c r="AA993"/>
      <c r="AB993"/>
      <c r="AC993"/>
      <c r="AD993"/>
      <c r="AE993"/>
    </row>
    <row r="994" spans="21:31" ht="20.149999999999999" customHeight="1">
      <c r="U994" s="120">
        <v>2856</v>
      </c>
      <c r="V994" s="189">
        <f t="shared" si="54"/>
        <v>348990</v>
      </c>
      <c r="W994" s="189">
        <f t="shared" si="54"/>
        <v>349355</v>
      </c>
      <c r="X994"/>
      <c r="Y994"/>
      <c r="Z994"/>
      <c r="AA994"/>
      <c r="AB994"/>
      <c r="AC994"/>
      <c r="AD994"/>
      <c r="AE994"/>
    </row>
    <row r="995" spans="21:31" ht="20.149999999999999" customHeight="1">
      <c r="U995" s="120">
        <v>2857</v>
      </c>
      <c r="V995" s="189">
        <f t="shared" si="54"/>
        <v>349356</v>
      </c>
      <c r="W995" s="189">
        <f t="shared" si="54"/>
        <v>349720</v>
      </c>
      <c r="X995"/>
      <c r="Y995"/>
      <c r="Z995"/>
      <c r="AA995"/>
      <c r="AB995"/>
      <c r="AC995"/>
      <c r="AD995"/>
      <c r="AE995"/>
    </row>
    <row r="996" spans="21:31" ht="20.149999999999999" customHeight="1">
      <c r="U996" s="120">
        <v>2858</v>
      </c>
      <c r="V996" s="189">
        <f t="shared" si="54"/>
        <v>349721</v>
      </c>
      <c r="W996" s="189">
        <f t="shared" si="54"/>
        <v>350085</v>
      </c>
      <c r="X996"/>
      <c r="Y996"/>
      <c r="Z996"/>
      <c r="AA996"/>
      <c r="AB996"/>
      <c r="AC996"/>
      <c r="AD996"/>
      <c r="AE996"/>
    </row>
    <row r="997" spans="21:31" ht="20.149999999999999" customHeight="1">
      <c r="U997" s="120">
        <v>2859</v>
      </c>
      <c r="V997" s="189">
        <f t="shared" si="54"/>
        <v>350086</v>
      </c>
      <c r="W997" s="189">
        <f t="shared" si="54"/>
        <v>350450</v>
      </c>
      <c r="X997"/>
      <c r="Y997"/>
      <c r="Z997"/>
      <c r="AA997"/>
      <c r="AB997"/>
      <c r="AC997"/>
      <c r="AD997"/>
      <c r="AE997"/>
    </row>
    <row r="998" spans="21:31" ht="20.149999999999999" customHeight="1">
      <c r="U998" s="120">
        <v>2860</v>
      </c>
      <c r="V998" s="189">
        <f t="shared" si="54"/>
        <v>350451</v>
      </c>
      <c r="W998" s="189">
        <f t="shared" si="54"/>
        <v>350816</v>
      </c>
      <c r="X998"/>
      <c r="Y998"/>
      <c r="Z998"/>
      <c r="AA998"/>
      <c r="AB998"/>
      <c r="AC998"/>
      <c r="AD998"/>
      <c r="AE998"/>
    </row>
    <row r="999" spans="21:31" ht="20.149999999999999" customHeight="1">
      <c r="U999" s="120">
        <v>2861</v>
      </c>
      <c r="V999" s="189">
        <f t="shared" si="54"/>
        <v>350817</v>
      </c>
      <c r="W999" s="189">
        <f t="shared" si="54"/>
        <v>351181</v>
      </c>
      <c r="X999"/>
      <c r="Y999"/>
      <c r="Z999"/>
      <c r="AA999"/>
      <c r="AB999"/>
      <c r="AC999"/>
      <c r="AD999"/>
      <c r="AE999"/>
    </row>
    <row r="1000" spans="21:31" ht="20.149999999999999" customHeight="1">
      <c r="U1000" s="120">
        <v>2862</v>
      </c>
      <c r="V1000" s="189">
        <f t="shared" si="54"/>
        <v>351182</v>
      </c>
      <c r="W1000" s="189">
        <f t="shared" si="54"/>
        <v>351546</v>
      </c>
      <c r="X1000"/>
      <c r="Y1000"/>
      <c r="Z1000"/>
      <c r="AA1000"/>
      <c r="AB1000"/>
      <c r="AC1000"/>
      <c r="AD1000"/>
      <c r="AE1000"/>
    </row>
    <row r="1001" spans="21:31" ht="20.149999999999999" customHeight="1">
      <c r="U1001" s="120">
        <v>2863</v>
      </c>
      <c r="V1001" s="189">
        <f t="shared" si="54"/>
        <v>351547</v>
      </c>
      <c r="W1001" s="189">
        <f t="shared" si="54"/>
        <v>351911</v>
      </c>
      <c r="X1001"/>
      <c r="Y1001"/>
      <c r="Z1001"/>
      <c r="AA1001"/>
      <c r="AB1001"/>
      <c r="AC1001"/>
      <c r="AD1001"/>
      <c r="AE1001"/>
    </row>
    <row r="1002" spans="21:31" ht="20.149999999999999" customHeight="1">
      <c r="U1002" s="120">
        <v>2864</v>
      </c>
      <c r="V1002" s="189">
        <f t="shared" si="54"/>
        <v>351912</v>
      </c>
      <c r="W1002" s="189">
        <f t="shared" si="54"/>
        <v>352277</v>
      </c>
      <c r="X1002"/>
      <c r="Y1002"/>
      <c r="Z1002"/>
      <c r="AA1002"/>
      <c r="AB1002"/>
      <c r="AC1002"/>
      <c r="AD1002"/>
      <c r="AE1002"/>
    </row>
    <row r="1003" spans="21:31" ht="20.149999999999999" customHeight="1">
      <c r="U1003" s="120">
        <v>2865</v>
      </c>
      <c r="V1003" s="189">
        <f t="shared" si="54"/>
        <v>352278</v>
      </c>
      <c r="W1003" s="189">
        <f t="shared" si="54"/>
        <v>352642</v>
      </c>
      <c r="X1003"/>
      <c r="Y1003"/>
      <c r="Z1003"/>
      <c r="AA1003"/>
      <c r="AB1003"/>
      <c r="AC1003"/>
      <c r="AD1003"/>
      <c r="AE1003"/>
    </row>
    <row r="1004" spans="21:31" ht="20.149999999999999" customHeight="1">
      <c r="U1004" s="120">
        <v>2866</v>
      </c>
      <c r="V1004" s="189">
        <f t="shared" si="54"/>
        <v>352643</v>
      </c>
      <c r="W1004" s="189">
        <f t="shared" si="54"/>
        <v>353007</v>
      </c>
      <c r="X1004"/>
      <c r="Y1004"/>
      <c r="Z1004"/>
      <c r="AA1004"/>
      <c r="AB1004"/>
      <c r="AC1004"/>
      <c r="AD1004"/>
      <c r="AE1004"/>
    </row>
    <row r="1005" spans="21:31" ht="20.149999999999999" customHeight="1">
      <c r="U1005" s="120">
        <v>2867</v>
      </c>
      <c r="V1005" s="189">
        <f t="shared" si="54"/>
        <v>353008</v>
      </c>
      <c r="W1005" s="189">
        <f t="shared" si="54"/>
        <v>353372</v>
      </c>
      <c r="X1005"/>
      <c r="Y1005"/>
      <c r="Z1005"/>
      <c r="AA1005"/>
      <c r="AB1005"/>
      <c r="AC1005"/>
      <c r="AD1005"/>
      <c r="AE1005"/>
    </row>
    <row r="1006" spans="21:31" ht="20.149999999999999" customHeight="1">
      <c r="U1006" s="120">
        <v>2868</v>
      </c>
      <c r="V1006" s="189">
        <f t="shared" si="54"/>
        <v>353373</v>
      </c>
      <c r="W1006" s="189">
        <f t="shared" si="54"/>
        <v>353738</v>
      </c>
      <c r="X1006"/>
      <c r="Y1006"/>
      <c r="Z1006"/>
      <c r="AA1006"/>
      <c r="AB1006"/>
      <c r="AC1006"/>
      <c r="AD1006"/>
      <c r="AE1006"/>
    </row>
    <row r="1007" spans="21:31" ht="20.149999999999999" customHeight="1">
      <c r="U1007" s="120">
        <v>2869</v>
      </c>
      <c r="V1007" s="189">
        <f t="shared" si="54"/>
        <v>353739</v>
      </c>
      <c r="W1007" s="189">
        <f t="shared" si="54"/>
        <v>354103</v>
      </c>
      <c r="X1007"/>
      <c r="Y1007"/>
      <c r="Z1007"/>
      <c r="AA1007"/>
      <c r="AB1007"/>
      <c r="AC1007"/>
      <c r="AD1007"/>
      <c r="AE1007"/>
    </row>
    <row r="1008" spans="21:31" ht="20.149999999999999" customHeight="1">
      <c r="U1008" s="120">
        <v>2870</v>
      </c>
      <c r="V1008" s="189">
        <f t="shared" si="54"/>
        <v>354104</v>
      </c>
      <c r="W1008" s="189">
        <f t="shared" si="54"/>
        <v>354468</v>
      </c>
      <c r="X1008"/>
      <c r="Y1008"/>
      <c r="Z1008"/>
      <c r="AA1008"/>
      <c r="AB1008"/>
      <c r="AC1008"/>
      <c r="AD1008"/>
      <c r="AE1008"/>
    </row>
    <row r="1009" spans="21:31" ht="20.149999999999999" customHeight="1">
      <c r="U1009" s="120">
        <v>2871</v>
      </c>
      <c r="V1009" s="189">
        <f t="shared" ref="V1009:W1024" si="55">DATE(YEAR(V1008)+1,MONTH(V1008), DAY(V1008))</f>
        <v>354469</v>
      </c>
      <c r="W1009" s="189">
        <f t="shared" si="55"/>
        <v>354833</v>
      </c>
      <c r="X1009"/>
      <c r="Y1009"/>
      <c r="Z1009"/>
      <c r="AA1009"/>
      <c r="AB1009"/>
      <c r="AC1009"/>
      <c r="AD1009"/>
      <c r="AE1009"/>
    </row>
    <row r="1010" spans="21:31" ht="20.149999999999999" customHeight="1">
      <c r="U1010" s="120">
        <v>2872</v>
      </c>
      <c r="V1010" s="189">
        <f t="shared" si="55"/>
        <v>354834</v>
      </c>
      <c r="W1010" s="189">
        <f t="shared" si="55"/>
        <v>355199</v>
      </c>
      <c r="X1010"/>
      <c r="Y1010"/>
      <c r="Z1010"/>
      <c r="AA1010"/>
      <c r="AB1010"/>
      <c r="AC1010"/>
      <c r="AD1010"/>
      <c r="AE1010"/>
    </row>
    <row r="1011" spans="21:31" ht="20.149999999999999" customHeight="1">
      <c r="U1011" s="120">
        <v>2873</v>
      </c>
      <c r="V1011" s="189">
        <f t="shared" si="55"/>
        <v>355200</v>
      </c>
      <c r="W1011" s="189">
        <f t="shared" si="55"/>
        <v>355564</v>
      </c>
      <c r="X1011"/>
      <c r="Y1011"/>
      <c r="Z1011"/>
      <c r="AA1011"/>
      <c r="AB1011"/>
      <c r="AC1011"/>
      <c r="AD1011"/>
      <c r="AE1011"/>
    </row>
    <row r="1012" spans="21:31" ht="20.149999999999999" customHeight="1">
      <c r="U1012" s="120">
        <v>2874</v>
      </c>
      <c r="V1012" s="189">
        <f t="shared" si="55"/>
        <v>355565</v>
      </c>
      <c r="W1012" s="189">
        <f t="shared" si="55"/>
        <v>355929</v>
      </c>
      <c r="X1012"/>
      <c r="Y1012"/>
      <c r="Z1012"/>
      <c r="AA1012"/>
      <c r="AB1012"/>
      <c r="AC1012"/>
      <c r="AD1012"/>
      <c r="AE1012"/>
    </row>
    <row r="1013" spans="21:31" ht="20.149999999999999" customHeight="1">
      <c r="U1013" s="120">
        <v>2875</v>
      </c>
      <c r="V1013" s="189">
        <f t="shared" si="55"/>
        <v>355930</v>
      </c>
      <c r="W1013" s="189">
        <f t="shared" si="55"/>
        <v>356294</v>
      </c>
      <c r="X1013"/>
      <c r="Y1013"/>
      <c r="Z1013"/>
      <c r="AA1013"/>
      <c r="AB1013"/>
      <c r="AC1013"/>
      <c r="AD1013"/>
      <c r="AE1013"/>
    </row>
    <row r="1014" spans="21:31" ht="20.149999999999999" customHeight="1">
      <c r="U1014" s="120">
        <v>2876</v>
      </c>
      <c r="V1014" s="189">
        <f t="shared" si="55"/>
        <v>356295</v>
      </c>
      <c r="W1014" s="189">
        <f t="shared" si="55"/>
        <v>356660</v>
      </c>
      <c r="X1014"/>
      <c r="Y1014"/>
      <c r="Z1014"/>
      <c r="AA1014"/>
      <c r="AB1014"/>
      <c r="AC1014"/>
      <c r="AD1014"/>
      <c r="AE1014"/>
    </row>
    <row r="1015" spans="21:31" ht="20.149999999999999" customHeight="1">
      <c r="U1015" s="120">
        <v>2877</v>
      </c>
      <c r="V1015" s="189">
        <f t="shared" si="55"/>
        <v>356661</v>
      </c>
      <c r="W1015" s="189">
        <f t="shared" si="55"/>
        <v>357025</v>
      </c>
      <c r="X1015"/>
      <c r="Y1015"/>
      <c r="Z1015"/>
      <c r="AA1015"/>
      <c r="AB1015"/>
      <c r="AC1015"/>
      <c r="AD1015"/>
      <c r="AE1015"/>
    </row>
    <row r="1016" spans="21:31" ht="20.149999999999999" customHeight="1">
      <c r="U1016" s="120">
        <v>2878</v>
      </c>
      <c r="V1016" s="189">
        <f t="shared" si="55"/>
        <v>357026</v>
      </c>
      <c r="W1016" s="189">
        <f t="shared" si="55"/>
        <v>357390</v>
      </c>
      <c r="X1016"/>
      <c r="Y1016"/>
      <c r="Z1016"/>
      <c r="AA1016"/>
      <c r="AB1016"/>
      <c r="AC1016"/>
      <c r="AD1016"/>
      <c r="AE1016"/>
    </row>
    <row r="1017" spans="21:31" ht="20.149999999999999" customHeight="1">
      <c r="U1017" s="120">
        <v>2879</v>
      </c>
      <c r="V1017" s="189">
        <f t="shared" si="55"/>
        <v>357391</v>
      </c>
      <c r="W1017" s="189">
        <f t="shared" si="55"/>
        <v>357755</v>
      </c>
      <c r="X1017"/>
      <c r="Y1017"/>
      <c r="Z1017"/>
      <c r="AA1017"/>
      <c r="AB1017"/>
      <c r="AC1017"/>
      <c r="AD1017"/>
      <c r="AE1017"/>
    </row>
    <row r="1018" spans="21:31" ht="20.149999999999999" customHeight="1">
      <c r="U1018" s="120">
        <v>2880</v>
      </c>
      <c r="V1018" s="189">
        <f t="shared" si="55"/>
        <v>357756</v>
      </c>
      <c r="W1018" s="189">
        <f t="shared" si="55"/>
        <v>358121</v>
      </c>
      <c r="X1018"/>
      <c r="Y1018"/>
      <c r="Z1018"/>
      <c r="AA1018"/>
      <c r="AB1018"/>
      <c r="AC1018"/>
      <c r="AD1018"/>
      <c r="AE1018"/>
    </row>
    <row r="1019" spans="21:31" ht="20.149999999999999" customHeight="1">
      <c r="U1019" s="120">
        <v>2881</v>
      </c>
      <c r="V1019" s="189">
        <f t="shared" si="55"/>
        <v>358122</v>
      </c>
      <c r="W1019" s="189">
        <f t="shared" si="55"/>
        <v>358486</v>
      </c>
      <c r="X1019"/>
      <c r="Y1019"/>
      <c r="Z1019"/>
      <c r="AA1019"/>
      <c r="AB1019"/>
      <c r="AC1019"/>
      <c r="AD1019"/>
      <c r="AE1019"/>
    </row>
    <row r="1020" spans="21:31" ht="20.149999999999999" customHeight="1">
      <c r="U1020" s="120">
        <v>2882</v>
      </c>
      <c r="V1020" s="189">
        <f t="shared" si="55"/>
        <v>358487</v>
      </c>
      <c r="W1020" s="189">
        <f t="shared" si="55"/>
        <v>358851</v>
      </c>
      <c r="X1020"/>
      <c r="Y1020"/>
      <c r="Z1020"/>
      <c r="AA1020"/>
      <c r="AB1020"/>
      <c r="AC1020"/>
      <c r="AD1020"/>
      <c r="AE1020"/>
    </row>
    <row r="1021" spans="21:31" ht="20.149999999999999" customHeight="1">
      <c r="U1021" s="120">
        <v>2883</v>
      </c>
      <c r="V1021" s="189">
        <f t="shared" si="55"/>
        <v>358852</v>
      </c>
      <c r="W1021" s="189">
        <f t="shared" si="55"/>
        <v>359216</v>
      </c>
      <c r="X1021"/>
      <c r="Y1021"/>
      <c r="Z1021"/>
      <c r="AA1021"/>
      <c r="AB1021"/>
      <c r="AC1021"/>
      <c r="AD1021"/>
      <c r="AE1021"/>
    </row>
    <row r="1022" spans="21:31" ht="20.149999999999999" customHeight="1">
      <c r="U1022" s="120">
        <v>2884</v>
      </c>
      <c r="V1022" s="189">
        <f t="shared" si="55"/>
        <v>359217</v>
      </c>
      <c r="W1022" s="189">
        <f t="shared" si="55"/>
        <v>359582</v>
      </c>
      <c r="X1022"/>
      <c r="Y1022"/>
      <c r="Z1022"/>
      <c r="AA1022"/>
      <c r="AB1022"/>
      <c r="AC1022"/>
      <c r="AD1022"/>
      <c r="AE1022"/>
    </row>
    <row r="1023" spans="21:31" ht="20.149999999999999" customHeight="1">
      <c r="U1023" s="120">
        <v>2885</v>
      </c>
      <c r="V1023" s="189">
        <f t="shared" si="55"/>
        <v>359583</v>
      </c>
      <c r="W1023" s="189">
        <f t="shared" si="55"/>
        <v>359947</v>
      </c>
      <c r="X1023"/>
      <c r="Y1023"/>
      <c r="Z1023"/>
      <c r="AA1023"/>
      <c r="AB1023"/>
      <c r="AC1023"/>
      <c r="AD1023"/>
      <c r="AE1023"/>
    </row>
    <row r="1024" spans="21:31" ht="20.149999999999999" customHeight="1">
      <c r="U1024" s="120">
        <v>2886</v>
      </c>
      <c r="V1024" s="189">
        <f t="shared" si="55"/>
        <v>359948</v>
      </c>
      <c r="W1024" s="189">
        <f t="shared" si="55"/>
        <v>360312</v>
      </c>
      <c r="X1024"/>
      <c r="Y1024"/>
      <c r="Z1024"/>
      <c r="AA1024"/>
      <c r="AB1024"/>
      <c r="AC1024"/>
      <c r="AD1024"/>
      <c r="AE1024"/>
    </row>
    <row r="1025" spans="21:31" ht="20.149999999999999" customHeight="1">
      <c r="U1025" s="120">
        <v>2887</v>
      </c>
      <c r="V1025" s="189">
        <f t="shared" ref="V1025:W1040" si="56">DATE(YEAR(V1024)+1,MONTH(V1024), DAY(V1024))</f>
        <v>360313</v>
      </c>
      <c r="W1025" s="189">
        <f t="shared" si="56"/>
        <v>360677</v>
      </c>
      <c r="X1025"/>
      <c r="Y1025"/>
      <c r="Z1025"/>
      <c r="AA1025"/>
      <c r="AB1025"/>
      <c r="AC1025"/>
      <c r="AD1025"/>
      <c r="AE1025"/>
    </row>
    <row r="1026" spans="21:31" ht="20.149999999999999" customHeight="1">
      <c r="U1026" s="120">
        <v>2888</v>
      </c>
      <c r="V1026" s="189">
        <f t="shared" si="56"/>
        <v>360678</v>
      </c>
      <c r="W1026" s="189">
        <f t="shared" si="56"/>
        <v>361043</v>
      </c>
      <c r="X1026"/>
      <c r="Y1026"/>
      <c r="Z1026"/>
      <c r="AA1026"/>
      <c r="AB1026"/>
      <c r="AC1026"/>
      <c r="AD1026"/>
      <c r="AE1026"/>
    </row>
    <row r="1027" spans="21:31" ht="20.149999999999999" customHeight="1">
      <c r="U1027" s="120">
        <v>2889</v>
      </c>
      <c r="V1027" s="189">
        <f t="shared" si="56"/>
        <v>361044</v>
      </c>
      <c r="W1027" s="189">
        <f t="shared" si="56"/>
        <v>361408</v>
      </c>
      <c r="X1027"/>
      <c r="Y1027"/>
      <c r="Z1027"/>
      <c r="AA1027"/>
      <c r="AB1027"/>
      <c r="AC1027"/>
      <c r="AD1027"/>
      <c r="AE1027"/>
    </row>
    <row r="1028" spans="21:31" ht="20.149999999999999" customHeight="1">
      <c r="U1028" s="120">
        <v>2890</v>
      </c>
      <c r="V1028" s="189">
        <f t="shared" si="56"/>
        <v>361409</v>
      </c>
      <c r="W1028" s="189">
        <f t="shared" si="56"/>
        <v>361773</v>
      </c>
      <c r="X1028"/>
      <c r="Y1028"/>
      <c r="Z1028"/>
      <c r="AA1028"/>
      <c r="AB1028"/>
      <c r="AC1028"/>
      <c r="AD1028"/>
      <c r="AE1028"/>
    </row>
    <row r="1029" spans="21:31" ht="20.149999999999999" customHeight="1">
      <c r="U1029" s="120">
        <v>2891</v>
      </c>
      <c r="V1029" s="189">
        <f t="shared" si="56"/>
        <v>361774</v>
      </c>
      <c r="W1029" s="189">
        <f t="shared" si="56"/>
        <v>362138</v>
      </c>
      <c r="X1029"/>
      <c r="Y1029"/>
      <c r="Z1029"/>
      <c r="AA1029"/>
      <c r="AB1029"/>
      <c r="AC1029"/>
      <c r="AD1029"/>
      <c r="AE1029"/>
    </row>
    <row r="1030" spans="21:31" ht="20.149999999999999" customHeight="1">
      <c r="U1030" s="120">
        <v>2892</v>
      </c>
      <c r="V1030" s="189">
        <f t="shared" si="56"/>
        <v>362139</v>
      </c>
      <c r="W1030" s="189">
        <f t="shared" si="56"/>
        <v>362504</v>
      </c>
      <c r="X1030"/>
      <c r="Y1030"/>
      <c r="Z1030"/>
      <c r="AA1030"/>
      <c r="AB1030"/>
      <c r="AC1030"/>
      <c r="AD1030"/>
      <c r="AE1030"/>
    </row>
    <row r="1031" spans="21:31" ht="20.149999999999999" customHeight="1">
      <c r="U1031" s="120">
        <v>2893</v>
      </c>
      <c r="V1031" s="189">
        <f t="shared" si="56"/>
        <v>362505</v>
      </c>
      <c r="W1031" s="189">
        <f t="shared" si="56"/>
        <v>362869</v>
      </c>
      <c r="X1031"/>
      <c r="Y1031"/>
      <c r="Z1031"/>
      <c r="AA1031"/>
      <c r="AB1031"/>
      <c r="AC1031"/>
      <c r="AD1031"/>
      <c r="AE1031"/>
    </row>
    <row r="1032" spans="21:31" ht="20.149999999999999" customHeight="1">
      <c r="U1032" s="120">
        <v>2894</v>
      </c>
      <c r="V1032" s="189">
        <f t="shared" si="56"/>
        <v>362870</v>
      </c>
      <c r="W1032" s="189">
        <f t="shared" si="56"/>
        <v>363234</v>
      </c>
      <c r="X1032"/>
      <c r="Y1032"/>
      <c r="Z1032"/>
      <c r="AA1032"/>
      <c r="AB1032"/>
      <c r="AC1032"/>
      <c r="AD1032"/>
      <c r="AE1032"/>
    </row>
    <row r="1033" spans="21:31" ht="20.149999999999999" customHeight="1">
      <c r="U1033" s="120">
        <v>2895</v>
      </c>
      <c r="V1033" s="189">
        <f t="shared" si="56"/>
        <v>363235</v>
      </c>
      <c r="W1033" s="189">
        <f t="shared" si="56"/>
        <v>363599</v>
      </c>
      <c r="X1033"/>
      <c r="Y1033"/>
      <c r="Z1033"/>
      <c r="AA1033"/>
      <c r="AB1033"/>
      <c r="AC1033"/>
      <c r="AD1033"/>
      <c r="AE1033"/>
    </row>
    <row r="1034" spans="21:31" ht="20.149999999999999" customHeight="1">
      <c r="U1034" s="120">
        <v>2896</v>
      </c>
      <c r="V1034" s="189">
        <f t="shared" si="56"/>
        <v>363600</v>
      </c>
      <c r="W1034" s="189">
        <f t="shared" si="56"/>
        <v>363965</v>
      </c>
      <c r="X1034"/>
      <c r="Y1034"/>
      <c r="Z1034"/>
      <c r="AA1034"/>
      <c r="AB1034"/>
      <c r="AC1034"/>
      <c r="AD1034"/>
      <c r="AE1034"/>
    </row>
    <row r="1035" spans="21:31" ht="20.149999999999999" customHeight="1">
      <c r="U1035" s="120">
        <v>2897</v>
      </c>
      <c r="V1035" s="189">
        <f t="shared" si="56"/>
        <v>363966</v>
      </c>
      <c r="W1035" s="189">
        <f t="shared" si="56"/>
        <v>364330</v>
      </c>
      <c r="X1035"/>
      <c r="Y1035"/>
      <c r="Z1035"/>
      <c r="AA1035"/>
      <c r="AB1035"/>
      <c r="AC1035"/>
      <c r="AD1035"/>
      <c r="AE1035"/>
    </row>
    <row r="1036" spans="21:31" ht="20.149999999999999" customHeight="1">
      <c r="U1036" s="120">
        <v>2898</v>
      </c>
      <c r="V1036" s="189">
        <f t="shared" si="56"/>
        <v>364331</v>
      </c>
      <c r="W1036" s="189">
        <f t="shared" si="56"/>
        <v>364695</v>
      </c>
      <c r="X1036"/>
      <c r="Y1036"/>
      <c r="Z1036"/>
      <c r="AA1036"/>
      <c r="AB1036"/>
      <c r="AC1036"/>
      <c r="AD1036"/>
      <c r="AE1036"/>
    </row>
    <row r="1037" spans="21:31" ht="20.149999999999999" customHeight="1">
      <c r="U1037" s="120">
        <v>2899</v>
      </c>
      <c r="V1037" s="189">
        <f t="shared" si="56"/>
        <v>364696</v>
      </c>
      <c r="W1037" s="189">
        <f t="shared" si="56"/>
        <v>365060</v>
      </c>
      <c r="X1037"/>
      <c r="Y1037"/>
      <c r="Z1037"/>
      <c r="AA1037"/>
      <c r="AB1037"/>
      <c r="AC1037"/>
      <c r="AD1037"/>
      <c r="AE1037"/>
    </row>
    <row r="1038" spans="21:31" ht="20.149999999999999" customHeight="1">
      <c r="U1038" s="120">
        <v>2900</v>
      </c>
      <c r="V1038" s="189">
        <f t="shared" si="56"/>
        <v>365061</v>
      </c>
      <c r="W1038" s="189">
        <f t="shared" si="56"/>
        <v>365425</v>
      </c>
      <c r="X1038"/>
      <c r="Y1038"/>
      <c r="Z1038"/>
      <c r="AA1038"/>
      <c r="AB1038"/>
      <c r="AC1038"/>
      <c r="AD1038"/>
      <c r="AE1038"/>
    </row>
    <row r="1039" spans="21:31" ht="20.149999999999999" customHeight="1">
      <c r="U1039" s="120">
        <v>2901</v>
      </c>
      <c r="V1039" s="189">
        <f t="shared" si="56"/>
        <v>365426</v>
      </c>
      <c r="W1039" s="189">
        <f t="shared" si="56"/>
        <v>365790</v>
      </c>
      <c r="X1039"/>
      <c r="Y1039"/>
      <c r="Z1039"/>
      <c r="AA1039"/>
      <c r="AB1039"/>
      <c r="AC1039"/>
      <c r="AD1039"/>
      <c r="AE1039"/>
    </row>
    <row r="1040" spans="21:31" ht="20.149999999999999" customHeight="1">
      <c r="U1040" s="120">
        <v>2902</v>
      </c>
      <c r="V1040" s="189">
        <f t="shared" si="56"/>
        <v>365791</v>
      </c>
      <c r="W1040" s="189">
        <f t="shared" si="56"/>
        <v>366155</v>
      </c>
      <c r="X1040"/>
      <c r="Y1040"/>
      <c r="Z1040"/>
      <c r="AA1040"/>
      <c r="AB1040"/>
      <c r="AC1040"/>
      <c r="AD1040"/>
      <c r="AE1040"/>
    </row>
    <row r="1041" spans="21:31" ht="20.149999999999999" customHeight="1">
      <c r="U1041" s="120">
        <v>2903</v>
      </c>
      <c r="V1041" s="189">
        <f t="shared" ref="V1041:W1056" si="57">DATE(YEAR(V1040)+1,MONTH(V1040), DAY(V1040))</f>
        <v>366156</v>
      </c>
      <c r="W1041" s="189">
        <f t="shared" si="57"/>
        <v>366520</v>
      </c>
      <c r="X1041"/>
      <c r="Y1041"/>
      <c r="Z1041"/>
      <c r="AA1041"/>
      <c r="AB1041"/>
      <c r="AC1041"/>
      <c r="AD1041"/>
      <c r="AE1041"/>
    </row>
    <row r="1042" spans="21:31" ht="20.149999999999999" customHeight="1">
      <c r="U1042" s="120">
        <v>2904</v>
      </c>
      <c r="V1042" s="189">
        <f t="shared" si="57"/>
        <v>366521</v>
      </c>
      <c r="W1042" s="189">
        <f t="shared" si="57"/>
        <v>366886</v>
      </c>
      <c r="X1042"/>
      <c r="Y1042"/>
      <c r="Z1042"/>
      <c r="AA1042"/>
      <c r="AB1042"/>
      <c r="AC1042"/>
      <c r="AD1042"/>
      <c r="AE1042"/>
    </row>
    <row r="1043" spans="21:31" ht="20.149999999999999" customHeight="1">
      <c r="U1043" s="120">
        <v>2905</v>
      </c>
      <c r="V1043" s="189">
        <f t="shared" si="57"/>
        <v>366887</v>
      </c>
      <c r="W1043" s="189">
        <f t="shared" si="57"/>
        <v>367251</v>
      </c>
      <c r="X1043"/>
      <c r="Y1043"/>
      <c r="Z1043"/>
      <c r="AA1043"/>
      <c r="AB1043"/>
      <c r="AC1043"/>
      <c r="AD1043"/>
      <c r="AE1043"/>
    </row>
    <row r="1044" spans="21:31" ht="20.149999999999999" customHeight="1">
      <c r="U1044" s="120">
        <v>2906</v>
      </c>
      <c r="V1044" s="189">
        <f t="shared" si="57"/>
        <v>367252</v>
      </c>
      <c r="W1044" s="189">
        <f t="shared" si="57"/>
        <v>367616</v>
      </c>
      <c r="X1044"/>
      <c r="Y1044"/>
      <c r="Z1044"/>
      <c r="AA1044"/>
      <c r="AB1044"/>
      <c r="AC1044"/>
      <c r="AD1044"/>
      <c r="AE1044"/>
    </row>
    <row r="1045" spans="21:31" ht="20.149999999999999" customHeight="1">
      <c r="U1045" s="120">
        <v>2907</v>
      </c>
      <c r="V1045" s="189">
        <f t="shared" si="57"/>
        <v>367617</v>
      </c>
      <c r="W1045" s="189">
        <f t="shared" si="57"/>
        <v>367981</v>
      </c>
      <c r="X1045"/>
      <c r="Y1045"/>
      <c r="Z1045"/>
      <c r="AA1045"/>
      <c r="AB1045"/>
      <c r="AC1045"/>
      <c r="AD1045"/>
      <c r="AE1045"/>
    </row>
    <row r="1046" spans="21:31" ht="20.149999999999999" customHeight="1">
      <c r="U1046" s="120">
        <v>2908</v>
      </c>
      <c r="V1046" s="189">
        <f t="shared" si="57"/>
        <v>367982</v>
      </c>
      <c r="W1046" s="189">
        <f t="shared" si="57"/>
        <v>368347</v>
      </c>
      <c r="X1046"/>
      <c r="Y1046"/>
      <c r="Z1046"/>
      <c r="AA1046"/>
      <c r="AB1046"/>
      <c r="AC1046"/>
      <c r="AD1046"/>
      <c r="AE1046"/>
    </row>
    <row r="1047" spans="21:31" ht="20.149999999999999" customHeight="1">
      <c r="U1047" s="120">
        <v>2909</v>
      </c>
      <c r="V1047" s="189">
        <f t="shared" si="57"/>
        <v>368348</v>
      </c>
      <c r="W1047" s="189">
        <f t="shared" si="57"/>
        <v>368712</v>
      </c>
      <c r="X1047"/>
      <c r="Y1047"/>
      <c r="Z1047"/>
      <c r="AA1047"/>
      <c r="AB1047"/>
      <c r="AC1047"/>
      <c r="AD1047"/>
      <c r="AE1047"/>
    </row>
    <row r="1048" spans="21:31" ht="20.149999999999999" customHeight="1">
      <c r="U1048" s="120">
        <v>2910</v>
      </c>
      <c r="V1048" s="189">
        <f t="shared" si="57"/>
        <v>368713</v>
      </c>
      <c r="W1048" s="189">
        <f t="shared" si="57"/>
        <v>369077</v>
      </c>
      <c r="X1048"/>
      <c r="Y1048"/>
      <c r="Z1048"/>
      <c r="AA1048"/>
      <c r="AB1048"/>
      <c r="AC1048"/>
      <c r="AD1048"/>
      <c r="AE1048"/>
    </row>
    <row r="1049" spans="21:31" ht="20.149999999999999" customHeight="1">
      <c r="U1049" s="120">
        <v>2911</v>
      </c>
      <c r="V1049" s="189">
        <f t="shared" si="57"/>
        <v>369078</v>
      </c>
      <c r="W1049" s="189">
        <f t="shared" si="57"/>
        <v>369442</v>
      </c>
      <c r="X1049"/>
      <c r="Y1049"/>
      <c r="Z1049"/>
      <c r="AA1049"/>
      <c r="AB1049"/>
      <c r="AC1049"/>
      <c r="AD1049"/>
      <c r="AE1049"/>
    </row>
    <row r="1050" spans="21:31" ht="20.149999999999999" customHeight="1">
      <c r="U1050" s="120">
        <v>2912</v>
      </c>
      <c r="V1050" s="189">
        <f t="shared" si="57"/>
        <v>369443</v>
      </c>
      <c r="W1050" s="189">
        <f t="shared" si="57"/>
        <v>369808</v>
      </c>
      <c r="X1050"/>
      <c r="Y1050"/>
      <c r="Z1050"/>
      <c r="AA1050"/>
      <c r="AB1050"/>
      <c r="AC1050"/>
      <c r="AD1050"/>
      <c r="AE1050"/>
    </row>
    <row r="1051" spans="21:31" ht="20.149999999999999" customHeight="1">
      <c r="U1051" s="120">
        <v>2913</v>
      </c>
      <c r="V1051" s="189">
        <f t="shared" si="57"/>
        <v>369809</v>
      </c>
      <c r="W1051" s="189">
        <f t="shared" si="57"/>
        <v>370173</v>
      </c>
      <c r="X1051"/>
      <c r="Y1051"/>
      <c r="Z1051"/>
      <c r="AA1051"/>
      <c r="AB1051"/>
      <c r="AC1051"/>
      <c r="AD1051"/>
      <c r="AE1051"/>
    </row>
    <row r="1052" spans="21:31" ht="20.149999999999999" customHeight="1">
      <c r="U1052" s="120">
        <v>2914</v>
      </c>
      <c r="V1052" s="189">
        <f t="shared" si="57"/>
        <v>370174</v>
      </c>
      <c r="W1052" s="189">
        <f t="shared" si="57"/>
        <v>370538</v>
      </c>
      <c r="X1052"/>
      <c r="Y1052"/>
      <c r="Z1052"/>
      <c r="AA1052"/>
      <c r="AB1052"/>
      <c r="AC1052"/>
      <c r="AD1052"/>
      <c r="AE1052"/>
    </row>
    <row r="1053" spans="21:31" ht="20.149999999999999" customHeight="1">
      <c r="U1053" s="120">
        <v>2915</v>
      </c>
      <c r="V1053" s="189">
        <f t="shared" si="57"/>
        <v>370539</v>
      </c>
      <c r="W1053" s="189">
        <f t="shared" si="57"/>
        <v>370903</v>
      </c>
      <c r="X1053"/>
      <c r="Y1053"/>
      <c r="Z1053"/>
      <c r="AA1053"/>
      <c r="AB1053"/>
      <c r="AC1053"/>
      <c r="AD1053"/>
      <c r="AE1053"/>
    </row>
    <row r="1054" spans="21:31" ht="20.149999999999999" customHeight="1">
      <c r="U1054" s="120">
        <v>2916</v>
      </c>
      <c r="V1054" s="189">
        <f t="shared" si="57"/>
        <v>370904</v>
      </c>
      <c r="W1054" s="189">
        <f t="shared" si="57"/>
        <v>371269</v>
      </c>
      <c r="X1054"/>
      <c r="Y1054"/>
      <c r="Z1054"/>
      <c r="AA1054"/>
      <c r="AB1054"/>
      <c r="AC1054"/>
      <c r="AD1054"/>
      <c r="AE1054"/>
    </row>
    <row r="1055" spans="21:31" ht="20.149999999999999" customHeight="1">
      <c r="U1055" s="120">
        <v>2917</v>
      </c>
      <c r="V1055" s="189">
        <f t="shared" si="57"/>
        <v>371270</v>
      </c>
      <c r="W1055" s="189">
        <f t="shared" si="57"/>
        <v>371634</v>
      </c>
      <c r="X1055"/>
      <c r="Y1055"/>
      <c r="Z1055"/>
      <c r="AA1055"/>
      <c r="AB1055"/>
      <c r="AC1055"/>
      <c r="AD1055"/>
      <c r="AE1055"/>
    </row>
    <row r="1056" spans="21:31" ht="20.149999999999999" customHeight="1">
      <c r="U1056" s="120">
        <v>2918</v>
      </c>
      <c r="V1056" s="189">
        <f t="shared" si="57"/>
        <v>371635</v>
      </c>
      <c r="W1056" s="189">
        <f t="shared" si="57"/>
        <v>371999</v>
      </c>
      <c r="X1056"/>
      <c r="Y1056"/>
      <c r="Z1056"/>
      <c r="AA1056"/>
      <c r="AB1056"/>
      <c r="AC1056"/>
      <c r="AD1056"/>
      <c r="AE1056"/>
    </row>
    <row r="1057" spans="21:31" ht="20.149999999999999" customHeight="1">
      <c r="U1057" s="120">
        <v>2919</v>
      </c>
      <c r="V1057" s="189">
        <f t="shared" ref="V1057:W1072" si="58">DATE(YEAR(V1056)+1,MONTH(V1056), DAY(V1056))</f>
        <v>372000</v>
      </c>
      <c r="W1057" s="189">
        <f t="shared" si="58"/>
        <v>372364</v>
      </c>
      <c r="X1057"/>
      <c r="Y1057"/>
      <c r="Z1057"/>
      <c r="AA1057"/>
      <c r="AB1057"/>
      <c r="AC1057"/>
      <c r="AD1057"/>
      <c r="AE1057"/>
    </row>
    <row r="1058" spans="21:31" ht="20.149999999999999" customHeight="1">
      <c r="U1058" s="120">
        <v>2920</v>
      </c>
      <c r="V1058" s="189">
        <f t="shared" si="58"/>
        <v>372365</v>
      </c>
      <c r="W1058" s="189">
        <f t="shared" si="58"/>
        <v>372730</v>
      </c>
      <c r="X1058"/>
      <c r="Y1058"/>
      <c r="Z1058"/>
      <c r="AA1058"/>
      <c r="AB1058"/>
      <c r="AC1058"/>
      <c r="AD1058"/>
      <c r="AE1058"/>
    </row>
    <row r="1059" spans="21:31" ht="20.149999999999999" customHeight="1">
      <c r="U1059" s="120">
        <v>2921</v>
      </c>
      <c r="V1059" s="189">
        <f t="shared" si="58"/>
        <v>372731</v>
      </c>
      <c r="W1059" s="189">
        <f t="shared" si="58"/>
        <v>373095</v>
      </c>
      <c r="X1059"/>
      <c r="Y1059"/>
      <c r="Z1059"/>
      <c r="AA1059"/>
      <c r="AB1059"/>
      <c r="AC1059"/>
      <c r="AD1059"/>
      <c r="AE1059"/>
    </row>
    <row r="1060" spans="21:31" ht="20.149999999999999" customHeight="1">
      <c r="U1060" s="120">
        <v>2922</v>
      </c>
      <c r="V1060" s="189">
        <f t="shared" si="58"/>
        <v>373096</v>
      </c>
      <c r="W1060" s="189">
        <f t="shared" si="58"/>
        <v>373460</v>
      </c>
      <c r="X1060"/>
      <c r="Y1060"/>
      <c r="Z1060"/>
      <c r="AA1060"/>
      <c r="AB1060"/>
      <c r="AC1060"/>
      <c r="AD1060"/>
      <c r="AE1060"/>
    </row>
    <row r="1061" spans="21:31" ht="20.149999999999999" customHeight="1">
      <c r="U1061" s="120">
        <v>2923</v>
      </c>
      <c r="V1061" s="189">
        <f t="shared" si="58"/>
        <v>373461</v>
      </c>
      <c r="W1061" s="189">
        <f t="shared" si="58"/>
        <v>373825</v>
      </c>
      <c r="X1061"/>
      <c r="Y1061"/>
      <c r="Z1061"/>
      <c r="AA1061"/>
      <c r="AB1061"/>
      <c r="AC1061"/>
      <c r="AD1061"/>
      <c r="AE1061"/>
    </row>
    <row r="1062" spans="21:31" ht="20.149999999999999" customHeight="1">
      <c r="U1062" s="120">
        <v>2924</v>
      </c>
      <c r="V1062" s="189">
        <f t="shared" si="58"/>
        <v>373826</v>
      </c>
      <c r="W1062" s="189">
        <f t="shared" si="58"/>
        <v>374191</v>
      </c>
      <c r="X1062"/>
      <c r="Y1062"/>
      <c r="Z1062"/>
      <c r="AA1062"/>
      <c r="AB1062"/>
      <c r="AC1062"/>
      <c r="AD1062"/>
      <c r="AE1062"/>
    </row>
    <row r="1063" spans="21:31" ht="20.149999999999999" customHeight="1">
      <c r="U1063" s="120">
        <v>2925</v>
      </c>
      <c r="V1063" s="189">
        <f t="shared" si="58"/>
        <v>374192</v>
      </c>
      <c r="W1063" s="189">
        <f t="shared" si="58"/>
        <v>374556</v>
      </c>
      <c r="X1063"/>
      <c r="Y1063"/>
      <c r="Z1063"/>
      <c r="AA1063"/>
      <c r="AB1063"/>
      <c r="AC1063"/>
      <c r="AD1063"/>
      <c r="AE1063"/>
    </row>
    <row r="1064" spans="21:31" ht="20.149999999999999" customHeight="1">
      <c r="U1064" s="120">
        <v>2926</v>
      </c>
      <c r="V1064" s="189">
        <f t="shared" si="58"/>
        <v>374557</v>
      </c>
      <c r="W1064" s="189">
        <f t="shared" si="58"/>
        <v>374921</v>
      </c>
      <c r="X1064"/>
      <c r="Y1064"/>
      <c r="Z1064"/>
      <c r="AA1064"/>
      <c r="AB1064"/>
      <c r="AC1064"/>
      <c r="AD1064"/>
      <c r="AE1064"/>
    </row>
    <row r="1065" spans="21:31" ht="20.149999999999999" customHeight="1">
      <c r="U1065" s="120">
        <v>2927</v>
      </c>
      <c r="V1065" s="189">
        <f t="shared" si="58"/>
        <v>374922</v>
      </c>
      <c r="W1065" s="189">
        <f t="shared" si="58"/>
        <v>375286</v>
      </c>
      <c r="X1065"/>
      <c r="Y1065"/>
      <c r="Z1065"/>
      <c r="AA1065"/>
      <c r="AB1065"/>
      <c r="AC1065"/>
      <c r="AD1065"/>
      <c r="AE1065"/>
    </row>
    <row r="1066" spans="21:31" ht="20.149999999999999" customHeight="1">
      <c r="U1066" s="120">
        <v>2928</v>
      </c>
      <c r="V1066" s="189">
        <f t="shared" si="58"/>
        <v>375287</v>
      </c>
      <c r="W1066" s="189">
        <f t="shared" si="58"/>
        <v>375652</v>
      </c>
      <c r="X1066"/>
      <c r="Y1066"/>
      <c r="Z1066"/>
      <c r="AA1066"/>
      <c r="AB1066"/>
      <c r="AC1066"/>
      <c r="AD1066"/>
      <c r="AE1066"/>
    </row>
    <row r="1067" spans="21:31" ht="20.149999999999999" customHeight="1">
      <c r="U1067" s="120">
        <v>2929</v>
      </c>
      <c r="V1067" s="189">
        <f t="shared" si="58"/>
        <v>375653</v>
      </c>
      <c r="W1067" s="189">
        <f t="shared" si="58"/>
        <v>376017</v>
      </c>
      <c r="X1067"/>
      <c r="Y1067"/>
      <c r="Z1067"/>
      <c r="AA1067"/>
      <c r="AB1067"/>
      <c r="AC1067"/>
      <c r="AD1067"/>
      <c r="AE1067"/>
    </row>
    <row r="1068" spans="21:31" ht="20.149999999999999" customHeight="1">
      <c r="U1068" s="120">
        <v>2930</v>
      </c>
      <c r="V1068" s="189">
        <f t="shared" si="58"/>
        <v>376018</v>
      </c>
      <c r="W1068" s="189">
        <f t="shared" si="58"/>
        <v>376382</v>
      </c>
      <c r="X1068"/>
      <c r="Y1068"/>
      <c r="Z1068"/>
      <c r="AA1068"/>
      <c r="AB1068"/>
      <c r="AC1068"/>
      <c r="AD1068"/>
      <c r="AE1068"/>
    </row>
    <row r="1069" spans="21:31" ht="20.149999999999999" customHeight="1">
      <c r="U1069" s="120">
        <v>2931</v>
      </c>
      <c r="V1069" s="189">
        <f t="shared" si="58"/>
        <v>376383</v>
      </c>
      <c r="W1069" s="189">
        <f t="shared" si="58"/>
        <v>376747</v>
      </c>
      <c r="X1069"/>
      <c r="Y1069"/>
      <c r="Z1069"/>
      <c r="AA1069"/>
      <c r="AB1069"/>
      <c r="AC1069"/>
      <c r="AD1069"/>
      <c r="AE1069"/>
    </row>
    <row r="1070" spans="21:31" ht="20.149999999999999" customHeight="1">
      <c r="U1070" s="120">
        <v>2932</v>
      </c>
      <c r="V1070" s="189">
        <f t="shared" si="58"/>
        <v>376748</v>
      </c>
      <c r="W1070" s="189">
        <f t="shared" si="58"/>
        <v>377113</v>
      </c>
      <c r="X1070"/>
      <c r="Y1070"/>
      <c r="Z1070"/>
      <c r="AA1070"/>
      <c r="AB1070"/>
      <c r="AC1070"/>
      <c r="AD1070"/>
      <c r="AE1070"/>
    </row>
    <row r="1071" spans="21:31" ht="20.149999999999999" customHeight="1">
      <c r="U1071" s="120">
        <v>2933</v>
      </c>
      <c r="V1071" s="189">
        <f t="shared" si="58"/>
        <v>377114</v>
      </c>
      <c r="W1071" s="189">
        <f t="shared" si="58"/>
        <v>377478</v>
      </c>
      <c r="X1071"/>
      <c r="Y1071"/>
      <c r="Z1071"/>
      <c r="AA1071"/>
      <c r="AB1071"/>
      <c r="AC1071"/>
      <c r="AD1071"/>
      <c r="AE1071"/>
    </row>
    <row r="1072" spans="21:31" ht="20.149999999999999" customHeight="1">
      <c r="U1072" s="120">
        <v>2934</v>
      </c>
      <c r="V1072" s="189">
        <f t="shared" si="58"/>
        <v>377479</v>
      </c>
      <c r="W1072" s="189">
        <f t="shared" si="58"/>
        <v>377843</v>
      </c>
      <c r="X1072"/>
      <c r="Y1072"/>
      <c r="Z1072"/>
      <c r="AA1072"/>
      <c r="AB1072"/>
      <c r="AC1072"/>
      <c r="AD1072"/>
      <c r="AE1072"/>
    </row>
    <row r="1073" spans="21:31" ht="20.149999999999999" customHeight="1">
      <c r="U1073" s="120">
        <v>2935</v>
      </c>
      <c r="V1073" s="189">
        <f t="shared" ref="V1073:W1088" si="59">DATE(YEAR(V1072)+1,MONTH(V1072), DAY(V1072))</f>
        <v>377844</v>
      </c>
      <c r="W1073" s="189">
        <f t="shared" si="59"/>
        <v>378208</v>
      </c>
      <c r="X1073"/>
      <c r="Y1073"/>
      <c r="Z1073"/>
      <c r="AA1073"/>
      <c r="AB1073"/>
      <c r="AC1073"/>
      <c r="AD1073"/>
      <c r="AE1073"/>
    </row>
    <row r="1074" spans="21:31" ht="20.149999999999999" customHeight="1">
      <c r="U1074" s="120">
        <v>2936</v>
      </c>
      <c r="V1074" s="189">
        <f t="shared" si="59"/>
        <v>378209</v>
      </c>
      <c r="W1074" s="189">
        <f t="shared" si="59"/>
        <v>378574</v>
      </c>
      <c r="X1074"/>
      <c r="Y1074"/>
      <c r="Z1074"/>
      <c r="AA1074"/>
      <c r="AB1074"/>
      <c r="AC1074"/>
      <c r="AD1074"/>
      <c r="AE1074"/>
    </row>
    <row r="1075" spans="21:31" ht="20.149999999999999" customHeight="1">
      <c r="U1075" s="120">
        <v>2937</v>
      </c>
      <c r="V1075" s="189">
        <f t="shared" si="59"/>
        <v>378575</v>
      </c>
      <c r="W1075" s="189">
        <f t="shared" si="59"/>
        <v>378939</v>
      </c>
      <c r="X1075"/>
      <c r="Y1075"/>
      <c r="Z1075"/>
      <c r="AA1075"/>
      <c r="AB1075"/>
      <c r="AC1075"/>
      <c r="AD1075"/>
      <c r="AE1075"/>
    </row>
    <row r="1076" spans="21:31" ht="20.149999999999999" customHeight="1">
      <c r="U1076" s="120">
        <v>2938</v>
      </c>
      <c r="V1076" s="189">
        <f t="shared" si="59"/>
        <v>378940</v>
      </c>
      <c r="W1076" s="189">
        <f t="shared" si="59"/>
        <v>379304</v>
      </c>
      <c r="X1076"/>
      <c r="Y1076"/>
      <c r="Z1076"/>
      <c r="AA1076"/>
      <c r="AB1076"/>
      <c r="AC1076"/>
      <c r="AD1076"/>
      <c r="AE1076"/>
    </row>
    <row r="1077" spans="21:31" ht="20.149999999999999" customHeight="1">
      <c r="U1077" s="120">
        <v>2939</v>
      </c>
      <c r="V1077" s="189">
        <f t="shared" si="59"/>
        <v>379305</v>
      </c>
      <c r="W1077" s="189">
        <f t="shared" si="59"/>
        <v>379669</v>
      </c>
      <c r="X1077"/>
      <c r="Y1077"/>
      <c r="Z1077"/>
      <c r="AA1077"/>
      <c r="AB1077"/>
      <c r="AC1077"/>
      <c r="AD1077"/>
      <c r="AE1077"/>
    </row>
    <row r="1078" spans="21:31" ht="20.149999999999999" customHeight="1">
      <c r="U1078" s="120">
        <v>2940</v>
      </c>
      <c r="V1078" s="189">
        <f t="shared" si="59"/>
        <v>379670</v>
      </c>
      <c r="W1078" s="189">
        <f t="shared" si="59"/>
        <v>380035</v>
      </c>
      <c r="X1078"/>
      <c r="Y1078"/>
      <c r="Z1078"/>
      <c r="AA1078"/>
      <c r="AB1078"/>
      <c r="AC1078"/>
      <c r="AD1078"/>
      <c r="AE1078"/>
    </row>
    <row r="1079" spans="21:31" ht="20.149999999999999" customHeight="1">
      <c r="U1079" s="120">
        <v>2941</v>
      </c>
      <c r="V1079" s="189">
        <f t="shared" si="59"/>
        <v>380036</v>
      </c>
      <c r="W1079" s="189">
        <f t="shared" si="59"/>
        <v>380400</v>
      </c>
      <c r="X1079"/>
      <c r="Y1079"/>
      <c r="Z1079"/>
      <c r="AA1079"/>
      <c r="AB1079"/>
      <c r="AC1079"/>
      <c r="AD1079"/>
      <c r="AE1079"/>
    </row>
    <row r="1080" spans="21:31" ht="20.149999999999999" customHeight="1">
      <c r="U1080" s="120">
        <v>2942</v>
      </c>
      <c r="V1080" s="189">
        <f t="shared" si="59"/>
        <v>380401</v>
      </c>
      <c r="W1080" s="189">
        <f t="shared" si="59"/>
        <v>380765</v>
      </c>
      <c r="X1080"/>
      <c r="Y1080"/>
      <c r="Z1080"/>
      <c r="AA1080"/>
      <c r="AB1080"/>
      <c r="AC1080"/>
      <c r="AD1080"/>
      <c r="AE1080"/>
    </row>
    <row r="1081" spans="21:31" ht="20.149999999999999" customHeight="1">
      <c r="U1081" s="120">
        <v>2943</v>
      </c>
      <c r="V1081" s="189">
        <f t="shared" si="59"/>
        <v>380766</v>
      </c>
      <c r="W1081" s="189">
        <f t="shared" si="59"/>
        <v>381130</v>
      </c>
      <c r="X1081"/>
      <c r="Y1081"/>
      <c r="Z1081"/>
      <c r="AA1081"/>
      <c r="AB1081"/>
      <c r="AC1081"/>
      <c r="AD1081"/>
      <c r="AE1081"/>
    </row>
    <row r="1082" spans="21:31" ht="20.149999999999999" customHeight="1">
      <c r="U1082" s="120">
        <v>2944</v>
      </c>
      <c r="V1082" s="189">
        <f t="shared" si="59"/>
        <v>381131</v>
      </c>
      <c r="W1082" s="189">
        <f t="shared" si="59"/>
        <v>381496</v>
      </c>
      <c r="X1082"/>
      <c r="Y1082"/>
      <c r="Z1082"/>
      <c r="AA1082"/>
      <c r="AB1082"/>
      <c r="AC1082"/>
      <c r="AD1082"/>
      <c r="AE1082"/>
    </row>
    <row r="1083" spans="21:31" ht="20.149999999999999" customHeight="1">
      <c r="U1083" s="120">
        <v>2945</v>
      </c>
      <c r="V1083" s="189">
        <f t="shared" si="59"/>
        <v>381497</v>
      </c>
      <c r="W1083" s="189">
        <f t="shared" si="59"/>
        <v>381861</v>
      </c>
      <c r="X1083"/>
      <c r="Y1083"/>
      <c r="Z1083"/>
      <c r="AA1083"/>
      <c r="AB1083"/>
      <c r="AC1083"/>
      <c r="AD1083"/>
      <c r="AE1083"/>
    </row>
    <row r="1084" spans="21:31" ht="20.149999999999999" customHeight="1">
      <c r="U1084" s="120">
        <v>2946</v>
      </c>
      <c r="V1084" s="189">
        <f t="shared" si="59"/>
        <v>381862</v>
      </c>
      <c r="W1084" s="189">
        <f t="shared" si="59"/>
        <v>382226</v>
      </c>
      <c r="X1084"/>
      <c r="Y1084"/>
      <c r="Z1084"/>
      <c r="AA1084"/>
      <c r="AB1084"/>
      <c r="AC1084"/>
      <c r="AD1084"/>
      <c r="AE1084"/>
    </row>
    <row r="1085" spans="21:31" ht="20.149999999999999" customHeight="1">
      <c r="U1085" s="120">
        <v>2947</v>
      </c>
      <c r="V1085" s="189">
        <f t="shared" si="59"/>
        <v>382227</v>
      </c>
      <c r="W1085" s="189">
        <f t="shared" si="59"/>
        <v>382591</v>
      </c>
      <c r="X1085"/>
      <c r="Y1085"/>
      <c r="Z1085"/>
      <c r="AA1085"/>
      <c r="AB1085"/>
      <c r="AC1085"/>
      <c r="AD1085"/>
      <c r="AE1085"/>
    </row>
    <row r="1086" spans="21:31" ht="20.149999999999999" customHeight="1">
      <c r="U1086" s="120">
        <v>2948</v>
      </c>
      <c r="V1086" s="189">
        <f t="shared" si="59"/>
        <v>382592</v>
      </c>
      <c r="W1086" s="189">
        <f t="shared" si="59"/>
        <v>382957</v>
      </c>
      <c r="X1086"/>
      <c r="Y1086"/>
      <c r="Z1086"/>
      <c r="AA1086"/>
      <c r="AB1086"/>
      <c r="AC1086"/>
      <c r="AD1086"/>
      <c r="AE1086"/>
    </row>
    <row r="1087" spans="21:31" ht="20.149999999999999" customHeight="1">
      <c r="U1087" s="120">
        <v>2949</v>
      </c>
      <c r="V1087" s="189">
        <f t="shared" si="59"/>
        <v>382958</v>
      </c>
      <c r="W1087" s="189">
        <f t="shared" si="59"/>
        <v>383322</v>
      </c>
      <c r="X1087"/>
      <c r="Y1087"/>
      <c r="Z1087"/>
      <c r="AA1087"/>
      <c r="AB1087"/>
      <c r="AC1087"/>
      <c r="AD1087"/>
      <c r="AE1087"/>
    </row>
    <row r="1088" spans="21:31" ht="20.149999999999999" customHeight="1">
      <c r="U1088" s="120">
        <v>2950</v>
      </c>
      <c r="V1088" s="189">
        <f t="shared" si="59"/>
        <v>383323</v>
      </c>
      <c r="W1088" s="189">
        <f t="shared" si="59"/>
        <v>383687</v>
      </c>
      <c r="X1088"/>
      <c r="Y1088"/>
      <c r="Z1088"/>
      <c r="AA1088"/>
      <c r="AB1088"/>
      <c r="AC1088"/>
      <c r="AD1088"/>
      <c r="AE1088"/>
    </row>
    <row r="1089" spans="21:31" ht="20.149999999999999" customHeight="1">
      <c r="U1089" s="120">
        <v>2951</v>
      </c>
      <c r="V1089" s="189">
        <f t="shared" ref="V1089:W1104" si="60">DATE(YEAR(V1088)+1,MONTH(V1088), DAY(V1088))</f>
        <v>383688</v>
      </c>
      <c r="W1089" s="189">
        <f t="shared" si="60"/>
        <v>384052</v>
      </c>
      <c r="X1089"/>
      <c r="Y1089"/>
      <c r="Z1089"/>
      <c r="AA1089"/>
      <c r="AB1089"/>
      <c r="AC1089"/>
      <c r="AD1089"/>
      <c r="AE1089"/>
    </row>
    <row r="1090" spans="21:31" ht="20.149999999999999" customHeight="1">
      <c r="U1090" s="120">
        <v>2952</v>
      </c>
      <c r="V1090" s="189">
        <f t="shared" si="60"/>
        <v>384053</v>
      </c>
      <c r="W1090" s="189">
        <f t="shared" si="60"/>
        <v>384418</v>
      </c>
      <c r="X1090"/>
      <c r="Y1090"/>
      <c r="Z1090"/>
      <c r="AA1090"/>
      <c r="AB1090"/>
      <c r="AC1090"/>
      <c r="AD1090"/>
      <c r="AE1090"/>
    </row>
    <row r="1091" spans="21:31" ht="20.149999999999999" customHeight="1">
      <c r="U1091" s="120">
        <v>2953</v>
      </c>
      <c r="V1091" s="189">
        <f t="shared" si="60"/>
        <v>384419</v>
      </c>
      <c r="W1091" s="189">
        <f t="shared" si="60"/>
        <v>384783</v>
      </c>
      <c r="X1091"/>
      <c r="Y1091"/>
      <c r="Z1091"/>
      <c r="AA1091"/>
      <c r="AB1091"/>
      <c r="AC1091"/>
      <c r="AD1091"/>
      <c r="AE1091"/>
    </row>
    <row r="1092" spans="21:31" ht="20.149999999999999" customHeight="1">
      <c r="U1092" s="120">
        <v>2954</v>
      </c>
      <c r="V1092" s="189">
        <f t="shared" si="60"/>
        <v>384784</v>
      </c>
      <c r="W1092" s="189">
        <f t="shared" si="60"/>
        <v>385148</v>
      </c>
      <c r="X1092"/>
      <c r="Y1092"/>
      <c r="Z1092"/>
      <c r="AA1092"/>
      <c r="AB1092"/>
      <c r="AC1092"/>
      <c r="AD1092"/>
      <c r="AE1092"/>
    </row>
    <row r="1093" spans="21:31" ht="20.149999999999999" customHeight="1">
      <c r="U1093" s="120">
        <v>2955</v>
      </c>
      <c r="V1093" s="189">
        <f t="shared" si="60"/>
        <v>385149</v>
      </c>
      <c r="W1093" s="189">
        <f t="shared" si="60"/>
        <v>385513</v>
      </c>
      <c r="X1093"/>
      <c r="Y1093"/>
      <c r="Z1093"/>
      <c r="AA1093"/>
      <c r="AB1093"/>
      <c r="AC1093"/>
      <c r="AD1093"/>
      <c r="AE1093"/>
    </row>
    <row r="1094" spans="21:31" ht="20.149999999999999" customHeight="1">
      <c r="U1094" s="120">
        <v>2956</v>
      </c>
      <c r="V1094" s="189">
        <f t="shared" si="60"/>
        <v>385514</v>
      </c>
      <c r="W1094" s="189">
        <f t="shared" si="60"/>
        <v>385879</v>
      </c>
      <c r="X1094"/>
      <c r="Y1094"/>
      <c r="Z1094"/>
      <c r="AA1094"/>
      <c r="AB1094"/>
      <c r="AC1094"/>
      <c r="AD1094"/>
      <c r="AE1094"/>
    </row>
    <row r="1095" spans="21:31" ht="20.149999999999999" customHeight="1">
      <c r="U1095" s="120">
        <v>2957</v>
      </c>
      <c r="V1095" s="189">
        <f t="shared" si="60"/>
        <v>385880</v>
      </c>
      <c r="W1095" s="189">
        <f t="shared" si="60"/>
        <v>386244</v>
      </c>
      <c r="X1095"/>
      <c r="Y1095"/>
      <c r="Z1095"/>
      <c r="AA1095"/>
      <c r="AB1095"/>
      <c r="AC1095"/>
      <c r="AD1095"/>
      <c r="AE1095"/>
    </row>
    <row r="1096" spans="21:31" ht="20.149999999999999" customHeight="1">
      <c r="U1096" s="120">
        <v>2958</v>
      </c>
      <c r="V1096" s="189">
        <f t="shared" si="60"/>
        <v>386245</v>
      </c>
      <c r="W1096" s="189">
        <f t="shared" si="60"/>
        <v>386609</v>
      </c>
      <c r="X1096"/>
      <c r="Y1096"/>
      <c r="Z1096"/>
      <c r="AA1096"/>
      <c r="AB1096"/>
      <c r="AC1096"/>
      <c r="AD1096"/>
      <c r="AE1096"/>
    </row>
    <row r="1097" spans="21:31" ht="20.149999999999999" customHeight="1">
      <c r="U1097" s="120">
        <v>2959</v>
      </c>
      <c r="V1097" s="189">
        <f t="shared" si="60"/>
        <v>386610</v>
      </c>
      <c r="W1097" s="189">
        <f t="shared" si="60"/>
        <v>386974</v>
      </c>
      <c r="X1097"/>
      <c r="Y1097"/>
      <c r="Z1097"/>
      <c r="AA1097"/>
      <c r="AB1097"/>
      <c r="AC1097"/>
      <c r="AD1097"/>
      <c r="AE1097"/>
    </row>
    <row r="1098" spans="21:31" ht="20.149999999999999" customHeight="1">
      <c r="U1098" s="120">
        <v>2960</v>
      </c>
      <c r="V1098" s="189">
        <f t="shared" si="60"/>
        <v>386975</v>
      </c>
      <c r="W1098" s="189">
        <f t="shared" si="60"/>
        <v>387340</v>
      </c>
      <c r="X1098"/>
      <c r="Y1098"/>
      <c r="Z1098"/>
      <c r="AA1098"/>
      <c r="AB1098"/>
      <c r="AC1098"/>
      <c r="AD1098"/>
      <c r="AE1098"/>
    </row>
    <row r="1099" spans="21:31" ht="20.149999999999999" customHeight="1">
      <c r="U1099" s="120">
        <v>2961</v>
      </c>
      <c r="V1099" s="189">
        <f t="shared" si="60"/>
        <v>387341</v>
      </c>
      <c r="W1099" s="189">
        <f t="shared" si="60"/>
        <v>387705</v>
      </c>
      <c r="X1099"/>
      <c r="Y1099"/>
      <c r="Z1099"/>
      <c r="AA1099"/>
      <c r="AB1099"/>
      <c r="AC1099"/>
      <c r="AD1099"/>
      <c r="AE1099"/>
    </row>
    <row r="1100" spans="21:31" ht="20.149999999999999" customHeight="1">
      <c r="U1100" s="120">
        <v>2962</v>
      </c>
      <c r="V1100" s="189">
        <f t="shared" si="60"/>
        <v>387706</v>
      </c>
      <c r="W1100" s="189">
        <f t="shared" si="60"/>
        <v>388070</v>
      </c>
      <c r="X1100"/>
      <c r="Y1100"/>
      <c r="Z1100"/>
      <c r="AA1100"/>
      <c r="AB1100"/>
      <c r="AC1100"/>
      <c r="AD1100"/>
      <c r="AE1100"/>
    </row>
    <row r="1101" spans="21:31" ht="20.149999999999999" customHeight="1">
      <c r="U1101" s="120">
        <v>2963</v>
      </c>
      <c r="V1101" s="189">
        <f t="shared" si="60"/>
        <v>388071</v>
      </c>
      <c r="W1101" s="189">
        <f t="shared" si="60"/>
        <v>388435</v>
      </c>
      <c r="X1101"/>
      <c r="Y1101"/>
      <c r="Z1101"/>
      <c r="AA1101"/>
      <c r="AB1101"/>
      <c r="AC1101"/>
      <c r="AD1101"/>
      <c r="AE1101"/>
    </row>
    <row r="1102" spans="21:31" ht="20.149999999999999" customHeight="1">
      <c r="U1102" s="120">
        <v>2964</v>
      </c>
      <c r="V1102" s="189">
        <f t="shared" si="60"/>
        <v>388436</v>
      </c>
      <c r="W1102" s="189">
        <f t="shared" si="60"/>
        <v>388801</v>
      </c>
      <c r="X1102"/>
      <c r="Y1102"/>
      <c r="Z1102"/>
      <c r="AA1102"/>
      <c r="AB1102"/>
      <c r="AC1102"/>
      <c r="AD1102"/>
      <c r="AE1102"/>
    </row>
    <row r="1103" spans="21:31" ht="20.149999999999999" customHeight="1">
      <c r="U1103" s="120">
        <v>2965</v>
      </c>
      <c r="V1103" s="189">
        <f t="shared" si="60"/>
        <v>388802</v>
      </c>
      <c r="W1103" s="189">
        <f t="shared" si="60"/>
        <v>389166</v>
      </c>
      <c r="X1103"/>
      <c r="Y1103"/>
      <c r="Z1103"/>
      <c r="AA1103"/>
      <c r="AB1103"/>
      <c r="AC1103"/>
      <c r="AD1103"/>
      <c r="AE1103"/>
    </row>
    <row r="1104" spans="21:31" ht="20.149999999999999" customHeight="1">
      <c r="U1104" s="120">
        <v>2966</v>
      </c>
      <c r="V1104" s="189">
        <f t="shared" si="60"/>
        <v>389167</v>
      </c>
      <c r="W1104" s="189">
        <f t="shared" si="60"/>
        <v>389531</v>
      </c>
      <c r="X1104"/>
      <c r="Y1104"/>
      <c r="Z1104"/>
      <c r="AA1104"/>
      <c r="AB1104"/>
      <c r="AC1104"/>
      <c r="AD1104"/>
      <c r="AE1104"/>
    </row>
    <row r="1105" spans="21:31" ht="20.149999999999999" customHeight="1">
      <c r="U1105" s="120">
        <v>2967</v>
      </c>
      <c r="V1105" s="189">
        <f t="shared" ref="V1105:W1120" si="61">DATE(YEAR(V1104)+1,MONTH(V1104), DAY(V1104))</f>
        <v>389532</v>
      </c>
      <c r="W1105" s="189">
        <f t="shared" si="61"/>
        <v>389896</v>
      </c>
      <c r="X1105"/>
      <c r="Y1105"/>
      <c r="Z1105"/>
      <c r="AA1105"/>
      <c r="AB1105"/>
      <c r="AC1105"/>
      <c r="AD1105"/>
      <c r="AE1105"/>
    </row>
    <row r="1106" spans="21:31" ht="20.149999999999999" customHeight="1">
      <c r="U1106" s="120">
        <v>2968</v>
      </c>
      <c r="V1106" s="189">
        <f t="shared" si="61"/>
        <v>389897</v>
      </c>
      <c r="W1106" s="189">
        <f t="shared" si="61"/>
        <v>390262</v>
      </c>
      <c r="X1106"/>
      <c r="Y1106"/>
      <c r="Z1106"/>
      <c r="AA1106"/>
      <c r="AB1106"/>
      <c r="AC1106"/>
      <c r="AD1106"/>
      <c r="AE1106"/>
    </row>
    <row r="1107" spans="21:31" ht="20.149999999999999" customHeight="1">
      <c r="U1107" s="120">
        <v>2969</v>
      </c>
      <c r="V1107" s="189">
        <f t="shared" si="61"/>
        <v>390263</v>
      </c>
      <c r="W1107" s="189">
        <f t="shared" si="61"/>
        <v>390627</v>
      </c>
      <c r="X1107"/>
      <c r="Y1107"/>
      <c r="Z1107"/>
      <c r="AA1107"/>
      <c r="AB1107"/>
      <c r="AC1107"/>
      <c r="AD1107"/>
      <c r="AE1107"/>
    </row>
    <row r="1108" spans="21:31" ht="20.149999999999999" customHeight="1">
      <c r="U1108" s="120">
        <v>2970</v>
      </c>
      <c r="V1108" s="189">
        <f t="shared" si="61"/>
        <v>390628</v>
      </c>
      <c r="W1108" s="189">
        <f t="shared" si="61"/>
        <v>390992</v>
      </c>
      <c r="X1108"/>
      <c r="Y1108"/>
      <c r="Z1108"/>
      <c r="AA1108"/>
      <c r="AB1108"/>
      <c r="AC1108"/>
      <c r="AD1108"/>
      <c r="AE1108"/>
    </row>
    <row r="1109" spans="21:31" ht="20.149999999999999" customHeight="1">
      <c r="U1109" s="120">
        <v>2971</v>
      </c>
      <c r="V1109" s="189">
        <f t="shared" si="61"/>
        <v>390993</v>
      </c>
      <c r="W1109" s="189">
        <f t="shared" si="61"/>
        <v>391357</v>
      </c>
      <c r="X1109"/>
      <c r="Y1109"/>
      <c r="Z1109"/>
      <c r="AA1109"/>
      <c r="AB1109"/>
      <c r="AC1109"/>
      <c r="AD1109"/>
      <c r="AE1109"/>
    </row>
    <row r="1110" spans="21:31" ht="20.149999999999999" customHeight="1">
      <c r="U1110" s="120">
        <v>2972</v>
      </c>
      <c r="V1110" s="189">
        <f t="shared" si="61"/>
        <v>391358</v>
      </c>
      <c r="W1110" s="189">
        <f t="shared" si="61"/>
        <v>391723</v>
      </c>
      <c r="X1110"/>
      <c r="Y1110"/>
      <c r="Z1110"/>
      <c r="AA1110"/>
      <c r="AB1110"/>
      <c r="AC1110"/>
      <c r="AD1110"/>
      <c r="AE1110"/>
    </row>
    <row r="1111" spans="21:31" ht="20.149999999999999" customHeight="1">
      <c r="U1111" s="120">
        <v>2973</v>
      </c>
      <c r="V1111" s="189">
        <f t="shared" si="61"/>
        <v>391724</v>
      </c>
      <c r="W1111" s="189">
        <f t="shared" si="61"/>
        <v>392088</v>
      </c>
      <c r="X1111"/>
      <c r="Y1111"/>
      <c r="Z1111"/>
      <c r="AA1111"/>
      <c r="AB1111"/>
      <c r="AC1111"/>
      <c r="AD1111"/>
      <c r="AE1111"/>
    </row>
    <row r="1112" spans="21:31" ht="20.149999999999999" customHeight="1">
      <c r="U1112" s="120">
        <v>2974</v>
      </c>
      <c r="V1112" s="189">
        <f t="shared" si="61"/>
        <v>392089</v>
      </c>
      <c r="W1112" s="189">
        <f t="shared" si="61"/>
        <v>392453</v>
      </c>
      <c r="X1112"/>
      <c r="Y1112"/>
      <c r="Z1112"/>
      <c r="AA1112"/>
      <c r="AB1112"/>
      <c r="AC1112"/>
      <c r="AD1112"/>
      <c r="AE1112"/>
    </row>
    <row r="1113" spans="21:31" ht="20.149999999999999" customHeight="1">
      <c r="U1113" s="120">
        <v>2975</v>
      </c>
      <c r="V1113" s="189">
        <f t="shared" si="61"/>
        <v>392454</v>
      </c>
      <c r="W1113" s="189">
        <f t="shared" si="61"/>
        <v>392818</v>
      </c>
      <c r="X1113"/>
      <c r="Y1113"/>
      <c r="Z1113"/>
      <c r="AA1113"/>
      <c r="AB1113"/>
      <c r="AC1113"/>
      <c r="AD1113"/>
      <c r="AE1113"/>
    </row>
    <row r="1114" spans="21:31" ht="20.149999999999999" customHeight="1">
      <c r="U1114" s="120">
        <v>2976</v>
      </c>
      <c r="V1114" s="189">
        <f t="shared" si="61"/>
        <v>392819</v>
      </c>
      <c r="W1114" s="189">
        <f t="shared" si="61"/>
        <v>393184</v>
      </c>
      <c r="X1114"/>
      <c r="Y1114"/>
      <c r="Z1114"/>
      <c r="AA1114"/>
      <c r="AB1114"/>
      <c r="AC1114"/>
      <c r="AD1114"/>
      <c r="AE1114"/>
    </row>
    <row r="1115" spans="21:31" ht="20.149999999999999" customHeight="1">
      <c r="U1115" s="120">
        <v>2977</v>
      </c>
      <c r="V1115" s="189">
        <f t="shared" si="61"/>
        <v>393185</v>
      </c>
      <c r="W1115" s="189">
        <f t="shared" si="61"/>
        <v>393549</v>
      </c>
      <c r="X1115"/>
      <c r="Y1115"/>
      <c r="Z1115"/>
      <c r="AA1115"/>
      <c r="AB1115"/>
      <c r="AC1115"/>
      <c r="AD1115"/>
      <c r="AE1115"/>
    </row>
    <row r="1116" spans="21:31" ht="20.149999999999999" customHeight="1">
      <c r="U1116" s="120">
        <v>2978</v>
      </c>
      <c r="V1116" s="189">
        <f t="shared" si="61"/>
        <v>393550</v>
      </c>
      <c r="W1116" s="189">
        <f t="shared" si="61"/>
        <v>393914</v>
      </c>
      <c r="X1116"/>
      <c r="Y1116"/>
      <c r="Z1116"/>
      <c r="AA1116"/>
      <c r="AB1116"/>
      <c r="AC1116"/>
      <c r="AD1116"/>
      <c r="AE1116"/>
    </row>
    <row r="1117" spans="21:31" ht="20.149999999999999" customHeight="1">
      <c r="U1117" s="120">
        <v>2979</v>
      </c>
      <c r="V1117" s="189">
        <f t="shared" si="61"/>
        <v>393915</v>
      </c>
      <c r="W1117" s="189">
        <f t="shared" si="61"/>
        <v>394279</v>
      </c>
      <c r="X1117"/>
      <c r="Y1117"/>
      <c r="Z1117"/>
      <c r="AA1117"/>
      <c r="AB1117"/>
      <c r="AC1117"/>
      <c r="AD1117"/>
      <c r="AE1117"/>
    </row>
    <row r="1118" spans="21:31" ht="20.149999999999999" customHeight="1">
      <c r="U1118" s="120">
        <v>2980</v>
      </c>
      <c r="V1118" s="189">
        <f t="shared" si="61"/>
        <v>394280</v>
      </c>
      <c r="W1118" s="189">
        <f t="shared" si="61"/>
        <v>394645</v>
      </c>
      <c r="X1118"/>
      <c r="Y1118"/>
      <c r="Z1118"/>
      <c r="AA1118"/>
      <c r="AB1118"/>
      <c r="AC1118"/>
      <c r="AD1118"/>
      <c r="AE1118"/>
    </row>
    <row r="1119" spans="21:31" ht="20.149999999999999" customHeight="1">
      <c r="U1119" s="120">
        <v>2981</v>
      </c>
      <c r="V1119" s="189">
        <f t="shared" si="61"/>
        <v>394646</v>
      </c>
      <c r="W1119" s="189">
        <f t="shared" si="61"/>
        <v>395010</v>
      </c>
      <c r="X1119"/>
      <c r="Y1119"/>
      <c r="Z1119"/>
      <c r="AA1119"/>
      <c r="AB1119"/>
      <c r="AC1119"/>
      <c r="AD1119"/>
      <c r="AE1119"/>
    </row>
    <row r="1120" spans="21:31" ht="20.149999999999999" customHeight="1">
      <c r="U1120" s="120">
        <v>2982</v>
      </c>
      <c r="V1120" s="189">
        <f t="shared" si="61"/>
        <v>395011</v>
      </c>
      <c r="W1120" s="189">
        <f t="shared" si="61"/>
        <v>395375</v>
      </c>
      <c r="X1120"/>
      <c r="Y1120"/>
      <c r="Z1120"/>
      <c r="AA1120"/>
      <c r="AB1120"/>
      <c r="AC1120"/>
      <c r="AD1120"/>
      <c r="AE1120"/>
    </row>
    <row r="1121" spans="21:31" ht="20.149999999999999" customHeight="1">
      <c r="U1121" s="120">
        <v>2983</v>
      </c>
      <c r="V1121" s="189">
        <f t="shared" ref="V1121:W1136" si="62">DATE(YEAR(V1120)+1,MONTH(V1120), DAY(V1120))</f>
        <v>395376</v>
      </c>
      <c r="W1121" s="189">
        <f t="shared" si="62"/>
        <v>395740</v>
      </c>
      <c r="X1121"/>
      <c r="Y1121"/>
      <c r="Z1121"/>
      <c r="AA1121"/>
      <c r="AB1121"/>
      <c r="AC1121"/>
      <c r="AD1121"/>
      <c r="AE1121"/>
    </row>
    <row r="1122" spans="21:31" ht="20.149999999999999" customHeight="1">
      <c r="U1122" s="120">
        <v>2984</v>
      </c>
      <c r="V1122" s="189">
        <f t="shared" si="62"/>
        <v>395741</v>
      </c>
      <c r="W1122" s="189">
        <f t="shared" si="62"/>
        <v>396106</v>
      </c>
      <c r="X1122"/>
      <c r="Y1122"/>
      <c r="Z1122"/>
      <c r="AA1122"/>
      <c r="AB1122"/>
      <c r="AC1122"/>
      <c r="AD1122"/>
      <c r="AE1122"/>
    </row>
    <row r="1123" spans="21:31" ht="20.149999999999999" customHeight="1">
      <c r="U1123" s="120">
        <v>2985</v>
      </c>
      <c r="V1123" s="189">
        <f t="shared" si="62"/>
        <v>396107</v>
      </c>
      <c r="W1123" s="189">
        <f t="shared" si="62"/>
        <v>396471</v>
      </c>
      <c r="X1123"/>
      <c r="Y1123"/>
      <c r="Z1123"/>
      <c r="AA1123"/>
      <c r="AB1123"/>
      <c r="AC1123"/>
      <c r="AD1123"/>
      <c r="AE1123"/>
    </row>
    <row r="1124" spans="21:31" ht="20.149999999999999" customHeight="1">
      <c r="U1124" s="120">
        <v>2986</v>
      </c>
      <c r="V1124" s="189">
        <f t="shared" si="62"/>
        <v>396472</v>
      </c>
      <c r="W1124" s="189">
        <f t="shared" si="62"/>
        <v>396836</v>
      </c>
      <c r="X1124"/>
      <c r="Y1124"/>
      <c r="Z1124"/>
      <c r="AA1124"/>
      <c r="AB1124"/>
      <c r="AC1124"/>
      <c r="AD1124"/>
      <c r="AE1124"/>
    </row>
    <row r="1125" spans="21:31" ht="20.149999999999999" customHeight="1">
      <c r="U1125" s="120">
        <v>2987</v>
      </c>
      <c r="V1125" s="189">
        <f t="shared" si="62"/>
        <v>396837</v>
      </c>
      <c r="W1125" s="189">
        <f t="shared" si="62"/>
        <v>397201</v>
      </c>
      <c r="X1125"/>
      <c r="Y1125"/>
      <c r="Z1125"/>
      <c r="AA1125"/>
      <c r="AB1125"/>
      <c r="AC1125"/>
      <c r="AD1125"/>
      <c r="AE1125"/>
    </row>
    <row r="1126" spans="21:31" ht="20.149999999999999" customHeight="1">
      <c r="U1126" s="120">
        <v>2988</v>
      </c>
      <c r="V1126" s="189">
        <f t="shared" si="62"/>
        <v>397202</v>
      </c>
      <c r="W1126" s="189">
        <f t="shared" si="62"/>
        <v>397567</v>
      </c>
      <c r="X1126"/>
      <c r="Y1126"/>
      <c r="Z1126"/>
      <c r="AA1126"/>
      <c r="AB1126"/>
      <c r="AC1126"/>
      <c r="AD1126"/>
      <c r="AE1126"/>
    </row>
    <row r="1127" spans="21:31" ht="20.149999999999999" customHeight="1">
      <c r="U1127" s="120">
        <v>2989</v>
      </c>
      <c r="V1127" s="189">
        <f t="shared" si="62"/>
        <v>397568</v>
      </c>
      <c r="W1127" s="189">
        <f t="shared" si="62"/>
        <v>397932</v>
      </c>
      <c r="X1127"/>
      <c r="Y1127"/>
      <c r="Z1127"/>
      <c r="AA1127"/>
      <c r="AB1127"/>
      <c r="AC1127"/>
      <c r="AD1127"/>
      <c r="AE1127"/>
    </row>
    <row r="1128" spans="21:31" ht="20.149999999999999" customHeight="1">
      <c r="U1128" s="120">
        <v>2990</v>
      </c>
      <c r="V1128" s="189">
        <f t="shared" si="62"/>
        <v>397933</v>
      </c>
      <c r="W1128" s="189">
        <f t="shared" si="62"/>
        <v>398297</v>
      </c>
      <c r="X1128"/>
      <c r="Y1128"/>
      <c r="Z1128"/>
      <c r="AA1128"/>
      <c r="AB1128"/>
      <c r="AC1128"/>
      <c r="AD1128"/>
      <c r="AE1128"/>
    </row>
    <row r="1129" spans="21:31" ht="20.149999999999999" customHeight="1">
      <c r="U1129" s="120">
        <v>2991</v>
      </c>
      <c r="V1129" s="189">
        <f t="shared" si="62"/>
        <v>398298</v>
      </c>
      <c r="W1129" s="189">
        <f t="shared" si="62"/>
        <v>398662</v>
      </c>
      <c r="X1129"/>
      <c r="Y1129"/>
      <c r="Z1129"/>
      <c r="AA1129"/>
      <c r="AB1129"/>
      <c r="AC1129"/>
      <c r="AD1129"/>
      <c r="AE1129"/>
    </row>
    <row r="1130" spans="21:31" ht="20.149999999999999" customHeight="1">
      <c r="U1130" s="120">
        <v>2992</v>
      </c>
      <c r="V1130" s="189">
        <f t="shared" si="62"/>
        <v>398663</v>
      </c>
      <c r="W1130" s="189">
        <f t="shared" si="62"/>
        <v>399028</v>
      </c>
      <c r="X1130"/>
      <c r="Y1130"/>
      <c r="Z1130"/>
      <c r="AA1130"/>
      <c r="AB1130"/>
      <c r="AC1130"/>
      <c r="AD1130"/>
      <c r="AE1130"/>
    </row>
    <row r="1131" spans="21:31" ht="20.149999999999999" customHeight="1">
      <c r="U1131" s="120">
        <v>2993</v>
      </c>
      <c r="V1131" s="189">
        <f t="shared" si="62"/>
        <v>399029</v>
      </c>
      <c r="W1131" s="189">
        <f t="shared" si="62"/>
        <v>399393</v>
      </c>
      <c r="X1131"/>
      <c r="Y1131"/>
      <c r="Z1131"/>
      <c r="AA1131"/>
      <c r="AB1131"/>
      <c r="AC1131"/>
      <c r="AD1131"/>
      <c r="AE1131"/>
    </row>
    <row r="1132" spans="21:31" ht="20.149999999999999" customHeight="1">
      <c r="U1132" s="120">
        <v>2994</v>
      </c>
      <c r="V1132" s="189">
        <f t="shared" si="62"/>
        <v>399394</v>
      </c>
      <c r="W1132" s="189">
        <f t="shared" si="62"/>
        <v>399758</v>
      </c>
      <c r="X1132"/>
      <c r="Y1132"/>
      <c r="Z1132"/>
      <c r="AA1132"/>
      <c r="AB1132"/>
      <c r="AC1132"/>
      <c r="AD1132"/>
      <c r="AE1132"/>
    </row>
    <row r="1133" spans="21:31" ht="20.149999999999999" customHeight="1">
      <c r="U1133" s="120">
        <v>2995</v>
      </c>
      <c r="V1133" s="189">
        <f t="shared" si="62"/>
        <v>399759</v>
      </c>
      <c r="W1133" s="189">
        <f t="shared" si="62"/>
        <v>400123</v>
      </c>
      <c r="X1133"/>
      <c r="Y1133"/>
      <c r="Z1133"/>
      <c r="AA1133"/>
      <c r="AB1133"/>
      <c r="AC1133"/>
      <c r="AD1133"/>
      <c r="AE1133"/>
    </row>
    <row r="1134" spans="21:31" ht="20.149999999999999" customHeight="1">
      <c r="U1134" s="120">
        <v>2996</v>
      </c>
      <c r="V1134" s="189">
        <f t="shared" si="62"/>
        <v>400124</v>
      </c>
      <c r="W1134" s="189">
        <f t="shared" si="62"/>
        <v>400489</v>
      </c>
      <c r="X1134"/>
      <c r="Y1134"/>
      <c r="Z1134"/>
      <c r="AA1134"/>
      <c r="AB1134"/>
      <c r="AC1134"/>
      <c r="AD1134"/>
      <c r="AE1134"/>
    </row>
    <row r="1135" spans="21:31" ht="20.149999999999999" customHeight="1">
      <c r="U1135" s="120">
        <v>2997</v>
      </c>
      <c r="V1135" s="189">
        <f t="shared" si="62"/>
        <v>400490</v>
      </c>
      <c r="W1135" s="189">
        <f t="shared" si="62"/>
        <v>400854</v>
      </c>
      <c r="X1135"/>
      <c r="Y1135"/>
      <c r="Z1135"/>
      <c r="AA1135"/>
      <c r="AB1135"/>
      <c r="AC1135"/>
      <c r="AD1135"/>
      <c r="AE1135"/>
    </row>
    <row r="1136" spans="21:31" ht="20.149999999999999" customHeight="1">
      <c r="U1136" s="120">
        <v>2998</v>
      </c>
      <c r="V1136" s="189">
        <f t="shared" si="62"/>
        <v>400855</v>
      </c>
      <c r="W1136" s="189">
        <f t="shared" si="62"/>
        <v>401219</v>
      </c>
      <c r="X1136"/>
      <c r="Y1136"/>
      <c r="Z1136"/>
      <c r="AA1136"/>
      <c r="AB1136"/>
      <c r="AC1136"/>
      <c r="AD1136"/>
      <c r="AE1136"/>
    </row>
    <row r="1137" spans="21:31" ht="20.149999999999999" customHeight="1">
      <c r="U1137" s="120">
        <v>2999</v>
      </c>
      <c r="V1137" s="189">
        <f t="shared" ref="V1137:W1152" si="63">DATE(YEAR(V1136)+1,MONTH(V1136), DAY(V1136))</f>
        <v>401220</v>
      </c>
      <c r="W1137" s="189">
        <f t="shared" si="63"/>
        <v>401584</v>
      </c>
      <c r="X1137"/>
      <c r="Y1137"/>
      <c r="Z1137"/>
      <c r="AA1137"/>
      <c r="AB1137"/>
      <c r="AC1137"/>
      <c r="AD1137"/>
      <c r="AE1137"/>
    </row>
    <row r="1138" spans="21:31" ht="20.149999999999999" customHeight="1">
      <c r="U1138" s="120">
        <v>3000</v>
      </c>
      <c r="V1138" s="189">
        <f t="shared" si="63"/>
        <v>401585</v>
      </c>
      <c r="W1138" s="189">
        <f t="shared" si="63"/>
        <v>401949</v>
      </c>
      <c r="X1138"/>
      <c r="Y1138"/>
      <c r="Z1138"/>
      <c r="AA1138"/>
      <c r="AB1138"/>
      <c r="AC1138"/>
      <c r="AD1138"/>
      <c r="AE1138"/>
    </row>
    <row r="1139" spans="21:31" ht="20.149999999999999" customHeight="1">
      <c r="U1139" s="120">
        <v>3001</v>
      </c>
      <c r="V1139" s="189">
        <f t="shared" si="63"/>
        <v>401950</v>
      </c>
      <c r="W1139" s="189">
        <f t="shared" si="63"/>
        <v>402314</v>
      </c>
      <c r="X1139"/>
      <c r="Y1139"/>
      <c r="Z1139"/>
      <c r="AA1139"/>
      <c r="AB1139"/>
      <c r="AC1139"/>
      <c r="AD1139"/>
      <c r="AE1139"/>
    </row>
    <row r="1140" spans="21:31" ht="20.149999999999999" customHeight="1">
      <c r="U1140" s="120">
        <v>3002</v>
      </c>
      <c r="V1140" s="189">
        <f t="shared" si="63"/>
        <v>402315</v>
      </c>
      <c r="W1140" s="189">
        <f t="shared" si="63"/>
        <v>402679</v>
      </c>
      <c r="X1140"/>
      <c r="Y1140"/>
      <c r="Z1140"/>
      <c r="AA1140"/>
      <c r="AB1140"/>
      <c r="AC1140"/>
      <c r="AD1140"/>
      <c r="AE1140"/>
    </row>
    <row r="1141" spans="21:31" ht="20.149999999999999" customHeight="1">
      <c r="U1141" s="120">
        <v>3003</v>
      </c>
      <c r="V1141" s="189">
        <f t="shared" si="63"/>
        <v>402680</v>
      </c>
      <c r="W1141" s="189">
        <f t="shared" si="63"/>
        <v>403044</v>
      </c>
      <c r="X1141"/>
      <c r="Y1141"/>
      <c r="Z1141"/>
      <c r="AA1141"/>
      <c r="AB1141"/>
      <c r="AC1141"/>
      <c r="AD1141"/>
      <c r="AE1141"/>
    </row>
    <row r="1142" spans="21:31" ht="20.149999999999999" customHeight="1">
      <c r="U1142" s="120">
        <v>3004</v>
      </c>
      <c r="V1142" s="189">
        <f t="shared" si="63"/>
        <v>403045</v>
      </c>
      <c r="W1142" s="189">
        <f t="shared" si="63"/>
        <v>403410</v>
      </c>
      <c r="X1142"/>
      <c r="Y1142"/>
      <c r="Z1142"/>
      <c r="AA1142"/>
      <c r="AB1142"/>
      <c r="AC1142"/>
      <c r="AD1142"/>
      <c r="AE1142"/>
    </row>
    <row r="1143" spans="21:31" ht="20.149999999999999" customHeight="1">
      <c r="U1143" s="120">
        <v>3005</v>
      </c>
      <c r="V1143" s="189">
        <f t="shared" si="63"/>
        <v>403411</v>
      </c>
      <c r="W1143" s="189">
        <f t="shared" si="63"/>
        <v>403775</v>
      </c>
      <c r="X1143"/>
      <c r="Y1143"/>
      <c r="Z1143"/>
      <c r="AA1143"/>
      <c r="AB1143"/>
      <c r="AC1143"/>
      <c r="AD1143"/>
      <c r="AE1143"/>
    </row>
    <row r="1144" spans="21:31" ht="20.149999999999999" customHeight="1">
      <c r="U1144" s="120">
        <v>3006</v>
      </c>
      <c r="V1144" s="189">
        <f t="shared" si="63"/>
        <v>403776</v>
      </c>
      <c r="W1144" s="189">
        <f t="shared" si="63"/>
        <v>404140</v>
      </c>
      <c r="X1144"/>
      <c r="Y1144"/>
      <c r="Z1144"/>
      <c r="AA1144"/>
      <c r="AB1144"/>
      <c r="AC1144"/>
      <c r="AD1144"/>
      <c r="AE1144"/>
    </row>
    <row r="1145" spans="21:31" ht="20.149999999999999" customHeight="1">
      <c r="U1145" s="120">
        <v>3007</v>
      </c>
      <c r="V1145" s="189">
        <f t="shared" si="63"/>
        <v>404141</v>
      </c>
      <c r="W1145" s="189">
        <f t="shared" si="63"/>
        <v>404505</v>
      </c>
      <c r="X1145"/>
      <c r="Y1145"/>
      <c r="Z1145"/>
      <c r="AA1145"/>
      <c r="AB1145"/>
      <c r="AC1145"/>
      <c r="AD1145"/>
      <c r="AE1145"/>
    </row>
    <row r="1146" spans="21:31" ht="20.149999999999999" customHeight="1">
      <c r="U1146" s="120">
        <v>3008</v>
      </c>
      <c r="V1146" s="189">
        <f t="shared" si="63"/>
        <v>404506</v>
      </c>
      <c r="W1146" s="189">
        <f t="shared" si="63"/>
        <v>404871</v>
      </c>
      <c r="X1146"/>
      <c r="Y1146"/>
      <c r="Z1146"/>
      <c r="AA1146"/>
      <c r="AB1146"/>
      <c r="AC1146"/>
      <c r="AD1146"/>
      <c r="AE1146"/>
    </row>
    <row r="1147" spans="21:31" ht="20.149999999999999" customHeight="1">
      <c r="U1147" s="120">
        <v>3009</v>
      </c>
      <c r="V1147" s="189">
        <f t="shared" si="63"/>
        <v>404872</v>
      </c>
      <c r="W1147" s="189">
        <f t="shared" si="63"/>
        <v>405236</v>
      </c>
      <c r="X1147"/>
      <c r="Y1147"/>
      <c r="Z1147"/>
      <c r="AA1147"/>
      <c r="AB1147"/>
      <c r="AC1147"/>
      <c r="AD1147"/>
      <c r="AE1147"/>
    </row>
    <row r="1148" spans="21:31" ht="20.149999999999999" customHeight="1">
      <c r="U1148" s="120">
        <v>3010</v>
      </c>
      <c r="V1148" s="189">
        <f t="shared" si="63"/>
        <v>405237</v>
      </c>
      <c r="W1148" s="189">
        <f t="shared" si="63"/>
        <v>405601</v>
      </c>
      <c r="X1148"/>
      <c r="Y1148"/>
      <c r="Z1148"/>
      <c r="AA1148"/>
      <c r="AB1148"/>
      <c r="AC1148"/>
      <c r="AD1148"/>
      <c r="AE1148"/>
    </row>
    <row r="1149" spans="21:31" ht="20.149999999999999" customHeight="1">
      <c r="U1149" s="120">
        <v>3011</v>
      </c>
      <c r="V1149" s="189">
        <f t="shared" si="63"/>
        <v>405602</v>
      </c>
      <c r="W1149" s="189">
        <f t="shared" si="63"/>
        <v>405966</v>
      </c>
      <c r="X1149"/>
      <c r="Y1149"/>
      <c r="Z1149"/>
      <c r="AA1149"/>
      <c r="AB1149"/>
      <c r="AC1149"/>
      <c r="AD1149"/>
      <c r="AE1149"/>
    </row>
    <row r="1150" spans="21:31" ht="20.149999999999999" customHeight="1">
      <c r="U1150" s="120">
        <v>3012</v>
      </c>
      <c r="V1150" s="189">
        <f t="shared" si="63"/>
        <v>405967</v>
      </c>
      <c r="W1150" s="189">
        <f t="shared" si="63"/>
        <v>406332</v>
      </c>
      <c r="X1150"/>
      <c r="Y1150"/>
      <c r="Z1150"/>
      <c r="AA1150"/>
      <c r="AB1150"/>
      <c r="AC1150"/>
      <c r="AD1150"/>
      <c r="AE1150"/>
    </row>
    <row r="1151" spans="21:31" ht="20.149999999999999" customHeight="1">
      <c r="U1151" s="120">
        <v>3013</v>
      </c>
      <c r="V1151" s="189">
        <f t="shared" si="63"/>
        <v>406333</v>
      </c>
      <c r="W1151" s="189">
        <f t="shared" si="63"/>
        <v>406697</v>
      </c>
      <c r="X1151"/>
      <c r="Y1151"/>
      <c r="Z1151"/>
      <c r="AA1151"/>
      <c r="AB1151"/>
      <c r="AC1151"/>
      <c r="AD1151"/>
      <c r="AE1151"/>
    </row>
    <row r="1152" spans="21:31" ht="20.149999999999999" customHeight="1">
      <c r="U1152" s="120">
        <v>3014</v>
      </c>
      <c r="V1152" s="189">
        <f t="shared" si="63"/>
        <v>406698</v>
      </c>
      <c r="W1152" s="189">
        <f t="shared" si="63"/>
        <v>407062</v>
      </c>
      <c r="X1152"/>
      <c r="Y1152"/>
      <c r="Z1152"/>
      <c r="AA1152"/>
      <c r="AB1152"/>
      <c r="AC1152"/>
      <c r="AD1152"/>
      <c r="AE1152"/>
    </row>
    <row r="1153" spans="21:31" ht="20.149999999999999" customHeight="1">
      <c r="U1153" s="120">
        <v>3015</v>
      </c>
      <c r="V1153" s="189">
        <f t="shared" ref="V1153:W1168" si="64">DATE(YEAR(V1152)+1,MONTH(V1152), DAY(V1152))</f>
        <v>407063</v>
      </c>
      <c r="W1153" s="189">
        <f t="shared" si="64"/>
        <v>407427</v>
      </c>
      <c r="X1153"/>
      <c r="Y1153"/>
      <c r="Z1153"/>
      <c r="AA1153"/>
      <c r="AB1153"/>
      <c r="AC1153"/>
      <c r="AD1153"/>
      <c r="AE1153"/>
    </row>
    <row r="1154" spans="21:31" ht="20.149999999999999" customHeight="1">
      <c r="U1154" s="120">
        <v>3016</v>
      </c>
      <c r="V1154" s="189">
        <f t="shared" si="64"/>
        <v>407428</v>
      </c>
      <c r="W1154" s="189">
        <f t="shared" si="64"/>
        <v>407793</v>
      </c>
      <c r="X1154"/>
      <c r="Y1154"/>
      <c r="Z1154"/>
      <c r="AA1154"/>
      <c r="AB1154"/>
      <c r="AC1154"/>
      <c r="AD1154"/>
      <c r="AE1154"/>
    </row>
    <row r="1155" spans="21:31" ht="20.149999999999999" customHeight="1">
      <c r="U1155" s="120">
        <v>3017</v>
      </c>
      <c r="V1155" s="189">
        <f t="shared" si="64"/>
        <v>407794</v>
      </c>
      <c r="W1155" s="189">
        <f t="shared" si="64"/>
        <v>408158</v>
      </c>
      <c r="X1155"/>
      <c r="Y1155"/>
      <c r="Z1155"/>
      <c r="AA1155"/>
      <c r="AB1155"/>
      <c r="AC1155"/>
      <c r="AD1155"/>
      <c r="AE1155"/>
    </row>
    <row r="1156" spans="21:31" ht="20.149999999999999" customHeight="1">
      <c r="U1156" s="120">
        <v>3018</v>
      </c>
      <c r="V1156" s="189">
        <f t="shared" si="64"/>
        <v>408159</v>
      </c>
      <c r="W1156" s="189">
        <f t="shared" si="64"/>
        <v>408523</v>
      </c>
      <c r="X1156"/>
      <c r="Y1156"/>
      <c r="Z1156"/>
      <c r="AA1156"/>
      <c r="AB1156"/>
      <c r="AC1156"/>
      <c r="AD1156"/>
      <c r="AE1156"/>
    </row>
    <row r="1157" spans="21:31" ht="20.149999999999999" customHeight="1">
      <c r="U1157" s="120">
        <v>3019</v>
      </c>
      <c r="V1157" s="189">
        <f t="shared" si="64"/>
        <v>408524</v>
      </c>
      <c r="W1157" s="189">
        <f t="shared" si="64"/>
        <v>408888</v>
      </c>
      <c r="X1157"/>
      <c r="Y1157"/>
      <c r="Z1157"/>
      <c r="AA1157"/>
      <c r="AB1157"/>
      <c r="AC1157"/>
      <c r="AD1157"/>
      <c r="AE1157"/>
    </row>
    <row r="1158" spans="21:31" ht="20.149999999999999" customHeight="1">
      <c r="U1158" s="120">
        <v>3020</v>
      </c>
      <c r="V1158" s="189">
        <f t="shared" si="64"/>
        <v>408889</v>
      </c>
      <c r="W1158" s="189">
        <f t="shared" si="64"/>
        <v>409254</v>
      </c>
      <c r="X1158"/>
      <c r="Y1158"/>
      <c r="Z1158"/>
      <c r="AA1158"/>
      <c r="AB1158"/>
      <c r="AC1158"/>
      <c r="AD1158"/>
      <c r="AE1158"/>
    </row>
    <row r="1159" spans="21:31" ht="20.149999999999999" customHeight="1">
      <c r="U1159" s="120">
        <v>3021</v>
      </c>
      <c r="V1159" s="189">
        <f t="shared" si="64"/>
        <v>409255</v>
      </c>
      <c r="W1159" s="189">
        <f t="shared" si="64"/>
        <v>409619</v>
      </c>
      <c r="X1159"/>
      <c r="Y1159"/>
      <c r="Z1159"/>
      <c r="AA1159"/>
      <c r="AB1159"/>
      <c r="AC1159"/>
      <c r="AD1159"/>
      <c r="AE1159"/>
    </row>
    <row r="1160" spans="21:31" ht="20.149999999999999" customHeight="1">
      <c r="U1160" s="120">
        <v>3022</v>
      </c>
      <c r="V1160" s="189">
        <f t="shared" si="64"/>
        <v>409620</v>
      </c>
      <c r="W1160" s="189">
        <f t="shared" si="64"/>
        <v>409984</v>
      </c>
      <c r="X1160"/>
      <c r="Y1160"/>
      <c r="Z1160"/>
      <c r="AA1160"/>
      <c r="AB1160"/>
      <c r="AC1160"/>
      <c r="AD1160"/>
      <c r="AE1160"/>
    </row>
    <row r="1161" spans="21:31" ht="20.149999999999999" customHeight="1">
      <c r="U1161" s="120">
        <v>3023</v>
      </c>
      <c r="V1161" s="189">
        <f t="shared" si="64"/>
        <v>409985</v>
      </c>
      <c r="W1161" s="189">
        <f t="shared" si="64"/>
        <v>410349</v>
      </c>
      <c r="X1161"/>
      <c r="Y1161"/>
      <c r="Z1161"/>
      <c r="AA1161"/>
      <c r="AB1161"/>
      <c r="AC1161"/>
      <c r="AD1161"/>
      <c r="AE1161"/>
    </row>
    <row r="1162" spans="21:31" ht="20.149999999999999" customHeight="1">
      <c r="U1162" s="120">
        <v>3024</v>
      </c>
      <c r="V1162" s="189">
        <f t="shared" si="64"/>
        <v>410350</v>
      </c>
      <c r="W1162" s="189">
        <f t="shared" si="64"/>
        <v>410715</v>
      </c>
      <c r="X1162"/>
      <c r="Y1162"/>
      <c r="Z1162"/>
      <c r="AA1162"/>
      <c r="AB1162"/>
      <c r="AC1162"/>
      <c r="AD1162"/>
      <c r="AE1162"/>
    </row>
    <row r="1163" spans="21:31" ht="20.149999999999999" customHeight="1">
      <c r="U1163" s="120">
        <v>3025</v>
      </c>
      <c r="V1163" s="189">
        <f t="shared" si="64"/>
        <v>410716</v>
      </c>
      <c r="W1163" s="189">
        <f t="shared" si="64"/>
        <v>411080</v>
      </c>
      <c r="X1163"/>
      <c r="Y1163"/>
      <c r="Z1163"/>
      <c r="AA1163"/>
      <c r="AB1163"/>
      <c r="AC1163"/>
      <c r="AD1163"/>
      <c r="AE1163"/>
    </row>
    <row r="1164" spans="21:31" ht="20.149999999999999" customHeight="1">
      <c r="U1164" s="120">
        <v>3026</v>
      </c>
      <c r="V1164" s="189">
        <f t="shared" si="64"/>
        <v>411081</v>
      </c>
      <c r="W1164" s="189">
        <f t="shared" si="64"/>
        <v>411445</v>
      </c>
      <c r="X1164"/>
      <c r="Y1164"/>
      <c r="Z1164"/>
      <c r="AA1164"/>
      <c r="AB1164"/>
      <c r="AC1164"/>
      <c r="AD1164"/>
      <c r="AE1164"/>
    </row>
    <row r="1165" spans="21:31" ht="20.149999999999999" customHeight="1">
      <c r="U1165" s="120">
        <v>3027</v>
      </c>
      <c r="V1165" s="189">
        <f t="shared" si="64"/>
        <v>411446</v>
      </c>
      <c r="W1165" s="189">
        <f t="shared" si="64"/>
        <v>411810</v>
      </c>
      <c r="X1165"/>
      <c r="Y1165"/>
      <c r="Z1165"/>
      <c r="AA1165"/>
      <c r="AB1165"/>
      <c r="AC1165"/>
      <c r="AD1165"/>
      <c r="AE1165"/>
    </row>
    <row r="1166" spans="21:31" ht="20.149999999999999" customHeight="1">
      <c r="U1166" s="120">
        <v>3028</v>
      </c>
      <c r="V1166" s="189">
        <f t="shared" si="64"/>
        <v>411811</v>
      </c>
      <c r="W1166" s="189">
        <f t="shared" si="64"/>
        <v>412176</v>
      </c>
      <c r="X1166"/>
      <c r="Y1166"/>
      <c r="Z1166"/>
      <c r="AA1166"/>
      <c r="AB1166"/>
      <c r="AC1166"/>
      <c r="AD1166"/>
      <c r="AE1166"/>
    </row>
    <row r="1167" spans="21:31" ht="20.149999999999999" customHeight="1">
      <c r="U1167" s="120">
        <v>3029</v>
      </c>
      <c r="V1167" s="189">
        <f t="shared" si="64"/>
        <v>412177</v>
      </c>
      <c r="W1167" s="189">
        <f t="shared" si="64"/>
        <v>412541</v>
      </c>
      <c r="X1167"/>
      <c r="Y1167"/>
      <c r="Z1167"/>
      <c r="AA1167"/>
      <c r="AB1167"/>
      <c r="AC1167"/>
      <c r="AD1167"/>
      <c r="AE1167"/>
    </row>
    <row r="1168" spans="21:31" ht="20.149999999999999" customHeight="1">
      <c r="U1168" s="120">
        <v>3030</v>
      </c>
      <c r="V1168" s="189">
        <f t="shared" si="64"/>
        <v>412542</v>
      </c>
      <c r="W1168" s="189">
        <f t="shared" si="64"/>
        <v>412906</v>
      </c>
      <c r="X1168"/>
      <c r="Y1168"/>
      <c r="Z1168"/>
      <c r="AA1168"/>
      <c r="AB1168"/>
      <c r="AC1168"/>
      <c r="AD1168"/>
      <c r="AE1168"/>
    </row>
    <row r="1169" spans="21:31" ht="20.149999999999999" customHeight="1">
      <c r="U1169" s="120">
        <v>3031</v>
      </c>
      <c r="V1169" s="189">
        <f t="shared" ref="V1169:W1184" si="65">DATE(YEAR(V1168)+1,MONTH(V1168), DAY(V1168))</f>
        <v>412907</v>
      </c>
      <c r="W1169" s="189">
        <f t="shared" si="65"/>
        <v>413271</v>
      </c>
      <c r="X1169"/>
      <c r="Y1169"/>
      <c r="Z1169"/>
      <c r="AA1169"/>
      <c r="AB1169"/>
      <c r="AC1169"/>
      <c r="AD1169"/>
      <c r="AE1169"/>
    </row>
    <row r="1170" spans="21:31" ht="20.149999999999999" customHeight="1">
      <c r="U1170" s="120">
        <v>3032</v>
      </c>
      <c r="V1170" s="189">
        <f t="shared" si="65"/>
        <v>413272</v>
      </c>
      <c r="W1170" s="189">
        <f t="shared" si="65"/>
        <v>413637</v>
      </c>
      <c r="X1170"/>
      <c r="Y1170"/>
      <c r="Z1170"/>
      <c r="AA1170"/>
      <c r="AB1170"/>
      <c r="AC1170"/>
      <c r="AD1170"/>
      <c r="AE1170"/>
    </row>
    <row r="1171" spans="21:31" ht="20.149999999999999" customHeight="1">
      <c r="U1171" s="120">
        <v>3033</v>
      </c>
      <c r="V1171" s="189">
        <f t="shared" si="65"/>
        <v>413638</v>
      </c>
      <c r="W1171" s="189">
        <f t="shared" si="65"/>
        <v>414002</v>
      </c>
      <c r="X1171"/>
      <c r="Y1171"/>
      <c r="Z1171"/>
      <c r="AA1171"/>
      <c r="AB1171"/>
      <c r="AC1171"/>
      <c r="AD1171"/>
      <c r="AE1171"/>
    </row>
    <row r="1172" spans="21:31" ht="20.149999999999999" customHeight="1">
      <c r="U1172" s="120">
        <v>3034</v>
      </c>
      <c r="V1172" s="189">
        <f t="shared" si="65"/>
        <v>414003</v>
      </c>
      <c r="W1172" s="189">
        <f t="shared" si="65"/>
        <v>414367</v>
      </c>
      <c r="X1172"/>
      <c r="Y1172"/>
      <c r="Z1172"/>
      <c r="AA1172"/>
      <c r="AB1172"/>
      <c r="AC1172"/>
      <c r="AD1172"/>
      <c r="AE1172"/>
    </row>
    <row r="1173" spans="21:31" ht="20.149999999999999" customHeight="1">
      <c r="U1173" s="120">
        <v>3035</v>
      </c>
      <c r="V1173" s="189">
        <f t="shared" si="65"/>
        <v>414368</v>
      </c>
      <c r="W1173" s="189">
        <f t="shared" si="65"/>
        <v>414732</v>
      </c>
      <c r="X1173"/>
      <c r="Y1173"/>
      <c r="Z1173"/>
      <c r="AA1173"/>
      <c r="AB1173"/>
      <c r="AC1173"/>
      <c r="AD1173"/>
      <c r="AE1173"/>
    </row>
    <row r="1174" spans="21:31" ht="20.149999999999999" customHeight="1">
      <c r="U1174" s="120">
        <v>3036</v>
      </c>
      <c r="V1174" s="189">
        <f t="shared" si="65"/>
        <v>414733</v>
      </c>
      <c r="W1174" s="189">
        <f t="shared" si="65"/>
        <v>415098</v>
      </c>
      <c r="X1174"/>
      <c r="Y1174"/>
      <c r="Z1174"/>
      <c r="AA1174"/>
      <c r="AB1174"/>
      <c r="AC1174"/>
      <c r="AD1174"/>
      <c r="AE1174"/>
    </row>
    <row r="1175" spans="21:31" ht="20.149999999999999" customHeight="1">
      <c r="U1175" s="120">
        <v>3037</v>
      </c>
      <c r="V1175" s="189">
        <f t="shared" si="65"/>
        <v>415099</v>
      </c>
      <c r="W1175" s="189">
        <f t="shared" si="65"/>
        <v>415463</v>
      </c>
      <c r="X1175"/>
      <c r="Y1175"/>
      <c r="Z1175"/>
      <c r="AA1175"/>
      <c r="AB1175"/>
      <c r="AC1175"/>
      <c r="AD1175"/>
      <c r="AE1175"/>
    </row>
    <row r="1176" spans="21:31" ht="20.149999999999999" customHeight="1">
      <c r="U1176" s="120">
        <v>3038</v>
      </c>
      <c r="V1176" s="189">
        <f t="shared" si="65"/>
        <v>415464</v>
      </c>
      <c r="W1176" s="189">
        <f t="shared" si="65"/>
        <v>415828</v>
      </c>
      <c r="X1176"/>
      <c r="Y1176"/>
      <c r="Z1176"/>
      <c r="AA1176"/>
      <c r="AB1176"/>
      <c r="AC1176"/>
      <c r="AD1176"/>
      <c r="AE1176"/>
    </row>
    <row r="1177" spans="21:31" ht="20.149999999999999" customHeight="1">
      <c r="U1177" s="120">
        <v>3039</v>
      </c>
      <c r="V1177" s="189">
        <f t="shared" si="65"/>
        <v>415829</v>
      </c>
      <c r="W1177" s="189">
        <f t="shared" si="65"/>
        <v>416193</v>
      </c>
      <c r="X1177"/>
      <c r="Y1177"/>
      <c r="Z1177"/>
      <c r="AA1177"/>
      <c r="AB1177"/>
      <c r="AC1177"/>
      <c r="AD1177"/>
      <c r="AE1177"/>
    </row>
    <row r="1178" spans="21:31" ht="20.149999999999999" customHeight="1">
      <c r="U1178" s="120">
        <v>3040</v>
      </c>
      <c r="V1178" s="189">
        <f t="shared" si="65"/>
        <v>416194</v>
      </c>
      <c r="W1178" s="189">
        <f t="shared" si="65"/>
        <v>416559</v>
      </c>
      <c r="X1178"/>
      <c r="Y1178"/>
      <c r="Z1178"/>
      <c r="AA1178"/>
      <c r="AB1178"/>
      <c r="AC1178"/>
      <c r="AD1178"/>
      <c r="AE1178"/>
    </row>
    <row r="1179" spans="21:31" ht="20.149999999999999" customHeight="1">
      <c r="U1179" s="120">
        <v>3041</v>
      </c>
      <c r="V1179" s="189">
        <f t="shared" si="65"/>
        <v>416560</v>
      </c>
      <c r="W1179" s="189">
        <f t="shared" si="65"/>
        <v>416924</v>
      </c>
      <c r="X1179"/>
      <c r="Y1179"/>
      <c r="Z1179"/>
      <c r="AA1179"/>
      <c r="AB1179"/>
      <c r="AC1179"/>
      <c r="AD1179"/>
      <c r="AE1179"/>
    </row>
    <row r="1180" spans="21:31" ht="20.149999999999999" customHeight="1">
      <c r="U1180" s="120">
        <v>3042</v>
      </c>
      <c r="V1180" s="189">
        <f t="shared" si="65"/>
        <v>416925</v>
      </c>
      <c r="W1180" s="189">
        <f t="shared" si="65"/>
        <v>417289</v>
      </c>
      <c r="X1180"/>
      <c r="Y1180"/>
      <c r="Z1180"/>
      <c r="AA1180"/>
      <c r="AB1180"/>
      <c r="AC1180"/>
      <c r="AD1180"/>
      <c r="AE1180"/>
    </row>
    <row r="1181" spans="21:31" ht="20.149999999999999" customHeight="1">
      <c r="U1181" s="120">
        <v>3043</v>
      </c>
      <c r="V1181" s="189">
        <f t="shared" si="65"/>
        <v>417290</v>
      </c>
      <c r="W1181" s="189">
        <f t="shared" si="65"/>
        <v>417654</v>
      </c>
      <c r="X1181"/>
      <c r="Y1181"/>
      <c r="Z1181"/>
      <c r="AA1181"/>
      <c r="AB1181"/>
      <c r="AC1181"/>
      <c r="AD1181"/>
      <c r="AE1181"/>
    </row>
    <row r="1182" spans="21:31" ht="20.149999999999999" customHeight="1">
      <c r="U1182" s="120">
        <v>3044</v>
      </c>
      <c r="V1182" s="189">
        <f t="shared" si="65"/>
        <v>417655</v>
      </c>
      <c r="W1182" s="189">
        <f t="shared" si="65"/>
        <v>418020</v>
      </c>
      <c r="X1182"/>
      <c r="Y1182"/>
      <c r="Z1182"/>
      <c r="AA1182"/>
      <c r="AB1182"/>
      <c r="AC1182"/>
      <c r="AD1182"/>
      <c r="AE1182"/>
    </row>
    <row r="1183" spans="21:31" ht="20.149999999999999" customHeight="1">
      <c r="U1183" s="120">
        <v>3045</v>
      </c>
      <c r="V1183" s="189">
        <f t="shared" si="65"/>
        <v>418021</v>
      </c>
      <c r="W1183" s="189">
        <f t="shared" si="65"/>
        <v>418385</v>
      </c>
      <c r="X1183"/>
      <c r="Y1183"/>
      <c r="Z1183"/>
      <c r="AA1183"/>
      <c r="AB1183"/>
      <c r="AC1183"/>
      <c r="AD1183"/>
      <c r="AE1183"/>
    </row>
    <row r="1184" spans="21:31" ht="20.149999999999999" customHeight="1">
      <c r="U1184" s="120">
        <v>3046</v>
      </c>
      <c r="V1184" s="189">
        <f t="shared" si="65"/>
        <v>418386</v>
      </c>
      <c r="W1184" s="189">
        <f t="shared" si="65"/>
        <v>418750</v>
      </c>
      <c r="X1184"/>
      <c r="Y1184"/>
      <c r="Z1184"/>
      <c r="AA1184"/>
      <c r="AB1184"/>
      <c r="AC1184"/>
      <c r="AD1184"/>
      <c r="AE1184"/>
    </row>
    <row r="1185" spans="21:31" ht="20.149999999999999" customHeight="1">
      <c r="U1185" s="120">
        <v>3047</v>
      </c>
      <c r="V1185" s="189">
        <f t="shared" ref="V1185:W1200" si="66">DATE(YEAR(V1184)+1,MONTH(V1184), DAY(V1184))</f>
        <v>418751</v>
      </c>
      <c r="W1185" s="189">
        <f t="shared" si="66"/>
        <v>419115</v>
      </c>
      <c r="X1185"/>
      <c r="Y1185"/>
      <c r="Z1185"/>
      <c r="AA1185"/>
      <c r="AB1185"/>
      <c r="AC1185"/>
      <c r="AD1185"/>
      <c r="AE1185"/>
    </row>
    <row r="1186" spans="21:31" ht="20.149999999999999" customHeight="1">
      <c r="U1186" s="120">
        <v>3048</v>
      </c>
      <c r="V1186" s="189">
        <f t="shared" si="66"/>
        <v>419116</v>
      </c>
      <c r="W1186" s="189">
        <f t="shared" si="66"/>
        <v>419481</v>
      </c>
      <c r="X1186"/>
      <c r="Y1186"/>
      <c r="Z1186"/>
      <c r="AA1186"/>
      <c r="AB1186"/>
      <c r="AC1186"/>
      <c r="AD1186"/>
      <c r="AE1186"/>
    </row>
    <row r="1187" spans="21:31" ht="20.149999999999999" customHeight="1">
      <c r="U1187" s="120">
        <v>3049</v>
      </c>
      <c r="V1187" s="189">
        <f t="shared" si="66"/>
        <v>419482</v>
      </c>
      <c r="W1187" s="189">
        <f t="shared" si="66"/>
        <v>419846</v>
      </c>
      <c r="X1187"/>
      <c r="Y1187"/>
      <c r="Z1187"/>
      <c r="AA1187"/>
      <c r="AB1187"/>
      <c r="AC1187"/>
      <c r="AD1187"/>
      <c r="AE1187"/>
    </row>
    <row r="1188" spans="21:31" ht="20.149999999999999" customHeight="1">
      <c r="U1188" s="120">
        <v>3050</v>
      </c>
      <c r="V1188" s="189">
        <f t="shared" si="66"/>
        <v>419847</v>
      </c>
      <c r="W1188" s="189">
        <f t="shared" si="66"/>
        <v>420211</v>
      </c>
      <c r="X1188"/>
      <c r="Y1188"/>
      <c r="Z1188"/>
      <c r="AA1188"/>
      <c r="AB1188"/>
      <c r="AC1188"/>
      <c r="AD1188"/>
      <c r="AE1188"/>
    </row>
    <row r="1189" spans="21:31" ht="20.149999999999999" customHeight="1">
      <c r="U1189" s="120">
        <v>3051</v>
      </c>
      <c r="V1189" s="189">
        <f t="shared" si="66"/>
        <v>420212</v>
      </c>
      <c r="W1189" s="189">
        <f t="shared" si="66"/>
        <v>420576</v>
      </c>
      <c r="X1189"/>
      <c r="Y1189"/>
      <c r="Z1189"/>
      <c r="AA1189"/>
      <c r="AB1189"/>
      <c r="AC1189"/>
      <c r="AD1189"/>
      <c r="AE1189"/>
    </row>
    <row r="1190" spans="21:31" ht="20.149999999999999" customHeight="1">
      <c r="U1190" s="120">
        <v>3052</v>
      </c>
      <c r="V1190" s="189">
        <f t="shared" si="66"/>
        <v>420577</v>
      </c>
      <c r="W1190" s="189">
        <f t="shared" si="66"/>
        <v>420942</v>
      </c>
      <c r="X1190"/>
      <c r="Y1190"/>
      <c r="Z1190"/>
      <c r="AA1190"/>
      <c r="AB1190"/>
      <c r="AC1190"/>
      <c r="AD1190"/>
      <c r="AE1190"/>
    </row>
    <row r="1191" spans="21:31" ht="20.149999999999999" customHeight="1">
      <c r="U1191" s="120">
        <v>3053</v>
      </c>
      <c r="V1191" s="189">
        <f t="shared" si="66"/>
        <v>420943</v>
      </c>
      <c r="W1191" s="189">
        <f t="shared" si="66"/>
        <v>421307</v>
      </c>
      <c r="X1191"/>
      <c r="Y1191"/>
      <c r="Z1191"/>
      <c r="AA1191"/>
      <c r="AB1191"/>
      <c r="AC1191"/>
      <c r="AD1191"/>
      <c r="AE1191"/>
    </row>
    <row r="1192" spans="21:31" ht="20.149999999999999" customHeight="1">
      <c r="U1192" s="120">
        <v>3054</v>
      </c>
      <c r="V1192" s="189">
        <f t="shared" si="66"/>
        <v>421308</v>
      </c>
      <c r="W1192" s="189">
        <f t="shared" si="66"/>
        <v>421672</v>
      </c>
      <c r="X1192"/>
      <c r="Y1192"/>
      <c r="Z1192"/>
      <c r="AA1192"/>
      <c r="AB1192"/>
      <c r="AC1192"/>
      <c r="AD1192"/>
      <c r="AE1192"/>
    </row>
    <row r="1193" spans="21:31" ht="20.149999999999999" customHeight="1">
      <c r="U1193" s="120">
        <v>3055</v>
      </c>
      <c r="V1193" s="189">
        <f t="shared" si="66"/>
        <v>421673</v>
      </c>
      <c r="W1193" s="189">
        <f t="shared" si="66"/>
        <v>422037</v>
      </c>
      <c r="X1193"/>
      <c r="Y1193"/>
      <c r="Z1193"/>
      <c r="AA1193"/>
      <c r="AB1193"/>
      <c r="AC1193"/>
      <c r="AD1193"/>
      <c r="AE1193"/>
    </row>
    <row r="1194" spans="21:31" ht="20.149999999999999" customHeight="1">
      <c r="U1194" s="120">
        <v>3056</v>
      </c>
      <c r="V1194" s="189">
        <f t="shared" si="66"/>
        <v>422038</v>
      </c>
      <c r="W1194" s="189">
        <f t="shared" si="66"/>
        <v>422403</v>
      </c>
      <c r="X1194"/>
      <c r="Y1194"/>
      <c r="Z1194"/>
      <c r="AA1194"/>
      <c r="AB1194"/>
      <c r="AC1194"/>
      <c r="AD1194"/>
      <c r="AE1194"/>
    </row>
    <row r="1195" spans="21:31" ht="20.149999999999999" customHeight="1">
      <c r="U1195" s="120">
        <v>3057</v>
      </c>
      <c r="V1195" s="189">
        <f t="shared" si="66"/>
        <v>422404</v>
      </c>
      <c r="W1195" s="189">
        <f t="shared" si="66"/>
        <v>422768</v>
      </c>
      <c r="X1195"/>
      <c r="Y1195"/>
      <c r="Z1195"/>
      <c r="AA1195"/>
      <c r="AB1195"/>
      <c r="AC1195"/>
      <c r="AD1195"/>
      <c r="AE1195"/>
    </row>
    <row r="1196" spans="21:31" ht="20.149999999999999" customHeight="1">
      <c r="U1196" s="120">
        <v>3058</v>
      </c>
      <c r="V1196" s="189">
        <f t="shared" si="66"/>
        <v>422769</v>
      </c>
      <c r="W1196" s="189">
        <f t="shared" si="66"/>
        <v>423133</v>
      </c>
      <c r="X1196"/>
      <c r="Y1196"/>
      <c r="Z1196"/>
      <c r="AA1196"/>
      <c r="AB1196"/>
      <c r="AC1196"/>
      <c r="AD1196"/>
      <c r="AE1196"/>
    </row>
    <row r="1197" spans="21:31" ht="20.149999999999999" customHeight="1">
      <c r="U1197" s="120">
        <v>3059</v>
      </c>
      <c r="V1197" s="189">
        <f t="shared" si="66"/>
        <v>423134</v>
      </c>
      <c r="W1197" s="189">
        <f t="shared" si="66"/>
        <v>423498</v>
      </c>
      <c r="X1197"/>
      <c r="Y1197"/>
      <c r="Z1197"/>
      <c r="AA1197"/>
      <c r="AB1197"/>
      <c r="AC1197"/>
      <c r="AD1197"/>
      <c r="AE1197"/>
    </row>
    <row r="1198" spans="21:31" ht="20.149999999999999" customHeight="1">
      <c r="U1198" s="120">
        <v>3060</v>
      </c>
      <c r="V1198" s="189">
        <f t="shared" si="66"/>
        <v>423499</v>
      </c>
      <c r="W1198" s="189">
        <f t="shared" si="66"/>
        <v>423864</v>
      </c>
      <c r="X1198"/>
      <c r="Y1198"/>
      <c r="Z1198"/>
      <c r="AA1198"/>
      <c r="AB1198"/>
      <c r="AC1198"/>
      <c r="AD1198"/>
      <c r="AE1198"/>
    </row>
    <row r="1199" spans="21:31" ht="20.149999999999999" customHeight="1">
      <c r="U1199" s="120">
        <v>3061</v>
      </c>
      <c r="V1199" s="189">
        <f t="shared" si="66"/>
        <v>423865</v>
      </c>
      <c r="W1199" s="189">
        <f t="shared" si="66"/>
        <v>424229</v>
      </c>
      <c r="X1199"/>
      <c r="Y1199"/>
      <c r="Z1199"/>
      <c r="AA1199"/>
      <c r="AB1199"/>
      <c r="AC1199"/>
      <c r="AD1199"/>
      <c r="AE1199"/>
    </row>
    <row r="1200" spans="21:31" ht="20.149999999999999" customHeight="1">
      <c r="U1200" s="120">
        <v>3062</v>
      </c>
      <c r="V1200" s="189">
        <f t="shared" si="66"/>
        <v>424230</v>
      </c>
      <c r="W1200" s="189">
        <f t="shared" si="66"/>
        <v>424594</v>
      </c>
      <c r="X1200"/>
      <c r="Y1200"/>
      <c r="Z1200"/>
      <c r="AA1200"/>
      <c r="AB1200"/>
      <c r="AC1200"/>
      <c r="AD1200"/>
      <c r="AE1200"/>
    </row>
    <row r="1201" spans="21:31" ht="20.149999999999999" customHeight="1">
      <c r="U1201" s="120">
        <v>3063</v>
      </c>
      <c r="V1201" s="189">
        <f t="shared" ref="V1201:W1216" si="67">DATE(YEAR(V1200)+1,MONTH(V1200), DAY(V1200))</f>
        <v>424595</v>
      </c>
      <c r="W1201" s="189">
        <f t="shared" si="67"/>
        <v>424959</v>
      </c>
      <c r="X1201"/>
      <c r="Y1201"/>
      <c r="Z1201"/>
      <c r="AA1201"/>
      <c r="AB1201"/>
      <c r="AC1201"/>
      <c r="AD1201"/>
      <c r="AE1201"/>
    </row>
    <row r="1202" spans="21:31" ht="20.149999999999999" customHeight="1">
      <c r="U1202" s="120">
        <v>3064</v>
      </c>
      <c r="V1202" s="189">
        <f t="shared" si="67"/>
        <v>424960</v>
      </c>
      <c r="W1202" s="189">
        <f t="shared" si="67"/>
        <v>425325</v>
      </c>
      <c r="X1202"/>
      <c r="Y1202"/>
      <c r="Z1202"/>
      <c r="AA1202"/>
      <c r="AB1202"/>
      <c r="AC1202"/>
      <c r="AD1202"/>
      <c r="AE1202"/>
    </row>
    <row r="1203" spans="21:31" ht="20.149999999999999" customHeight="1">
      <c r="U1203" s="120">
        <v>3065</v>
      </c>
      <c r="V1203" s="189">
        <f t="shared" si="67"/>
        <v>425326</v>
      </c>
      <c r="W1203" s="189">
        <f t="shared" si="67"/>
        <v>425690</v>
      </c>
      <c r="X1203"/>
      <c r="Y1203"/>
      <c r="Z1203"/>
      <c r="AA1203"/>
      <c r="AB1203"/>
      <c r="AC1203"/>
      <c r="AD1203"/>
      <c r="AE1203"/>
    </row>
    <row r="1204" spans="21:31" ht="20.149999999999999" customHeight="1">
      <c r="U1204" s="120">
        <v>3066</v>
      </c>
      <c r="V1204" s="189">
        <f t="shared" si="67"/>
        <v>425691</v>
      </c>
      <c r="W1204" s="189">
        <f t="shared" si="67"/>
        <v>426055</v>
      </c>
      <c r="X1204"/>
      <c r="Y1204"/>
      <c r="Z1204"/>
      <c r="AA1204"/>
      <c r="AB1204"/>
      <c r="AC1204"/>
      <c r="AD1204"/>
      <c r="AE1204"/>
    </row>
    <row r="1205" spans="21:31" ht="20.149999999999999" customHeight="1">
      <c r="U1205" s="120">
        <v>3067</v>
      </c>
      <c r="V1205" s="189">
        <f t="shared" si="67"/>
        <v>426056</v>
      </c>
      <c r="W1205" s="189">
        <f t="shared" si="67"/>
        <v>426420</v>
      </c>
      <c r="X1205"/>
      <c r="Y1205"/>
      <c r="Z1205"/>
      <c r="AA1205"/>
      <c r="AB1205"/>
      <c r="AC1205"/>
      <c r="AD1205"/>
      <c r="AE1205"/>
    </row>
    <row r="1206" spans="21:31" ht="20.149999999999999" customHeight="1">
      <c r="U1206" s="120">
        <v>3068</v>
      </c>
      <c r="V1206" s="189">
        <f t="shared" si="67"/>
        <v>426421</v>
      </c>
      <c r="W1206" s="189">
        <f t="shared" si="67"/>
        <v>426786</v>
      </c>
      <c r="X1206"/>
      <c r="Y1206"/>
      <c r="Z1206"/>
      <c r="AA1206"/>
      <c r="AB1206"/>
      <c r="AC1206"/>
      <c r="AD1206"/>
      <c r="AE1206"/>
    </row>
    <row r="1207" spans="21:31" ht="20.149999999999999" customHeight="1">
      <c r="U1207" s="120">
        <v>3069</v>
      </c>
      <c r="V1207" s="189">
        <f t="shared" si="67"/>
        <v>426787</v>
      </c>
      <c r="W1207" s="189">
        <f t="shared" si="67"/>
        <v>427151</v>
      </c>
      <c r="X1207"/>
      <c r="Y1207"/>
      <c r="Z1207"/>
      <c r="AA1207"/>
      <c r="AB1207"/>
      <c r="AC1207"/>
      <c r="AD1207"/>
      <c r="AE1207"/>
    </row>
    <row r="1208" spans="21:31" ht="20.149999999999999" customHeight="1">
      <c r="U1208" s="120">
        <v>3070</v>
      </c>
      <c r="V1208" s="189">
        <f t="shared" si="67"/>
        <v>427152</v>
      </c>
      <c r="W1208" s="189">
        <f t="shared" si="67"/>
        <v>427516</v>
      </c>
      <c r="X1208"/>
      <c r="Y1208"/>
      <c r="Z1208"/>
      <c r="AA1208"/>
      <c r="AB1208"/>
      <c r="AC1208"/>
      <c r="AD1208"/>
      <c r="AE1208"/>
    </row>
    <row r="1209" spans="21:31" ht="20.149999999999999" customHeight="1">
      <c r="U1209" s="120">
        <v>3071</v>
      </c>
      <c r="V1209" s="189">
        <f t="shared" si="67"/>
        <v>427517</v>
      </c>
      <c r="W1209" s="189">
        <f t="shared" si="67"/>
        <v>427881</v>
      </c>
      <c r="X1209"/>
      <c r="Y1209"/>
      <c r="Z1209"/>
      <c r="AA1209"/>
      <c r="AB1209"/>
      <c r="AC1209"/>
      <c r="AD1209"/>
      <c r="AE1209"/>
    </row>
    <row r="1210" spans="21:31" ht="20.149999999999999" customHeight="1">
      <c r="U1210" s="120">
        <v>3072</v>
      </c>
      <c r="V1210" s="189">
        <f t="shared" si="67"/>
        <v>427882</v>
      </c>
      <c r="W1210" s="189">
        <f t="shared" si="67"/>
        <v>428247</v>
      </c>
      <c r="X1210"/>
      <c r="Y1210"/>
      <c r="Z1210"/>
      <c r="AA1210"/>
      <c r="AB1210"/>
      <c r="AC1210"/>
      <c r="AD1210"/>
      <c r="AE1210"/>
    </row>
    <row r="1211" spans="21:31" ht="20.149999999999999" customHeight="1">
      <c r="U1211" s="120">
        <v>3073</v>
      </c>
      <c r="V1211" s="189">
        <f t="shared" si="67"/>
        <v>428248</v>
      </c>
      <c r="W1211" s="189">
        <f t="shared" si="67"/>
        <v>428612</v>
      </c>
      <c r="X1211"/>
      <c r="Y1211"/>
      <c r="Z1211"/>
      <c r="AA1211"/>
      <c r="AB1211"/>
      <c r="AC1211"/>
      <c r="AD1211"/>
      <c r="AE1211"/>
    </row>
    <row r="1212" spans="21:31" ht="20.149999999999999" customHeight="1">
      <c r="U1212" s="120">
        <v>3074</v>
      </c>
      <c r="V1212" s="189">
        <f t="shared" si="67"/>
        <v>428613</v>
      </c>
      <c r="W1212" s="189">
        <f t="shared" si="67"/>
        <v>428977</v>
      </c>
      <c r="X1212"/>
      <c r="Y1212"/>
      <c r="Z1212"/>
      <c r="AA1212"/>
      <c r="AB1212"/>
      <c r="AC1212"/>
      <c r="AD1212"/>
      <c r="AE1212"/>
    </row>
    <row r="1213" spans="21:31" ht="20.149999999999999" customHeight="1">
      <c r="U1213" s="120">
        <v>3075</v>
      </c>
      <c r="V1213" s="189">
        <f t="shared" si="67"/>
        <v>428978</v>
      </c>
      <c r="W1213" s="189">
        <f t="shared" si="67"/>
        <v>429342</v>
      </c>
      <c r="X1213"/>
      <c r="Y1213"/>
      <c r="Z1213"/>
      <c r="AA1213"/>
      <c r="AB1213"/>
      <c r="AC1213"/>
      <c r="AD1213"/>
      <c r="AE1213"/>
    </row>
    <row r="1214" spans="21:31" ht="20.149999999999999" customHeight="1">
      <c r="U1214" s="120">
        <v>3076</v>
      </c>
      <c r="V1214" s="189">
        <f t="shared" si="67"/>
        <v>429343</v>
      </c>
      <c r="W1214" s="189">
        <f t="shared" si="67"/>
        <v>429708</v>
      </c>
      <c r="X1214"/>
      <c r="Y1214"/>
      <c r="Z1214"/>
      <c r="AA1214"/>
      <c r="AB1214"/>
      <c r="AC1214"/>
      <c r="AD1214"/>
      <c r="AE1214"/>
    </row>
    <row r="1215" spans="21:31" ht="20.149999999999999" customHeight="1">
      <c r="U1215" s="120">
        <v>3077</v>
      </c>
      <c r="V1215" s="189">
        <f t="shared" si="67"/>
        <v>429709</v>
      </c>
      <c r="W1215" s="189">
        <f t="shared" si="67"/>
        <v>430073</v>
      </c>
      <c r="X1215"/>
      <c r="Y1215"/>
      <c r="Z1215"/>
      <c r="AA1215"/>
      <c r="AB1215"/>
      <c r="AC1215"/>
      <c r="AD1215"/>
      <c r="AE1215"/>
    </row>
    <row r="1216" spans="21:31" ht="20.149999999999999" customHeight="1">
      <c r="U1216" s="120">
        <v>3078</v>
      </c>
      <c r="V1216" s="189">
        <f t="shared" si="67"/>
        <v>430074</v>
      </c>
      <c r="W1216" s="189">
        <f t="shared" si="67"/>
        <v>430438</v>
      </c>
      <c r="X1216"/>
      <c r="Y1216"/>
      <c r="Z1216"/>
      <c r="AA1216"/>
      <c r="AB1216"/>
      <c r="AC1216"/>
      <c r="AD1216"/>
      <c r="AE1216"/>
    </row>
    <row r="1217" spans="21:31" ht="20.149999999999999" customHeight="1">
      <c r="U1217" s="120">
        <v>3079</v>
      </c>
      <c r="V1217" s="189">
        <f t="shared" ref="V1217:W1232" si="68">DATE(YEAR(V1216)+1,MONTH(V1216), DAY(V1216))</f>
        <v>430439</v>
      </c>
      <c r="W1217" s="189">
        <f t="shared" si="68"/>
        <v>430803</v>
      </c>
      <c r="X1217"/>
      <c r="Y1217"/>
      <c r="Z1217"/>
      <c r="AA1217"/>
      <c r="AB1217"/>
      <c r="AC1217"/>
      <c r="AD1217"/>
      <c r="AE1217"/>
    </row>
    <row r="1218" spans="21:31" ht="20.149999999999999" customHeight="1">
      <c r="U1218" s="120">
        <v>3080</v>
      </c>
      <c r="V1218" s="189">
        <f t="shared" si="68"/>
        <v>430804</v>
      </c>
      <c r="W1218" s="189">
        <f t="shared" si="68"/>
        <v>431169</v>
      </c>
      <c r="X1218"/>
      <c r="Y1218"/>
      <c r="Z1218"/>
      <c r="AA1218"/>
      <c r="AB1218"/>
      <c r="AC1218"/>
      <c r="AD1218"/>
      <c r="AE1218"/>
    </row>
    <row r="1219" spans="21:31" ht="20.149999999999999" customHeight="1">
      <c r="U1219" s="120">
        <v>3081</v>
      </c>
      <c r="V1219" s="189">
        <f t="shared" si="68"/>
        <v>431170</v>
      </c>
      <c r="W1219" s="189">
        <f t="shared" si="68"/>
        <v>431534</v>
      </c>
      <c r="X1219"/>
      <c r="Y1219"/>
      <c r="Z1219"/>
      <c r="AA1219"/>
      <c r="AB1219"/>
      <c r="AC1219"/>
      <c r="AD1219"/>
      <c r="AE1219"/>
    </row>
    <row r="1220" spans="21:31" ht="20.149999999999999" customHeight="1">
      <c r="U1220" s="120">
        <v>3082</v>
      </c>
      <c r="V1220" s="189">
        <f t="shared" si="68"/>
        <v>431535</v>
      </c>
      <c r="W1220" s="189">
        <f t="shared" si="68"/>
        <v>431899</v>
      </c>
      <c r="X1220"/>
      <c r="Y1220"/>
      <c r="Z1220"/>
      <c r="AA1220"/>
      <c r="AB1220"/>
      <c r="AC1220"/>
      <c r="AD1220"/>
      <c r="AE1220"/>
    </row>
    <row r="1221" spans="21:31" ht="20.149999999999999" customHeight="1">
      <c r="U1221" s="120">
        <v>3083</v>
      </c>
      <c r="V1221" s="189">
        <f t="shared" si="68"/>
        <v>431900</v>
      </c>
      <c r="W1221" s="189">
        <f t="shared" si="68"/>
        <v>432264</v>
      </c>
      <c r="X1221"/>
      <c r="Y1221"/>
      <c r="Z1221"/>
      <c r="AA1221"/>
      <c r="AB1221"/>
      <c r="AC1221"/>
      <c r="AD1221"/>
      <c r="AE1221"/>
    </row>
    <row r="1222" spans="21:31" ht="20.149999999999999" customHeight="1">
      <c r="U1222" s="120">
        <v>3084</v>
      </c>
      <c r="V1222" s="189">
        <f t="shared" si="68"/>
        <v>432265</v>
      </c>
      <c r="W1222" s="189">
        <f t="shared" si="68"/>
        <v>432630</v>
      </c>
      <c r="X1222"/>
      <c r="Y1222"/>
      <c r="Z1222"/>
      <c r="AA1222"/>
      <c r="AB1222"/>
      <c r="AC1222"/>
      <c r="AD1222"/>
      <c r="AE1222"/>
    </row>
    <row r="1223" spans="21:31" ht="20.149999999999999" customHeight="1">
      <c r="U1223" s="120">
        <v>3085</v>
      </c>
      <c r="V1223" s="189">
        <f t="shared" si="68"/>
        <v>432631</v>
      </c>
      <c r="W1223" s="189">
        <f t="shared" si="68"/>
        <v>432995</v>
      </c>
      <c r="X1223"/>
      <c r="Y1223"/>
      <c r="Z1223"/>
      <c r="AA1223"/>
      <c r="AB1223"/>
      <c r="AC1223"/>
      <c r="AD1223"/>
      <c r="AE1223"/>
    </row>
    <row r="1224" spans="21:31" ht="20.149999999999999" customHeight="1">
      <c r="U1224" s="120">
        <v>3086</v>
      </c>
      <c r="V1224" s="189">
        <f t="shared" si="68"/>
        <v>432996</v>
      </c>
      <c r="W1224" s="189">
        <f t="shared" si="68"/>
        <v>433360</v>
      </c>
      <c r="X1224"/>
      <c r="Y1224"/>
      <c r="Z1224"/>
      <c r="AA1224"/>
      <c r="AB1224"/>
      <c r="AC1224"/>
      <c r="AD1224"/>
      <c r="AE1224"/>
    </row>
    <row r="1225" spans="21:31" ht="20.149999999999999" customHeight="1">
      <c r="U1225" s="120">
        <v>3087</v>
      </c>
      <c r="V1225" s="189">
        <f t="shared" si="68"/>
        <v>433361</v>
      </c>
      <c r="W1225" s="189">
        <f t="shared" si="68"/>
        <v>433725</v>
      </c>
      <c r="X1225"/>
      <c r="Y1225"/>
      <c r="Z1225"/>
      <c r="AA1225"/>
      <c r="AB1225"/>
      <c r="AC1225"/>
      <c r="AD1225"/>
      <c r="AE1225"/>
    </row>
    <row r="1226" spans="21:31" ht="20.149999999999999" customHeight="1">
      <c r="U1226" s="120">
        <v>3088</v>
      </c>
      <c r="V1226" s="189">
        <f t="shared" si="68"/>
        <v>433726</v>
      </c>
      <c r="W1226" s="189">
        <f t="shared" si="68"/>
        <v>434091</v>
      </c>
      <c r="X1226"/>
      <c r="Y1226"/>
      <c r="Z1226"/>
      <c r="AA1226"/>
      <c r="AB1226"/>
      <c r="AC1226"/>
      <c r="AD1226"/>
      <c r="AE1226"/>
    </row>
    <row r="1227" spans="21:31" ht="20.149999999999999" customHeight="1">
      <c r="U1227" s="120">
        <v>3089</v>
      </c>
      <c r="V1227" s="189">
        <f t="shared" si="68"/>
        <v>434092</v>
      </c>
      <c r="W1227" s="189">
        <f t="shared" si="68"/>
        <v>434456</v>
      </c>
      <c r="X1227"/>
      <c r="Y1227"/>
      <c r="Z1227"/>
      <c r="AA1227"/>
      <c r="AB1227"/>
      <c r="AC1227"/>
      <c r="AD1227"/>
      <c r="AE1227"/>
    </row>
    <row r="1228" spans="21:31" ht="20.149999999999999" customHeight="1">
      <c r="U1228" s="120">
        <v>3090</v>
      </c>
      <c r="V1228" s="189">
        <f t="shared" si="68"/>
        <v>434457</v>
      </c>
      <c r="W1228" s="189">
        <f t="shared" si="68"/>
        <v>434821</v>
      </c>
      <c r="X1228"/>
      <c r="Y1228"/>
      <c r="Z1228"/>
      <c r="AA1228"/>
      <c r="AB1228"/>
      <c r="AC1228"/>
      <c r="AD1228"/>
      <c r="AE1228"/>
    </row>
    <row r="1229" spans="21:31" ht="20.149999999999999" customHeight="1">
      <c r="U1229" s="120">
        <v>3091</v>
      </c>
      <c r="V1229" s="189">
        <f t="shared" si="68"/>
        <v>434822</v>
      </c>
      <c r="W1229" s="189">
        <f t="shared" si="68"/>
        <v>435186</v>
      </c>
      <c r="X1229"/>
      <c r="Y1229"/>
      <c r="Z1229"/>
      <c r="AA1229"/>
      <c r="AB1229"/>
      <c r="AC1229"/>
      <c r="AD1229"/>
      <c r="AE1229"/>
    </row>
    <row r="1230" spans="21:31" ht="20.149999999999999" customHeight="1">
      <c r="U1230" s="120">
        <v>3092</v>
      </c>
      <c r="V1230" s="189">
        <f t="shared" si="68"/>
        <v>435187</v>
      </c>
      <c r="W1230" s="189">
        <f t="shared" si="68"/>
        <v>435552</v>
      </c>
      <c r="X1230"/>
      <c r="Y1230"/>
      <c r="Z1230"/>
      <c r="AA1230"/>
      <c r="AB1230"/>
      <c r="AC1230"/>
      <c r="AD1230"/>
      <c r="AE1230"/>
    </row>
    <row r="1231" spans="21:31" ht="20.149999999999999" customHeight="1">
      <c r="U1231" s="120">
        <v>3093</v>
      </c>
      <c r="V1231" s="189">
        <f t="shared" si="68"/>
        <v>435553</v>
      </c>
      <c r="W1231" s="189">
        <f t="shared" si="68"/>
        <v>435917</v>
      </c>
      <c r="X1231"/>
      <c r="Y1231"/>
      <c r="Z1231"/>
      <c r="AA1231"/>
      <c r="AB1231"/>
      <c r="AC1231"/>
      <c r="AD1231"/>
      <c r="AE1231"/>
    </row>
    <row r="1232" spans="21:31" ht="20.149999999999999" customHeight="1">
      <c r="U1232" s="120">
        <v>3094</v>
      </c>
      <c r="V1232" s="189">
        <f t="shared" si="68"/>
        <v>435918</v>
      </c>
      <c r="W1232" s="189">
        <f t="shared" si="68"/>
        <v>436282</v>
      </c>
      <c r="X1232"/>
      <c r="Y1232"/>
      <c r="Z1232"/>
      <c r="AA1232"/>
      <c r="AB1232"/>
      <c r="AC1232"/>
      <c r="AD1232"/>
      <c r="AE1232"/>
    </row>
    <row r="1233" spans="21:31" ht="20.149999999999999" customHeight="1">
      <c r="U1233" s="120">
        <v>3095</v>
      </c>
      <c r="V1233" s="189">
        <f t="shared" ref="V1233:W1248" si="69">DATE(YEAR(V1232)+1,MONTH(V1232), DAY(V1232))</f>
        <v>436283</v>
      </c>
      <c r="W1233" s="189">
        <f t="shared" si="69"/>
        <v>436647</v>
      </c>
      <c r="X1233"/>
      <c r="Y1233"/>
      <c r="Z1233"/>
      <c r="AA1233"/>
      <c r="AB1233"/>
      <c r="AC1233"/>
      <c r="AD1233"/>
      <c r="AE1233"/>
    </row>
    <row r="1234" spans="21:31" ht="20.149999999999999" customHeight="1">
      <c r="U1234" s="120">
        <v>3096</v>
      </c>
      <c r="V1234" s="189">
        <f t="shared" si="69"/>
        <v>436648</v>
      </c>
      <c r="W1234" s="189">
        <f t="shared" si="69"/>
        <v>437013</v>
      </c>
      <c r="X1234"/>
      <c r="Y1234"/>
      <c r="Z1234"/>
      <c r="AA1234"/>
      <c r="AB1234"/>
      <c r="AC1234"/>
      <c r="AD1234"/>
      <c r="AE1234"/>
    </row>
    <row r="1235" spans="21:31" ht="20.149999999999999" customHeight="1">
      <c r="U1235" s="120">
        <v>3097</v>
      </c>
      <c r="V1235" s="189">
        <f t="shared" si="69"/>
        <v>437014</v>
      </c>
      <c r="W1235" s="189">
        <f t="shared" si="69"/>
        <v>437378</v>
      </c>
      <c r="X1235"/>
      <c r="Y1235"/>
      <c r="Z1235"/>
      <c r="AA1235"/>
      <c r="AB1235"/>
      <c r="AC1235"/>
      <c r="AD1235"/>
      <c r="AE1235"/>
    </row>
    <row r="1236" spans="21:31" ht="20.149999999999999" customHeight="1">
      <c r="U1236" s="120">
        <v>3098</v>
      </c>
      <c r="V1236" s="189">
        <f t="shared" si="69"/>
        <v>437379</v>
      </c>
      <c r="W1236" s="189">
        <f t="shared" si="69"/>
        <v>437743</v>
      </c>
      <c r="X1236"/>
      <c r="Y1236"/>
      <c r="Z1236"/>
      <c r="AA1236"/>
      <c r="AB1236"/>
      <c r="AC1236"/>
      <c r="AD1236"/>
      <c r="AE1236"/>
    </row>
    <row r="1237" spans="21:31" ht="20.149999999999999" customHeight="1">
      <c r="U1237" s="120">
        <v>3099</v>
      </c>
      <c r="V1237" s="189">
        <f t="shared" si="69"/>
        <v>437744</v>
      </c>
      <c r="W1237" s="189">
        <f t="shared" si="69"/>
        <v>438108</v>
      </c>
      <c r="X1237"/>
      <c r="Y1237"/>
      <c r="Z1237"/>
      <c r="AA1237"/>
      <c r="AB1237"/>
      <c r="AC1237"/>
      <c r="AD1237"/>
      <c r="AE1237"/>
    </row>
    <row r="1238" spans="21:31" ht="20.149999999999999" customHeight="1">
      <c r="U1238" s="120">
        <v>3100</v>
      </c>
      <c r="V1238" s="189">
        <f t="shared" si="69"/>
        <v>438109</v>
      </c>
      <c r="W1238" s="189">
        <f t="shared" si="69"/>
        <v>438473</v>
      </c>
      <c r="X1238"/>
      <c r="Y1238"/>
      <c r="Z1238"/>
      <c r="AA1238"/>
      <c r="AB1238"/>
      <c r="AC1238"/>
      <c r="AD1238"/>
      <c r="AE1238"/>
    </row>
    <row r="1239" spans="21:31" ht="20.149999999999999" customHeight="1">
      <c r="U1239" s="120">
        <v>3101</v>
      </c>
      <c r="V1239" s="189">
        <f t="shared" si="69"/>
        <v>438474</v>
      </c>
      <c r="W1239" s="189">
        <f t="shared" si="69"/>
        <v>438838</v>
      </c>
      <c r="X1239"/>
      <c r="Y1239"/>
      <c r="Z1239"/>
      <c r="AA1239"/>
      <c r="AB1239"/>
      <c r="AC1239"/>
      <c r="AD1239"/>
      <c r="AE1239"/>
    </row>
    <row r="1240" spans="21:31" ht="20.149999999999999" customHeight="1">
      <c r="U1240" s="120">
        <v>3102</v>
      </c>
      <c r="V1240" s="189">
        <f t="shared" si="69"/>
        <v>438839</v>
      </c>
      <c r="W1240" s="189">
        <f t="shared" si="69"/>
        <v>439203</v>
      </c>
      <c r="X1240"/>
      <c r="Y1240"/>
      <c r="Z1240"/>
      <c r="AA1240"/>
      <c r="AB1240"/>
      <c r="AC1240"/>
      <c r="AD1240"/>
      <c r="AE1240"/>
    </row>
    <row r="1241" spans="21:31" ht="20.149999999999999" customHeight="1">
      <c r="U1241" s="120">
        <v>3103</v>
      </c>
      <c r="V1241" s="189">
        <f t="shared" si="69"/>
        <v>439204</v>
      </c>
      <c r="W1241" s="189">
        <f t="shared" si="69"/>
        <v>439568</v>
      </c>
      <c r="X1241"/>
      <c r="Y1241"/>
      <c r="Z1241"/>
      <c r="AA1241"/>
      <c r="AB1241"/>
      <c r="AC1241"/>
      <c r="AD1241"/>
      <c r="AE1241"/>
    </row>
    <row r="1242" spans="21:31" ht="20.149999999999999" customHeight="1">
      <c r="U1242" s="120">
        <v>3104</v>
      </c>
      <c r="V1242" s="189">
        <f t="shared" si="69"/>
        <v>439569</v>
      </c>
      <c r="W1242" s="189">
        <f t="shared" si="69"/>
        <v>439934</v>
      </c>
      <c r="X1242"/>
      <c r="Y1242"/>
      <c r="Z1242"/>
      <c r="AA1242"/>
      <c r="AB1242"/>
      <c r="AC1242"/>
      <c r="AD1242"/>
      <c r="AE1242"/>
    </row>
    <row r="1243" spans="21:31" ht="20.149999999999999" customHeight="1">
      <c r="U1243" s="120">
        <v>3105</v>
      </c>
      <c r="V1243" s="189">
        <f t="shared" si="69"/>
        <v>439935</v>
      </c>
      <c r="W1243" s="189">
        <f t="shared" si="69"/>
        <v>440299</v>
      </c>
      <c r="X1243"/>
      <c r="Y1243"/>
      <c r="Z1243"/>
      <c r="AA1243"/>
      <c r="AB1243"/>
      <c r="AC1243"/>
      <c r="AD1243"/>
      <c r="AE1243"/>
    </row>
    <row r="1244" spans="21:31" ht="20.149999999999999" customHeight="1">
      <c r="U1244" s="120">
        <v>3106</v>
      </c>
      <c r="V1244" s="189">
        <f t="shared" si="69"/>
        <v>440300</v>
      </c>
      <c r="W1244" s="189">
        <f t="shared" si="69"/>
        <v>440664</v>
      </c>
      <c r="X1244"/>
      <c r="Y1244"/>
      <c r="Z1244"/>
      <c r="AA1244"/>
      <c r="AB1244"/>
      <c r="AC1244"/>
      <c r="AD1244"/>
      <c r="AE1244"/>
    </row>
    <row r="1245" spans="21:31" ht="20.149999999999999" customHeight="1">
      <c r="U1245" s="120">
        <v>3107</v>
      </c>
      <c r="V1245" s="189">
        <f t="shared" si="69"/>
        <v>440665</v>
      </c>
      <c r="W1245" s="189">
        <f t="shared" si="69"/>
        <v>441029</v>
      </c>
      <c r="X1245"/>
      <c r="Y1245"/>
      <c r="Z1245"/>
      <c r="AA1245"/>
      <c r="AB1245"/>
      <c r="AC1245"/>
      <c r="AD1245"/>
      <c r="AE1245"/>
    </row>
    <row r="1246" spans="21:31" ht="20.149999999999999" customHeight="1">
      <c r="U1246" s="120">
        <v>3108</v>
      </c>
      <c r="V1246" s="189">
        <f t="shared" si="69"/>
        <v>441030</v>
      </c>
      <c r="W1246" s="189">
        <f t="shared" si="69"/>
        <v>441395</v>
      </c>
      <c r="X1246"/>
      <c r="Y1246"/>
      <c r="Z1246"/>
      <c r="AA1246"/>
      <c r="AB1246"/>
      <c r="AC1246"/>
      <c r="AD1246"/>
      <c r="AE1246"/>
    </row>
    <row r="1247" spans="21:31" ht="20.149999999999999" customHeight="1">
      <c r="U1247" s="120">
        <v>3109</v>
      </c>
      <c r="V1247" s="189">
        <f t="shared" si="69"/>
        <v>441396</v>
      </c>
      <c r="W1247" s="189">
        <f t="shared" si="69"/>
        <v>441760</v>
      </c>
      <c r="X1247"/>
      <c r="Y1247"/>
      <c r="Z1247"/>
      <c r="AA1247"/>
      <c r="AB1247"/>
      <c r="AC1247"/>
      <c r="AD1247"/>
      <c r="AE1247"/>
    </row>
    <row r="1248" spans="21:31" ht="20.149999999999999" customHeight="1">
      <c r="U1248" s="120">
        <v>3110</v>
      </c>
      <c r="V1248" s="189">
        <f t="shared" si="69"/>
        <v>441761</v>
      </c>
      <c r="W1248" s="189">
        <f t="shared" si="69"/>
        <v>442125</v>
      </c>
      <c r="X1248"/>
      <c r="Y1248"/>
      <c r="Z1248"/>
      <c r="AA1248"/>
      <c r="AB1248"/>
      <c r="AC1248"/>
      <c r="AD1248"/>
      <c r="AE1248"/>
    </row>
    <row r="1249" spans="21:31" ht="20.149999999999999" customHeight="1">
      <c r="U1249" s="120">
        <v>3111</v>
      </c>
      <c r="V1249" s="189">
        <f t="shared" ref="V1249:W1264" si="70">DATE(YEAR(V1248)+1,MONTH(V1248), DAY(V1248))</f>
        <v>442126</v>
      </c>
      <c r="W1249" s="189">
        <f t="shared" si="70"/>
        <v>442490</v>
      </c>
      <c r="X1249"/>
      <c r="Y1249"/>
      <c r="Z1249"/>
      <c r="AA1249"/>
      <c r="AB1249"/>
      <c r="AC1249"/>
      <c r="AD1249"/>
      <c r="AE1249"/>
    </row>
    <row r="1250" spans="21:31" ht="20.149999999999999" customHeight="1">
      <c r="U1250" s="120">
        <v>3112</v>
      </c>
      <c r="V1250" s="189">
        <f t="shared" si="70"/>
        <v>442491</v>
      </c>
      <c r="W1250" s="189">
        <f t="shared" si="70"/>
        <v>442856</v>
      </c>
      <c r="X1250"/>
      <c r="Y1250"/>
      <c r="Z1250"/>
      <c r="AA1250"/>
      <c r="AB1250"/>
      <c r="AC1250"/>
      <c r="AD1250"/>
      <c r="AE1250"/>
    </row>
    <row r="1251" spans="21:31" ht="20.149999999999999" customHeight="1">
      <c r="U1251" s="120">
        <v>3113</v>
      </c>
      <c r="V1251" s="189">
        <f t="shared" si="70"/>
        <v>442857</v>
      </c>
      <c r="W1251" s="189">
        <f t="shared" si="70"/>
        <v>443221</v>
      </c>
      <c r="X1251"/>
      <c r="Y1251"/>
      <c r="Z1251"/>
      <c r="AA1251"/>
      <c r="AB1251"/>
      <c r="AC1251"/>
      <c r="AD1251"/>
      <c r="AE1251"/>
    </row>
    <row r="1252" spans="21:31" ht="20.149999999999999" customHeight="1">
      <c r="U1252" s="120">
        <v>3114</v>
      </c>
      <c r="V1252" s="189">
        <f t="shared" si="70"/>
        <v>443222</v>
      </c>
      <c r="W1252" s="189">
        <f t="shared" si="70"/>
        <v>443586</v>
      </c>
      <c r="X1252"/>
      <c r="Y1252"/>
      <c r="Z1252"/>
      <c r="AA1252"/>
      <c r="AB1252"/>
      <c r="AC1252"/>
      <c r="AD1252"/>
      <c r="AE1252"/>
    </row>
    <row r="1253" spans="21:31" ht="20.149999999999999" customHeight="1">
      <c r="U1253" s="120">
        <v>3115</v>
      </c>
      <c r="V1253" s="189">
        <f t="shared" si="70"/>
        <v>443587</v>
      </c>
      <c r="W1253" s="189">
        <f t="shared" si="70"/>
        <v>443951</v>
      </c>
      <c r="X1253"/>
      <c r="Y1253"/>
      <c r="Z1253"/>
      <c r="AA1253"/>
      <c r="AB1253"/>
      <c r="AC1253"/>
      <c r="AD1253"/>
      <c r="AE1253"/>
    </row>
    <row r="1254" spans="21:31" ht="20.149999999999999" customHeight="1">
      <c r="U1254" s="120">
        <v>3116</v>
      </c>
      <c r="V1254" s="189">
        <f t="shared" si="70"/>
        <v>443952</v>
      </c>
      <c r="W1254" s="189">
        <f t="shared" si="70"/>
        <v>444317</v>
      </c>
      <c r="X1254"/>
      <c r="Y1254"/>
      <c r="Z1254"/>
      <c r="AA1254"/>
      <c r="AB1254"/>
      <c r="AC1254"/>
      <c r="AD1254"/>
      <c r="AE1254"/>
    </row>
    <row r="1255" spans="21:31" ht="20.149999999999999" customHeight="1">
      <c r="U1255" s="120">
        <v>3117</v>
      </c>
      <c r="V1255" s="189">
        <f t="shared" si="70"/>
        <v>444318</v>
      </c>
      <c r="W1255" s="189">
        <f t="shared" si="70"/>
        <v>444682</v>
      </c>
      <c r="X1255"/>
      <c r="Y1255"/>
      <c r="Z1255"/>
      <c r="AA1255"/>
      <c r="AB1255"/>
      <c r="AC1255"/>
      <c r="AD1255"/>
      <c r="AE1255"/>
    </row>
    <row r="1256" spans="21:31" ht="20.149999999999999" customHeight="1">
      <c r="U1256" s="120">
        <v>3118</v>
      </c>
      <c r="V1256" s="189">
        <f t="shared" si="70"/>
        <v>444683</v>
      </c>
      <c r="W1256" s="189">
        <f t="shared" si="70"/>
        <v>445047</v>
      </c>
      <c r="X1256"/>
      <c r="Y1256"/>
      <c r="Z1256"/>
      <c r="AA1256"/>
      <c r="AB1256"/>
      <c r="AC1256"/>
      <c r="AD1256"/>
      <c r="AE1256"/>
    </row>
    <row r="1257" spans="21:31" ht="20.149999999999999" customHeight="1">
      <c r="U1257" s="120">
        <v>3119</v>
      </c>
      <c r="V1257" s="189">
        <f t="shared" si="70"/>
        <v>445048</v>
      </c>
      <c r="W1257" s="189">
        <f t="shared" si="70"/>
        <v>445412</v>
      </c>
      <c r="X1257"/>
      <c r="Y1257"/>
      <c r="Z1257"/>
      <c r="AA1257"/>
      <c r="AB1257"/>
      <c r="AC1257"/>
      <c r="AD1257"/>
      <c r="AE1257"/>
    </row>
    <row r="1258" spans="21:31" ht="20.149999999999999" customHeight="1">
      <c r="U1258" s="120">
        <v>3120</v>
      </c>
      <c r="V1258" s="189">
        <f t="shared" si="70"/>
        <v>445413</v>
      </c>
      <c r="W1258" s="189">
        <f t="shared" si="70"/>
        <v>445778</v>
      </c>
      <c r="X1258"/>
      <c r="Y1258"/>
      <c r="Z1258"/>
      <c r="AA1258"/>
      <c r="AB1258"/>
      <c r="AC1258"/>
      <c r="AD1258"/>
      <c r="AE1258"/>
    </row>
    <row r="1259" spans="21:31" ht="20.149999999999999" customHeight="1">
      <c r="U1259" s="120">
        <v>3121</v>
      </c>
      <c r="V1259" s="189">
        <f t="shared" si="70"/>
        <v>445779</v>
      </c>
      <c r="W1259" s="189">
        <f t="shared" si="70"/>
        <v>446143</v>
      </c>
      <c r="X1259"/>
      <c r="Y1259"/>
      <c r="Z1259"/>
      <c r="AA1259"/>
      <c r="AB1259"/>
      <c r="AC1259"/>
      <c r="AD1259"/>
      <c r="AE1259"/>
    </row>
    <row r="1260" spans="21:31" ht="20.149999999999999" customHeight="1">
      <c r="U1260" s="120">
        <v>3122</v>
      </c>
      <c r="V1260" s="189">
        <f t="shared" si="70"/>
        <v>446144</v>
      </c>
      <c r="W1260" s="189">
        <f t="shared" si="70"/>
        <v>446508</v>
      </c>
      <c r="X1260"/>
      <c r="Y1260"/>
      <c r="Z1260"/>
      <c r="AA1260"/>
      <c r="AB1260"/>
      <c r="AC1260"/>
      <c r="AD1260"/>
      <c r="AE1260"/>
    </row>
    <row r="1261" spans="21:31" ht="20.149999999999999" customHeight="1">
      <c r="U1261" s="120">
        <v>3123</v>
      </c>
      <c r="V1261" s="189">
        <f t="shared" si="70"/>
        <v>446509</v>
      </c>
      <c r="W1261" s="189">
        <f t="shared" si="70"/>
        <v>446873</v>
      </c>
      <c r="X1261"/>
      <c r="Y1261"/>
      <c r="Z1261"/>
      <c r="AA1261"/>
      <c r="AB1261"/>
      <c r="AC1261"/>
      <c r="AD1261"/>
      <c r="AE1261"/>
    </row>
    <row r="1262" spans="21:31" ht="20.149999999999999" customHeight="1">
      <c r="U1262" s="120">
        <v>3124</v>
      </c>
      <c r="V1262" s="189">
        <f t="shared" si="70"/>
        <v>446874</v>
      </c>
      <c r="W1262" s="189">
        <f t="shared" si="70"/>
        <v>447239</v>
      </c>
      <c r="X1262"/>
      <c r="Y1262"/>
      <c r="Z1262"/>
      <c r="AA1262"/>
      <c r="AB1262"/>
      <c r="AC1262"/>
      <c r="AD1262"/>
      <c r="AE1262"/>
    </row>
    <row r="1263" spans="21:31" ht="20.149999999999999" customHeight="1">
      <c r="U1263" s="120">
        <v>3125</v>
      </c>
      <c r="V1263" s="189">
        <f t="shared" si="70"/>
        <v>447240</v>
      </c>
      <c r="W1263" s="189">
        <f t="shared" si="70"/>
        <v>447604</v>
      </c>
      <c r="X1263"/>
      <c r="Y1263"/>
      <c r="Z1263"/>
      <c r="AA1263"/>
      <c r="AB1263"/>
      <c r="AC1263"/>
      <c r="AD1263"/>
      <c r="AE1263"/>
    </row>
    <row r="1264" spans="21:31" ht="20.149999999999999" customHeight="1">
      <c r="U1264" s="120">
        <v>3126</v>
      </c>
      <c r="V1264" s="189">
        <f t="shared" si="70"/>
        <v>447605</v>
      </c>
      <c r="W1264" s="189">
        <f t="shared" si="70"/>
        <v>447969</v>
      </c>
      <c r="X1264"/>
      <c r="Y1264"/>
      <c r="Z1264"/>
      <c r="AA1264"/>
      <c r="AB1264"/>
      <c r="AC1264"/>
      <c r="AD1264"/>
      <c r="AE1264"/>
    </row>
    <row r="1265" spans="21:31" ht="20.149999999999999" customHeight="1">
      <c r="U1265" s="120">
        <v>3127</v>
      </c>
      <c r="V1265" s="189">
        <f t="shared" ref="V1265:W1280" si="71">DATE(YEAR(V1264)+1,MONTH(V1264), DAY(V1264))</f>
        <v>447970</v>
      </c>
      <c r="W1265" s="189">
        <f t="shared" si="71"/>
        <v>448334</v>
      </c>
      <c r="X1265"/>
      <c r="Y1265"/>
      <c r="Z1265"/>
      <c r="AA1265"/>
      <c r="AB1265"/>
      <c r="AC1265"/>
      <c r="AD1265"/>
      <c r="AE1265"/>
    </row>
    <row r="1266" spans="21:31" ht="20.149999999999999" customHeight="1">
      <c r="U1266" s="120">
        <v>3128</v>
      </c>
      <c r="V1266" s="189">
        <f t="shared" si="71"/>
        <v>448335</v>
      </c>
      <c r="W1266" s="189">
        <f t="shared" si="71"/>
        <v>448700</v>
      </c>
      <c r="X1266"/>
      <c r="Y1266"/>
      <c r="Z1266"/>
      <c r="AA1266"/>
      <c r="AB1266"/>
      <c r="AC1266"/>
      <c r="AD1266"/>
      <c r="AE1266"/>
    </row>
    <row r="1267" spans="21:31" ht="20.149999999999999" customHeight="1">
      <c r="U1267" s="120">
        <v>3129</v>
      </c>
      <c r="V1267" s="189">
        <f t="shared" si="71"/>
        <v>448701</v>
      </c>
      <c r="W1267" s="189">
        <f t="shared" si="71"/>
        <v>449065</v>
      </c>
      <c r="X1267"/>
      <c r="Y1267"/>
      <c r="Z1267"/>
      <c r="AA1267"/>
      <c r="AB1267"/>
      <c r="AC1267"/>
      <c r="AD1267"/>
      <c r="AE1267"/>
    </row>
    <row r="1268" spans="21:31" ht="20.149999999999999" customHeight="1">
      <c r="U1268" s="120">
        <v>3130</v>
      </c>
      <c r="V1268" s="189">
        <f t="shared" si="71"/>
        <v>449066</v>
      </c>
      <c r="W1268" s="189">
        <f t="shared" si="71"/>
        <v>449430</v>
      </c>
      <c r="X1268"/>
      <c r="Y1268"/>
      <c r="Z1268"/>
      <c r="AA1268"/>
      <c r="AB1268"/>
      <c r="AC1268"/>
      <c r="AD1268"/>
      <c r="AE1268"/>
    </row>
    <row r="1269" spans="21:31" ht="20.149999999999999" customHeight="1">
      <c r="U1269" s="120">
        <v>3131</v>
      </c>
      <c r="V1269" s="189">
        <f t="shared" si="71"/>
        <v>449431</v>
      </c>
      <c r="W1269" s="189">
        <f t="shared" si="71"/>
        <v>449795</v>
      </c>
      <c r="X1269"/>
      <c r="Y1269"/>
      <c r="Z1269"/>
      <c r="AA1269"/>
      <c r="AB1269"/>
      <c r="AC1269"/>
      <c r="AD1269"/>
      <c r="AE1269"/>
    </row>
    <row r="1270" spans="21:31" ht="20.149999999999999" customHeight="1">
      <c r="U1270" s="120">
        <v>3132</v>
      </c>
      <c r="V1270" s="189">
        <f t="shared" si="71"/>
        <v>449796</v>
      </c>
      <c r="W1270" s="189">
        <f t="shared" si="71"/>
        <v>450161</v>
      </c>
      <c r="X1270"/>
      <c r="Y1270"/>
      <c r="Z1270"/>
      <c r="AA1270"/>
      <c r="AB1270"/>
      <c r="AC1270"/>
      <c r="AD1270"/>
      <c r="AE1270"/>
    </row>
    <row r="1271" spans="21:31" ht="20.149999999999999" customHeight="1">
      <c r="U1271" s="120">
        <v>3133</v>
      </c>
      <c r="V1271" s="189">
        <f t="shared" si="71"/>
        <v>450162</v>
      </c>
      <c r="W1271" s="189">
        <f t="shared" si="71"/>
        <v>450526</v>
      </c>
      <c r="X1271"/>
      <c r="Y1271"/>
      <c r="Z1271"/>
      <c r="AA1271"/>
      <c r="AB1271"/>
      <c r="AC1271"/>
      <c r="AD1271"/>
      <c r="AE1271"/>
    </row>
    <row r="1272" spans="21:31" ht="20.149999999999999" customHeight="1">
      <c r="U1272" s="120">
        <v>3134</v>
      </c>
      <c r="V1272" s="189">
        <f t="shared" si="71"/>
        <v>450527</v>
      </c>
      <c r="W1272" s="189">
        <f t="shared" si="71"/>
        <v>450891</v>
      </c>
      <c r="X1272"/>
      <c r="Y1272"/>
      <c r="Z1272"/>
      <c r="AA1272"/>
      <c r="AB1272"/>
      <c r="AC1272"/>
      <c r="AD1272"/>
      <c r="AE1272"/>
    </row>
    <row r="1273" spans="21:31" ht="20.149999999999999" customHeight="1">
      <c r="U1273" s="120">
        <v>3135</v>
      </c>
      <c r="V1273" s="189">
        <f t="shared" si="71"/>
        <v>450892</v>
      </c>
      <c r="W1273" s="189">
        <f t="shared" si="71"/>
        <v>451256</v>
      </c>
      <c r="X1273"/>
      <c r="Y1273"/>
      <c r="Z1273"/>
      <c r="AA1273"/>
      <c r="AB1273"/>
      <c r="AC1273"/>
      <c r="AD1273"/>
      <c r="AE1273"/>
    </row>
    <row r="1274" spans="21:31" ht="20.149999999999999" customHeight="1">
      <c r="U1274" s="120">
        <v>3136</v>
      </c>
      <c r="V1274" s="189">
        <f t="shared" si="71"/>
        <v>451257</v>
      </c>
      <c r="W1274" s="189">
        <f t="shared" si="71"/>
        <v>451622</v>
      </c>
      <c r="X1274"/>
      <c r="Y1274"/>
      <c r="Z1274"/>
      <c r="AA1274"/>
      <c r="AB1274"/>
      <c r="AC1274"/>
      <c r="AD1274"/>
      <c r="AE1274"/>
    </row>
    <row r="1275" spans="21:31" ht="20.149999999999999" customHeight="1">
      <c r="U1275" s="120">
        <v>3137</v>
      </c>
      <c r="V1275" s="189">
        <f t="shared" si="71"/>
        <v>451623</v>
      </c>
      <c r="W1275" s="189">
        <f t="shared" si="71"/>
        <v>451987</v>
      </c>
      <c r="X1275"/>
      <c r="Y1275"/>
      <c r="Z1275"/>
      <c r="AA1275"/>
      <c r="AB1275"/>
      <c r="AC1275"/>
      <c r="AD1275"/>
      <c r="AE1275"/>
    </row>
    <row r="1276" spans="21:31" ht="20.149999999999999" customHeight="1">
      <c r="U1276" s="120">
        <v>3138</v>
      </c>
      <c r="V1276" s="189">
        <f t="shared" si="71"/>
        <v>451988</v>
      </c>
      <c r="W1276" s="189">
        <f t="shared" si="71"/>
        <v>452352</v>
      </c>
      <c r="X1276"/>
      <c r="Y1276"/>
      <c r="Z1276"/>
      <c r="AA1276"/>
      <c r="AB1276"/>
      <c r="AC1276"/>
      <c r="AD1276"/>
      <c r="AE1276"/>
    </row>
    <row r="1277" spans="21:31" ht="20.149999999999999" customHeight="1">
      <c r="U1277" s="120">
        <v>3139</v>
      </c>
      <c r="V1277" s="189">
        <f t="shared" si="71"/>
        <v>452353</v>
      </c>
      <c r="W1277" s="189">
        <f t="shared" si="71"/>
        <v>452717</v>
      </c>
      <c r="X1277"/>
      <c r="Y1277"/>
      <c r="Z1277"/>
      <c r="AA1277"/>
      <c r="AB1277"/>
      <c r="AC1277"/>
      <c r="AD1277"/>
      <c r="AE1277"/>
    </row>
    <row r="1278" spans="21:31" ht="20.149999999999999" customHeight="1">
      <c r="U1278" s="120">
        <v>3140</v>
      </c>
      <c r="V1278" s="189">
        <f t="shared" si="71"/>
        <v>452718</v>
      </c>
      <c r="W1278" s="189">
        <f t="shared" si="71"/>
        <v>453083</v>
      </c>
      <c r="X1278"/>
      <c r="Y1278"/>
      <c r="Z1278"/>
      <c r="AA1278"/>
      <c r="AB1278"/>
      <c r="AC1278"/>
      <c r="AD1278"/>
      <c r="AE1278"/>
    </row>
    <row r="1279" spans="21:31" ht="20.149999999999999" customHeight="1">
      <c r="U1279" s="120">
        <v>3141</v>
      </c>
      <c r="V1279" s="189">
        <f t="shared" si="71"/>
        <v>453084</v>
      </c>
      <c r="W1279" s="189">
        <f t="shared" si="71"/>
        <v>453448</v>
      </c>
      <c r="X1279"/>
      <c r="Y1279"/>
      <c r="Z1279"/>
      <c r="AA1279"/>
      <c r="AB1279"/>
      <c r="AC1279"/>
      <c r="AD1279"/>
      <c r="AE1279"/>
    </row>
    <row r="1280" spans="21:31" ht="20.149999999999999" customHeight="1">
      <c r="U1280" s="120">
        <v>3142</v>
      </c>
      <c r="V1280" s="189">
        <f t="shared" si="71"/>
        <v>453449</v>
      </c>
      <c r="W1280" s="189">
        <f t="shared" si="71"/>
        <v>453813</v>
      </c>
      <c r="X1280"/>
      <c r="Y1280"/>
      <c r="Z1280"/>
      <c r="AA1280"/>
      <c r="AB1280"/>
      <c r="AC1280"/>
      <c r="AD1280"/>
      <c r="AE1280"/>
    </row>
    <row r="1281" spans="21:31" ht="20.149999999999999" customHeight="1">
      <c r="U1281" s="120">
        <v>3143</v>
      </c>
      <c r="V1281" s="189">
        <f t="shared" ref="V1281:W1296" si="72">DATE(YEAR(V1280)+1,MONTH(V1280), DAY(V1280))</f>
        <v>453814</v>
      </c>
      <c r="W1281" s="189">
        <f t="shared" si="72"/>
        <v>454178</v>
      </c>
      <c r="X1281"/>
      <c r="Y1281"/>
      <c r="Z1281"/>
      <c r="AA1281"/>
      <c r="AB1281"/>
      <c r="AC1281"/>
      <c r="AD1281"/>
      <c r="AE1281"/>
    </row>
    <row r="1282" spans="21:31" ht="20.149999999999999" customHeight="1">
      <c r="U1282" s="120">
        <v>3144</v>
      </c>
      <c r="V1282" s="189">
        <f t="shared" si="72"/>
        <v>454179</v>
      </c>
      <c r="W1282" s="189">
        <f t="shared" si="72"/>
        <v>454544</v>
      </c>
      <c r="X1282"/>
      <c r="Y1282"/>
      <c r="Z1282"/>
      <c r="AA1282"/>
      <c r="AB1282"/>
      <c r="AC1282"/>
      <c r="AD1282"/>
      <c r="AE1282"/>
    </row>
    <row r="1283" spans="21:31" ht="20.149999999999999" customHeight="1">
      <c r="U1283" s="120">
        <v>3145</v>
      </c>
      <c r="V1283" s="189">
        <f t="shared" si="72"/>
        <v>454545</v>
      </c>
      <c r="W1283" s="189">
        <f t="shared" si="72"/>
        <v>454909</v>
      </c>
      <c r="X1283"/>
      <c r="Y1283"/>
      <c r="Z1283"/>
      <c r="AA1283"/>
      <c r="AB1283"/>
      <c r="AC1283"/>
      <c r="AD1283"/>
      <c r="AE1283"/>
    </row>
    <row r="1284" spans="21:31" ht="20.149999999999999" customHeight="1">
      <c r="U1284" s="120">
        <v>3146</v>
      </c>
      <c r="V1284" s="189">
        <f t="shared" si="72"/>
        <v>454910</v>
      </c>
      <c r="W1284" s="189">
        <f t="shared" si="72"/>
        <v>455274</v>
      </c>
      <c r="X1284"/>
      <c r="Y1284"/>
      <c r="Z1284"/>
      <c r="AA1284"/>
      <c r="AB1284"/>
      <c r="AC1284"/>
      <c r="AD1284"/>
      <c r="AE1284"/>
    </row>
    <row r="1285" spans="21:31" ht="20.149999999999999" customHeight="1">
      <c r="U1285" s="120">
        <v>3147</v>
      </c>
      <c r="V1285" s="189">
        <f t="shared" si="72"/>
        <v>455275</v>
      </c>
      <c r="W1285" s="189">
        <f t="shared" si="72"/>
        <v>455639</v>
      </c>
      <c r="X1285"/>
      <c r="Y1285"/>
      <c r="Z1285"/>
      <c r="AA1285"/>
      <c r="AB1285"/>
      <c r="AC1285"/>
      <c r="AD1285"/>
      <c r="AE1285"/>
    </row>
    <row r="1286" spans="21:31" ht="20.149999999999999" customHeight="1">
      <c r="U1286" s="120">
        <v>3148</v>
      </c>
      <c r="V1286" s="189">
        <f t="shared" si="72"/>
        <v>455640</v>
      </c>
      <c r="W1286" s="189">
        <f t="shared" si="72"/>
        <v>456005</v>
      </c>
      <c r="X1286"/>
      <c r="Y1286"/>
      <c r="Z1286"/>
      <c r="AA1286"/>
      <c r="AB1286"/>
      <c r="AC1286"/>
      <c r="AD1286"/>
      <c r="AE1286"/>
    </row>
    <row r="1287" spans="21:31" ht="20.149999999999999" customHeight="1">
      <c r="U1287" s="120">
        <v>3149</v>
      </c>
      <c r="V1287" s="189">
        <f t="shared" si="72"/>
        <v>456006</v>
      </c>
      <c r="W1287" s="189">
        <f t="shared" si="72"/>
        <v>456370</v>
      </c>
      <c r="X1287"/>
      <c r="Y1287"/>
      <c r="Z1287"/>
      <c r="AA1287"/>
      <c r="AB1287"/>
      <c r="AC1287"/>
      <c r="AD1287"/>
      <c r="AE1287"/>
    </row>
    <row r="1288" spans="21:31" ht="20.149999999999999" customHeight="1">
      <c r="U1288" s="120">
        <v>3150</v>
      </c>
      <c r="V1288" s="189">
        <f t="shared" si="72"/>
        <v>456371</v>
      </c>
      <c r="W1288" s="189">
        <f t="shared" si="72"/>
        <v>456735</v>
      </c>
      <c r="X1288"/>
      <c r="Y1288"/>
      <c r="Z1288"/>
      <c r="AA1288"/>
      <c r="AB1288"/>
      <c r="AC1288"/>
      <c r="AD1288"/>
      <c r="AE1288"/>
    </row>
    <row r="1289" spans="21:31" ht="20.149999999999999" customHeight="1">
      <c r="U1289" s="120">
        <v>3151</v>
      </c>
      <c r="V1289" s="189">
        <f t="shared" si="72"/>
        <v>456736</v>
      </c>
      <c r="W1289" s="189">
        <f t="shared" si="72"/>
        <v>457100</v>
      </c>
      <c r="X1289"/>
      <c r="Y1289"/>
      <c r="Z1289"/>
      <c r="AA1289"/>
      <c r="AB1289"/>
      <c r="AC1289"/>
      <c r="AD1289"/>
      <c r="AE1289"/>
    </row>
    <row r="1290" spans="21:31" ht="20.149999999999999" customHeight="1">
      <c r="U1290" s="120">
        <v>3152</v>
      </c>
      <c r="V1290" s="189">
        <f t="shared" si="72"/>
        <v>457101</v>
      </c>
      <c r="W1290" s="189">
        <f t="shared" si="72"/>
        <v>457466</v>
      </c>
      <c r="X1290"/>
      <c r="Y1290"/>
      <c r="Z1290"/>
      <c r="AA1290"/>
      <c r="AB1290"/>
      <c r="AC1290"/>
      <c r="AD1290"/>
      <c r="AE1290"/>
    </row>
    <row r="1291" spans="21:31" ht="20.149999999999999" customHeight="1">
      <c r="U1291" s="120">
        <v>3153</v>
      </c>
      <c r="V1291" s="189">
        <f t="shared" si="72"/>
        <v>457467</v>
      </c>
      <c r="W1291" s="189">
        <f t="shared" si="72"/>
        <v>457831</v>
      </c>
      <c r="X1291"/>
      <c r="Y1291"/>
      <c r="Z1291"/>
      <c r="AA1291"/>
      <c r="AB1291"/>
      <c r="AC1291"/>
      <c r="AD1291"/>
      <c r="AE1291"/>
    </row>
    <row r="1292" spans="21:31" ht="20.149999999999999" customHeight="1">
      <c r="U1292" s="120">
        <v>3154</v>
      </c>
      <c r="V1292" s="189">
        <f t="shared" si="72"/>
        <v>457832</v>
      </c>
      <c r="W1292" s="189">
        <f t="shared" si="72"/>
        <v>458196</v>
      </c>
      <c r="X1292"/>
      <c r="Y1292"/>
      <c r="Z1292"/>
      <c r="AA1292"/>
      <c r="AB1292"/>
      <c r="AC1292"/>
      <c r="AD1292"/>
      <c r="AE1292"/>
    </row>
    <row r="1293" spans="21:31" ht="20.149999999999999" customHeight="1">
      <c r="U1293" s="120">
        <v>3155</v>
      </c>
      <c r="V1293" s="189">
        <f t="shared" si="72"/>
        <v>458197</v>
      </c>
      <c r="W1293" s="189">
        <f t="shared" si="72"/>
        <v>458561</v>
      </c>
      <c r="X1293"/>
      <c r="Y1293"/>
      <c r="Z1293"/>
      <c r="AA1293"/>
      <c r="AB1293"/>
      <c r="AC1293"/>
      <c r="AD1293"/>
      <c r="AE1293"/>
    </row>
    <row r="1294" spans="21:31" ht="20.149999999999999" customHeight="1">
      <c r="U1294" s="120">
        <v>3156</v>
      </c>
      <c r="V1294" s="189">
        <f t="shared" si="72"/>
        <v>458562</v>
      </c>
      <c r="W1294" s="189">
        <f t="shared" si="72"/>
        <v>458927</v>
      </c>
      <c r="X1294"/>
      <c r="Y1294"/>
      <c r="Z1294"/>
      <c r="AA1294"/>
      <c r="AB1294"/>
      <c r="AC1294"/>
      <c r="AD1294"/>
      <c r="AE1294"/>
    </row>
    <row r="1295" spans="21:31" ht="20.149999999999999" customHeight="1">
      <c r="U1295" s="120">
        <v>3157</v>
      </c>
      <c r="V1295" s="189">
        <f t="shared" si="72"/>
        <v>458928</v>
      </c>
      <c r="W1295" s="189">
        <f t="shared" si="72"/>
        <v>459292</v>
      </c>
      <c r="X1295"/>
      <c r="Y1295"/>
      <c r="Z1295"/>
      <c r="AA1295"/>
      <c r="AB1295"/>
      <c r="AC1295"/>
      <c r="AD1295"/>
      <c r="AE1295"/>
    </row>
    <row r="1296" spans="21:31" ht="20.149999999999999" customHeight="1">
      <c r="U1296" s="120">
        <v>3158</v>
      </c>
      <c r="V1296" s="189">
        <f t="shared" si="72"/>
        <v>459293</v>
      </c>
      <c r="W1296" s="189">
        <f t="shared" si="72"/>
        <v>459657</v>
      </c>
      <c r="X1296"/>
      <c r="Y1296"/>
      <c r="Z1296"/>
      <c r="AA1296"/>
      <c r="AB1296"/>
      <c r="AC1296"/>
      <c r="AD1296"/>
      <c r="AE1296"/>
    </row>
    <row r="1297" spans="21:31" ht="20.149999999999999" customHeight="1">
      <c r="U1297" s="120">
        <v>3159</v>
      </c>
      <c r="V1297" s="189">
        <f t="shared" ref="V1297:W1312" si="73">DATE(YEAR(V1296)+1,MONTH(V1296), DAY(V1296))</f>
        <v>459658</v>
      </c>
      <c r="W1297" s="189">
        <f t="shared" si="73"/>
        <v>460022</v>
      </c>
      <c r="X1297"/>
      <c r="Y1297"/>
      <c r="Z1297"/>
      <c r="AA1297"/>
      <c r="AB1297"/>
      <c r="AC1297"/>
      <c r="AD1297"/>
      <c r="AE1297"/>
    </row>
    <row r="1298" spans="21:31" ht="20.149999999999999" customHeight="1">
      <c r="U1298" s="120">
        <v>3160</v>
      </c>
      <c r="V1298" s="189">
        <f t="shared" si="73"/>
        <v>460023</v>
      </c>
      <c r="W1298" s="189">
        <f t="shared" si="73"/>
        <v>460388</v>
      </c>
      <c r="X1298"/>
      <c r="Y1298"/>
      <c r="Z1298"/>
      <c r="AA1298"/>
      <c r="AB1298"/>
      <c r="AC1298"/>
      <c r="AD1298"/>
      <c r="AE1298"/>
    </row>
    <row r="1299" spans="21:31" ht="20.149999999999999" customHeight="1">
      <c r="U1299" s="120">
        <v>3161</v>
      </c>
      <c r="V1299" s="189">
        <f t="shared" si="73"/>
        <v>460389</v>
      </c>
      <c r="W1299" s="189">
        <f t="shared" si="73"/>
        <v>460753</v>
      </c>
      <c r="X1299"/>
      <c r="Y1299"/>
      <c r="Z1299"/>
      <c r="AA1299"/>
      <c r="AB1299"/>
      <c r="AC1299"/>
      <c r="AD1299"/>
      <c r="AE1299"/>
    </row>
    <row r="1300" spans="21:31" ht="20.149999999999999" customHeight="1">
      <c r="U1300" s="120">
        <v>3162</v>
      </c>
      <c r="V1300" s="189">
        <f t="shared" si="73"/>
        <v>460754</v>
      </c>
      <c r="W1300" s="189">
        <f t="shared" si="73"/>
        <v>461118</v>
      </c>
      <c r="X1300"/>
      <c r="Y1300"/>
      <c r="Z1300"/>
      <c r="AA1300"/>
      <c r="AB1300"/>
      <c r="AC1300"/>
      <c r="AD1300"/>
      <c r="AE1300"/>
    </row>
    <row r="1301" spans="21:31" ht="20.149999999999999" customHeight="1">
      <c r="U1301" s="120">
        <v>3163</v>
      </c>
      <c r="V1301" s="189">
        <f t="shared" si="73"/>
        <v>461119</v>
      </c>
      <c r="W1301" s="189">
        <f t="shared" si="73"/>
        <v>461483</v>
      </c>
      <c r="X1301"/>
      <c r="Y1301"/>
      <c r="Z1301"/>
      <c r="AA1301"/>
      <c r="AB1301"/>
      <c r="AC1301"/>
      <c r="AD1301"/>
      <c r="AE1301"/>
    </row>
    <row r="1302" spans="21:31" ht="20.149999999999999" customHeight="1">
      <c r="U1302" s="120">
        <v>3164</v>
      </c>
      <c r="V1302" s="189">
        <f t="shared" si="73"/>
        <v>461484</v>
      </c>
      <c r="W1302" s="189">
        <f t="shared" si="73"/>
        <v>461849</v>
      </c>
      <c r="X1302"/>
      <c r="Y1302"/>
      <c r="Z1302"/>
      <c r="AA1302"/>
      <c r="AB1302"/>
      <c r="AC1302"/>
      <c r="AD1302"/>
      <c r="AE1302"/>
    </row>
    <row r="1303" spans="21:31" ht="20.149999999999999" customHeight="1">
      <c r="U1303" s="120">
        <v>3165</v>
      </c>
      <c r="V1303" s="189">
        <f t="shared" si="73"/>
        <v>461850</v>
      </c>
      <c r="W1303" s="189">
        <f t="shared" si="73"/>
        <v>462214</v>
      </c>
      <c r="X1303"/>
      <c r="Y1303"/>
      <c r="Z1303"/>
      <c r="AA1303"/>
      <c r="AB1303"/>
      <c r="AC1303"/>
      <c r="AD1303"/>
      <c r="AE1303"/>
    </row>
    <row r="1304" spans="21:31" ht="20.149999999999999" customHeight="1">
      <c r="U1304" s="120">
        <v>3166</v>
      </c>
      <c r="V1304" s="189">
        <f t="shared" si="73"/>
        <v>462215</v>
      </c>
      <c r="W1304" s="189">
        <f t="shared" si="73"/>
        <v>462579</v>
      </c>
      <c r="X1304"/>
      <c r="Y1304"/>
      <c r="Z1304"/>
      <c r="AA1304"/>
      <c r="AB1304"/>
      <c r="AC1304"/>
      <c r="AD1304"/>
      <c r="AE1304"/>
    </row>
    <row r="1305" spans="21:31" ht="20.149999999999999" customHeight="1">
      <c r="U1305" s="120">
        <v>3167</v>
      </c>
      <c r="V1305" s="189">
        <f t="shared" si="73"/>
        <v>462580</v>
      </c>
      <c r="W1305" s="189">
        <f t="shared" si="73"/>
        <v>462944</v>
      </c>
      <c r="X1305"/>
      <c r="Y1305"/>
      <c r="Z1305"/>
      <c r="AA1305"/>
      <c r="AB1305"/>
      <c r="AC1305"/>
      <c r="AD1305"/>
      <c r="AE1305"/>
    </row>
    <row r="1306" spans="21:31" ht="20.149999999999999" customHeight="1">
      <c r="U1306" s="120">
        <v>3168</v>
      </c>
      <c r="V1306" s="189">
        <f t="shared" si="73"/>
        <v>462945</v>
      </c>
      <c r="W1306" s="189">
        <f t="shared" si="73"/>
        <v>463310</v>
      </c>
      <c r="X1306"/>
      <c r="Y1306"/>
      <c r="Z1306"/>
      <c r="AA1306"/>
      <c r="AB1306"/>
      <c r="AC1306"/>
      <c r="AD1306"/>
      <c r="AE1306"/>
    </row>
    <row r="1307" spans="21:31" ht="20.149999999999999" customHeight="1">
      <c r="U1307" s="120">
        <v>3169</v>
      </c>
      <c r="V1307" s="189">
        <f t="shared" si="73"/>
        <v>463311</v>
      </c>
      <c r="W1307" s="189">
        <f t="shared" si="73"/>
        <v>463675</v>
      </c>
      <c r="X1307"/>
      <c r="Y1307"/>
      <c r="Z1307"/>
      <c r="AA1307"/>
      <c r="AB1307"/>
      <c r="AC1307"/>
      <c r="AD1307"/>
      <c r="AE1307"/>
    </row>
    <row r="1308" spans="21:31" ht="20.149999999999999" customHeight="1">
      <c r="U1308" s="120">
        <v>3170</v>
      </c>
      <c r="V1308" s="189">
        <f t="shared" si="73"/>
        <v>463676</v>
      </c>
      <c r="W1308" s="189">
        <f t="shared" si="73"/>
        <v>464040</v>
      </c>
      <c r="X1308"/>
      <c r="Y1308"/>
      <c r="Z1308"/>
      <c r="AA1308"/>
      <c r="AB1308"/>
      <c r="AC1308"/>
      <c r="AD1308"/>
      <c r="AE1308"/>
    </row>
    <row r="1309" spans="21:31" ht="20.149999999999999" customHeight="1">
      <c r="U1309" s="120">
        <v>3171</v>
      </c>
      <c r="V1309" s="189">
        <f t="shared" si="73"/>
        <v>464041</v>
      </c>
      <c r="W1309" s="189">
        <f t="shared" si="73"/>
        <v>464405</v>
      </c>
      <c r="X1309"/>
      <c r="Y1309"/>
      <c r="Z1309"/>
      <c r="AA1309"/>
      <c r="AB1309"/>
      <c r="AC1309"/>
      <c r="AD1309"/>
      <c r="AE1309"/>
    </row>
    <row r="1310" spans="21:31" ht="20.149999999999999" customHeight="1">
      <c r="U1310" s="120">
        <v>3172</v>
      </c>
      <c r="V1310" s="189">
        <f t="shared" si="73"/>
        <v>464406</v>
      </c>
      <c r="W1310" s="189">
        <f t="shared" si="73"/>
        <v>464771</v>
      </c>
      <c r="X1310"/>
      <c r="Y1310"/>
      <c r="Z1310"/>
      <c r="AA1310"/>
      <c r="AB1310"/>
      <c r="AC1310"/>
      <c r="AD1310"/>
      <c r="AE1310"/>
    </row>
    <row r="1311" spans="21:31" ht="20.149999999999999" customHeight="1">
      <c r="U1311" s="120">
        <v>3173</v>
      </c>
      <c r="V1311" s="189">
        <f t="shared" si="73"/>
        <v>464772</v>
      </c>
      <c r="W1311" s="189">
        <f t="shared" si="73"/>
        <v>465136</v>
      </c>
      <c r="X1311"/>
      <c r="Y1311"/>
      <c r="Z1311"/>
      <c r="AA1311"/>
      <c r="AB1311"/>
      <c r="AC1311"/>
      <c r="AD1311"/>
      <c r="AE1311"/>
    </row>
    <row r="1312" spans="21:31" ht="20.149999999999999" customHeight="1">
      <c r="U1312" s="120">
        <v>3174</v>
      </c>
      <c r="V1312" s="189">
        <f t="shared" si="73"/>
        <v>465137</v>
      </c>
      <c r="W1312" s="189">
        <f t="shared" si="73"/>
        <v>465501</v>
      </c>
      <c r="X1312"/>
      <c r="Y1312"/>
      <c r="Z1312"/>
      <c r="AA1312"/>
      <c r="AB1312"/>
      <c r="AC1312"/>
      <c r="AD1312"/>
      <c r="AE1312"/>
    </row>
    <row r="1313" spans="21:31" ht="20.149999999999999" customHeight="1">
      <c r="U1313" s="120">
        <v>3175</v>
      </c>
      <c r="V1313" s="189">
        <f t="shared" ref="V1313:W1328" si="74">DATE(YEAR(V1312)+1,MONTH(V1312), DAY(V1312))</f>
        <v>465502</v>
      </c>
      <c r="W1313" s="189">
        <f t="shared" si="74"/>
        <v>465866</v>
      </c>
      <c r="X1313"/>
      <c r="Y1313"/>
      <c r="Z1313"/>
      <c r="AA1313"/>
      <c r="AB1313"/>
      <c r="AC1313"/>
      <c r="AD1313"/>
      <c r="AE1313"/>
    </row>
    <row r="1314" spans="21:31" ht="20.149999999999999" customHeight="1">
      <c r="U1314" s="120">
        <v>3176</v>
      </c>
      <c r="V1314" s="189">
        <f t="shared" si="74"/>
        <v>465867</v>
      </c>
      <c r="W1314" s="189">
        <f t="shared" si="74"/>
        <v>466232</v>
      </c>
      <c r="X1314"/>
      <c r="Y1314"/>
      <c r="Z1314"/>
      <c r="AA1314"/>
      <c r="AB1314"/>
      <c r="AC1314"/>
      <c r="AD1314"/>
      <c r="AE1314"/>
    </row>
    <row r="1315" spans="21:31" ht="20.149999999999999" customHeight="1">
      <c r="U1315" s="120">
        <v>3177</v>
      </c>
      <c r="V1315" s="189">
        <f t="shared" si="74"/>
        <v>466233</v>
      </c>
      <c r="W1315" s="189">
        <f t="shared" si="74"/>
        <v>466597</v>
      </c>
      <c r="X1315"/>
      <c r="Y1315"/>
      <c r="Z1315"/>
      <c r="AA1315"/>
      <c r="AB1315"/>
      <c r="AC1315"/>
      <c r="AD1315"/>
      <c r="AE1315"/>
    </row>
    <row r="1316" spans="21:31" ht="20.149999999999999" customHeight="1">
      <c r="U1316" s="120">
        <v>3178</v>
      </c>
      <c r="V1316" s="189">
        <f t="shared" si="74"/>
        <v>466598</v>
      </c>
      <c r="W1316" s="189">
        <f t="shared" si="74"/>
        <v>466962</v>
      </c>
      <c r="X1316"/>
      <c r="Y1316"/>
      <c r="Z1316"/>
      <c r="AA1316"/>
      <c r="AB1316"/>
      <c r="AC1316"/>
      <c r="AD1316"/>
      <c r="AE1316"/>
    </row>
    <row r="1317" spans="21:31" ht="20.149999999999999" customHeight="1">
      <c r="U1317" s="120">
        <v>3179</v>
      </c>
      <c r="V1317" s="189">
        <f t="shared" si="74"/>
        <v>466963</v>
      </c>
      <c r="W1317" s="189">
        <f t="shared" si="74"/>
        <v>467327</v>
      </c>
      <c r="X1317"/>
      <c r="Y1317"/>
      <c r="Z1317"/>
      <c r="AA1317"/>
      <c r="AB1317"/>
      <c r="AC1317"/>
      <c r="AD1317"/>
      <c r="AE1317"/>
    </row>
    <row r="1318" spans="21:31" ht="20.149999999999999" customHeight="1">
      <c r="U1318" s="120">
        <v>3180</v>
      </c>
      <c r="V1318" s="189">
        <f t="shared" si="74"/>
        <v>467328</v>
      </c>
      <c r="W1318" s="189">
        <f t="shared" si="74"/>
        <v>467693</v>
      </c>
      <c r="X1318"/>
      <c r="Y1318"/>
      <c r="Z1318"/>
      <c r="AA1318"/>
      <c r="AB1318"/>
      <c r="AC1318"/>
      <c r="AD1318"/>
      <c r="AE1318"/>
    </row>
    <row r="1319" spans="21:31" ht="20.149999999999999" customHeight="1">
      <c r="U1319" s="120">
        <v>3181</v>
      </c>
      <c r="V1319" s="189">
        <f t="shared" si="74"/>
        <v>467694</v>
      </c>
      <c r="W1319" s="189">
        <f t="shared" si="74"/>
        <v>468058</v>
      </c>
      <c r="X1319"/>
      <c r="Y1319"/>
      <c r="Z1319"/>
      <c r="AA1319"/>
      <c r="AB1319"/>
      <c r="AC1319"/>
      <c r="AD1319"/>
      <c r="AE1319"/>
    </row>
    <row r="1320" spans="21:31" ht="20.149999999999999" customHeight="1">
      <c r="U1320" s="120">
        <v>3182</v>
      </c>
      <c r="V1320" s="189">
        <f t="shared" si="74"/>
        <v>468059</v>
      </c>
      <c r="W1320" s="189">
        <f t="shared" si="74"/>
        <v>468423</v>
      </c>
      <c r="X1320"/>
      <c r="Y1320"/>
      <c r="Z1320"/>
      <c r="AA1320"/>
      <c r="AB1320"/>
      <c r="AC1320"/>
      <c r="AD1320"/>
      <c r="AE1320"/>
    </row>
    <row r="1321" spans="21:31" ht="20.149999999999999" customHeight="1">
      <c r="U1321" s="120">
        <v>3183</v>
      </c>
      <c r="V1321" s="189">
        <f t="shared" si="74"/>
        <v>468424</v>
      </c>
      <c r="W1321" s="189">
        <f t="shared" si="74"/>
        <v>468788</v>
      </c>
      <c r="X1321"/>
      <c r="Y1321"/>
      <c r="Z1321"/>
      <c r="AA1321"/>
      <c r="AB1321"/>
      <c r="AC1321"/>
      <c r="AD1321"/>
      <c r="AE1321"/>
    </row>
    <row r="1322" spans="21:31" ht="20.149999999999999" customHeight="1">
      <c r="U1322" s="120">
        <v>3184</v>
      </c>
      <c r="V1322" s="189">
        <f t="shared" si="74"/>
        <v>468789</v>
      </c>
      <c r="W1322" s="189">
        <f t="shared" si="74"/>
        <v>469154</v>
      </c>
      <c r="X1322"/>
      <c r="Y1322"/>
      <c r="Z1322"/>
      <c r="AA1322"/>
      <c r="AB1322"/>
      <c r="AC1322"/>
      <c r="AD1322"/>
      <c r="AE1322"/>
    </row>
    <row r="1323" spans="21:31" ht="20.149999999999999" customHeight="1">
      <c r="U1323" s="120">
        <v>3185</v>
      </c>
      <c r="V1323" s="189">
        <f t="shared" si="74"/>
        <v>469155</v>
      </c>
      <c r="W1323" s="189">
        <f t="shared" si="74"/>
        <v>469519</v>
      </c>
      <c r="X1323"/>
      <c r="Y1323"/>
      <c r="Z1323"/>
      <c r="AA1323"/>
      <c r="AB1323"/>
      <c r="AC1323"/>
      <c r="AD1323"/>
      <c r="AE1323"/>
    </row>
    <row r="1324" spans="21:31" ht="20.149999999999999" customHeight="1">
      <c r="U1324" s="120">
        <v>3186</v>
      </c>
      <c r="V1324" s="189">
        <f t="shared" si="74"/>
        <v>469520</v>
      </c>
      <c r="W1324" s="189">
        <f t="shared" si="74"/>
        <v>469884</v>
      </c>
      <c r="X1324"/>
      <c r="Y1324"/>
      <c r="Z1324"/>
      <c r="AA1324"/>
      <c r="AB1324"/>
      <c r="AC1324"/>
      <c r="AD1324"/>
      <c r="AE1324"/>
    </row>
    <row r="1325" spans="21:31" ht="20.149999999999999" customHeight="1">
      <c r="U1325" s="120">
        <v>3187</v>
      </c>
      <c r="V1325" s="189">
        <f t="shared" si="74"/>
        <v>469885</v>
      </c>
      <c r="W1325" s="189">
        <f t="shared" si="74"/>
        <v>470249</v>
      </c>
      <c r="X1325"/>
      <c r="Y1325"/>
      <c r="Z1325"/>
      <c r="AA1325"/>
      <c r="AB1325"/>
      <c r="AC1325"/>
      <c r="AD1325"/>
      <c r="AE1325"/>
    </row>
    <row r="1326" spans="21:31" ht="20.149999999999999" customHeight="1">
      <c r="U1326" s="120">
        <v>3188</v>
      </c>
      <c r="V1326" s="189">
        <f t="shared" si="74"/>
        <v>470250</v>
      </c>
      <c r="W1326" s="189">
        <f t="shared" si="74"/>
        <v>470615</v>
      </c>
      <c r="X1326"/>
      <c r="Y1326"/>
      <c r="Z1326"/>
      <c r="AA1326"/>
      <c r="AB1326"/>
      <c r="AC1326"/>
      <c r="AD1326"/>
      <c r="AE1326"/>
    </row>
    <row r="1327" spans="21:31" ht="20.149999999999999" customHeight="1">
      <c r="U1327" s="120">
        <v>3189</v>
      </c>
      <c r="V1327" s="189">
        <f t="shared" si="74"/>
        <v>470616</v>
      </c>
      <c r="W1327" s="189">
        <f t="shared" si="74"/>
        <v>470980</v>
      </c>
      <c r="X1327"/>
      <c r="Y1327"/>
      <c r="Z1327"/>
      <c r="AA1327"/>
      <c r="AB1327"/>
      <c r="AC1327"/>
      <c r="AD1327"/>
      <c r="AE1327"/>
    </row>
    <row r="1328" spans="21:31" ht="20.149999999999999" customHeight="1">
      <c r="U1328" s="120">
        <v>3190</v>
      </c>
      <c r="V1328" s="189">
        <f t="shared" si="74"/>
        <v>470981</v>
      </c>
      <c r="W1328" s="189">
        <f t="shared" si="74"/>
        <v>471345</v>
      </c>
      <c r="X1328"/>
      <c r="Y1328"/>
      <c r="Z1328"/>
      <c r="AA1328"/>
      <c r="AB1328"/>
      <c r="AC1328"/>
      <c r="AD1328"/>
      <c r="AE1328"/>
    </row>
    <row r="1329" spans="21:31" ht="20.149999999999999" customHeight="1">
      <c r="U1329" s="120">
        <v>3191</v>
      </c>
      <c r="V1329" s="189">
        <f t="shared" ref="V1329:W1344" si="75">DATE(YEAR(V1328)+1,MONTH(V1328), DAY(V1328))</f>
        <v>471346</v>
      </c>
      <c r="W1329" s="189">
        <f t="shared" si="75"/>
        <v>471710</v>
      </c>
      <c r="X1329"/>
      <c r="Y1329"/>
      <c r="Z1329"/>
      <c r="AA1329"/>
      <c r="AB1329"/>
      <c r="AC1329"/>
      <c r="AD1329"/>
      <c r="AE1329"/>
    </row>
    <row r="1330" spans="21:31" ht="20.149999999999999" customHeight="1">
      <c r="U1330" s="120">
        <v>3192</v>
      </c>
      <c r="V1330" s="189">
        <f t="shared" si="75"/>
        <v>471711</v>
      </c>
      <c r="W1330" s="189">
        <f t="shared" si="75"/>
        <v>472076</v>
      </c>
      <c r="X1330"/>
      <c r="Y1330"/>
      <c r="Z1330"/>
      <c r="AA1330"/>
      <c r="AB1330"/>
      <c r="AC1330"/>
      <c r="AD1330"/>
      <c r="AE1330"/>
    </row>
    <row r="1331" spans="21:31" ht="20.149999999999999" customHeight="1">
      <c r="U1331" s="120">
        <v>3193</v>
      </c>
      <c r="V1331" s="189">
        <f t="shared" si="75"/>
        <v>472077</v>
      </c>
      <c r="W1331" s="189">
        <f t="shared" si="75"/>
        <v>472441</v>
      </c>
      <c r="X1331"/>
      <c r="Y1331"/>
      <c r="Z1331"/>
      <c r="AA1331"/>
      <c r="AB1331"/>
      <c r="AC1331"/>
      <c r="AD1331"/>
      <c r="AE1331"/>
    </row>
    <row r="1332" spans="21:31" ht="20.149999999999999" customHeight="1">
      <c r="U1332" s="120">
        <v>3194</v>
      </c>
      <c r="V1332" s="189">
        <f t="shared" si="75"/>
        <v>472442</v>
      </c>
      <c r="W1332" s="189">
        <f t="shared" si="75"/>
        <v>472806</v>
      </c>
      <c r="X1332"/>
      <c r="Y1332"/>
      <c r="Z1332"/>
      <c r="AA1332"/>
      <c r="AB1332"/>
      <c r="AC1332"/>
      <c r="AD1332"/>
      <c r="AE1332"/>
    </row>
    <row r="1333" spans="21:31" ht="20.149999999999999" customHeight="1">
      <c r="U1333" s="120">
        <v>3195</v>
      </c>
      <c r="V1333" s="189">
        <f t="shared" si="75"/>
        <v>472807</v>
      </c>
      <c r="W1333" s="189">
        <f t="shared" si="75"/>
        <v>473171</v>
      </c>
      <c r="X1333"/>
      <c r="Y1333"/>
      <c r="Z1333"/>
      <c r="AA1333"/>
      <c r="AB1333"/>
      <c r="AC1333"/>
      <c r="AD1333"/>
      <c r="AE1333"/>
    </row>
    <row r="1334" spans="21:31" ht="20.149999999999999" customHeight="1">
      <c r="U1334" s="120">
        <v>3196</v>
      </c>
      <c r="V1334" s="189">
        <f t="shared" si="75"/>
        <v>473172</v>
      </c>
      <c r="W1334" s="189">
        <f t="shared" si="75"/>
        <v>473537</v>
      </c>
      <c r="X1334"/>
      <c r="Y1334"/>
      <c r="Z1334"/>
      <c r="AA1334"/>
      <c r="AB1334"/>
      <c r="AC1334"/>
      <c r="AD1334"/>
      <c r="AE1334"/>
    </row>
    <row r="1335" spans="21:31" ht="20.149999999999999" customHeight="1">
      <c r="U1335" s="120">
        <v>3197</v>
      </c>
      <c r="V1335" s="189">
        <f t="shared" si="75"/>
        <v>473538</v>
      </c>
      <c r="W1335" s="189">
        <f t="shared" si="75"/>
        <v>473902</v>
      </c>
      <c r="X1335"/>
      <c r="Y1335"/>
      <c r="Z1335"/>
      <c r="AA1335"/>
      <c r="AB1335"/>
      <c r="AC1335"/>
      <c r="AD1335"/>
      <c r="AE1335"/>
    </row>
    <row r="1336" spans="21:31" ht="20.149999999999999" customHeight="1">
      <c r="U1336" s="120">
        <v>3198</v>
      </c>
      <c r="V1336" s="189">
        <f t="shared" si="75"/>
        <v>473903</v>
      </c>
      <c r="W1336" s="189">
        <f t="shared" si="75"/>
        <v>474267</v>
      </c>
      <c r="X1336"/>
      <c r="Y1336"/>
      <c r="Z1336"/>
      <c r="AA1336"/>
      <c r="AB1336"/>
      <c r="AC1336"/>
      <c r="AD1336"/>
      <c r="AE1336"/>
    </row>
    <row r="1337" spans="21:31" ht="20.149999999999999" customHeight="1">
      <c r="U1337" s="120">
        <v>3199</v>
      </c>
      <c r="V1337" s="189">
        <f t="shared" si="75"/>
        <v>474268</v>
      </c>
      <c r="W1337" s="189">
        <f t="shared" si="75"/>
        <v>474632</v>
      </c>
      <c r="X1337"/>
      <c r="Y1337"/>
      <c r="Z1337"/>
      <c r="AA1337"/>
      <c r="AB1337"/>
      <c r="AC1337"/>
      <c r="AD1337"/>
      <c r="AE1337"/>
    </row>
    <row r="1338" spans="21:31" ht="20.149999999999999" customHeight="1">
      <c r="U1338" s="120">
        <v>3200</v>
      </c>
      <c r="V1338" s="189">
        <f t="shared" si="75"/>
        <v>474633</v>
      </c>
      <c r="W1338" s="189">
        <f t="shared" si="75"/>
        <v>474998</v>
      </c>
      <c r="X1338"/>
      <c r="Y1338"/>
      <c r="Z1338"/>
      <c r="AA1338"/>
      <c r="AB1338"/>
      <c r="AC1338"/>
      <c r="AD1338"/>
      <c r="AE1338"/>
    </row>
    <row r="1339" spans="21:31" ht="20.149999999999999" customHeight="1">
      <c r="U1339" s="120">
        <v>3201</v>
      </c>
      <c r="V1339" s="189">
        <f t="shared" si="75"/>
        <v>474999</v>
      </c>
      <c r="W1339" s="189">
        <f t="shared" si="75"/>
        <v>475363</v>
      </c>
      <c r="X1339"/>
      <c r="Y1339"/>
      <c r="Z1339"/>
      <c r="AA1339"/>
      <c r="AB1339"/>
      <c r="AC1339"/>
      <c r="AD1339"/>
      <c r="AE1339"/>
    </row>
    <row r="1340" spans="21:31" ht="20.149999999999999" customHeight="1">
      <c r="U1340" s="120">
        <v>3202</v>
      </c>
      <c r="V1340" s="189">
        <f t="shared" si="75"/>
        <v>475364</v>
      </c>
      <c r="W1340" s="189">
        <f t="shared" si="75"/>
        <v>475728</v>
      </c>
      <c r="X1340"/>
      <c r="Y1340"/>
      <c r="Z1340"/>
      <c r="AA1340"/>
      <c r="AB1340"/>
      <c r="AC1340"/>
      <c r="AD1340"/>
      <c r="AE1340"/>
    </row>
    <row r="1341" spans="21:31" ht="20.149999999999999" customHeight="1">
      <c r="U1341" s="120">
        <v>3203</v>
      </c>
      <c r="V1341" s="189">
        <f t="shared" si="75"/>
        <v>475729</v>
      </c>
      <c r="W1341" s="189">
        <f t="shared" si="75"/>
        <v>476093</v>
      </c>
      <c r="X1341"/>
      <c r="Y1341"/>
      <c r="Z1341"/>
      <c r="AA1341"/>
      <c r="AB1341"/>
      <c r="AC1341"/>
      <c r="AD1341"/>
      <c r="AE1341"/>
    </row>
    <row r="1342" spans="21:31" ht="20.149999999999999" customHeight="1">
      <c r="U1342" s="120">
        <v>3204</v>
      </c>
      <c r="V1342" s="189">
        <f t="shared" si="75"/>
        <v>476094</v>
      </c>
      <c r="W1342" s="189">
        <f t="shared" si="75"/>
        <v>476459</v>
      </c>
      <c r="X1342"/>
      <c r="Y1342"/>
      <c r="Z1342"/>
      <c r="AA1342"/>
      <c r="AB1342"/>
      <c r="AC1342"/>
      <c r="AD1342"/>
      <c r="AE1342"/>
    </row>
    <row r="1343" spans="21:31" ht="20.149999999999999" customHeight="1">
      <c r="U1343" s="120">
        <v>3205</v>
      </c>
      <c r="V1343" s="189">
        <f t="shared" si="75"/>
        <v>476460</v>
      </c>
      <c r="W1343" s="189">
        <f t="shared" si="75"/>
        <v>476824</v>
      </c>
      <c r="X1343"/>
      <c r="Y1343"/>
      <c r="Z1343"/>
      <c r="AA1343"/>
      <c r="AB1343"/>
      <c r="AC1343"/>
      <c r="AD1343"/>
      <c r="AE1343"/>
    </row>
    <row r="1344" spans="21:31" ht="20.149999999999999" customHeight="1">
      <c r="U1344" s="120">
        <v>3206</v>
      </c>
      <c r="V1344" s="189">
        <f t="shared" si="75"/>
        <v>476825</v>
      </c>
      <c r="W1344" s="189">
        <f t="shared" si="75"/>
        <v>477189</v>
      </c>
      <c r="X1344"/>
      <c r="Y1344"/>
      <c r="Z1344"/>
      <c r="AA1344"/>
      <c r="AB1344"/>
      <c r="AC1344"/>
      <c r="AD1344"/>
      <c r="AE1344"/>
    </row>
    <row r="1345" spans="21:31" ht="20.149999999999999" customHeight="1">
      <c r="U1345" s="120">
        <v>3207</v>
      </c>
      <c r="V1345" s="189">
        <f t="shared" ref="V1345:W1360" si="76">DATE(YEAR(V1344)+1,MONTH(V1344), DAY(V1344))</f>
        <v>477190</v>
      </c>
      <c r="W1345" s="189">
        <f t="shared" si="76"/>
        <v>477554</v>
      </c>
      <c r="X1345"/>
      <c r="Y1345"/>
      <c r="Z1345"/>
      <c r="AA1345"/>
      <c r="AB1345"/>
      <c r="AC1345"/>
      <c r="AD1345"/>
      <c r="AE1345"/>
    </row>
    <row r="1346" spans="21:31" ht="20.149999999999999" customHeight="1">
      <c r="U1346" s="120">
        <v>3208</v>
      </c>
      <c r="V1346" s="189">
        <f t="shared" si="76"/>
        <v>477555</v>
      </c>
      <c r="W1346" s="189">
        <f t="shared" si="76"/>
        <v>477920</v>
      </c>
      <c r="X1346"/>
      <c r="Y1346"/>
      <c r="Z1346"/>
      <c r="AA1346"/>
      <c r="AB1346"/>
      <c r="AC1346"/>
      <c r="AD1346"/>
      <c r="AE1346"/>
    </row>
    <row r="1347" spans="21:31" ht="20.149999999999999" customHeight="1">
      <c r="U1347" s="120">
        <v>3209</v>
      </c>
      <c r="V1347" s="189">
        <f t="shared" si="76"/>
        <v>477921</v>
      </c>
      <c r="W1347" s="189">
        <f t="shared" si="76"/>
        <v>478285</v>
      </c>
      <c r="X1347"/>
      <c r="Y1347"/>
      <c r="Z1347"/>
      <c r="AA1347"/>
      <c r="AB1347"/>
      <c r="AC1347"/>
      <c r="AD1347"/>
      <c r="AE1347"/>
    </row>
    <row r="1348" spans="21:31" ht="20.149999999999999" customHeight="1">
      <c r="U1348" s="120">
        <v>3210</v>
      </c>
      <c r="V1348" s="189">
        <f t="shared" si="76"/>
        <v>478286</v>
      </c>
      <c r="W1348" s="189">
        <f t="shared" si="76"/>
        <v>478650</v>
      </c>
      <c r="X1348"/>
      <c r="Y1348"/>
      <c r="Z1348"/>
      <c r="AA1348"/>
      <c r="AB1348"/>
      <c r="AC1348"/>
      <c r="AD1348"/>
      <c r="AE1348"/>
    </row>
    <row r="1349" spans="21:31" ht="20.149999999999999" customHeight="1">
      <c r="U1349" s="120">
        <v>3211</v>
      </c>
      <c r="V1349" s="189">
        <f t="shared" si="76"/>
        <v>478651</v>
      </c>
      <c r="W1349" s="189">
        <f t="shared" si="76"/>
        <v>479015</v>
      </c>
      <c r="X1349"/>
      <c r="Y1349"/>
      <c r="Z1349"/>
      <c r="AA1349"/>
      <c r="AB1349"/>
      <c r="AC1349"/>
      <c r="AD1349"/>
      <c r="AE1349"/>
    </row>
    <row r="1350" spans="21:31" ht="20.149999999999999" customHeight="1">
      <c r="U1350" s="120">
        <v>3212</v>
      </c>
      <c r="V1350" s="189">
        <f t="shared" si="76"/>
        <v>479016</v>
      </c>
      <c r="W1350" s="189">
        <f t="shared" si="76"/>
        <v>479381</v>
      </c>
      <c r="X1350"/>
      <c r="Y1350"/>
      <c r="Z1350"/>
      <c r="AA1350"/>
      <c r="AB1350"/>
      <c r="AC1350"/>
      <c r="AD1350"/>
      <c r="AE1350"/>
    </row>
    <row r="1351" spans="21:31" ht="20.149999999999999" customHeight="1">
      <c r="U1351" s="120">
        <v>3213</v>
      </c>
      <c r="V1351" s="189">
        <f t="shared" si="76"/>
        <v>479382</v>
      </c>
      <c r="W1351" s="189">
        <f t="shared" si="76"/>
        <v>479746</v>
      </c>
      <c r="X1351"/>
      <c r="Y1351"/>
      <c r="Z1351"/>
      <c r="AA1351"/>
      <c r="AB1351"/>
      <c r="AC1351"/>
      <c r="AD1351"/>
      <c r="AE1351"/>
    </row>
    <row r="1352" spans="21:31" ht="20.149999999999999" customHeight="1">
      <c r="U1352" s="120">
        <v>3214</v>
      </c>
      <c r="V1352" s="189">
        <f t="shared" si="76"/>
        <v>479747</v>
      </c>
      <c r="W1352" s="189">
        <f t="shared" si="76"/>
        <v>480111</v>
      </c>
      <c r="X1352"/>
      <c r="Y1352"/>
      <c r="Z1352"/>
      <c r="AA1352"/>
      <c r="AB1352"/>
      <c r="AC1352"/>
      <c r="AD1352"/>
      <c r="AE1352"/>
    </row>
    <row r="1353" spans="21:31" ht="20.149999999999999" customHeight="1">
      <c r="U1353" s="120">
        <v>3215</v>
      </c>
      <c r="V1353" s="189">
        <f t="shared" si="76"/>
        <v>480112</v>
      </c>
      <c r="W1353" s="189">
        <f t="shared" si="76"/>
        <v>480476</v>
      </c>
      <c r="X1353"/>
      <c r="Y1353"/>
      <c r="Z1353"/>
      <c r="AA1353"/>
      <c r="AB1353"/>
      <c r="AC1353"/>
      <c r="AD1353"/>
      <c r="AE1353"/>
    </row>
    <row r="1354" spans="21:31" ht="20.149999999999999" customHeight="1">
      <c r="U1354" s="120">
        <v>3216</v>
      </c>
      <c r="V1354" s="189">
        <f t="shared" si="76"/>
        <v>480477</v>
      </c>
      <c r="W1354" s="189">
        <f t="shared" si="76"/>
        <v>480842</v>
      </c>
      <c r="X1354"/>
      <c r="Y1354"/>
      <c r="Z1354"/>
      <c r="AA1354"/>
      <c r="AB1354"/>
      <c r="AC1354"/>
      <c r="AD1354"/>
      <c r="AE1354"/>
    </row>
    <row r="1355" spans="21:31" ht="20.149999999999999" customHeight="1">
      <c r="U1355" s="120">
        <v>3217</v>
      </c>
      <c r="V1355" s="189">
        <f t="shared" si="76"/>
        <v>480843</v>
      </c>
      <c r="W1355" s="189">
        <f t="shared" si="76"/>
        <v>481207</v>
      </c>
      <c r="X1355"/>
      <c r="Y1355"/>
      <c r="Z1355"/>
      <c r="AA1355"/>
      <c r="AB1355"/>
      <c r="AC1355"/>
      <c r="AD1355"/>
      <c r="AE1355"/>
    </row>
    <row r="1356" spans="21:31" ht="20.149999999999999" customHeight="1">
      <c r="U1356" s="120">
        <v>3218</v>
      </c>
      <c r="V1356" s="189">
        <f t="shared" si="76"/>
        <v>481208</v>
      </c>
      <c r="W1356" s="189">
        <f t="shared" si="76"/>
        <v>481572</v>
      </c>
      <c r="X1356"/>
      <c r="Y1356"/>
      <c r="Z1356"/>
      <c r="AA1356"/>
      <c r="AB1356"/>
      <c r="AC1356"/>
      <c r="AD1356"/>
      <c r="AE1356"/>
    </row>
    <row r="1357" spans="21:31" ht="20.149999999999999" customHeight="1">
      <c r="U1357" s="120">
        <v>3219</v>
      </c>
      <c r="V1357" s="189">
        <f t="shared" si="76"/>
        <v>481573</v>
      </c>
      <c r="W1357" s="189">
        <f t="shared" si="76"/>
        <v>481937</v>
      </c>
      <c r="X1357"/>
      <c r="Y1357"/>
      <c r="Z1357"/>
      <c r="AA1357"/>
      <c r="AB1357"/>
      <c r="AC1357"/>
      <c r="AD1357"/>
      <c r="AE1357"/>
    </row>
    <row r="1358" spans="21:31" ht="20.149999999999999" customHeight="1">
      <c r="U1358" s="120">
        <v>3220</v>
      </c>
      <c r="V1358" s="189">
        <f t="shared" si="76"/>
        <v>481938</v>
      </c>
      <c r="W1358" s="189">
        <f t="shared" si="76"/>
        <v>482303</v>
      </c>
      <c r="X1358"/>
      <c r="Y1358"/>
      <c r="Z1358"/>
      <c r="AA1358"/>
      <c r="AB1358"/>
      <c r="AC1358"/>
      <c r="AD1358"/>
      <c r="AE1358"/>
    </row>
    <row r="1359" spans="21:31" ht="20.149999999999999" customHeight="1">
      <c r="U1359" s="120">
        <v>3221</v>
      </c>
      <c r="V1359" s="189">
        <f t="shared" si="76"/>
        <v>482304</v>
      </c>
      <c r="W1359" s="189">
        <f t="shared" si="76"/>
        <v>482668</v>
      </c>
      <c r="X1359"/>
      <c r="Y1359"/>
      <c r="Z1359"/>
      <c r="AA1359"/>
      <c r="AB1359"/>
      <c r="AC1359"/>
      <c r="AD1359"/>
      <c r="AE1359"/>
    </row>
    <row r="1360" spans="21:31" ht="20.149999999999999" customHeight="1">
      <c r="U1360" s="120">
        <v>3222</v>
      </c>
      <c r="V1360" s="189">
        <f t="shared" si="76"/>
        <v>482669</v>
      </c>
      <c r="W1360" s="189">
        <f t="shared" si="76"/>
        <v>483033</v>
      </c>
      <c r="X1360"/>
      <c r="Y1360"/>
      <c r="Z1360"/>
      <c r="AA1360"/>
      <c r="AB1360"/>
      <c r="AC1360"/>
      <c r="AD1360"/>
      <c r="AE1360"/>
    </row>
    <row r="1361" spans="21:31" ht="20.149999999999999" customHeight="1">
      <c r="U1361" s="120">
        <v>3223</v>
      </c>
      <c r="V1361" s="189">
        <f t="shared" ref="V1361:W1376" si="77">DATE(YEAR(V1360)+1,MONTH(V1360), DAY(V1360))</f>
        <v>483034</v>
      </c>
      <c r="W1361" s="189">
        <f t="shared" si="77"/>
        <v>483398</v>
      </c>
      <c r="X1361"/>
      <c r="Y1361"/>
      <c r="Z1361"/>
      <c r="AA1361"/>
      <c r="AB1361"/>
      <c r="AC1361"/>
      <c r="AD1361"/>
      <c r="AE1361"/>
    </row>
    <row r="1362" spans="21:31" ht="20.149999999999999" customHeight="1">
      <c r="U1362" s="120">
        <v>3224</v>
      </c>
      <c r="V1362" s="189">
        <f t="shared" si="77"/>
        <v>483399</v>
      </c>
      <c r="W1362" s="189">
        <f t="shared" si="77"/>
        <v>483764</v>
      </c>
      <c r="X1362"/>
      <c r="Y1362"/>
      <c r="Z1362"/>
      <c r="AA1362"/>
      <c r="AB1362"/>
      <c r="AC1362"/>
      <c r="AD1362"/>
      <c r="AE1362"/>
    </row>
    <row r="1363" spans="21:31" ht="20.149999999999999" customHeight="1">
      <c r="U1363" s="120">
        <v>3225</v>
      </c>
      <c r="V1363" s="189">
        <f t="shared" si="77"/>
        <v>483765</v>
      </c>
      <c r="W1363" s="189">
        <f t="shared" si="77"/>
        <v>484129</v>
      </c>
      <c r="X1363"/>
      <c r="Y1363"/>
      <c r="Z1363"/>
      <c r="AA1363"/>
      <c r="AB1363"/>
      <c r="AC1363"/>
      <c r="AD1363"/>
      <c r="AE1363"/>
    </row>
    <row r="1364" spans="21:31" ht="20.149999999999999" customHeight="1">
      <c r="U1364" s="120">
        <v>3226</v>
      </c>
      <c r="V1364" s="189">
        <f t="shared" si="77"/>
        <v>484130</v>
      </c>
      <c r="W1364" s="189">
        <f t="shared" si="77"/>
        <v>484494</v>
      </c>
      <c r="X1364"/>
      <c r="Y1364"/>
      <c r="Z1364"/>
      <c r="AA1364"/>
      <c r="AB1364"/>
      <c r="AC1364"/>
      <c r="AD1364"/>
      <c r="AE1364"/>
    </row>
    <row r="1365" spans="21:31" ht="20.149999999999999" customHeight="1">
      <c r="U1365" s="120">
        <v>3227</v>
      </c>
      <c r="V1365" s="189">
        <f t="shared" si="77"/>
        <v>484495</v>
      </c>
      <c r="W1365" s="189">
        <f t="shared" si="77"/>
        <v>484859</v>
      </c>
      <c r="X1365"/>
      <c r="Y1365"/>
      <c r="Z1365"/>
      <c r="AA1365"/>
      <c r="AB1365"/>
      <c r="AC1365"/>
      <c r="AD1365"/>
      <c r="AE1365"/>
    </row>
    <row r="1366" spans="21:31" ht="20.149999999999999" customHeight="1">
      <c r="U1366" s="120">
        <v>3228</v>
      </c>
      <c r="V1366" s="189">
        <f t="shared" si="77"/>
        <v>484860</v>
      </c>
      <c r="W1366" s="189">
        <f t="shared" si="77"/>
        <v>485225</v>
      </c>
      <c r="X1366"/>
      <c r="Y1366"/>
      <c r="Z1366"/>
      <c r="AA1366"/>
      <c r="AB1366"/>
      <c r="AC1366"/>
      <c r="AD1366"/>
      <c r="AE1366"/>
    </row>
    <row r="1367" spans="21:31" ht="20.149999999999999" customHeight="1">
      <c r="U1367" s="120">
        <v>3229</v>
      </c>
      <c r="V1367" s="189">
        <f t="shared" si="77"/>
        <v>485226</v>
      </c>
      <c r="W1367" s="189">
        <f t="shared" si="77"/>
        <v>485590</v>
      </c>
      <c r="X1367"/>
      <c r="Y1367"/>
      <c r="Z1367"/>
      <c r="AA1367"/>
      <c r="AB1367"/>
      <c r="AC1367"/>
      <c r="AD1367"/>
      <c r="AE1367"/>
    </row>
    <row r="1368" spans="21:31" ht="20.149999999999999" customHeight="1">
      <c r="U1368" s="120">
        <v>3230</v>
      </c>
      <c r="V1368" s="189">
        <f t="shared" si="77"/>
        <v>485591</v>
      </c>
      <c r="W1368" s="189">
        <f t="shared" si="77"/>
        <v>485955</v>
      </c>
      <c r="X1368"/>
      <c r="Y1368"/>
      <c r="Z1368"/>
      <c r="AA1368"/>
      <c r="AB1368"/>
      <c r="AC1368"/>
      <c r="AD1368"/>
      <c r="AE1368"/>
    </row>
    <row r="1369" spans="21:31" ht="20.149999999999999" customHeight="1">
      <c r="U1369" s="120">
        <v>3231</v>
      </c>
      <c r="V1369" s="189">
        <f t="shared" si="77"/>
        <v>485956</v>
      </c>
      <c r="W1369" s="189">
        <f t="shared" si="77"/>
        <v>486320</v>
      </c>
      <c r="X1369"/>
      <c r="Y1369"/>
      <c r="Z1369"/>
      <c r="AA1369"/>
      <c r="AB1369"/>
      <c r="AC1369"/>
      <c r="AD1369"/>
      <c r="AE1369"/>
    </row>
    <row r="1370" spans="21:31" ht="20.149999999999999" customHeight="1">
      <c r="U1370" s="120">
        <v>3232</v>
      </c>
      <c r="V1370" s="189">
        <f t="shared" si="77"/>
        <v>486321</v>
      </c>
      <c r="W1370" s="189">
        <f t="shared" si="77"/>
        <v>486686</v>
      </c>
      <c r="X1370"/>
      <c r="Y1370"/>
      <c r="Z1370"/>
      <c r="AA1370"/>
      <c r="AB1370"/>
      <c r="AC1370"/>
      <c r="AD1370"/>
      <c r="AE1370"/>
    </row>
    <row r="1371" spans="21:31" ht="20.149999999999999" customHeight="1">
      <c r="U1371" s="120">
        <v>3233</v>
      </c>
      <c r="V1371" s="189">
        <f t="shared" si="77"/>
        <v>486687</v>
      </c>
      <c r="W1371" s="189">
        <f t="shared" si="77"/>
        <v>487051</v>
      </c>
      <c r="X1371"/>
      <c r="Y1371"/>
      <c r="Z1371"/>
      <c r="AA1371"/>
      <c r="AB1371"/>
      <c r="AC1371"/>
      <c r="AD1371"/>
      <c r="AE1371"/>
    </row>
    <row r="1372" spans="21:31" ht="20.149999999999999" customHeight="1">
      <c r="U1372" s="120">
        <v>3234</v>
      </c>
      <c r="V1372" s="189">
        <f t="shared" si="77"/>
        <v>487052</v>
      </c>
      <c r="W1372" s="189">
        <f t="shared" si="77"/>
        <v>487416</v>
      </c>
      <c r="X1372"/>
      <c r="Y1372"/>
      <c r="Z1372"/>
      <c r="AA1372"/>
      <c r="AB1372"/>
      <c r="AC1372"/>
      <c r="AD1372"/>
      <c r="AE1372"/>
    </row>
    <row r="1373" spans="21:31" ht="20.149999999999999" customHeight="1">
      <c r="U1373" s="120">
        <v>3235</v>
      </c>
      <c r="V1373" s="189">
        <f t="shared" si="77"/>
        <v>487417</v>
      </c>
      <c r="W1373" s="189">
        <f t="shared" si="77"/>
        <v>487781</v>
      </c>
      <c r="X1373"/>
      <c r="Y1373"/>
      <c r="Z1373"/>
      <c r="AA1373"/>
      <c r="AB1373"/>
      <c r="AC1373"/>
      <c r="AD1373"/>
      <c r="AE1373"/>
    </row>
    <row r="1374" spans="21:31" ht="20.149999999999999" customHeight="1">
      <c r="U1374" s="120">
        <v>3236</v>
      </c>
      <c r="V1374" s="189">
        <f t="shared" si="77"/>
        <v>487782</v>
      </c>
      <c r="W1374" s="189">
        <f t="shared" si="77"/>
        <v>488147</v>
      </c>
      <c r="X1374"/>
      <c r="Y1374"/>
      <c r="Z1374"/>
      <c r="AA1374"/>
      <c r="AB1374"/>
      <c r="AC1374"/>
      <c r="AD1374"/>
      <c r="AE1374"/>
    </row>
    <row r="1375" spans="21:31" ht="20.149999999999999" customHeight="1">
      <c r="U1375" s="120">
        <v>3237</v>
      </c>
      <c r="V1375" s="189">
        <f t="shared" si="77"/>
        <v>488148</v>
      </c>
      <c r="W1375" s="189">
        <f t="shared" si="77"/>
        <v>488512</v>
      </c>
      <c r="X1375"/>
      <c r="Y1375"/>
      <c r="Z1375"/>
      <c r="AA1375"/>
      <c r="AB1375"/>
      <c r="AC1375"/>
      <c r="AD1375"/>
      <c r="AE1375"/>
    </row>
    <row r="1376" spans="21:31" ht="20.149999999999999" customHeight="1">
      <c r="U1376" s="120">
        <v>3238</v>
      </c>
      <c r="V1376" s="189">
        <f t="shared" si="77"/>
        <v>488513</v>
      </c>
      <c r="W1376" s="189">
        <f t="shared" si="77"/>
        <v>488877</v>
      </c>
      <c r="X1376"/>
      <c r="Y1376"/>
      <c r="Z1376"/>
      <c r="AA1376"/>
      <c r="AB1376"/>
      <c r="AC1376"/>
      <c r="AD1376"/>
      <c r="AE1376"/>
    </row>
    <row r="1377" spans="21:31" ht="20.149999999999999" customHeight="1">
      <c r="U1377" s="120">
        <v>3239</v>
      </c>
      <c r="V1377" s="189">
        <f t="shared" ref="V1377:W1392" si="78">DATE(YEAR(V1376)+1,MONTH(V1376), DAY(V1376))</f>
        <v>488878</v>
      </c>
      <c r="W1377" s="189">
        <f t="shared" si="78"/>
        <v>489242</v>
      </c>
      <c r="X1377"/>
      <c r="Y1377"/>
      <c r="Z1377"/>
      <c r="AA1377"/>
      <c r="AB1377"/>
      <c r="AC1377"/>
      <c r="AD1377"/>
      <c r="AE1377"/>
    </row>
    <row r="1378" spans="21:31" ht="20.149999999999999" customHeight="1">
      <c r="U1378" s="120">
        <v>3240</v>
      </c>
      <c r="V1378" s="189">
        <f t="shared" si="78"/>
        <v>489243</v>
      </c>
      <c r="W1378" s="189">
        <f t="shared" si="78"/>
        <v>489608</v>
      </c>
      <c r="X1378"/>
      <c r="Y1378"/>
      <c r="Z1378"/>
      <c r="AA1378"/>
      <c r="AB1378"/>
      <c r="AC1378"/>
      <c r="AD1378"/>
      <c r="AE1378"/>
    </row>
    <row r="1379" spans="21:31" ht="20.149999999999999" customHeight="1">
      <c r="U1379" s="120">
        <v>3241</v>
      </c>
      <c r="V1379" s="189">
        <f t="shared" si="78"/>
        <v>489609</v>
      </c>
      <c r="W1379" s="189">
        <f t="shared" si="78"/>
        <v>489973</v>
      </c>
      <c r="X1379"/>
      <c r="Y1379"/>
      <c r="Z1379"/>
      <c r="AA1379"/>
      <c r="AB1379"/>
      <c r="AC1379"/>
      <c r="AD1379"/>
      <c r="AE1379"/>
    </row>
    <row r="1380" spans="21:31" ht="20.149999999999999" customHeight="1">
      <c r="U1380" s="120">
        <v>3242</v>
      </c>
      <c r="V1380" s="189">
        <f t="shared" si="78"/>
        <v>489974</v>
      </c>
      <c r="W1380" s="189">
        <f t="shared" si="78"/>
        <v>490338</v>
      </c>
      <c r="X1380"/>
      <c r="Y1380"/>
      <c r="Z1380"/>
      <c r="AA1380"/>
      <c r="AB1380"/>
      <c r="AC1380"/>
      <c r="AD1380"/>
      <c r="AE1380"/>
    </row>
    <row r="1381" spans="21:31" ht="20.149999999999999" customHeight="1">
      <c r="U1381" s="120">
        <v>3243</v>
      </c>
      <c r="V1381" s="189">
        <f t="shared" si="78"/>
        <v>490339</v>
      </c>
      <c r="W1381" s="189">
        <f t="shared" si="78"/>
        <v>490703</v>
      </c>
      <c r="X1381"/>
      <c r="Y1381"/>
      <c r="Z1381"/>
      <c r="AA1381"/>
      <c r="AB1381"/>
      <c r="AC1381"/>
      <c r="AD1381"/>
      <c r="AE1381"/>
    </row>
    <row r="1382" spans="21:31" ht="20.149999999999999" customHeight="1">
      <c r="U1382" s="120">
        <v>3244</v>
      </c>
      <c r="V1382" s="189">
        <f t="shared" si="78"/>
        <v>490704</v>
      </c>
      <c r="W1382" s="189">
        <f t="shared" si="78"/>
        <v>491069</v>
      </c>
      <c r="X1382"/>
      <c r="Y1382"/>
      <c r="Z1382"/>
      <c r="AA1382"/>
      <c r="AB1382"/>
      <c r="AC1382"/>
      <c r="AD1382"/>
      <c r="AE1382"/>
    </row>
    <row r="1383" spans="21:31" ht="20.149999999999999" customHeight="1">
      <c r="U1383" s="120">
        <v>3245</v>
      </c>
      <c r="V1383" s="189">
        <f t="shared" si="78"/>
        <v>491070</v>
      </c>
      <c r="W1383" s="189">
        <f t="shared" si="78"/>
        <v>491434</v>
      </c>
      <c r="X1383"/>
      <c r="Y1383"/>
      <c r="Z1383"/>
      <c r="AA1383"/>
      <c r="AB1383"/>
      <c r="AC1383"/>
      <c r="AD1383"/>
      <c r="AE1383"/>
    </row>
    <row r="1384" spans="21:31" ht="20.149999999999999" customHeight="1">
      <c r="U1384" s="120">
        <v>3246</v>
      </c>
      <c r="V1384" s="189">
        <f t="shared" si="78"/>
        <v>491435</v>
      </c>
      <c r="W1384" s="189">
        <f t="shared" si="78"/>
        <v>491799</v>
      </c>
      <c r="X1384"/>
      <c r="Y1384"/>
      <c r="Z1384"/>
      <c r="AA1384"/>
      <c r="AB1384"/>
      <c r="AC1384"/>
      <c r="AD1384"/>
      <c r="AE1384"/>
    </row>
    <row r="1385" spans="21:31" ht="20.149999999999999" customHeight="1">
      <c r="U1385" s="120">
        <v>3247</v>
      </c>
      <c r="V1385" s="189">
        <f t="shared" si="78"/>
        <v>491800</v>
      </c>
      <c r="W1385" s="189">
        <f t="shared" si="78"/>
        <v>492164</v>
      </c>
      <c r="X1385"/>
      <c r="Y1385"/>
      <c r="Z1385"/>
      <c r="AA1385"/>
      <c r="AB1385"/>
      <c r="AC1385"/>
      <c r="AD1385"/>
      <c r="AE1385"/>
    </row>
    <row r="1386" spans="21:31" ht="20.149999999999999" customHeight="1">
      <c r="U1386" s="120">
        <v>3248</v>
      </c>
      <c r="V1386" s="189">
        <f t="shared" si="78"/>
        <v>492165</v>
      </c>
      <c r="W1386" s="189">
        <f t="shared" si="78"/>
        <v>492530</v>
      </c>
      <c r="X1386"/>
      <c r="Y1386"/>
      <c r="Z1386"/>
      <c r="AA1386"/>
      <c r="AB1386"/>
      <c r="AC1386"/>
      <c r="AD1386"/>
      <c r="AE1386"/>
    </row>
    <row r="1387" spans="21:31" ht="20.149999999999999" customHeight="1">
      <c r="U1387" s="120">
        <v>3249</v>
      </c>
      <c r="V1387" s="189">
        <f t="shared" si="78"/>
        <v>492531</v>
      </c>
      <c r="W1387" s="189">
        <f t="shared" si="78"/>
        <v>492895</v>
      </c>
      <c r="X1387"/>
      <c r="Y1387"/>
      <c r="Z1387"/>
      <c r="AA1387"/>
      <c r="AB1387"/>
      <c r="AC1387"/>
      <c r="AD1387"/>
      <c r="AE1387"/>
    </row>
    <row r="1388" spans="21:31" ht="20.149999999999999" customHeight="1">
      <c r="U1388" s="120">
        <v>3250</v>
      </c>
      <c r="V1388" s="189">
        <f t="shared" si="78"/>
        <v>492896</v>
      </c>
      <c r="W1388" s="189">
        <f t="shared" si="78"/>
        <v>493260</v>
      </c>
      <c r="X1388"/>
      <c r="Y1388"/>
      <c r="Z1388"/>
      <c r="AA1388"/>
      <c r="AB1388"/>
      <c r="AC1388"/>
      <c r="AD1388"/>
      <c r="AE1388"/>
    </row>
    <row r="1389" spans="21:31" ht="20.149999999999999" customHeight="1">
      <c r="U1389" s="120">
        <v>3251</v>
      </c>
      <c r="V1389" s="189">
        <f t="shared" si="78"/>
        <v>493261</v>
      </c>
      <c r="W1389" s="189">
        <f t="shared" si="78"/>
        <v>493625</v>
      </c>
      <c r="X1389"/>
      <c r="Y1389"/>
      <c r="Z1389"/>
      <c r="AA1389"/>
      <c r="AB1389"/>
      <c r="AC1389"/>
      <c r="AD1389"/>
      <c r="AE1389"/>
    </row>
    <row r="1390" spans="21:31" ht="20.149999999999999" customHeight="1">
      <c r="U1390" s="120">
        <v>3252</v>
      </c>
      <c r="V1390" s="189">
        <f t="shared" si="78"/>
        <v>493626</v>
      </c>
      <c r="W1390" s="189">
        <f t="shared" si="78"/>
        <v>493991</v>
      </c>
      <c r="X1390"/>
      <c r="Y1390"/>
      <c r="Z1390"/>
      <c r="AA1390"/>
      <c r="AB1390"/>
      <c r="AC1390"/>
      <c r="AD1390"/>
      <c r="AE1390"/>
    </row>
    <row r="1391" spans="21:31" ht="20.149999999999999" customHeight="1">
      <c r="U1391" s="120">
        <v>3253</v>
      </c>
      <c r="V1391" s="189">
        <f t="shared" si="78"/>
        <v>493992</v>
      </c>
      <c r="W1391" s="189">
        <f t="shared" si="78"/>
        <v>494356</v>
      </c>
      <c r="X1391"/>
      <c r="Y1391"/>
      <c r="Z1391"/>
      <c r="AA1391"/>
      <c r="AB1391"/>
      <c r="AC1391"/>
      <c r="AD1391"/>
      <c r="AE1391"/>
    </row>
    <row r="1392" spans="21:31" ht="20.149999999999999" customHeight="1">
      <c r="U1392" s="120">
        <v>3254</v>
      </c>
      <c r="V1392" s="189">
        <f t="shared" si="78"/>
        <v>494357</v>
      </c>
      <c r="W1392" s="189">
        <f t="shared" si="78"/>
        <v>494721</v>
      </c>
      <c r="X1392"/>
      <c r="Y1392"/>
      <c r="Z1392"/>
      <c r="AA1392"/>
      <c r="AB1392"/>
      <c r="AC1392"/>
      <c r="AD1392"/>
      <c r="AE1392"/>
    </row>
    <row r="1393" spans="21:31" ht="20.149999999999999" customHeight="1">
      <c r="U1393" s="120">
        <v>3255</v>
      </c>
      <c r="V1393" s="189">
        <f t="shared" ref="V1393:W1408" si="79">DATE(YEAR(V1392)+1,MONTH(V1392), DAY(V1392))</f>
        <v>494722</v>
      </c>
      <c r="W1393" s="189">
        <f t="shared" si="79"/>
        <v>495086</v>
      </c>
      <c r="X1393"/>
      <c r="Y1393"/>
      <c r="Z1393"/>
      <c r="AA1393"/>
      <c r="AB1393"/>
      <c r="AC1393"/>
      <c r="AD1393"/>
      <c r="AE1393"/>
    </row>
    <row r="1394" spans="21:31" ht="20.149999999999999" customHeight="1">
      <c r="U1394" s="120">
        <v>3256</v>
      </c>
      <c r="V1394" s="189">
        <f t="shared" si="79"/>
        <v>495087</v>
      </c>
      <c r="W1394" s="189">
        <f t="shared" si="79"/>
        <v>495452</v>
      </c>
      <c r="X1394"/>
      <c r="Y1394"/>
      <c r="Z1394"/>
      <c r="AA1394"/>
      <c r="AB1394"/>
      <c r="AC1394"/>
      <c r="AD1394"/>
      <c r="AE1394"/>
    </row>
    <row r="1395" spans="21:31" ht="20.149999999999999" customHeight="1">
      <c r="U1395" s="120">
        <v>3257</v>
      </c>
      <c r="V1395" s="189">
        <f t="shared" si="79"/>
        <v>495453</v>
      </c>
      <c r="W1395" s="189">
        <f t="shared" si="79"/>
        <v>495817</v>
      </c>
      <c r="X1395"/>
      <c r="Y1395"/>
      <c r="Z1395"/>
      <c r="AA1395"/>
      <c r="AB1395"/>
      <c r="AC1395"/>
      <c r="AD1395"/>
      <c r="AE1395"/>
    </row>
    <row r="1396" spans="21:31" ht="20.149999999999999" customHeight="1">
      <c r="U1396" s="120">
        <v>3258</v>
      </c>
      <c r="V1396" s="189">
        <f t="shared" si="79"/>
        <v>495818</v>
      </c>
      <c r="W1396" s="189">
        <f t="shared" si="79"/>
        <v>496182</v>
      </c>
      <c r="X1396"/>
      <c r="Y1396"/>
      <c r="Z1396"/>
      <c r="AA1396"/>
      <c r="AB1396"/>
      <c r="AC1396"/>
      <c r="AD1396"/>
      <c r="AE1396"/>
    </row>
    <row r="1397" spans="21:31" ht="20.149999999999999" customHeight="1">
      <c r="U1397" s="120">
        <v>3259</v>
      </c>
      <c r="V1397" s="189">
        <f t="shared" si="79"/>
        <v>496183</v>
      </c>
      <c r="W1397" s="189">
        <f t="shared" si="79"/>
        <v>496547</v>
      </c>
      <c r="X1397"/>
      <c r="Y1397"/>
      <c r="Z1397"/>
      <c r="AA1397"/>
      <c r="AB1397"/>
      <c r="AC1397"/>
      <c r="AD1397"/>
      <c r="AE1397"/>
    </row>
    <row r="1398" spans="21:31" ht="20.149999999999999" customHeight="1">
      <c r="U1398" s="120">
        <v>3260</v>
      </c>
      <c r="V1398" s="189">
        <f t="shared" si="79"/>
        <v>496548</v>
      </c>
      <c r="W1398" s="189">
        <f t="shared" si="79"/>
        <v>496913</v>
      </c>
      <c r="X1398"/>
      <c r="Y1398"/>
      <c r="Z1398"/>
      <c r="AA1398"/>
      <c r="AB1398"/>
      <c r="AC1398"/>
      <c r="AD1398"/>
      <c r="AE1398"/>
    </row>
    <row r="1399" spans="21:31" ht="20.149999999999999" customHeight="1">
      <c r="U1399" s="120">
        <v>3261</v>
      </c>
      <c r="V1399" s="189">
        <f t="shared" si="79"/>
        <v>496914</v>
      </c>
      <c r="W1399" s="189">
        <f t="shared" si="79"/>
        <v>497278</v>
      </c>
      <c r="X1399"/>
      <c r="Y1399"/>
      <c r="Z1399"/>
      <c r="AA1399"/>
      <c r="AB1399"/>
      <c r="AC1399"/>
      <c r="AD1399"/>
      <c r="AE1399"/>
    </row>
    <row r="1400" spans="21:31" ht="20.149999999999999" customHeight="1">
      <c r="U1400" s="120">
        <v>3262</v>
      </c>
      <c r="V1400" s="189">
        <f t="shared" si="79"/>
        <v>497279</v>
      </c>
      <c r="W1400" s="189">
        <f t="shared" si="79"/>
        <v>497643</v>
      </c>
      <c r="X1400"/>
      <c r="Y1400"/>
      <c r="Z1400"/>
      <c r="AA1400"/>
      <c r="AB1400"/>
      <c r="AC1400"/>
      <c r="AD1400"/>
      <c r="AE1400"/>
    </row>
    <row r="1401" spans="21:31" ht="20.149999999999999" customHeight="1">
      <c r="U1401" s="120">
        <v>3263</v>
      </c>
      <c r="V1401" s="189">
        <f t="shared" si="79"/>
        <v>497644</v>
      </c>
      <c r="W1401" s="189">
        <f t="shared" si="79"/>
        <v>498008</v>
      </c>
      <c r="X1401"/>
      <c r="Y1401"/>
      <c r="Z1401"/>
      <c r="AA1401"/>
      <c r="AB1401"/>
      <c r="AC1401"/>
      <c r="AD1401"/>
      <c r="AE1401"/>
    </row>
    <row r="1402" spans="21:31" ht="20.149999999999999" customHeight="1">
      <c r="U1402" s="120">
        <v>3264</v>
      </c>
      <c r="V1402" s="189">
        <f t="shared" si="79"/>
        <v>498009</v>
      </c>
      <c r="W1402" s="189">
        <f t="shared" si="79"/>
        <v>498374</v>
      </c>
      <c r="X1402"/>
      <c r="Y1402"/>
      <c r="Z1402"/>
      <c r="AA1402"/>
      <c r="AB1402"/>
      <c r="AC1402"/>
      <c r="AD1402"/>
      <c r="AE1402"/>
    </row>
    <row r="1403" spans="21:31" ht="20.149999999999999" customHeight="1">
      <c r="U1403" s="120">
        <v>3265</v>
      </c>
      <c r="V1403" s="189">
        <f t="shared" si="79"/>
        <v>498375</v>
      </c>
      <c r="W1403" s="189">
        <f t="shared" si="79"/>
        <v>498739</v>
      </c>
      <c r="X1403"/>
      <c r="Y1403"/>
      <c r="Z1403"/>
      <c r="AA1403"/>
      <c r="AB1403"/>
      <c r="AC1403"/>
      <c r="AD1403"/>
      <c r="AE1403"/>
    </row>
    <row r="1404" spans="21:31" ht="20.149999999999999" customHeight="1">
      <c r="U1404" s="120">
        <v>3266</v>
      </c>
      <c r="V1404" s="189">
        <f t="shared" si="79"/>
        <v>498740</v>
      </c>
      <c r="W1404" s="189">
        <f t="shared" si="79"/>
        <v>499104</v>
      </c>
      <c r="X1404"/>
      <c r="Y1404"/>
      <c r="Z1404"/>
      <c r="AA1404"/>
      <c r="AB1404"/>
      <c r="AC1404"/>
      <c r="AD1404"/>
      <c r="AE1404"/>
    </row>
    <row r="1405" spans="21:31" ht="20.149999999999999" customHeight="1">
      <c r="U1405" s="120">
        <v>3267</v>
      </c>
      <c r="V1405" s="189">
        <f t="shared" si="79"/>
        <v>499105</v>
      </c>
      <c r="W1405" s="189">
        <f t="shared" si="79"/>
        <v>499469</v>
      </c>
      <c r="X1405"/>
      <c r="Y1405"/>
      <c r="Z1405"/>
      <c r="AA1405"/>
      <c r="AB1405"/>
      <c r="AC1405"/>
      <c r="AD1405"/>
      <c r="AE1405"/>
    </row>
    <row r="1406" spans="21:31" ht="20.149999999999999" customHeight="1">
      <c r="U1406" s="120">
        <v>3268</v>
      </c>
      <c r="V1406" s="189">
        <f t="shared" si="79"/>
        <v>499470</v>
      </c>
      <c r="W1406" s="189">
        <f t="shared" si="79"/>
        <v>499835</v>
      </c>
      <c r="X1406"/>
      <c r="Y1406"/>
      <c r="Z1406"/>
      <c r="AA1406"/>
      <c r="AB1406"/>
      <c r="AC1406"/>
      <c r="AD1406"/>
      <c r="AE1406"/>
    </row>
    <row r="1407" spans="21:31" ht="20.149999999999999" customHeight="1">
      <c r="U1407" s="120">
        <v>3269</v>
      </c>
      <c r="V1407" s="189">
        <f t="shared" si="79"/>
        <v>499836</v>
      </c>
      <c r="W1407" s="189">
        <f t="shared" si="79"/>
        <v>500200</v>
      </c>
      <c r="X1407"/>
      <c r="Y1407"/>
      <c r="Z1407"/>
      <c r="AA1407"/>
      <c r="AB1407"/>
      <c r="AC1407"/>
      <c r="AD1407"/>
      <c r="AE1407"/>
    </row>
    <row r="1408" spans="21:31" ht="20.149999999999999" customHeight="1">
      <c r="U1408" s="120">
        <v>3270</v>
      </c>
      <c r="V1408" s="189">
        <f t="shared" si="79"/>
        <v>500201</v>
      </c>
      <c r="W1408" s="189">
        <f t="shared" si="79"/>
        <v>500565</v>
      </c>
      <c r="X1408"/>
      <c r="Y1408"/>
      <c r="Z1408"/>
      <c r="AA1408"/>
      <c r="AB1408"/>
      <c r="AC1408"/>
      <c r="AD1408"/>
      <c r="AE1408"/>
    </row>
    <row r="1409" spans="21:31" ht="20.149999999999999" customHeight="1">
      <c r="U1409" s="120">
        <v>3271</v>
      </c>
      <c r="V1409" s="189">
        <f t="shared" ref="V1409:W1424" si="80">DATE(YEAR(V1408)+1,MONTH(V1408), DAY(V1408))</f>
        <v>500566</v>
      </c>
      <c r="W1409" s="189">
        <f t="shared" si="80"/>
        <v>500930</v>
      </c>
      <c r="X1409"/>
      <c r="Y1409"/>
      <c r="Z1409"/>
      <c r="AA1409"/>
      <c r="AB1409"/>
      <c r="AC1409"/>
      <c r="AD1409"/>
      <c r="AE1409"/>
    </row>
    <row r="1410" spans="21:31" ht="20.149999999999999" customHeight="1">
      <c r="U1410" s="120">
        <v>3272</v>
      </c>
      <c r="V1410" s="189">
        <f t="shared" si="80"/>
        <v>500931</v>
      </c>
      <c r="W1410" s="189">
        <f t="shared" si="80"/>
        <v>501296</v>
      </c>
      <c r="X1410"/>
      <c r="Y1410"/>
      <c r="Z1410"/>
      <c r="AA1410"/>
      <c r="AB1410"/>
      <c r="AC1410"/>
      <c r="AD1410"/>
      <c r="AE1410"/>
    </row>
    <row r="1411" spans="21:31" ht="20.149999999999999" customHeight="1">
      <c r="U1411" s="120">
        <v>3273</v>
      </c>
      <c r="V1411" s="189">
        <f t="shared" si="80"/>
        <v>501297</v>
      </c>
      <c r="W1411" s="189">
        <f t="shared" si="80"/>
        <v>501661</v>
      </c>
      <c r="X1411"/>
      <c r="Y1411"/>
      <c r="Z1411"/>
      <c r="AA1411"/>
      <c r="AB1411"/>
      <c r="AC1411"/>
      <c r="AD1411"/>
      <c r="AE1411"/>
    </row>
    <row r="1412" spans="21:31" ht="20.149999999999999" customHeight="1">
      <c r="U1412" s="120">
        <v>3274</v>
      </c>
      <c r="V1412" s="189">
        <f t="shared" si="80"/>
        <v>501662</v>
      </c>
      <c r="W1412" s="189">
        <f t="shared" si="80"/>
        <v>502026</v>
      </c>
      <c r="X1412"/>
      <c r="Y1412"/>
      <c r="Z1412"/>
      <c r="AA1412"/>
      <c r="AB1412"/>
      <c r="AC1412"/>
      <c r="AD1412"/>
      <c r="AE1412"/>
    </row>
    <row r="1413" spans="21:31" ht="20.149999999999999" customHeight="1">
      <c r="U1413" s="120">
        <v>3275</v>
      </c>
      <c r="V1413" s="189">
        <f t="shared" si="80"/>
        <v>502027</v>
      </c>
      <c r="W1413" s="189">
        <f t="shared" si="80"/>
        <v>502391</v>
      </c>
      <c r="X1413"/>
      <c r="Y1413"/>
      <c r="Z1413"/>
      <c r="AA1413"/>
      <c r="AB1413"/>
      <c r="AC1413"/>
      <c r="AD1413"/>
      <c r="AE1413"/>
    </row>
    <row r="1414" spans="21:31" ht="20.149999999999999" customHeight="1">
      <c r="U1414" s="120">
        <v>3276</v>
      </c>
      <c r="V1414" s="189">
        <f t="shared" si="80"/>
        <v>502392</v>
      </c>
      <c r="W1414" s="189">
        <f t="shared" si="80"/>
        <v>502757</v>
      </c>
      <c r="X1414"/>
      <c r="Y1414"/>
      <c r="Z1414"/>
      <c r="AA1414"/>
      <c r="AB1414"/>
      <c r="AC1414"/>
      <c r="AD1414"/>
      <c r="AE1414"/>
    </row>
    <row r="1415" spans="21:31" ht="20.149999999999999" customHeight="1">
      <c r="U1415" s="120">
        <v>3277</v>
      </c>
      <c r="V1415" s="189">
        <f t="shared" si="80"/>
        <v>502758</v>
      </c>
      <c r="W1415" s="189">
        <f t="shared" si="80"/>
        <v>503122</v>
      </c>
      <c r="X1415"/>
      <c r="Y1415"/>
      <c r="Z1415"/>
      <c r="AA1415"/>
      <c r="AB1415"/>
      <c r="AC1415"/>
      <c r="AD1415"/>
      <c r="AE1415"/>
    </row>
    <row r="1416" spans="21:31" ht="20.149999999999999" customHeight="1">
      <c r="U1416" s="120">
        <v>3278</v>
      </c>
      <c r="V1416" s="189">
        <f t="shared" si="80"/>
        <v>503123</v>
      </c>
      <c r="W1416" s="189">
        <f t="shared" si="80"/>
        <v>503487</v>
      </c>
      <c r="X1416"/>
      <c r="Y1416"/>
      <c r="Z1416"/>
      <c r="AA1416"/>
      <c r="AB1416"/>
      <c r="AC1416"/>
      <c r="AD1416"/>
      <c r="AE1416"/>
    </row>
    <row r="1417" spans="21:31" ht="20.149999999999999" customHeight="1">
      <c r="U1417" s="120">
        <v>3279</v>
      </c>
      <c r="V1417" s="189">
        <f t="shared" si="80"/>
        <v>503488</v>
      </c>
      <c r="W1417" s="189">
        <f t="shared" si="80"/>
        <v>503852</v>
      </c>
      <c r="X1417"/>
      <c r="Y1417"/>
      <c r="Z1417"/>
      <c r="AA1417"/>
      <c r="AB1417"/>
      <c r="AC1417"/>
      <c r="AD1417"/>
      <c r="AE1417"/>
    </row>
    <row r="1418" spans="21:31" ht="20.149999999999999" customHeight="1">
      <c r="U1418" s="120">
        <v>3280</v>
      </c>
      <c r="V1418" s="189">
        <f t="shared" si="80"/>
        <v>503853</v>
      </c>
      <c r="W1418" s="189">
        <f t="shared" si="80"/>
        <v>504218</v>
      </c>
      <c r="X1418"/>
      <c r="Y1418"/>
      <c r="Z1418"/>
      <c r="AA1418"/>
      <c r="AB1418"/>
      <c r="AC1418"/>
      <c r="AD1418"/>
      <c r="AE1418"/>
    </row>
    <row r="1419" spans="21:31" ht="20.149999999999999" customHeight="1">
      <c r="U1419" s="120">
        <v>3281</v>
      </c>
      <c r="V1419" s="189">
        <f t="shared" si="80"/>
        <v>504219</v>
      </c>
      <c r="W1419" s="189">
        <f t="shared" si="80"/>
        <v>504583</v>
      </c>
      <c r="X1419"/>
      <c r="Y1419"/>
      <c r="Z1419"/>
      <c r="AA1419"/>
      <c r="AB1419"/>
      <c r="AC1419"/>
      <c r="AD1419"/>
      <c r="AE1419"/>
    </row>
    <row r="1420" spans="21:31" ht="20.149999999999999" customHeight="1">
      <c r="U1420" s="120">
        <v>3282</v>
      </c>
      <c r="V1420" s="189">
        <f t="shared" si="80"/>
        <v>504584</v>
      </c>
      <c r="W1420" s="189">
        <f t="shared" si="80"/>
        <v>504948</v>
      </c>
      <c r="X1420"/>
      <c r="Y1420"/>
      <c r="Z1420"/>
      <c r="AA1420"/>
      <c r="AB1420"/>
      <c r="AC1420"/>
      <c r="AD1420"/>
      <c r="AE1420"/>
    </row>
    <row r="1421" spans="21:31" ht="20.149999999999999" customHeight="1">
      <c r="U1421" s="120">
        <v>3283</v>
      </c>
      <c r="V1421" s="189">
        <f t="shared" si="80"/>
        <v>504949</v>
      </c>
      <c r="W1421" s="189">
        <f t="shared" si="80"/>
        <v>505313</v>
      </c>
      <c r="X1421"/>
      <c r="Y1421"/>
      <c r="Z1421"/>
      <c r="AA1421"/>
      <c r="AB1421"/>
      <c r="AC1421"/>
      <c r="AD1421"/>
      <c r="AE1421"/>
    </row>
    <row r="1422" spans="21:31" ht="20.149999999999999" customHeight="1">
      <c r="U1422" s="120">
        <v>3284</v>
      </c>
      <c r="V1422" s="189">
        <f t="shared" si="80"/>
        <v>505314</v>
      </c>
      <c r="W1422" s="189">
        <f t="shared" si="80"/>
        <v>505679</v>
      </c>
      <c r="X1422"/>
      <c r="Y1422"/>
      <c r="Z1422"/>
      <c r="AA1422"/>
      <c r="AB1422"/>
      <c r="AC1422"/>
      <c r="AD1422"/>
      <c r="AE1422"/>
    </row>
    <row r="1423" spans="21:31" ht="20.149999999999999" customHeight="1">
      <c r="U1423" s="120">
        <v>3285</v>
      </c>
      <c r="V1423" s="189">
        <f t="shared" si="80"/>
        <v>505680</v>
      </c>
      <c r="W1423" s="189">
        <f t="shared" si="80"/>
        <v>506044</v>
      </c>
      <c r="X1423"/>
      <c r="Y1423"/>
      <c r="Z1423"/>
      <c r="AA1423"/>
      <c r="AB1423"/>
      <c r="AC1423"/>
      <c r="AD1423"/>
      <c r="AE1423"/>
    </row>
    <row r="1424" spans="21:31" ht="20.149999999999999" customHeight="1">
      <c r="U1424" s="120">
        <v>3286</v>
      </c>
      <c r="V1424" s="189">
        <f t="shared" si="80"/>
        <v>506045</v>
      </c>
      <c r="W1424" s="189">
        <f t="shared" si="80"/>
        <v>506409</v>
      </c>
      <c r="X1424"/>
      <c r="Y1424"/>
      <c r="Z1424"/>
      <c r="AA1424"/>
      <c r="AB1424"/>
      <c r="AC1424"/>
      <c r="AD1424"/>
      <c r="AE1424"/>
    </row>
    <row r="1425" spans="21:31" ht="20.149999999999999" customHeight="1">
      <c r="U1425" s="120">
        <v>3287</v>
      </c>
      <c r="V1425" s="189">
        <f t="shared" ref="V1425:W1440" si="81">DATE(YEAR(V1424)+1,MONTH(V1424), DAY(V1424))</f>
        <v>506410</v>
      </c>
      <c r="W1425" s="189">
        <f t="shared" si="81"/>
        <v>506774</v>
      </c>
      <c r="X1425"/>
      <c r="Y1425"/>
      <c r="Z1425"/>
      <c r="AA1425"/>
      <c r="AB1425"/>
      <c r="AC1425"/>
      <c r="AD1425"/>
      <c r="AE1425"/>
    </row>
    <row r="1426" spans="21:31" ht="20.149999999999999" customHeight="1">
      <c r="U1426" s="120">
        <v>3288</v>
      </c>
      <c r="V1426" s="189">
        <f t="shared" si="81"/>
        <v>506775</v>
      </c>
      <c r="W1426" s="189">
        <f t="shared" si="81"/>
        <v>507140</v>
      </c>
      <c r="X1426"/>
      <c r="Y1426"/>
      <c r="Z1426"/>
      <c r="AA1426"/>
      <c r="AB1426"/>
      <c r="AC1426"/>
      <c r="AD1426"/>
      <c r="AE1426"/>
    </row>
    <row r="1427" spans="21:31" ht="20.149999999999999" customHeight="1">
      <c r="U1427" s="120">
        <v>3289</v>
      </c>
      <c r="V1427" s="189">
        <f t="shared" si="81"/>
        <v>507141</v>
      </c>
      <c r="W1427" s="189">
        <f t="shared" si="81"/>
        <v>507505</v>
      </c>
      <c r="X1427"/>
      <c r="Y1427"/>
      <c r="Z1427"/>
      <c r="AA1427"/>
      <c r="AB1427"/>
      <c r="AC1427"/>
      <c r="AD1427"/>
      <c r="AE1427"/>
    </row>
    <row r="1428" spans="21:31" ht="20.149999999999999" customHeight="1">
      <c r="U1428" s="120">
        <v>3290</v>
      </c>
      <c r="V1428" s="189">
        <f t="shared" si="81"/>
        <v>507506</v>
      </c>
      <c r="W1428" s="189">
        <f t="shared" si="81"/>
        <v>507870</v>
      </c>
      <c r="X1428"/>
      <c r="Y1428"/>
      <c r="Z1428"/>
      <c r="AA1428"/>
      <c r="AB1428"/>
      <c r="AC1428"/>
      <c r="AD1428"/>
      <c r="AE1428"/>
    </row>
    <row r="1429" spans="21:31" ht="20.149999999999999" customHeight="1">
      <c r="U1429" s="120">
        <v>3291</v>
      </c>
      <c r="V1429" s="189">
        <f t="shared" si="81"/>
        <v>507871</v>
      </c>
      <c r="W1429" s="189">
        <f t="shared" si="81"/>
        <v>508235</v>
      </c>
      <c r="X1429"/>
      <c r="Y1429"/>
      <c r="Z1429"/>
      <c r="AA1429"/>
      <c r="AB1429"/>
      <c r="AC1429"/>
      <c r="AD1429"/>
      <c r="AE1429"/>
    </row>
    <row r="1430" spans="21:31" ht="20.149999999999999" customHeight="1">
      <c r="U1430" s="120">
        <v>3292</v>
      </c>
      <c r="V1430" s="189">
        <f t="shared" si="81"/>
        <v>508236</v>
      </c>
      <c r="W1430" s="189">
        <f t="shared" si="81"/>
        <v>508601</v>
      </c>
      <c r="X1430"/>
      <c r="Y1430"/>
      <c r="Z1430"/>
      <c r="AA1430"/>
      <c r="AB1430"/>
      <c r="AC1430"/>
      <c r="AD1430"/>
      <c r="AE1430"/>
    </row>
    <row r="1431" spans="21:31" ht="20.149999999999999" customHeight="1">
      <c r="U1431" s="120">
        <v>3293</v>
      </c>
      <c r="V1431" s="189">
        <f t="shared" si="81"/>
        <v>508602</v>
      </c>
      <c r="W1431" s="189">
        <f t="shared" si="81"/>
        <v>508966</v>
      </c>
      <c r="X1431"/>
      <c r="Y1431"/>
      <c r="Z1431"/>
      <c r="AA1431"/>
      <c r="AB1431"/>
      <c r="AC1431"/>
      <c r="AD1431"/>
      <c r="AE1431"/>
    </row>
    <row r="1432" spans="21:31" ht="20.149999999999999" customHeight="1">
      <c r="U1432" s="120">
        <v>3294</v>
      </c>
      <c r="V1432" s="189">
        <f t="shared" si="81"/>
        <v>508967</v>
      </c>
      <c r="W1432" s="189">
        <f t="shared" si="81"/>
        <v>509331</v>
      </c>
      <c r="X1432"/>
      <c r="Y1432"/>
      <c r="Z1432"/>
      <c r="AA1432"/>
      <c r="AB1432"/>
      <c r="AC1432"/>
      <c r="AD1432"/>
      <c r="AE1432"/>
    </row>
    <row r="1433" spans="21:31" ht="20.149999999999999" customHeight="1">
      <c r="U1433" s="120">
        <v>3295</v>
      </c>
      <c r="V1433" s="189">
        <f t="shared" si="81"/>
        <v>509332</v>
      </c>
      <c r="W1433" s="189">
        <f t="shared" si="81"/>
        <v>509696</v>
      </c>
      <c r="X1433"/>
      <c r="Y1433"/>
      <c r="Z1433"/>
      <c r="AA1433"/>
      <c r="AB1433"/>
      <c r="AC1433"/>
      <c r="AD1433"/>
      <c r="AE1433"/>
    </row>
    <row r="1434" spans="21:31" ht="20.149999999999999" customHeight="1">
      <c r="U1434" s="120">
        <v>3296</v>
      </c>
      <c r="V1434" s="189">
        <f t="shared" si="81"/>
        <v>509697</v>
      </c>
      <c r="W1434" s="189">
        <f t="shared" si="81"/>
        <v>510062</v>
      </c>
      <c r="X1434"/>
      <c r="Y1434"/>
      <c r="Z1434"/>
      <c r="AA1434"/>
      <c r="AB1434"/>
      <c r="AC1434"/>
      <c r="AD1434"/>
      <c r="AE1434"/>
    </row>
    <row r="1435" spans="21:31" ht="20.149999999999999" customHeight="1">
      <c r="U1435" s="120">
        <v>3297</v>
      </c>
      <c r="V1435" s="189">
        <f t="shared" si="81"/>
        <v>510063</v>
      </c>
      <c r="W1435" s="189">
        <f t="shared" si="81"/>
        <v>510427</v>
      </c>
      <c r="X1435"/>
      <c r="Y1435"/>
      <c r="Z1435"/>
      <c r="AA1435"/>
      <c r="AB1435"/>
      <c r="AC1435"/>
      <c r="AD1435"/>
      <c r="AE1435"/>
    </row>
    <row r="1436" spans="21:31" ht="20.149999999999999" customHeight="1">
      <c r="U1436" s="120">
        <v>3298</v>
      </c>
      <c r="V1436" s="189">
        <f t="shared" si="81"/>
        <v>510428</v>
      </c>
      <c r="W1436" s="189">
        <f t="shared" si="81"/>
        <v>510792</v>
      </c>
      <c r="X1436"/>
      <c r="Y1436"/>
      <c r="Z1436"/>
      <c r="AA1436"/>
      <c r="AB1436"/>
      <c r="AC1436"/>
      <c r="AD1436"/>
      <c r="AE1436"/>
    </row>
    <row r="1437" spans="21:31" ht="20.149999999999999" customHeight="1">
      <c r="U1437" s="120">
        <v>3299</v>
      </c>
      <c r="V1437" s="189">
        <f t="shared" si="81"/>
        <v>510793</v>
      </c>
      <c r="W1437" s="189">
        <f t="shared" si="81"/>
        <v>511157</v>
      </c>
      <c r="X1437"/>
      <c r="Y1437"/>
      <c r="Z1437"/>
      <c r="AA1437"/>
      <c r="AB1437"/>
      <c r="AC1437"/>
      <c r="AD1437"/>
      <c r="AE1437"/>
    </row>
    <row r="1438" spans="21:31" ht="20.149999999999999" customHeight="1">
      <c r="U1438" s="120">
        <v>3300</v>
      </c>
      <c r="V1438" s="189">
        <f t="shared" si="81"/>
        <v>511158</v>
      </c>
      <c r="W1438" s="189">
        <f t="shared" si="81"/>
        <v>511522</v>
      </c>
      <c r="X1438"/>
      <c r="Y1438"/>
      <c r="Z1438"/>
      <c r="AA1438"/>
      <c r="AB1438"/>
      <c r="AC1438"/>
      <c r="AD1438"/>
      <c r="AE1438"/>
    </row>
    <row r="1439" spans="21:31" ht="20.149999999999999" customHeight="1">
      <c r="U1439" s="120">
        <v>3301</v>
      </c>
      <c r="V1439" s="189">
        <f t="shared" si="81"/>
        <v>511523</v>
      </c>
      <c r="W1439" s="189">
        <f t="shared" si="81"/>
        <v>511887</v>
      </c>
      <c r="X1439"/>
      <c r="Y1439"/>
      <c r="Z1439"/>
      <c r="AA1439"/>
      <c r="AB1439"/>
      <c r="AC1439"/>
      <c r="AD1439"/>
      <c r="AE1439"/>
    </row>
    <row r="1440" spans="21:31" ht="20.149999999999999" customHeight="1">
      <c r="U1440" s="120">
        <v>3302</v>
      </c>
      <c r="V1440" s="189">
        <f t="shared" si="81"/>
        <v>511888</v>
      </c>
      <c r="W1440" s="189">
        <f t="shared" si="81"/>
        <v>512252</v>
      </c>
      <c r="X1440"/>
      <c r="Y1440"/>
      <c r="Z1440"/>
      <c r="AA1440"/>
      <c r="AB1440"/>
      <c r="AC1440"/>
      <c r="AD1440"/>
      <c r="AE1440"/>
    </row>
    <row r="1441" spans="21:31" ht="20.149999999999999" customHeight="1">
      <c r="U1441" s="120">
        <v>3303</v>
      </c>
      <c r="V1441" s="189">
        <f t="shared" ref="V1441:W1456" si="82">DATE(YEAR(V1440)+1,MONTH(V1440), DAY(V1440))</f>
        <v>512253</v>
      </c>
      <c r="W1441" s="189">
        <f t="shared" si="82"/>
        <v>512617</v>
      </c>
      <c r="X1441"/>
      <c r="Y1441"/>
      <c r="Z1441"/>
      <c r="AA1441"/>
      <c r="AB1441"/>
      <c r="AC1441"/>
      <c r="AD1441"/>
      <c r="AE1441"/>
    </row>
    <row r="1442" spans="21:31" ht="20.149999999999999" customHeight="1">
      <c r="U1442" s="120">
        <v>3304</v>
      </c>
      <c r="V1442" s="189">
        <f t="shared" si="82"/>
        <v>512618</v>
      </c>
      <c r="W1442" s="189">
        <f t="shared" si="82"/>
        <v>512983</v>
      </c>
      <c r="X1442"/>
      <c r="Y1442"/>
      <c r="Z1442"/>
      <c r="AA1442"/>
      <c r="AB1442"/>
      <c r="AC1442"/>
      <c r="AD1442"/>
      <c r="AE1442"/>
    </row>
    <row r="1443" spans="21:31" ht="20.149999999999999" customHeight="1">
      <c r="U1443" s="120">
        <v>3305</v>
      </c>
      <c r="V1443" s="189">
        <f t="shared" si="82"/>
        <v>512984</v>
      </c>
      <c r="W1443" s="189">
        <f t="shared" si="82"/>
        <v>513348</v>
      </c>
      <c r="X1443"/>
      <c r="Y1443"/>
      <c r="Z1443"/>
      <c r="AA1443"/>
      <c r="AB1443"/>
      <c r="AC1443"/>
      <c r="AD1443"/>
      <c r="AE1443"/>
    </row>
    <row r="1444" spans="21:31" ht="20.149999999999999" customHeight="1">
      <c r="U1444" s="120">
        <v>3306</v>
      </c>
      <c r="V1444" s="189">
        <f t="shared" si="82"/>
        <v>513349</v>
      </c>
      <c r="W1444" s="189">
        <f t="shared" si="82"/>
        <v>513713</v>
      </c>
      <c r="X1444"/>
      <c r="Y1444"/>
      <c r="Z1444"/>
      <c r="AA1444"/>
      <c r="AB1444"/>
      <c r="AC1444"/>
      <c r="AD1444"/>
      <c r="AE1444"/>
    </row>
    <row r="1445" spans="21:31" ht="20.149999999999999" customHeight="1">
      <c r="U1445" s="120">
        <v>3307</v>
      </c>
      <c r="V1445" s="189">
        <f t="shared" si="82"/>
        <v>513714</v>
      </c>
      <c r="W1445" s="189">
        <f t="shared" si="82"/>
        <v>514078</v>
      </c>
      <c r="X1445"/>
      <c r="Y1445"/>
      <c r="Z1445"/>
      <c r="AA1445"/>
      <c r="AB1445"/>
      <c r="AC1445"/>
      <c r="AD1445"/>
      <c r="AE1445"/>
    </row>
    <row r="1446" spans="21:31" ht="20.149999999999999" customHeight="1">
      <c r="U1446" s="120">
        <v>3308</v>
      </c>
      <c r="V1446" s="189">
        <f t="shared" si="82"/>
        <v>514079</v>
      </c>
      <c r="W1446" s="189">
        <f t="shared" si="82"/>
        <v>514444</v>
      </c>
      <c r="X1446"/>
      <c r="Y1446"/>
      <c r="Z1446"/>
      <c r="AA1446"/>
      <c r="AB1446"/>
      <c r="AC1446"/>
      <c r="AD1446"/>
      <c r="AE1446"/>
    </row>
    <row r="1447" spans="21:31" ht="20.149999999999999" customHeight="1">
      <c r="U1447" s="120">
        <v>3309</v>
      </c>
      <c r="V1447" s="189">
        <f t="shared" si="82"/>
        <v>514445</v>
      </c>
      <c r="W1447" s="189">
        <f t="shared" si="82"/>
        <v>514809</v>
      </c>
      <c r="X1447"/>
      <c r="Y1447"/>
      <c r="Z1447"/>
      <c r="AA1447"/>
      <c r="AB1447"/>
      <c r="AC1447"/>
      <c r="AD1447"/>
      <c r="AE1447"/>
    </row>
    <row r="1448" spans="21:31" ht="20.149999999999999" customHeight="1">
      <c r="U1448" s="120">
        <v>3310</v>
      </c>
      <c r="V1448" s="189">
        <f t="shared" si="82"/>
        <v>514810</v>
      </c>
      <c r="W1448" s="189">
        <f t="shared" si="82"/>
        <v>515174</v>
      </c>
      <c r="X1448"/>
      <c r="Y1448"/>
      <c r="Z1448"/>
      <c r="AA1448"/>
      <c r="AB1448"/>
      <c r="AC1448"/>
      <c r="AD1448"/>
      <c r="AE1448"/>
    </row>
    <row r="1449" spans="21:31" ht="20.149999999999999" customHeight="1">
      <c r="U1449" s="120">
        <v>3311</v>
      </c>
      <c r="V1449" s="189">
        <f t="shared" si="82"/>
        <v>515175</v>
      </c>
      <c r="W1449" s="189">
        <f t="shared" si="82"/>
        <v>515539</v>
      </c>
      <c r="X1449"/>
      <c r="Y1449"/>
      <c r="Z1449"/>
      <c r="AA1449"/>
      <c r="AB1449"/>
      <c r="AC1449"/>
      <c r="AD1449"/>
      <c r="AE1449"/>
    </row>
    <row r="1450" spans="21:31" ht="20.149999999999999" customHeight="1">
      <c r="U1450" s="120">
        <v>3312</v>
      </c>
      <c r="V1450" s="189">
        <f t="shared" si="82"/>
        <v>515540</v>
      </c>
      <c r="W1450" s="189">
        <f t="shared" si="82"/>
        <v>515905</v>
      </c>
      <c r="X1450"/>
      <c r="Y1450"/>
      <c r="Z1450"/>
      <c r="AA1450"/>
      <c r="AB1450"/>
      <c r="AC1450"/>
      <c r="AD1450"/>
      <c r="AE1450"/>
    </row>
    <row r="1451" spans="21:31" ht="20.149999999999999" customHeight="1">
      <c r="U1451" s="120">
        <v>3313</v>
      </c>
      <c r="V1451" s="189">
        <f t="shared" si="82"/>
        <v>515906</v>
      </c>
      <c r="W1451" s="189">
        <f t="shared" si="82"/>
        <v>516270</v>
      </c>
      <c r="X1451"/>
      <c r="Y1451"/>
      <c r="Z1451"/>
      <c r="AA1451"/>
      <c r="AB1451"/>
      <c r="AC1451"/>
      <c r="AD1451"/>
      <c r="AE1451"/>
    </row>
    <row r="1452" spans="21:31" ht="20.149999999999999" customHeight="1">
      <c r="U1452" s="120">
        <v>3314</v>
      </c>
      <c r="V1452" s="189">
        <f t="shared" si="82"/>
        <v>516271</v>
      </c>
      <c r="W1452" s="189">
        <f t="shared" si="82"/>
        <v>516635</v>
      </c>
      <c r="X1452"/>
      <c r="Y1452"/>
      <c r="Z1452"/>
      <c r="AA1452"/>
      <c r="AB1452"/>
      <c r="AC1452"/>
      <c r="AD1452"/>
      <c r="AE1452"/>
    </row>
    <row r="1453" spans="21:31" ht="20.149999999999999" customHeight="1">
      <c r="U1453" s="120">
        <v>3315</v>
      </c>
      <c r="V1453" s="189">
        <f t="shared" si="82"/>
        <v>516636</v>
      </c>
      <c r="W1453" s="189">
        <f t="shared" si="82"/>
        <v>517000</v>
      </c>
      <c r="X1453"/>
      <c r="Y1453"/>
      <c r="Z1453"/>
      <c r="AA1453"/>
      <c r="AB1453"/>
      <c r="AC1453"/>
      <c r="AD1453"/>
      <c r="AE1453"/>
    </row>
    <row r="1454" spans="21:31" ht="20.149999999999999" customHeight="1">
      <c r="U1454" s="120">
        <v>3316</v>
      </c>
      <c r="V1454" s="189">
        <f t="shared" si="82"/>
        <v>517001</v>
      </c>
      <c r="W1454" s="189">
        <f t="shared" si="82"/>
        <v>517366</v>
      </c>
      <c r="X1454"/>
      <c r="Y1454"/>
      <c r="Z1454"/>
      <c r="AA1454"/>
      <c r="AB1454"/>
      <c r="AC1454"/>
      <c r="AD1454"/>
      <c r="AE1454"/>
    </row>
    <row r="1455" spans="21:31" ht="20.149999999999999" customHeight="1">
      <c r="U1455" s="120">
        <v>3317</v>
      </c>
      <c r="V1455" s="189">
        <f t="shared" si="82"/>
        <v>517367</v>
      </c>
      <c r="W1455" s="189">
        <f t="shared" si="82"/>
        <v>517731</v>
      </c>
      <c r="X1455"/>
      <c r="Y1455"/>
      <c r="Z1455"/>
      <c r="AA1455"/>
      <c r="AB1455"/>
      <c r="AC1455"/>
      <c r="AD1455"/>
      <c r="AE1455"/>
    </row>
    <row r="1456" spans="21:31" ht="20.149999999999999" customHeight="1">
      <c r="U1456" s="120">
        <v>3318</v>
      </c>
      <c r="V1456" s="189">
        <f t="shared" si="82"/>
        <v>517732</v>
      </c>
      <c r="W1456" s="189">
        <f t="shared" si="82"/>
        <v>518096</v>
      </c>
      <c r="X1456"/>
      <c r="Y1456"/>
      <c r="Z1456"/>
      <c r="AA1456"/>
      <c r="AB1456"/>
      <c r="AC1456"/>
      <c r="AD1456"/>
      <c r="AE1456"/>
    </row>
    <row r="1457" spans="21:31" ht="20.149999999999999" customHeight="1">
      <c r="U1457" s="120">
        <v>3319</v>
      </c>
      <c r="V1457" s="189">
        <f t="shared" ref="V1457:W1472" si="83">DATE(YEAR(V1456)+1,MONTH(V1456), DAY(V1456))</f>
        <v>518097</v>
      </c>
      <c r="W1457" s="189">
        <f t="shared" si="83"/>
        <v>518461</v>
      </c>
      <c r="X1457"/>
      <c r="Y1457"/>
      <c r="Z1457"/>
      <c r="AA1457"/>
      <c r="AB1457"/>
      <c r="AC1457"/>
      <c r="AD1457"/>
      <c r="AE1457"/>
    </row>
    <row r="1458" spans="21:31" ht="20.149999999999999" customHeight="1">
      <c r="U1458" s="120">
        <v>3320</v>
      </c>
      <c r="V1458" s="189">
        <f t="shared" si="83"/>
        <v>518462</v>
      </c>
      <c r="W1458" s="189">
        <f t="shared" si="83"/>
        <v>518827</v>
      </c>
      <c r="X1458"/>
      <c r="Y1458"/>
      <c r="Z1458"/>
      <c r="AA1458"/>
      <c r="AB1458"/>
      <c r="AC1458"/>
      <c r="AD1458"/>
      <c r="AE1458"/>
    </row>
    <row r="1459" spans="21:31" ht="20.149999999999999" customHeight="1">
      <c r="U1459" s="120">
        <v>3321</v>
      </c>
      <c r="V1459" s="189">
        <f t="shared" si="83"/>
        <v>518828</v>
      </c>
      <c r="W1459" s="189">
        <f t="shared" si="83"/>
        <v>519192</v>
      </c>
      <c r="X1459"/>
      <c r="Y1459"/>
      <c r="Z1459"/>
      <c r="AA1459"/>
      <c r="AB1459"/>
      <c r="AC1459"/>
      <c r="AD1459"/>
      <c r="AE1459"/>
    </row>
    <row r="1460" spans="21:31" ht="20.149999999999999" customHeight="1">
      <c r="U1460" s="120">
        <v>3322</v>
      </c>
      <c r="V1460" s="189">
        <f t="shared" si="83"/>
        <v>519193</v>
      </c>
      <c r="W1460" s="189">
        <f t="shared" si="83"/>
        <v>519557</v>
      </c>
      <c r="X1460"/>
      <c r="Y1460"/>
      <c r="Z1460"/>
      <c r="AA1460"/>
      <c r="AB1460"/>
      <c r="AC1460"/>
      <c r="AD1460"/>
      <c r="AE1460"/>
    </row>
    <row r="1461" spans="21:31" ht="20.149999999999999" customHeight="1">
      <c r="U1461" s="120">
        <v>3323</v>
      </c>
      <c r="V1461" s="189">
        <f t="shared" si="83"/>
        <v>519558</v>
      </c>
      <c r="W1461" s="189">
        <f t="shared" si="83"/>
        <v>519922</v>
      </c>
      <c r="X1461"/>
      <c r="Y1461"/>
      <c r="Z1461"/>
      <c r="AA1461"/>
      <c r="AB1461"/>
      <c r="AC1461"/>
      <c r="AD1461"/>
      <c r="AE1461"/>
    </row>
    <row r="1462" spans="21:31" ht="20.149999999999999" customHeight="1">
      <c r="U1462" s="120">
        <v>3324</v>
      </c>
      <c r="V1462" s="189">
        <f t="shared" si="83"/>
        <v>519923</v>
      </c>
      <c r="W1462" s="189">
        <f t="shared" si="83"/>
        <v>520288</v>
      </c>
      <c r="X1462"/>
      <c r="Y1462"/>
      <c r="Z1462"/>
      <c r="AA1462"/>
      <c r="AB1462"/>
      <c r="AC1462"/>
      <c r="AD1462"/>
      <c r="AE1462"/>
    </row>
    <row r="1463" spans="21:31" ht="20.149999999999999" customHeight="1">
      <c r="U1463" s="120">
        <v>3325</v>
      </c>
      <c r="V1463" s="189">
        <f t="shared" si="83"/>
        <v>520289</v>
      </c>
      <c r="W1463" s="189">
        <f t="shared" si="83"/>
        <v>520653</v>
      </c>
      <c r="X1463"/>
      <c r="Y1463"/>
      <c r="Z1463"/>
      <c r="AA1463"/>
      <c r="AB1463"/>
      <c r="AC1463"/>
      <c r="AD1463"/>
      <c r="AE1463"/>
    </row>
    <row r="1464" spans="21:31" ht="20.149999999999999" customHeight="1">
      <c r="U1464" s="120">
        <v>3326</v>
      </c>
      <c r="V1464" s="189">
        <f t="shared" si="83"/>
        <v>520654</v>
      </c>
      <c r="W1464" s="189">
        <f t="shared" si="83"/>
        <v>521018</v>
      </c>
      <c r="X1464"/>
      <c r="Y1464"/>
      <c r="Z1464"/>
      <c r="AA1464"/>
      <c r="AB1464"/>
      <c r="AC1464"/>
      <c r="AD1464"/>
      <c r="AE1464"/>
    </row>
    <row r="1465" spans="21:31" ht="20.149999999999999" customHeight="1">
      <c r="U1465" s="120">
        <v>3327</v>
      </c>
      <c r="V1465" s="189">
        <f t="shared" si="83"/>
        <v>521019</v>
      </c>
      <c r="W1465" s="189">
        <f t="shared" si="83"/>
        <v>521383</v>
      </c>
      <c r="X1465"/>
      <c r="Y1465"/>
      <c r="Z1465"/>
      <c r="AA1465"/>
      <c r="AB1465"/>
      <c r="AC1465"/>
      <c r="AD1465"/>
      <c r="AE1465"/>
    </row>
    <row r="1466" spans="21:31" ht="20.149999999999999" customHeight="1">
      <c r="U1466" s="120">
        <v>3328</v>
      </c>
      <c r="V1466" s="189">
        <f t="shared" si="83"/>
        <v>521384</v>
      </c>
      <c r="W1466" s="189">
        <f t="shared" si="83"/>
        <v>521749</v>
      </c>
      <c r="X1466"/>
      <c r="Y1466"/>
      <c r="Z1466"/>
      <c r="AA1466"/>
      <c r="AB1466"/>
      <c r="AC1466"/>
      <c r="AD1466"/>
      <c r="AE1466"/>
    </row>
    <row r="1467" spans="21:31" ht="20.149999999999999" customHeight="1">
      <c r="U1467" s="120">
        <v>3329</v>
      </c>
      <c r="V1467" s="189">
        <f t="shared" si="83"/>
        <v>521750</v>
      </c>
      <c r="W1467" s="189">
        <f t="shared" si="83"/>
        <v>522114</v>
      </c>
      <c r="X1467"/>
      <c r="Y1467"/>
      <c r="Z1467"/>
      <c r="AA1467"/>
      <c r="AB1467"/>
      <c r="AC1467"/>
      <c r="AD1467"/>
      <c r="AE1467"/>
    </row>
    <row r="1468" spans="21:31" ht="20.149999999999999" customHeight="1">
      <c r="U1468" s="120">
        <v>3330</v>
      </c>
      <c r="V1468" s="189">
        <f t="shared" si="83"/>
        <v>522115</v>
      </c>
      <c r="W1468" s="189">
        <f t="shared" si="83"/>
        <v>522479</v>
      </c>
      <c r="X1468"/>
      <c r="Y1468"/>
      <c r="Z1468"/>
      <c r="AA1468"/>
      <c r="AB1468"/>
      <c r="AC1468"/>
      <c r="AD1468"/>
      <c r="AE1468"/>
    </row>
    <row r="1469" spans="21:31" ht="20.149999999999999" customHeight="1">
      <c r="U1469" s="120">
        <v>3331</v>
      </c>
      <c r="V1469" s="189">
        <f t="shared" si="83"/>
        <v>522480</v>
      </c>
      <c r="W1469" s="189">
        <f t="shared" si="83"/>
        <v>522844</v>
      </c>
      <c r="X1469"/>
      <c r="Y1469"/>
      <c r="Z1469"/>
      <c r="AA1469"/>
      <c r="AB1469"/>
      <c r="AC1469"/>
      <c r="AD1469"/>
      <c r="AE1469"/>
    </row>
    <row r="1470" spans="21:31" ht="20.149999999999999" customHeight="1">
      <c r="U1470" s="120">
        <v>3332</v>
      </c>
      <c r="V1470" s="189">
        <f t="shared" si="83"/>
        <v>522845</v>
      </c>
      <c r="W1470" s="189">
        <f t="shared" si="83"/>
        <v>523210</v>
      </c>
      <c r="X1470"/>
      <c r="Y1470"/>
      <c r="Z1470"/>
      <c r="AA1470"/>
      <c r="AB1470"/>
      <c r="AC1470"/>
      <c r="AD1470"/>
      <c r="AE1470"/>
    </row>
    <row r="1471" spans="21:31" ht="20.149999999999999" customHeight="1">
      <c r="U1471" s="120">
        <v>3333</v>
      </c>
      <c r="V1471" s="189">
        <f t="shared" si="83"/>
        <v>523211</v>
      </c>
      <c r="W1471" s="189">
        <f t="shared" si="83"/>
        <v>523575</v>
      </c>
      <c r="X1471"/>
      <c r="Y1471"/>
      <c r="Z1471"/>
      <c r="AA1471"/>
      <c r="AB1471"/>
      <c r="AC1471"/>
      <c r="AD1471"/>
      <c r="AE1471"/>
    </row>
    <row r="1472" spans="21:31" ht="20.149999999999999" customHeight="1">
      <c r="U1472" s="120">
        <v>3334</v>
      </c>
      <c r="V1472" s="189">
        <f t="shared" si="83"/>
        <v>523576</v>
      </c>
      <c r="W1472" s="189">
        <f t="shared" si="83"/>
        <v>523940</v>
      </c>
      <c r="X1472"/>
      <c r="Y1472"/>
      <c r="Z1472"/>
      <c r="AA1472"/>
      <c r="AB1472"/>
      <c r="AC1472"/>
      <c r="AD1472"/>
      <c r="AE1472"/>
    </row>
    <row r="1473" spans="21:31" ht="20.149999999999999" customHeight="1">
      <c r="U1473" s="120">
        <v>3335</v>
      </c>
      <c r="V1473" s="189">
        <f t="shared" ref="V1473:W1488" si="84">DATE(YEAR(V1472)+1,MONTH(V1472), DAY(V1472))</f>
        <v>523941</v>
      </c>
      <c r="W1473" s="189">
        <f t="shared" si="84"/>
        <v>524305</v>
      </c>
      <c r="X1473"/>
      <c r="Y1473"/>
      <c r="Z1473"/>
      <c r="AA1473"/>
      <c r="AB1473"/>
      <c r="AC1473"/>
      <c r="AD1473"/>
      <c r="AE1473"/>
    </row>
    <row r="1474" spans="21:31" ht="20.149999999999999" customHeight="1">
      <c r="U1474" s="120">
        <v>3336</v>
      </c>
      <c r="V1474" s="189">
        <f t="shared" si="84"/>
        <v>524306</v>
      </c>
      <c r="W1474" s="189">
        <f t="shared" si="84"/>
        <v>524671</v>
      </c>
      <c r="X1474"/>
      <c r="Y1474"/>
      <c r="Z1474"/>
      <c r="AA1474"/>
      <c r="AB1474"/>
      <c r="AC1474"/>
      <c r="AD1474"/>
      <c r="AE1474"/>
    </row>
    <row r="1475" spans="21:31" ht="20.149999999999999" customHeight="1">
      <c r="U1475" s="120">
        <v>3337</v>
      </c>
      <c r="V1475" s="189">
        <f t="shared" si="84"/>
        <v>524672</v>
      </c>
      <c r="W1475" s="189">
        <f t="shared" si="84"/>
        <v>525036</v>
      </c>
      <c r="X1475"/>
      <c r="Y1475"/>
      <c r="Z1475"/>
      <c r="AA1475"/>
      <c r="AB1475"/>
      <c r="AC1475"/>
      <c r="AD1475"/>
      <c r="AE1475"/>
    </row>
    <row r="1476" spans="21:31" ht="20.149999999999999" customHeight="1">
      <c r="U1476" s="120">
        <v>3338</v>
      </c>
      <c r="V1476" s="189">
        <f t="shared" si="84"/>
        <v>525037</v>
      </c>
      <c r="W1476" s="189">
        <f t="shared" si="84"/>
        <v>525401</v>
      </c>
      <c r="X1476"/>
      <c r="Y1476"/>
      <c r="Z1476"/>
      <c r="AA1476"/>
      <c r="AB1476"/>
      <c r="AC1476"/>
      <c r="AD1476"/>
      <c r="AE1476"/>
    </row>
    <row r="1477" spans="21:31" ht="20.149999999999999" customHeight="1">
      <c r="U1477" s="120">
        <v>3339</v>
      </c>
      <c r="V1477" s="189">
        <f t="shared" si="84"/>
        <v>525402</v>
      </c>
      <c r="W1477" s="189">
        <f t="shared" si="84"/>
        <v>525766</v>
      </c>
      <c r="X1477"/>
      <c r="Y1477"/>
      <c r="Z1477"/>
      <c r="AA1477"/>
      <c r="AB1477"/>
      <c r="AC1477"/>
      <c r="AD1477"/>
      <c r="AE1477"/>
    </row>
    <row r="1478" spans="21:31" ht="20.149999999999999" customHeight="1">
      <c r="U1478" s="120">
        <v>3340</v>
      </c>
      <c r="V1478" s="189">
        <f t="shared" si="84"/>
        <v>525767</v>
      </c>
      <c r="W1478" s="189">
        <f t="shared" si="84"/>
        <v>526132</v>
      </c>
      <c r="X1478"/>
      <c r="Y1478"/>
      <c r="Z1478"/>
      <c r="AA1478"/>
      <c r="AB1478"/>
      <c r="AC1478"/>
      <c r="AD1478"/>
      <c r="AE1478"/>
    </row>
    <row r="1479" spans="21:31" ht="20.149999999999999" customHeight="1">
      <c r="U1479" s="120">
        <v>3341</v>
      </c>
      <c r="V1479" s="189">
        <f t="shared" si="84"/>
        <v>526133</v>
      </c>
      <c r="W1479" s="189">
        <f t="shared" si="84"/>
        <v>526497</v>
      </c>
      <c r="X1479"/>
      <c r="Y1479"/>
      <c r="Z1479"/>
      <c r="AA1479"/>
      <c r="AB1479"/>
      <c r="AC1479"/>
      <c r="AD1479"/>
      <c r="AE1479"/>
    </row>
    <row r="1480" spans="21:31" ht="20.149999999999999" customHeight="1">
      <c r="U1480" s="120">
        <v>3342</v>
      </c>
      <c r="V1480" s="189">
        <f t="shared" si="84"/>
        <v>526498</v>
      </c>
      <c r="W1480" s="189">
        <f t="shared" si="84"/>
        <v>526862</v>
      </c>
      <c r="X1480"/>
      <c r="Y1480"/>
      <c r="Z1480"/>
      <c r="AA1480"/>
      <c r="AB1480"/>
      <c r="AC1480"/>
      <c r="AD1480"/>
      <c r="AE1480"/>
    </row>
    <row r="1481" spans="21:31" ht="20.149999999999999" customHeight="1">
      <c r="U1481" s="120">
        <v>3343</v>
      </c>
      <c r="V1481" s="189">
        <f t="shared" si="84"/>
        <v>526863</v>
      </c>
      <c r="W1481" s="189">
        <f t="shared" si="84"/>
        <v>527227</v>
      </c>
      <c r="X1481"/>
      <c r="Y1481"/>
      <c r="Z1481"/>
      <c r="AA1481"/>
      <c r="AB1481"/>
      <c r="AC1481"/>
      <c r="AD1481"/>
      <c r="AE1481"/>
    </row>
    <row r="1482" spans="21:31" ht="20.149999999999999" customHeight="1">
      <c r="U1482" s="120">
        <v>3344</v>
      </c>
      <c r="V1482" s="189">
        <f t="shared" si="84"/>
        <v>527228</v>
      </c>
      <c r="W1482" s="189">
        <f t="shared" si="84"/>
        <v>527593</v>
      </c>
      <c r="X1482"/>
      <c r="Y1482"/>
      <c r="Z1482"/>
      <c r="AA1482"/>
      <c r="AB1482"/>
      <c r="AC1482"/>
      <c r="AD1482"/>
      <c r="AE1482"/>
    </row>
    <row r="1483" spans="21:31" ht="20.149999999999999" customHeight="1">
      <c r="U1483" s="120">
        <v>3345</v>
      </c>
      <c r="V1483" s="189">
        <f t="shared" si="84"/>
        <v>527594</v>
      </c>
      <c r="W1483" s="189">
        <f t="shared" si="84"/>
        <v>527958</v>
      </c>
      <c r="X1483"/>
      <c r="Y1483"/>
      <c r="Z1483"/>
      <c r="AA1483"/>
      <c r="AB1483"/>
      <c r="AC1483"/>
      <c r="AD1483"/>
      <c r="AE1483"/>
    </row>
    <row r="1484" spans="21:31" ht="20.149999999999999" customHeight="1">
      <c r="U1484" s="120">
        <v>3346</v>
      </c>
      <c r="V1484" s="189">
        <f t="shared" si="84"/>
        <v>527959</v>
      </c>
      <c r="W1484" s="189">
        <f t="shared" si="84"/>
        <v>528323</v>
      </c>
      <c r="X1484"/>
      <c r="Y1484"/>
      <c r="Z1484"/>
      <c r="AA1484"/>
      <c r="AB1484"/>
      <c r="AC1484"/>
      <c r="AD1484"/>
      <c r="AE1484"/>
    </row>
    <row r="1485" spans="21:31" ht="20.149999999999999" customHeight="1">
      <c r="U1485" s="120">
        <v>3347</v>
      </c>
      <c r="V1485" s="189">
        <f t="shared" si="84"/>
        <v>528324</v>
      </c>
      <c r="W1485" s="189">
        <f t="shared" si="84"/>
        <v>528688</v>
      </c>
      <c r="X1485"/>
      <c r="Y1485"/>
      <c r="Z1485"/>
      <c r="AA1485"/>
      <c r="AB1485"/>
      <c r="AC1485"/>
      <c r="AD1485"/>
      <c r="AE1485"/>
    </row>
    <row r="1486" spans="21:31" ht="20.149999999999999" customHeight="1">
      <c r="U1486" s="120">
        <v>3348</v>
      </c>
      <c r="V1486" s="189">
        <f t="shared" si="84"/>
        <v>528689</v>
      </c>
      <c r="W1486" s="189">
        <f t="shared" si="84"/>
        <v>529054</v>
      </c>
      <c r="X1486"/>
      <c r="Y1486"/>
      <c r="Z1486"/>
      <c r="AA1486"/>
      <c r="AB1486"/>
      <c r="AC1486"/>
      <c r="AD1486"/>
      <c r="AE1486"/>
    </row>
    <row r="1487" spans="21:31" ht="20.149999999999999" customHeight="1">
      <c r="U1487" s="120">
        <v>3349</v>
      </c>
      <c r="V1487" s="189">
        <f t="shared" si="84"/>
        <v>529055</v>
      </c>
      <c r="W1487" s="189">
        <f t="shared" si="84"/>
        <v>529419</v>
      </c>
      <c r="X1487"/>
      <c r="Y1487"/>
      <c r="Z1487"/>
      <c r="AA1487"/>
      <c r="AB1487"/>
      <c r="AC1487"/>
      <c r="AD1487"/>
      <c r="AE1487"/>
    </row>
    <row r="1488" spans="21:31" ht="20.149999999999999" customHeight="1">
      <c r="U1488" s="120">
        <v>3350</v>
      </c>
      <c r="V1488" s="189">
        <f t="shared" si="84"/>
        <v>529420</v>
      </c>
      <c r="W1488" s="189">
        <f t="shared" si="84"/>
        <v>529784</v>
      </c>
      <c r="X1488"/>
      <c r="Y1488"/>
      <c r="Z1488"/>
      <c r="AA1488"/>
      <c r="AB1488"/>
      <c r="AC1488"/>
      <c r="AD1488"/>
      <c r="AE1488"/>
    </row>
    <row r="1489" spans="21:31" ht="20.149999999999999" customHeight="1">
      <c r="U1489" s="120">
        <v>3351</v>
      </c>
      <c r="V1489" s="189">
        <f t="shared" ref="V1489:W1504" si="85">DATE(YEAR(V1488)+1,MONTH(V1488), DAY(V1488))</f>
        <v>529785</v>
      </c>
      <c r="W1489" s="189">
        <f t="shared" si="85"/>
        <v>530149</v>
      </c>
      <c r="X1489"/>
      <c r="Y1489"/>
      <c r="Z1489"/>
      <c r="AA1489"/>
      <c r="AB1489"/>
      <c r="AC1489"/>
      <c r="AD1489"/>
      <c r="AE1489"/>
    </row>
    <row r="1490" spans="21:31" ht="20.149999999999999" customHeight="1">
      <c r="U1490" s="120">
        <v>3352</v>
      </c>
      <c r="V1490" s="189">
        <f t="shared" si="85"/>
        <v>530150</v>
      </c>
      <c r="W1490" s="189">
        <f t="shared" si="85"/>
        <v>530515</v>
      </c>
      <c r="X1490"/>
      <c r="Y1490"/>
      <c r="Z1490"/>
      <c r="AA1490"/>
      <c r="AB1490"/>
      <c r="AC1490"/>
      <c r="AD1490"/>
      <c r="AE1490"/>
    </row>
    <row r="1491" spans="21:31" ht="20.149999999999999" customHeight="1">
      <c r="U1491" s="120">
        <v>3353</v>
      </c>
      <c r="V1491" s="189">
        <f t="shared" si="85"/>
        <v>530516</v>
      </c>
      <c r="W1491" s="189">
        <f t="shared" si="85"/>
        <v>530880</v>
      </c>
      <c r="X1491"/>
      <c r="Y1491"/>
      <c r="Z1491"/>
      <c r="AA1491"/>
      <c r="AB1491"/>
      <c r="AC1491"/>
      <c r="AD1491"/>
      <c r="AE1491"/>
    </row>
    <row r="1492" spans="21:31" ht="20.149999999999999" customHeight="1">
      <c r="U1492" s="120">
        <v>3354</v>
      </c>
      <c r="V1492" s="189">
        <f t="shared" si="85"/>
        <v>530881</v>
      </c>
      <c r="W1492" s="189">
        <f t="shared" si="85"/>
        <v>531245</v>
      </c>
      <c r="X1492"/>
      <c r="Y1492"/>
      <c r="Z1492"/>
      <c r="AA1492"/>
      <c r="AB1492"/>
      <c r="AC1492"/>
      <c r="AD1492"/>
      <c r="AE1492"/>
    </row>
    <row r="1493" spans="21:31" ht="20.149999999999999" customHeight="1">
      <c r="U1493" s="120">
        <v>3355</v>
      </c>
      <c r="V1493" s="189">
        <f t="shared" si="85"/>
        <v>531246</v>
      </c>
      <c r="W1493" s="189">
        <f t="shared" si="85"/>
        <v>531610</v>
      </c>
      <c r="X1493"/>
      <c r="Y1493"/>
      <c r="Z1493"/>
      <c r="AA1493"/>
      <c r="AB1493"/>
      <c r="AC1493"/>
      <c r="AD1493"/>
      <c r="AE1493"/>
    </row>
    <row r="1494" spans="21:31" ht="20.149999999999999" customHeight="1">
      <c r="U1494" s="120">
        <v>3356</v>
      </c>
      <c r="V1494" s="189">
        <f t="shared" si="85"/>
        <v>531611</v>
      </c>
      <c r="W1494" s="189">
        <f t="shared" si="85"/>
        <v>531976</v>
      </c>
      <c r="X1494"/>
      <c r="Y1494"/>
      <c r="Z1494"/>
      <c r="AA1494"/>
      <c r="AB1494"/>
      <c r="AC1494"/>
      <c r="AD1494"/>
      <c r="AE1494"/>
    </row>
    <row r="1495" spans="21:31" ht="20.149999999999999" customHeight="1">
      <c r="U1495" s="120">
        <v>3357</v>
      </c>
      <c r="V1495" s="189">
        <f t="shared" si="85"/>
        <v>531977</v>
      </c>
      <c r="W1495" s="189">
        <f t="shared" si="85"/>
        <v>532341</v>
      </c>
      <c r="X1495"/>
      <c r="Y1495"/>
      <c r="Z1495"/>
      <c r="AA1495"/>
      <c r="AB1495"/>
      <c r="AC1495"/>
      <c r="AD1495"/>
      <c r="AE1495"/>
    </row>
    <row r="1496" spans="21:31" ht="20.149999999999999" customHeight="1">
      <c r="U1496" s="120">
        <v>3358</v>
      </c>
      <c r="V1496" s="189">
        <f t="shared" si="85"/>
        <v>532342</v>
      </c>
      <c r="W1496" s="189">
        <f t="shared" si="85"/>
        <v>532706</v>
      </c>
      <c r="X1496"/>
      <c r="Y1496"/>
      <c r="Z1496"/>
      <c r="AA1496"/>
      <c r="AB1496"/>
      <c r="AC1496"/>
      <c r="AD1496"/>
      <c r="AE1496"/>
    </row>
    <row r="1497" spans="21:31" ht="20.149999999999999" customHeight="1">
      <c r="U1497" s="120">
        <v>3359</v>
      </c>
      <c r="V1497" s="189">
        <f t="shared" si="85"/>
        <v>532707</v>
      </c>
      <c r="W1497" s="189">
        <f t="shared" si="85"/>
        <v>533071</v>
      </c>
      <c r="X1497"/>
      <c r="Y1497"/>
      <c r="Z1497"/>
      <c r="AA1497"/>
      <c r="AB1497"/>
      <c r="AC1497"/>
      <c r="AD1497"/>
      <c r="AE1497"/>
    </row>
    <row r="1498" spans="21:31" ht="20.149999999999999" customHeight="1">
      <c r="U1498" s="120">
        <v>3360</v>
      </c>
      <c r="V1498" s="189">
        <f t="shared" si="85"/>
        <v>533072</v>
      </c>
      <c r="W1498" s="189">
        <f t="shared" si="85"/>
        <v>533437</v>
      </c>
      <c r="X1498"/>
      <c r="Y1498"/>
      <c r="Z1498"/>
      <c r="AA1498"/>
      <c r="AB1498"/>
      <c r="AC1498"/>
      <c r="AD1498"/>
      <c r="AE1498"/>
    </row>
    <row r="1499" spans="21:31" ht="20.149999999999999" customHeight="1">
      <c r="U1499" s="120">
        <v>3361</v>
      </c>
      <c r="V1499" s="189">
        <f t="shared" si="85"/>
        <v>533438</v>
      </c>
      <c r="W1499" s="189">
        <f t="shared" si="85"/>
        <v>533802</v>
      </c>
      <c r="X1499"/>
      <c r="Y1499"/>
      <c r="Z1499"/>
      <c r="AA1499"/>
      <c r="AB1499"/>
      <c r="AC1499"/>
      <c r="AD1499"/>
      <c r="AE1499"/>
    </row>
    <row r="1500" spans="21:31" ht="20.149999999999999" customHeight="1">
      <c r="U1500" s="120">
        <v>3362</v>
      </c>
      <c r="V1500" s="189">
        <f t="shared" si="85"/>
        <v>533803</v>
      </c>
      <c r="W1500" s="189">
        <f t="shared" si="85"/>
        <v>534167</v>
      </c>
      <c r="X1500"/>
      <c r="Y1500"/>
      <c r="Z1500"/>
      <c r="AA1500"/>
      <c r="AB1500"/>
      <c r="AC1500"/>
      <c r="AD1500"/>
      <c r="AE1500"/>
    </row>
    <row r="1501" spans="21:31" ht="20.149999999999999" customHeight="1">
      <c r="U1501" s="120">
        <v>3363</v>
      </c>
      <c r="V1501" s="189">
        <f t="shared" si="85"/>
        <v>534168</v>
      </c>
      <c r="W1501" s="189">
        <f t="shared" si="85"/>
        <v>534532</v>
      </c>
      <c r="X1501"/>
      <c r="Y1501"/>
      <c r="Z1501"/>
      <c r="AA1501"/>
      <c r="AB1501"/>
      <c r="AC1501"/>
      <c r="AD1501"/>
      <c r="AE1501"/>
    </row>
    <row r="1502" spans="21:31" ht="20.149999999999999" customHeight="1">
      <c r="U1502" s="120">
        <v>3364</v>
      </c>
      <c r="V1502" s="189">
        <f t="shared" si="85"/>
        <v>534533</v>
      </c>
      <c r="W1502" s="189">
        <f t="shared" si="85"/>
        <v>534898</v>
      </c>
      <c r="X1502"/>
      <c r="Y1502"/>
      <c r="Z1502"/>
      <c r="AA1502"/>
      <c r="AB1502"/>
      <c r="AC1502"/>
      <c r="AD1502"/>
      <c r="AE1502"/>
    </row>
    <row r="1503" spans="21:31" ht="20.149999999999999" customHeight="1">
      <c r="U1503" s="120">
        <v>3365</v>
      </c>
      <c r="V1503" s="189">
        <f t="shared" si="85"/>
        <v>534899</v>
      </c>
      <c r="W1503" s="189">
        <f t="shared" si="85"/>
        <v>535263</v>
      </c>
      <c r="X1503"/>
      <c r="Y1503"/>
      <c r="Z1503"/>
      <c r="AA1503"/>
      <c r="AB1503"/>
      <c r="AC1503"/>
      <c r="AD1503"/>
      <c r="AE1503"/>
    </row>
    <row r="1504" spans="21:31" ht="20.149999999999999" customHeight="1">
      <c r="U1504" s="120">
        <v>3366</v>
      </c>
      <c r="V1504" s="189">
        <f t="shared" si="85"/>
        <v>535264</v>
      </c>
      <c r="W1504" s="189">
        <f t="shared" si="85"/>
        <v>535628</v>
      </c>
      <c r="X1504"/>
      <c r="Y1504"/>
      <c r="Z1504"/>
      <c r="AA1504"/>
      <c r="AB1504"/>
      <c r="AC1504"/>
      <c r="AD1504"/>
      <c r="AE1504"/>
    </row>
    <row r="1505" spans="21:31" ht="20.149999999999999" customHeight="1">
      <c r="U1505" s="120">
        <v>3367</v>
      </c>
      <c r="V1505" s="189">
        <f t="shared" ref="V1505:W1520" si="86">DATE(YEAR(V1504)+1,MONTH(V1504), DAY(V1504))</f>
        <v>535629</v>
      </c>
      <c r="W1505" s="189">
        <f t="shared" si="86"/>
        <v>535993</v>
      </c>
      <c r="X1505"/>
      <c r="Y1505"/>
      <c r="Z1505"/>
      <c r="AA1505"/>
      <c r="AB1505"/>
      <c r="AC1505"/>
      <c r="AD1505"/>
      <c r="AE1505"/>
    </row>
    <row r="1506" spans="21:31" ht="20.149999999999999" customHeight="1">
      <c r="U1506" s="120">
        <v>3368</v>
      </c>
      <c r="V1506" s="189">
        <f t="shared" si="86"/>
        <v>535994</v>
      </c>
      <c r="W1506" s="189">
        <f t="shared" si="86"/>
        <v>536359</v>
      </c>
      <c r="X1506"/>
      <c r="Y1506"/>
      <c r="Z1506"/>
      <c r="AA1506"/>
      <c r="AB1506"/>
      <c r="AC1506"/>
      <c r="AD1506"/>
      <c r="AE1506"/>
    </row>
    <row r="1507" spans="21:31" ht="20.149999999999999" customHeight="1">
      <c r="U1507" s="120">
        <v>3369</v>
      </c>
      <c r="V1507" s="189">
        <f t="shared" si="86"/>
        <v>536360</v>
      </c>
      <c r="W1507" s="189">
        <f t="shared" si="86"/>
        <v>536724</v>
      </c>
      <c r="X1507"/>
      <c r="Y1507"/>
      <c r="Z1507"/>
      <c r="AA1507"/>
      <c r="AB1507"/>
      <c r="AC1507"/>
      <c r="AD1507"/>
      <c r="AE1507"/>
    </row>
    <row r="1508" spans="21:31" ht="20.149999999999999" customHeight="1">
      <c r="U1508" s="120">
        <v>3370</v>
      </c>
      <c r="V1508" s="189">
        <f t="shared" si="86"/>
        <v>536725</v>
      </c>
      <c r="W1508" s="189">
        <f t="shared" si="86"/>
        <v>537089</v>
      </c>
      <c r="X1508"/>
      <c r="Y1508"/>
      <c r="Z1508"/>
      <c r="AA1508"/>
      <c r="AB1508"/>
      <c r="AC1508"/>
      <c r="AD1508"/>
      <c r="AE1508"/>
    </row>
    <row r="1509" spans="21:31" ht="20.149999999999999" customHeight="1">
      <c r="U1509" s="120">
        <v>3371</v>
      </c>
      <c r="V1509" s="189">
        <f t="shared" si="86"/>
        <v>537090</v>
      </c>
      <c r="W1509" s="189">
        <f t="shared" si="86"/>
        <v>537454</v>
      </c>
      <c r="X1509"/>
      <c r="Y1509"/>
      <c r="Z1509"/>
      <c r="AA1509"/>
      <c r="AB1509"/>
      <c r="AC1509"/>
      <c r="AD1509"/>
      <c r="AE1509"/>
    </row>
    <row r="1510" spans="21:31" ht="20.149999999999999" customHeight="1">
      <c r="U1510" s="120">
        <v>3372</v>
      </c>
      <c r="V1510" s="189">
        <f t="shared" si="86"/>
        <v>537455</v>
      </c>
      <c r="W1510" s="189">
        <f t="shared" si="86"/>
        <v>537820</v>
      </c>
      <c r="X1510"/>
      <c r="Y1510"/>
      <c r="Z1510"/>
      <c r="AA1510"/>
      <c r="AB1510"/>
      <c r="AC1510"/>
      <c r="AD1510"/>
      <c r="AE1510"/>
    </row>
    <row r="1511" spans="21:31" ht="20.149999999999999" customHeight="1">
      <c r="U1511" s="120">
        <v>3373</v>
      </c>
      <c r="V1511" s="189">
        <f t="shared" si="86"/>
        <v>537821</v>
      </c>
      <c r="W1511" s="189">
        <f t="shared" si="86"/>
        <v>538185</v>
      </c>
      <c r="X1511"/>
      <c r="Y1511"/>
      <c r="Z1511"/>
      <c r="AA1511"/>
      <c r="AB1511"/>
      <c r="AC1511"/>
      <c r="AD1511"/>
      <c r="AE1511"/>
    </row>
    <row r="1512" spans="21:31" ht="20.149999999999999" customHeight="1">
      <c r="U1512" s="120">
        <v>3374</v>
      </c>
      <c r="V1512" s="189">
        <f t="shared" si="86"/>
        <v>538186</v>
      </c>
      <c r="W1512" s="189">
        <f t="shared" si="86"/>
        <v>538550</v>
      </c>
      <c r="X1512"/>
      <c r="Y1512"/>
      <c r="Z1512"/>
      <c r="AA1512"/>
      <c r="AB1512"/>
      <c r="AC1512"/>
      <c r="AD1512"/>
      <c r="AE1512"/>
    </row>
    <row r="1513" spans="21:31" ht="20.149999999999999" customHeight="1">
      <c r="U1513" s="120">
        <v>3375</v>
      </c>
      <c r="V1513" s="189">
        <f t="shared" si="86"/>
        <v>538551</v>
      </c>
      <c r="W1513" s="189">
        <f t="shared" si="86"/>
        <v>538915</v>
      </c>
      <c r="X1513"/>
      <c r="Y1513"/>
      <c r="Z1513"/>
      <c r="AA1513"/>
      <c r="AB1513"/>
      <c r="AC1513"/>
      <c r="AD1513"/>
      <c r="AE1513"/>
    </row>
    <row r="1514" spans="21:31" ht="20.149999999999999" customHeight="1">
      <c r="U1514" s="120">
        <v>3376</v>
      </c>
      <c r="V1514" s="189">
        <f t="shared" si="86"/>
        <v>538916</v>
      </c>
      <c r="W1514" s="189">
        <f t="shared" si="86"/>
        <v>539281</v>
      </c>
      <c r="X1514"/>
      <c r="Y1514"/>
      <c r="Z1514"/>
      <c r="AA1514"/>
      <c r="AB1514"/>
      <c r="AC1514"/>
      <c r="AD1514"/>
      <c r="AE1514"/>
    </row>
    <row r="1515" spans="21:31" ht="20.149999999999999" customHeight="1">
      <c r="U1515" s="120">
        <v>3377</v>
      </c>
      <c r="V1515" s="189">
        <f t="shared" si="86"/>
        <v>539282</v>
      </c>
      <c r="W1515" s="189">
        <f t="shared" si="86"/>
        <v>539646</v>
      </c>
      <c r="X1515"/>
      <c r="Y1515"/>
      <c r="Z1515"/>
      <c r="AA1515"/>
      <c r="AB1515"/>
      <c r="AC1515"/>
      <c r="AD1515"/>
      <c r="AE1515"/>
    </row>
    <row r="1516" spans="21:31" ht="20.149999999999999" customHeight="1">
      <c r="U1516" s="120">
        <v>3378</v>
      </c>
      <c r="V1516" s="189">
        <f t="shared" si="86"/>
        <v>539647</v>
      </c>
      <c r="W1516" s="189">
        <f t="shared" si="86"/>
        <v>540011</v>
      </c>
      <c r="X1516"/>
      <c r="Y1516"/>
      <c r="Z1516"/>
      <c r="AA1516"/>
      <c r="AB1516"/>
      <c r="AC1516"/>
      <c r="AD1516"/>
      <c r="AE1516"/>
    </row>
    <row r="1517" spans="21:31" ht="20.149999999999999" customHeight="1">
      <c r="U1517" s="120">
        <v>3379</v>
      </c>
      <c r="V1517" s="189">
        <f t="shared" si="86"/>
        <v>540012</v>
      </c>
      <c r="W1517" s="189">
        <f t="shared" si="86"/>
        <v>540376</v>
      </c>
      <c r="X1517"/>
      <c r="Y1517"/>
      <c r="Z1517"/>
      <c r="AA1517"/>
      <c r="AB1517"/>
      <c r="AC1517"/>
      <c r="AD1517"/>
      <c r="AE1517"/>
    </row>
    <row r="1518" spans="21:31" ht="20.149999999999999" customHeight="1">
      <c r="U1518" s="120">
        <v>3380</v>
      </c>
      <c r="V1518" s="189">
        <f t="shared" si="86"/>
        <v>540377</v>
      </c>
      <c r="W1518" s="189">
        <f t="shared" si="86"/>
        <v>540742</v>
      </c>
      <c r="X1518"/>
      <c r="Y1518"/>
      <c r="Z1518"/>
      <c r="AA1518"/>
      <c r="AB1518"/>
      <c r="AC1518"/>
      <c r="AD1518"/>
      <c r="AE1518"/>
    </row>
    <row r="1519" spans="21:31" ht="20.149999999999999" customHeight="1">
      <c r="U1519" s="120">
        <v>3381</v>
      </c>
      <c r="V1519" s="189">
        <f t="shared" si="86"/>
        <v>540743</v>
      </c>
      <c r="W1519" s="189">
        <f t="shared" si="86"/>
        <v>541107</v>
      </c>
      <c r="X1519"/>
      <c r="Y1519"/>
      <c r="Z1519"/>
      <c r="AA1519"/>
      <c r="AB1519"/>
      <c r="AC1519"/>
      <c r="AD1519"/>
      <c r="AE1519"/>
    </row>
    <row r="1520" spans="21:31" ht="20.149999999999999" customHeight="1">
      <c r="U1520" s="120">
        <v>3382</v>
      </c>
      <c r="V1520" s="189">
        <f t="shared" si="86"/>
        <v>541108</v>
      </c>
      <c r="W1520" s="189">
        <f t="shared" si="86"/>
        <v>541472</v>
      </c>
      <c r="X1520"/>
      <c r="Y1520"/>
      <c r="Z1520"/>
      <c r="AA1520"/>
      <c r="AB1520"/>
      <c r="AC1520"/>
      <c r="AD1520"/>
      <c r="AE1520"/>
    </row>
    <row r="1521" spans="21:31" ht="20.149999999999999" customHeight="1">
      <c r="U1521" s="120">
        <v>3383</v>
      </c>
      <c r="V1521" s="189">
        <f t="shared" ref="V1521:W1536" si="87">DATE(YEAR(V1520)+1,MONTH(V1520), DAY(V1520))</f>
        <v>541473</v>
      </c>
      <c r="W1521" s="189">
        <f t="shared" si="87"/>
        <v>541837</v>
      </c>
      <c r="X1521"/>
      <c r="Y1521"/>
      <c r="Z1521"/>
      <c r="AA1521"/>
      <c r="AB1521"/>
      <c r="AC1521"/>
      <c r="AD1521"/>
      <c r="AE1521"/>
    </row>
    <row r="1522" spans="21:31" ht="20.149999999999999" customHeight="1">
      <c r="U1522" s="120">
        <v>3384</v>
      </c>
      <c r="V1522" s="189">
        <f t="shared" si="87"/>
        <v>541838</v>
      </c>
      <c r="W1522" s="189">
        <f t="shared" si="87"/>
        <v>542203</v>
      </c>
      <c r="X1522"/>
      <c r="Y1522"/>
      <c r="Z1522"/>
      <c r="AA1522"/>
      <c r="AB1522"/>
      <c r="AC1522"/>
      <c r="AD1522"/>
      <c r="AE1522"/>
    </row>
    <row r="1523" spans="21:31" ht="20.149999999999999" customHeight="1">
      <c r="U1523" s="120">
        <v>3385</v>
      </c>
      <c r="V1523" s="189">
        <f t="shared" si="87"/>
        <v>542204</v>
      </c>
      <c r="W1523" s="189">
        <f t="shared" si="87"/>
        <v>542568</v>
      </c>
      <c r="X1523"/>
      <c r="Y1523"/>
      <c r="Z1523"/>
      <c r="AA1523"/>
      <c r="AB1523"/>
      <c r="AC1523"/>
      <c r="AD1523"/>
      <c r="AE1523"/>
    </row>
    <row r="1524" spans="21:31" ht="20.149999999999999" customHeight="1">
      <c r="U1524" s="120">
        <v>3386</v>
      </c>
      <c r="V1524" s="189">
        <f t="shared" si="87"/>
        <v>542569</v>
      </c>
      <c r="W1524" s="189">
        <f t="shared" si="87"/>
        <v>542933</v>
      </c>
      <c r="X1524"/>
      <c r="Y1524"/>
      <c r="Z1524"/>
      <c r="AA1524"/>
      <c r="AB1524"/>
      <c r="AC1524"/>
      <c r="AD1524"/>
      <c r="AE1524"/>
    </row>
    <row r="1525" spans="21:31" ht="20.149999999999999" customHeight="1">
      <c r="U1525" s="120">
        <v>3387</v>
      </c>
      <c r="V1525" s="189">
        <f t="shared" si="87"/>
        <v>542934</v>
      </c>
      <c r="W1525" s="189">
        <f t="shared" si="87"/>
        <v>543298</v>
      </c>
      <c r="X1525"/>
      <c r="Y1525"/>
      <c r="Z1525"/>
      <c r="AA1525"/>
      <c r="AB1525"/>
      <c r="AC1525"/>
      <c r="AD1525"/>
      <c r="AE1525"/>
    </row>
    <row r="1526" spans="21:31" ht="20.149999999999999" customHeight="1">
      <c r="U1526" s="120">
        <v>3388</v>
      </c>
      <c r="V1526" s="189">
        <f t="shared" si="87"/>
        <v>543299</v>
      </c>
      <c r="W1526" s="189">
        <f t="shared" si="87"/>
        <v>543664</v>
      </c>
      <c r="X1526"/>
      <c r="Y1526"/>
      <c r="Z1526"/>
      <c r="AA1526"/>
      <c r="AB1526"/>
      <c r="AC1526"/>
      <c r="AD1526"/>
      <c r="AE1526"/>
    </row>
    <row r="1527" spans="21:31" ht="20.149999999999999" customHeight="1">
      <c r="U1527" s="120">
        <v>3389</v>
      </c>
      <c r="V1527" s="189">
        <f t="shared" si="87"/>
        <v>543665</v>
      </c>
      <c r="W1527" s="189">
        <f t="shared" si="87"/>
        <v>544029</v>
      </c>
      <c r="X1527"/>
      <c r="Y1527"/>
      <c r="Z1527"/>
      <c r="AA1527"/>
      <c r="AB1527"/>
      <c r="AC1527"/>
      <c r="AD1527"/>
      <c r="AE1527"/>
    </row>
    <row r="1528" spans="21:31" ht="20.149999999999999" customHeight="1">
      <c r="U1528" s="120">
        <v>3390</v>
      </c>
      <c r="V1528" s="189">
        <f t="shared" si="87"/>
        <v>544030</v>
      </c>
      <c r="W1528" s="189">
        <f t="shared" si="87"/>
        <v>544394</v>
      </c>
      <c r="X1528"/>
      <c r="Y1528"/>
      <c r="Z1528"/>
      <c r="AA1528"/>
      <c r="AB1528"/>
      <c r="AC1528"/>
      <c r="AD1528"/>
      <c r="AE1528"/>
    </row>
    <row r="1529" spans="21:31" ht="20.149999999999999" customHeight="1">
      <c r="U1529" s="120">
        <v>3391</v>
      </c>
      <c r="V1529" s="189">
        <f t="shared" si="87"/>
        <v>544395</v>
      </c>
      <c r="W1529" s="189">
        <f t="shared" si="87"/>
        <v>544759</v>
      </c>
      <c r="X1529"/>
      <c r="Y1529"/>
      <c r="Z1529"/>
      <c r="AA1529"/>
      <c r="AB1529"/>
      <c r="AC1529"/>
      <c r="AD1529"/>
      <c r="AE1529"/>
    </row>
    <row r="1530" spans="21:31" ht="20.149999999999999" customHeight="1">
      <c r="U1530" s="120">
        <v>3392</v>
      </c>
      <c r="V1530" s="189">
        <f t="shared" si="87"/>
        <v>544760</v>
      </c>
      <c r="W1530" s="189">
        <f t="shared" si="87"/>
        <v>545125</v>
      </c>
      <c r="X1530"/>
      <c r="Y1530"/>
      <c r="Z1530"/>
      <c r="AA1530"/>
      <c r="AB1530"/>
      <c r="AC1530"/>
      <c r="AD1530"/>
      <c r="AE1530"/>
    </row>
    <row r="1531" spans="21:31" ht="20.149999999999999" customHeight="1">
      <c r="U1531" s="120">
        <v>3393</v>
      </c>
      <c r="V1531" s="189">
        <f t="shared" si="87"/>
        <v>545126</v>
      </c>
      <c r="W1531" s="189">
        <f t="shared" si="87"/>
        <v>545490</v>
      </c>
      <c r="X1531"/>
      <c r="Y1531"/>
      <c r="Z1531"/>
      <c r="AA1531"/>
      <c r="AB1531"/>
      <c r="AC1531"/>
      <c r="AD1531"/>
      <c r="AE1531"/>
    </row>
    <row r="1532" spans="21:31" ht="20.149999999999999" customHeight="1">
      <c r="U1532" s="120">
        <v>3394</v>
      </c>
      <c r="V1532" s="189">
        <f t="shared" si="87"/>
        <v>545491</v>
      </c>
      <c r="W1532" s="189">
        <f t="shared" si="87"/>
        <v>545855</v>
      </c>
      <c r="X1532"/>
      <c r="Y1532"/>
      <c r="Z1532"/>
      <c r="AA1532"/>
      <c r="AB1532"/>
      <c r="AC1532"/>
      <c r="AD1532"/>
      <c r="AE1532"/>
    </row>
    <row r="1533" spans="21:31" ht="20.149999999999999" customHeight="1">
      <c r="U1533" s="120">
        <v>3395</v>
      </c>
      <c r="V1533" s="189">
        <f t="shared" si="87"/>
        <v>545856</v>
      </c>
      <c r="W1533" s="189">
        <f t="shared" si="87"/>
        <v>546220</v>
      </c>
      <c r="X1533"/>
      <c r="Y1533"/>
      <c r="Z1533"/>
      <c r="AA1533"/>
      <c r="AB1533"/>
      <c r="AC1533"/>
      <c r="AD1533"/>
      <c r="AE1533"/>
    </row>
    <row r="1534" spans="21:31" ht="20.149999999999999" customHeight="1">
      <c r="U1534" s="120">
        <v>3396</v>
      </c>
      <c r="V1534" s="189">
        <f t="shared" si="87"/>
        <v>546221</v>
      </c>
      <c r="W1534" s="189">
        <f t="shared" si="87"/>
        <v>546586</v>
      </c>
      <c r="X1534"/>
      <c r="Y1534"/>
      <c r="Z1534"/>
      <c r="AA1534"/>
      <c r="AB1534"/>
      <c r="AC1534"/>
      <c r="AD1534"/>
      <c r="AE1534"/>
    </row>
    <row r="1535" spans="21:31" ht="20.149999999999999" customHeight="1">
      <c r="U1535" s="120">
        <v>3397</v>
      </c>
      <c r="V1535" s="189">
        <f t="shared" si="87"/>
        <v>546587</v>
      </c>
      <c r="W1535" s="189">
        <f t="shared" si="87"/>
        <v>546951</v>
      </c>
      <c r="X1535"/>
      <c r="Y1535"/>
      <c r="Z1535"/>
      <c r="AA1535"/>
      <c r="AB1535"/>
      <c r="AC1535"/>
      <c r="AD1535"/>
      <c r="AE1535"/>
    </row>
    <row r="1536" spans="21:31" ht="20.149999999999999" customHeight="1">
      <c r="U1536" s="120">
        <v>3398</v>
      </c>
      <c r="V1536" s="189">
        <f t="shared" si="87"/>
        <v>546952</v>
      </c>
      <c r="W1536" s="189">
        <f t="shared" si="87"/>
        <v>547316</v>
      </c>
      <c r="X1536"/>
      <c r="Y1536"/>
      <c r="Z1536"/>
      <c r="AA1536"/>
      <c r="AB1536"/>
      <c r="AC1536"/>
      <c r="AD1536"/>
      <c r="AE1536"/>
    </row>
    <row r="1537" spans="21:31" ht="20.149999999999999" customHeight="1">
      <c r="U1537" s="120">
        <v>3399</v>
      </c>
      <c r="V1537" s="189">
        <f t="shared" ref="V1537:W1552" si="88">DATE(YEAR(V1536)+1,MONTH(V1536), DAY(V1536))</f>
        <v>547317</v>
      </c>
      <c r="W1537" s="189">
        <f t="shared" si="88"/>
        <v>547681</v>
      </c>
      <c r="X1537"/>
      <c r="Y1537"/>
      <c r="Z1537"/>
      <c r="AA1537"/>
      <c r="AB1537"/>
      <c r="AC1537"/>
      <c r="AD1537"/>
      <c r="AE1537"/>
    </row>
    <row r="1538" spans="21:31" ht="20.149999999999999" customHeight="1">
      <c r="U1538" s="120">
        <v>3400</v>
      </c>
      <c r="V1538" s="189">
        <f t="shared" si="88"/>
        <v>547682</v>
      </c>
      <c r="W1538" s="189">
        <f t="shared" si="88"/>
        <v>548046</v>
      </c>
      <c r="X1538"/>
      <c r="Y1538"/>
      <c r="Z1538"/>
      <c r="AA1538"/>
      <c r="AB1538"/>
      <c r="AC1538"/>
      <c r="AD1538"/>
      <c r="AE1538"/>
    </row>
    <row r="1539" spans="21:31" ht="20.149999999999999" customHeight="1">
      <c r="U1539" s="120">
        <v>3401</v>
      </c>
      <c r="V1539" s="189">
        <f t="shared" si="88"/>
        <v>548047</v>
      </c>
      <c r="W1539" s="189">
        <f t="shared" si="88"/>
        <v>548411</v>
      </c>
      <c r="X1539"/>
      <c r="Y1539"/>
      <c r="Z1539"/>
      <c r="AA1539"/>
      <c r="AB1539"/>
      <c r="AC1539"/>
      <c r="AD1539"/>
      <c r="AE1539"/>
    </row>
    <row r="1540" spans="21:31" ht="20.149999999999999" customHeight="1">
      <c r="U1540" s="120">
        <v>3402</v>
      </c>
      <c r="V1540" s="189">
        <f t="shared" si="88"/>
        <v>548412</v>
      </c>
      <c r="W1540" s="189">
        <f t="shared" si="88"/>
        <v>548776</v>
      </c>
      <c r="X1540"/>
      <c r="Y1540"/>
      <c r="Z1540"/>
      <c r="AA1540"/>
      <c r="AB1540"/>
      <c r="AC1540"/>
      <c r="AD1540"/>
      <c r="AE1540"/>
    </row>
    <row r="1541" spans="21:31" ht="20.149999999999999" customHeight="1">
      <c r="U1541" s="120">
        <v>3403</v>
      </c>
      <c r="V1541" s="189">
        <f t="shared" si="88"/>
        <v>548777</v>
      </c>
      <c r="W1541" s="189">
        <f t="shared" si="88"/>
        <v>549141</v>
      </c>
      <c r="X1541"/>
      <c r="Y1541"/>
      <c r="Z1541"/>
      <c r="AA1541"/>
      <c r="AB1541"/>
      <c r="AC1541"/>
      <c r="AD1541"/>
      <c r="AE1541"/>
    </row>
    <row r="1542" spans="21:31" ht="20.149999999999999" customHeight="1">
      <c r="U1542" s="120">
        <v>3404</v>
      </c>
      <c r="V1542" s="189">
        <f t="shared" si="88"/>
        <v>549142</v>
      </c>
      <c r="W1542" s="189">
        <f t="shared" si="88"/>
        <v>549507</v>
      </c>
      <c r="X1542"/>
      <c r="Y1542"/>
      <c r="Z1542"/>
      <c r="AA1542"/>
      <c r="AB1542"/>
      <c r="AC1542"/>
      <c r="AD1542"/>
      <c r="AE1542"/>
    </row>
    <row r="1543" spans="21:31" ht="20.149999999999999" customHeight="1">
      <c r="U1543" s="120">
        <v>3405</v>
      </c>
      <c r="V1543" s="189">
        <f t="shared" si="88"/>
        <v>549508</v>
      </c>
      <c r="W1543" s="189">
        <f t="shared" si="88"/>
        <v>549872</v>
      </c>
      <c r="X1543"/>
      <c r="Y1543"/>
      <c r="Z1543"/>
      <c r="AA1543"/>
      <c r="AB1543"/>
      <c r="AC1543"/>
      <c r="AD1543"/>
      <c r="AE1543"/>
    </row>
    <row r="1544" spans="21:31" ht="20.149999999999999" customHeight="1">
      <c r="U1544" s="120">
        <v>3406</v>
      </c>
      <c r="V1544" s="189">
        <f t="shared" si="88"/>
        <v>549873</v>
      </c>
      <c r="W1544" s="189">
        <f t="shared" si="88"/>
        <v>550237</v>
      </c>
      <c r="X1544"/>
      <c r="Y1544"/>
      <c r="Z1544"/>
      <c r="AA1544"/>
      <c r="AB1544"/>
      <c r="AC1544"/>
      <c r="AD1544"/>
      <c r="AE1544"/>
    </row>
    <row r="1545" spans="21:31" ht="20.149999999999999" customHeight="1">
      <c r="U1545" s="120">
        <v>3407</v>
      </c>
      <c r="V1545" s="189">
        <f t="shared" si="88"/>
        <v>550238</v>
      </c>
      <c r="W1545" s="189">
        <f t="shared" si="88"/>
        <v>550602</v>
      </c>
      <c r="X1545"/>
      <c r="Y1545"/>
      <c r="Z1545"/>
      <c r="AA1545"/>
      <c r="AB1545"/>
      <c r="AC1545"/>
      <c r="AD1545"/>
      <c r="AE1545"/>
    </row>
    <row r="1546" spans="21:31" ht="20.149999999999999" customHeight="1">
      <c r="U1546" s="120">
        <v>3408</v>
      </c>
      <c r="V1546" s="189">
        <f t="shared" si="88"/>
        <v>550603</v>
      </c>
      <c r="W1546" s="189">
        <f t="shared" si="88"/>
        <v>550968</v>
      </c>
      <c r="X1546"/>
      <c r="Y1546"/>
      <c r="Z1546"/>
      <c r="AA1546"/>
      <c r="AB1546"/>
      <c r="AC1546"/>
      <c r="AD1546"/>
      <c r="AE1546"/>
    </row>
    <row r="1547" spans="21:31" ht="20.149999999999999" customHeight="1">
      <c r="U1547" s="120">
        <v>3409</v>
      </c>
      <c r="V1547" s="189">
        <f t="shared" si="88"/>
        <v>550969</v>
      </c>
      <c r="W1547" s="189">
        <f t="shared" si="88"/>
        <v>551333</v>
      </c>
      <c r="X1547"/>
      <c r="Y1547"/>
      <c r="Z1547"/>
      <c r="AA1547"/>
      <c r="AB1547"/>
      <c r="AC1547"/>
      <c r="AD1547"/>
      <c r="AE1547"/>
    </row>
    <row r="1548" spans="21:31" ht="20.149999999999999" customHeight="1">
      <c r="U1548" s="120">
        <v>3410</v>
      </c>
      <c r="V1548" s="189">
        <f t="shared" si="88"/>
        <v>551334</v>
      </c>
      <c r="W1548" s="189">
        <f t="shared" si="88"/>
        <v>551698</v>
      </c>
      <c r="X1548"/>
      <c r="Y1548"/>
      <c r="Z1548"/>
      <c r="AA1548"/>
      <c r="AB1548"/>
      <c r="AC1548"/>
      <c r="AD1548"/>
      <c r="AE1548"/>
    </row>
    <row r="1549" spans="21:31" ht="20.149999999999999" customHeight="1">
      <c r="U1549" s="120">
        <v>3411</v>
      </c>
      <c r="V1549" s="189">
        <f t="shared" si="88"/>
        <v>551699</v>
      </c>
      <c r="W1549" s="189">
        <f t="shared" si="88"/>
        <v>552063</v>
      </c>
      <c r="X1549"/>
      <c r="Y1549"/>
      <c r="Z1549"/>
      <c r="AA1549"/>
      <c r="AB1549"/>
      <c r="AC1549"/>
      <c r="AD1549"/>
      <c r="AE1549"/>
    </row>
    <row r="1550" spans="21:31" ht="20.149999999999999" customHeight="1">
      <c r="U1550" s="120">
        <v>3412</v>
      </c>
      <c r="V1550" s="189">
        <f t="shared" si="88"/>
        <v>552064</v>
      </c>
      <c r="W1550" s="189">
        <f t="shared" si="88"/>
        <v>552429</v>
      </c>
      <c r="X1550"/>
      <c r="Y1550"/>
      <c r="Z1550"/>
      <c r="AA1550"/>
      <c r="AB1550"/>
      <c r="AC1550"/>
      <c r="AD1550"/>
      <c r="AE1550"/>
    </row>
    <row r="1551" spans="21:31" ht="20.149999999999999" customHeight="1">
      <c r="U1551" s="120">
        <v>3413</v>
      </c>
      <c r="V1551" s="189">
        <f t="shared" si="88"/>
        <v>552430</v>
      </c>
      <c r="W1551" s="189">
        <f t="shared" si="88"/>
        <v>552794</v>
      </c>
      <c r="X1551"/>
      <c r="Y1551"/>
      <c r="Z1551"/>
      <c r="AA1551"/>
      <c r="AB1551"/>
      <c r="AC1551"/>
      <c r="AD1551"/>
      <c r="AE1551"/>
    </row>
    <row r="1552" spans="21:31" ht="20.149999999999999" customHeight="1">
      <c r="U1552" s="120">
        <v>3414</v>
      </c>
      <c r="V1552" s="189">
        <f t="shared" si="88"/>
        <v>552795</v>
      </c>
      <c r="W1552" s="189">
        <f t="shared" si="88"/>
        <v>553159</v>
      </c>
      <c r="X1552"/>
      <c r="Y1552"/>
      <c r="Z1552"/>
      <c r="AA1552"/>
      <c r="AB1552"/>
      <c r="AC1552"/>
      <c r="AD1552"/>
      <c r="AE1552"/>
    </row>
    <row r="1553" spans="21:31" ht="20.149999999999999" customHeight="1">
      <c r="U1553" s="120">
        <v>3415</v>
      </c>
      <c r="V1553" s="189">
        <f t="shared" ref="V1553:W1568" si="89">DATE(YEAR(V1552)+1,MONTH(V1552), DAY(V1552))</f>
        <v>553160</v>
      </c>
      <c r="W1553" s="189">
        <f t="shared" si="89"/>
        <v>553524</v>
      </c>
      <c r="X1553"/>
      <c r="Y1553"/>
      <c r="Z1553"/>
      <c r="AA1553"/>
      <c r="AB1553"/>
      <c r="AC1553"/>
      <c r="AD1553"/>
      <c r="AE1553"/>
    </row>
    <row r="1554" spans="21:31" ht="20.149999999999999" customHeight="1">
      <c r="U1554" s="120">
        <v>3416</v>
      </c>
      <c r="V1554" s="189">
        <f t="shared" si="89"/>
        <v>553525</v>
      </c>
      <c r="W1554" s="189">
        <f t="shared" si="89"/>
        <v>553890</v>
      </c>
      <c r="X1554"/>
      <c r="Y1554"/>
      <c r="Z1554"/>
      <c r="AA1554"/>
      <c r="AB1554"/>
      <c r="AC1554"/>
      <c r="AD1554"/>
      <c r="AE1554"/>
    </row>
    <row r="1555" spans="21:31" ht="20.149999999999999" customHeight="1">
      <c r="U1555" s="120">
        <v>3417</v>
      </c>
      <c r="V1555" s="189">
        <f t="shared" si="89"/>
        <v>553891</v>
      </c>
      <c r="W1555" s="189">
        <f t="shared" si="89"/>
        <v>554255</v>
      </c>
      <c r="X1555"/>
      <c r="Y1555"/>
      <c r="Z1555"/>
      <c r="AA1555"/>
      <c r="AB1555"/>
      <c r="AC1555"/>
      <c r="AD1555"/>
      <c r="AE1555"/>
    </row>
    <row r="1556" spans="21:31" ht="20.149999999999999" customHeight="1">
      <c r="U1556" s="120">
        <v>3418</v>
      </c>
      <c r="V1556" s="189">
        <f t="shared" si="89"/>
        <v>554256</v>
      </c>
      <c r="W1556" s="189">
        <f t="shared" si="89"/>
        <v>554620</v>
      </c>
      <c r="X1556"/>
      <c r="Y1556"/>
      <c r="Z1556"/>
      <c r="AA1556"/>
      <c r="AB1556"/>
      <c r="AC1556"/>
      <c r="AD1556"/>
      <c r="AE1556"/>
    </row>
    <row r="1557" spans="21:31" ht="20.149999999999999" customHeight="1">
      <c r="U1557" s="120">
        <v>3419</v>
      </c>
      <c r="V1557" s="189">
        <f t="shared" si="89"/>
        <v>554621</v>
      </c>
      <c r="W1557" s="189">
        <f t="shared" si="89"/>
        <v>554985</v>
      </c>
      <c r="X1557"/>
      <c r="Y1557"/>
      <c r="Z1557"/>
      <c r="AA1557"/>
      <c r="AB1557"/>
      <c r="AC1557"/>
      <c r="AD1557"/>
      <c r="AE1557"/>
    </row>
    <row r="1558" spans="21:31" ht="20.149999999999999" customHeight="1">
      <c r="U1558" s="120">
        <v>3420</v>
      </c>
      <c r="V1558" s="189">
        <f t="shared" si="89"/>
        <v>554986</v>
      </c>
      <c r="W1558" s="189">
        <f t="shared" si="89"/>
        <v>555351</v>
      </c>
      <c r="X1558"/>
      <c r="Y1558"/>
      <c r="Z1558"/>
      <c r="AA1558"/>
      <c r="AB1558"/>
      <c r="AC1558"/>
      <c r="AD1558"/>
      <c r="AE1558"/>
    </row>
    <row r="1559" spans="21:31" ht="20.149999999999999" customHeight="1">
      <c r="U1559" s="120">
        <v>3421</v>
      </c>
      <c r="V1559" s="189">
        <f t="shared" si="89"/>
        <v>555352</v>
      </c>
      <c r="W1559" s="189">
        <f t="shared" si="89"/>
        <v>555716</v>
      </c>
      <c r="X1559"/>
      <c r="Y1559"/>
      <c r="Z1559"/>
      <c r="AA1559"/>
      <c r="AB1559"/>
      <c r="AC1559"/>
      <c r="AD1559"/>
      <c r="AE1559"/>
    </row>
    <row r="1560" spans="21:31" ht="20.149999999999999" customHeight="1">
      <c r="U1560" s="120">
        <v>3422</v>
      </c>
      <c r="V1560" s="189">
        <f t="shared" si="89"/>
        <v>555717</v>
      </c>
      <c r="W1560" s="189">
        <f t="shared" si="89"/>
        <v>556081</v>
      </c>
      <c r="X1560"/>
      <c r="Y1560"/>
      <c r="Z1560"/>
      <c r="AA1560"/>
      <c r="AB1560"/>
      <c r="AC1560"/>
      <c r="AD1560"/>
      <c r="AE1560"/>
    </row>
    <row r="1561" spans="21:31" ht="20.149999999999999" customHeight="1">
      <c r="U1561" s="120">
        <v>3423</v>
      </c>
      <c r="V1561" s="189">
        <f t="shared" si="89"/>
        <v>556082</v>
      </c>
      <c r="W1561" s="189">
        <f t="shared" si="89"/>
        <v>556446</v>
      </c>
      <c r="X1561"/>
      <c r="Y1561"/>
      <c r="Z1561"/>
      <c r="AA1561"/>
      <c r="AB1561"/>
      <c r="AC1561"/>
      <c r="AD1561"/>
      <c r="AE1561"/>
    </row>
    <row r="1562" spans="21:31" ht="20.149999999999999" customHeight="1">
      <c r="U1562" s="120">
        <v>3424</v>
      </c>
      <c r="V1562" s="189">
        <f t="shared" si="89"/>
        <v>556447</v>
      </c>
      <c r="W1562" s="189">
        <f t="shared" si="89"/>
        <v>556812</v>
      </c>
      <c r="X1562"/>
      <c r="Y1562"/>
      <c r="Z1562"/>
      <c r="AA1562"/>
      <c r="AB1562"/>
      <c r="AC1562"/>
      <c r="AD1562"/>
      <c r="AE1562"/>
    </row>
    <row r="1563" spans="21:31" ht="20.149999999999999" customHeight="1">
      <c r="U1563" s="120">
        <v>3425</v>
      </c>
      <c r="V1563" s="189">
        <f t="shared" si="89"/>
        <v>556813</v>
      </c>
      <c r="W1563" s="189">
        <f t="shared" si="89"/>
        <v>557177</v>
      </c>
      <c r="X1563"/>
      <c r="Y1563"/>
      <c r="Z1563"/>
      <c r="AA1563"/>
      <c r="AB1563"/>
      <c r="AC1563"/>
      <c r="AD1563"/>
      <c r="AE1563"/>
    </row>
    <row r="1564" spans="21:31" ht="20.149999999999999" customHeight="1">
      <c r="U1564" s="120">
        <v>3426</v>
      </c>
      <c r="V1564" s="189">
        <f t="shared" si="89"/>
        <v>557178</v>
      </c>
      <c r="W1564" s="189">
        <f t="shared" si="89"/>
        <v>557542</v>
      </c>
      <c r="X1564"/>
      <c r="Y1564"/>
      <c r="Z1564"/>
      <c r="AA1564"/>
      <c r="AB1564"/>
      <c r="AC1564"/>
      <c r="AD1564"/>
      <c r="AE1564"/>
    </row>
    <row r="1565" spans="21:31" ht="20.149999999999999" customHeight="1">
      <c r="U1565" s="120">
        <v>3427</v>
      </c>
      <c r="V1565" s="189">
        <f t="shared" si="89"/>
        <v>557543</v>
      </c>
      <c r="W1565" s="189">
        <f t="shared" si="89"/>
        <v>557907</v>
      </c>
      <c r="X1565"/>
      <c r="Y1565"/>
      <c r="Z1565"/>
      <c r="AA1565"/>
      <c r="AB1565"/>
      <c r="AC1565"/>
      <c r="AD1565"/>
      <c r="AE1565"/>
    </row>
    <row r="1566" spans="21:31" ht="20.149999999999999" customHeight="1">
      <c r="U1566" s="120">
        <v>3428</v>
      </c>
      <c r="V1566" s="189">
        <f t="shared" si="89"/>
        <v>557908</v>
      </c>
      <c r="W1566" s="189">
        <f t="shared" si="89"/>
        <v>558273</v>
      </c>
      <c r="X1566"/>
      <c r="Y1566"/>
      <c r="Z1566"/>
      <c r="AA1566"/>
      <c r="AB1566"/>
      <c r="AC1566"/>
      <c r="AD1566"/>
      <c r="AE1566"/>
    </row>
    <row r="1567" spans="21:31" ht="20.149999999999999" customHeight="1">
      <c r="U1567" s="120">
        <v>3429</v>
      </c>
      <c r="V1567" s="189">
        <f t="shared" si="89"/>
        <v>558274</v>
      </c>
      <c r="W1567" s="189">
        <f t="shared" si="89"/>
        <v>558638</v>
      </c>
      <c r="X1567"/>
      <c r="Y1567"/>
      <c r="Z1567"/>
      <c r="AA1567"/>
      <c r="AB1567"/>
      <c r="AC1567"/>
      <c r="AD1567"/>
      <c r="AE1567"/>
    </row>
    <row r="1568" spans="21:31" ht="20.149999999999999" customHeight="1">
      <c r="U1568" s="120">
        <v>3430</v>
      </c>
      <c r="V1568" s="189">
        <f t="shared" si="89"/>
        <v>558639</v>
      </c>
      <c r="W1568" s="189">
        <f t="shared" si="89"/>
        <v>559003</v>
      </c>
      <c r="X1568"/>
      <c r="Y1568"/>
      <c r="Z1568"/>
      <c r="AA1568"/>
      <c r="AB1568"/>
      <c r="AC1568"/>
      <c r="AD1568"/>
      <c r="AE1568"/>
    </row>
    <row r="1569" spans="21:31" ht="20.149999999999999" customHeight="1">
      <c r="U1569" s="120">
        <v>3431</v>
      </c>
      <c r="V1569" s="189">
        <f t="shared" ref="V1569:W1584" si="90">DATE(YEAR(V1568)+1,MONTH(V1568), DAY(V1568))</f>
        <v>559004</v>
      </c>
      <c r="W1569" s="189">
        <f t="shared" si="90"/>
        <v>559368</v>
      </c>
      <c r="X1569"/>
      <c r="Y1569"/>
      <c r="Z1569"/>
      <c r="AA1569"/>
      <c r="AB1569"/>
      <c r="AC1569"/>
      <c r="AD1569"/>
      <c r="AE1569"/>
    </row>
    <row r="1570" spans="21:31" ht="20.149999999999999" customHeight="1">
      <c r="U1570" s="120">
        <v>3432</v>
      </c>
      <c r="V1570" s="189">
        <f t="shared" si="90"/>
        <v>559369</v>
      </c>
      <c r="W1570" s="189">
        <f t="shared" si="90"/>
        <v>559734</v>
      </c>
      <c r="X1570"/>
      <c r="Y1570"/>
      <c r="Z1570"/>
      <c r="AA1570"/>
      <c r="AB1570"/>
      <c r="AC1570"/>
      <c r="AD1570"/>
      <c r="AE1570"/>
    </row>
    <row r="1571" spans="21:31" ht="20.149999999999999" customHeight="1">
      <c r="U1571" s="120">
        <v>3433</v>
      </c>
      <c r="V1571" s="189">
        <f t="shared" si="90"/>
        <v>559735</v>
      </c>
      <c r="W1571" s="189">
        <f t="shared" si="90"/>
        <v>560099</v>
      </c>
      <c r="X1571"/>
      <c r="Y1571"/>
      <c r="Z1571"/>
      <c r="AA1571"/>
      <c r="AB1571"/>
      <c r="AC1571"/>
      <c r="AD1571"/>
      <c r="AE1571"/>
    </row>
    <row r="1572" spans="21:31" ht="20.149999999999999" customHeight="1">
      <c r="U1572" s="120">
        <v>3434</v>
      </c>
      <c r="V1572" s="189">
        <f t="shared" si="90"/>
        <v>560100</v>
      </c>
      <c r="W1572" s="189">
        <f t="shared" si="90"/>
        <v>560464</v>
      </c>
      <c r="X1572"/>
      <c r="Y1572"/>
      <c r="Z1572"/>
      <c r="AA1572"/>
      <c r="AB1572"/>
      <c r="AC1572"/>
      <c r="AD1572"/>
      <c r="AE1572"/>
    </row>
    <row r="1573" spans="21:31" ht="20.149999999999999" customHeight="1">
      <c r="U1573" s="120">
        <v>3435</v>
      </c>
      <c r="V1573" s="189">
        <f t="shared" si="90"/>
        <v>560465</v>
      </c>
      <c r="W1573" s="189">
        <f t="shared" si="90"/>
        <v>560829</v>
      </c>
      <c r="X1573"/>
      <c r="Y1573"/>
      <c r="Z1573"/>
      <c r="AA1573"/>
      <c r="AB1573"/>
      <c r="AC1573"/>
      <c r="AD1573"/>
      <c r="AE1573"/>
    </row>
    <row r="1574" spans="21:31" ht="20.149999999999999" customHeight="1">
      <c r="U1574" s="120">
        <v>3436</v>
      </c>
      <c r="V1574" s="189">
        <f t="shared" si="90"/>
        <v>560830</v>
      </c>
      <c r="W1574" s="189">
        <f t="shared" si="90"/>
        <v>561195</v>
      </c>
      <c r="X1574"/>
      <c r="Y1574"/>
      <c r="Z1574"/>
      <c r="AA1574"/>
      <c r="AB1574"/>
      <c r="AC1574"/>
      <c r="AD1574"/>
      <c r="AE1574"/>
    </row>
    <row r="1575" spans="21:31" ht="20.149999999999999" customHeight="1">
      <c r="U1575" s="120">
        <v>3437</v>
      </c>
      <c r="V1575" s="189">
        <f t="shared" si="90"/>
        <v>561196</v>
      </c>
      <c r="W1575" s="189">
        <f t="shared" si="90"/>
        <v>561560</v>
      </c>
      <c r="X1575"/>
      <c r="Y1575"/>
      <c r="Z1575"/>
      <c r="AA1575"/>
      <c r="AB1575"/>
      <c r="AC1575"/>
      <c r="AD1575"/>
      <c r="AE1575"/>
    </row>
    <row r="1576" spans="21:31" ht="20.149999999999999" customHeight="1">
      <c r="U1576" s="120">
        <v>3438</v>
      </c>
      <c r="V1576" s="189">
        <f t="shared" si="90"/>
        <v>561561</v>
      </c>
      <c r="W1576" s="189">
        <f t="shared" si="90"/>
        <v>561925</v>
      </c>
      <c r="X1576"/>
      <c r="Y1576"/>
      <c r="Z1576"/>
      <c r="AA1576"/>
      <c r="AB1576"/>
      <c r="AC1576"/>
      <c r="AD1576"/>
      <c r="AE1576"/>
    </row>
    <row r="1577" spans="21:31" ht="20.149999999999999" customHeight="1">
      <c r="U1577" s="120">
        <v>3439</v>
      </c>
      <c r="V1577" s="189">
        <f t="shared" si="90"/>
        <v>561926</v>
      </c>
      <c r="W1577" s="189">
        <f t="shared" si="90"/>
        <v>562290</v>
      </c>
      <c r="X1577"/>
      <c r="Y1577"/>
      <c r="Z1577"/>
      <c r="AA1577"/>
      <c r="AB1577"/>
      <c r="AC1577"/>
      <c r="AD1577"/>
      <c r="AE1577"/>
    </row>
    <row r="1578" spans="21:31" ht="20.149999999999999" customHeight="1">
      <c r="U1578" s="120">
        <v>3440</v>
      </c>
      <c r="V1578" s="189">
        <f t="shared" si="90"/>
        <v>562291</v>
      </c>
      <c r="W1578" s="189">
        <f t="shared" si="90"/>
        <v>562656</v>
      </c>
      <c r="X1578"/>
      <c r="Y1578"/>
      <c r="Z1578"/>
      <c r="AA1578"/>
      <c r="AB1578"/>
      <c r="AC1578"/>
      <c r="AD1578"/>
      <c r="AE1578"/>
    </row>
    <row r="1579" spans="21:31" ht="20.149999999999999" customHeight="1">
      <c r="U1579" s="120">
        <v>3441</v>
      </c>
      <c r="V1579" s="189">
        <f t="shared" si="90"/>
        <v>562657</v>
      </c>
      <c r="W1579" s="189">
        <f t="shared" si="90"/>
        <v>563021</v>
      </c>
      <c r="X1579"/>
      <c r="Y1579"/>
      <c r="Z1579"/>
      <c r="AA1579"/>
      <c r="AB1579"/>
      <c r="AC1579"/>
      <c r="AD1579"/>
      <c r="AE1579"/>
    </row>
    <row r="1580" spans="21:31" ht="20.149999999999999" customHeight="1">
      <c r="U1580" s="120">
        <v>3442</v>
      </c>
      <c r="V1580" s="189">
        <f t="shared" si="90"/>
        <v>563022</v>
      </c>
      <c r="W1580" s="189">
        <f t="shared" si="90"/>
        <v>563386</v>
      </c>
      <c r="X1580"/>
      <c r="Y1580"/>
      <c r="Z1580"/>
      <c r="AA1580"/>
      <c r="AB1580"/>
      <c r="AC1580"/>
      <c r="AD1580"/>
      <c r="AE1580"/>
    </row>
    <row r="1581" spans="21:31" ht="20.149999999999999" customHeight="1">
      <c r="U1581" s="120">
        <v>3443</v>
      </c>
      <c r="V1581" s="189">
        <f t="shared" si="90"/>
        <v>563387</v>
      </c>
      <c r="W1581" s="189">
        <f t="shared" si="90"/>
        <v>563751</v>
      </c>
      <c r="X1581"/>
      <c r="Y1581"/>
      <c r="Z1581"/>
      <c r="AA1581"/>
      <c r="AB1581"/>
      <c r="AC1581"/>
      <c r="AD1581"/>
      <c r="AE1581"/>
    </row>
    <row r="1582" spans="21:31" ht="20.149999999999999" customHeight="1">
      <c r="U1582" s="120">
        <v>3444</v>
      </c>
      <c r="V1582" s="189">
        <f t="shared" si="90"/>
        <v>563752</v>
      </c>
      <c r="W1582" s="189">
        <f t="shared" si="90"/>
        <v>564117</v>
      </c>
      <c r="X1582"/>
      <c r="Y1582"/>
      <c r="Z1582"/>
      <c r="AA1582"/>
      <c r="AB1582"/>
      <c r="AC1582"/>
      <c r="AD1582"/>
      <c r="AE1582"/>
    </row>
    <row r="1583" spans="21:31" ht="20.149999999999999" customHeight="1">
      <c r="U1583" s="120">
        <v>3445</v>
      </c>
      <c r="V1583" s="189">
        <f t="shared" si="90"/>
        <v>564118</v>
      </c>
      <c r="W1583" s="189">
        <f t="shared" si="90"/>
        <v>564482</v>
      </c>
      <c r="X1583"/>
      <c r="Y1583"/>
      <c r="Z1583"/>
      <c r="AA1583"/>
      <c r="AB1583"/>
      <c r="AC1583"/>
      <c r="AD1583"/>
      <c r="AE1583"/>
    </row>
    <row r="1584" spans="21:31" ht="20.149999999999999" customHeight="1">
      <c r="U1584" s="120">
        <v>3446</v>
      </c>
      <c r="V1584" s="189">
        <f t="shared" si="90"/>
        <v>564483</v>
      </c>
      <c r="W1584" s="189">
        <f t="shared" si="90"/>
        <v>564847</v>
      </c>
      <c r="X1584"/>
      <c r="Y1584"/>
      <c r="Z1584"/>
      <c r="AA1584"/>
      <c r="AB1584"/>
      <c r="AC1584"/>
      <c r="AD1584"/>
      <c r="AE1584"/>
    </row>
    <row r="1585" spans="21:31" ht="20.149999999999999" customHeight="1">
      <c r="U1585" s="120">
        <v>3447</v>
      </c>
      <c r="V1585" s="189">
        <f t="shared" ref="V1585:W1600" si="91">DATE(YEAR(V1584)+1,MONTH(V1584), DAY(V1584))</f>
        <v>564848</v>
      </c>
      <c r="W1585" s="189">
        <f t="shared" si="91"/>
        <v>565212</v>
      </c>
      <c r="X1585"/>
      <c r="Y1585"/>
      <c r="Z1585"/>
      <c r="AA1585"/>
      <c r="AB1585"/>
      <c r="AC1585"/>
      <c r="AD1585"/>
      <c r="AE1585"/>
    </row>
    <row r="1586" spans="21:31" ht="20.149999999999999" customHeight="1">
      <c r="U1586" s="120">
        <v>3448</v>
      </c>
      <c r="V1586" s="189">
        <f t="shared" si="91"/>
        <v>565213</v>
      </c>
      <c r="W1586" s="189">
        <f t="shared" si="91"/>
        <v>565578</v>
      </c>
      <c r="X1586"/>
      <c r="Y1586"/>
      <c r="Z1586"/>
      <c r="AA1586"/>
      <c r="AB1586"/>
      <c r="AC1586"/>
      <c r="AD1586"/>
      <c r="AE1586"/>
    </row>
    <row r="1587" spans="21:31" ht="20.149999999999999" customHeight="1">
      <c r="U1587" s="120">
        <v>3449</v>
      </c>
      <c r="V1587" s="189">
        <f t="shared" si="91"/>
        <v>565579</v>
      </c>
      <c r="W1587" s="189">
        <f t="shared" si="91"/>
        <v>565943</v>
      </c>
      <c r="X1587"/>
      <c r="Y1587"/>
      <c r="Z1587"/>
      <c r="AA1587"/>
      <c r="AB1587"/>
      <c r="AC1587"/>
      <c r="AD1587"/>
      <c r="AE1587"/>
    </row>
    <row r="1588" spans="21:31" ht="20.149999999999999" customHeight="1">
      <c r="U1588" s="120">
        <v>3450</v>
      </c>
      <c r="V1588" s="189">
        <f t="shared" si="91"/>
        <v>565944</v>
      </c>
      <c r="W1588" s="189">
        <f t="shared" si="91"/>
        <v>566308</v>
      </c>
      <c r="X1588"/>
      <c r="Y1588"/>
      <c r="Z1588"/>
      <c r="AA1588"/>
      <c r="AB1588"/>
      <c r="AC1588"/>
      <c r="AD1588"/>
      <c r="AE1588"/>
    </row>
    <row r="1589" spans="21:31" ht="20.149999999999999" customHeight="1">
      <c r="U1589" s="120">
        <v>3451</v>
      </c>
      <c r="V1589" s="189">
        <f t="shared" si="91"/>
        <v>566309</v>
      </c>
      <c r="W1589" s="189">
        <f t="shared" si="91"/>
        <v>566673</v>
      </c>
      <c r="X1589"/>
      <c r="Y1589"/>
      <c r="Z1589"/>
      <c r="AA1589"/>
      <c r="AB1589"/>
      <c r="AC1589"/>
      <c r="AD1589"/>
      <c r="AE1589"/>
    </row>
    <row r="1590" spans="21:31" ht="20.149999999999999" customHeight="1">
      <c r="U1590" s="120">
        <v>3452</v>
      </c>
      <c r="V1590" s="189">
        <f t="shared" si="91"/>
        <v>566674</v>
      </c>
      <c r="W1590" s="189">
        <f t="shared" si="91"/>
        <v>567039</v>
      </c>
      <c r="X1590"/>
      <c r="Y1590"/>
      <c r="Z1590"/>
      <c r="AA1590"/>
      <c r="AB1590"/>
      <c r="AC1590"/>
      <c r="AD1590"/>
      <c r="AE1590"/>
    </row>
    <row r="1591" spans="21:31" ht="20.149999999999999" customHeight="1">
      <c r="U1591" s="120">
        <v>3453</v>
      </c>
      <c r="V1591" s="189">
        <f t="shared" si="91"/>
        <v>567040</v>
      </c>
      <c r="W1591" s="189">
        <f t="shared" si="91"/>
        <v>567404</v>
      </c>
      <c r="X1591"/>
      <c r="Y1591"/>
      <c r="Z1591"/>
      <c r="AA1591"/>
      <c r="AB1591"/>
      <c r="AC1591"/>
      <c r="AD1591"/>
      <c r="AE1591"/>
    </row>
    <row r="1592" spans="21:31" ht="20.149999999999999" customHeight="1">
      <c r="U1592" s="120">
        <v>3454</v>
      </c>
      <c r="V1592" s="189">
        <f t="shared" si="91"/>
        <v>567405</v>
      </c>
      <c r="W1592" s="189">
        <f t="shared" si="91"/>
        <v>567769</v>
      </c>
      <c r="X1592"/>
      <c r="Y1592"/>
      <c r="Z1592"/>
      <c r="AA1592"/>
      <c r="AB1592"/>
      <c r="AC1592"/>
      <c r="AD1592"/>
      <c r="AE1592"/>
    </row>
    <row r="1593" spans="21:31" ht="20.149999999999999" customHeight="1">
      <c r="U1593" s="120">
        <v>3455</v>
      </c>
      <c r="V1593" s="189">
        <f t="shared" si="91"/>
        <v>567770</v>
      </c>
      <c r="W1593" s="189">
        <f t="shared" si="91"/>
        <v>568134</v>
      </c>
      <c r="X1593"/>
      <c r="Y1593"/>
      <c r="Z1593"/>
      <c r="AA1593"/>
      <c r="AB1593"/>
      <c r="AC1593"/>
      <c r="AD1593"/>
      <c r="AE1593"/>
    </row>
    <row r="1594" spans="21:31" ht="20.149999999999999" customHeight="1">
      <c r="U1594" s="120">
        <v>3456</v>
      </c>
      <c r="V1594" s="189">
        <f t="shared" si="91"/>
        <v>568135</v>
      </c>
      <c r="W1594" s="189">
        <f t="shared" si="91"/>
        <v>568500</v>
      </c>
      <c r="X1594"/>
      <c r="Y1594"/>
      <c r="Z1594"/>
      <c r="AA1594"/>
      <c r="AB1594"/>
      <c r="AC1594"/>
      <c r="AD1594"/>
      <c r="AE1594"/>
    </row>
    <row r="1595" spans="21:31" ht="20.149999999999999" customHeight="1">
      <c r="U1595" s="120">
        <v>3457</v>
      </c>
      <c r="V1595" s="189">
        <f t="shared" si="91"/>
        <v>568501</v>
      </c>
      <c r="W1595" s="189">
        <f t="shared" si="91"/>
        <v>568865</v>
      </c>
      <c r="X1595"/>
      <c r="Y1595"/>
      <c r="Z1595"/>
      <c r="AA1595"/>
      <c r="AB1595"/>
      <c r="AC1595"/>
      <c r="AD1595"/>
      <c r="AE1595"/>
    </row>
    <row r="1596" spans="21:31" ht="20.149999999999999" customHeight="1">
      <c r="U1596" s="120">
        <v>3458</v>
      </c>
      <c r="V1596" s="189">
        <f t="shared" si="91"/>
        <v>568866</v>
      </c>
      <c r="W1596" s="189">
        <f t="shared" si="91"/>
        <v>569230</v>
      </c>
      <c r="X1596"/>
      <c r="Y1596"/>
      <c r="Z1596"/>
      <c r="AA1596"/>
      <c r="AB1596"/>
      <c r="AC1596"/>
      <c r="AD1596"/>
      <c r="AE1596"/>
    </row>
    <row r="1597" spans="21:31" ht="20.149999999999999" customHeight="1">
      <c r="U1597" s="120">
        <v>3459</v>
      </c>
      <c r="V1597" s="189">
        <f t="shared" si="91"/>
        <v>569231</v>
      </c>
      <c r="W1597" s="189">
        <f t="shared" si="91"/>
        <v>569595</v>
      </c>
      <c r="X1597"/>
      <c r="Y1597"/>
      <c r="Z1597"/>
      <c r="AA1597"/>
      <c r="AB1597"/>
      <c r="AC1597"/>
      <c r="AD1597"/>
      <c r="AE1597"/>
    </row>
    <row r="1598" spans="21:31" ht="20.149999999999999" customHeight="1">
      <c r="U1598" s="120">
        <v>3460</v>
      </c>
      <c r="V1598" s="189">
        <f t="shared" si="91"/>
        <v>569596</v>
      </c>
      <c r="W1598" s="189">
        <f t="shared" si="91"/>
        <v>569961</v>
      </c>
      <c r="X1598"/>
      <c r="Y1598"/>
      <c r="Z1598"/>
      <c r="AA1598"/>
      <c r="AB1598"/>
      <c r="AC1598"/>
      <c r="AD1598"/>
      <c r="AE1598"/>
    </row>
    <row r="1599" spans="21:31" ht="20.149999999999999" customHeight="1">
      <c r="U1599" s="120">
        <v>3461</v>
      </c>
      <c r="V1599" s="189">
        <f t="shared" si="91"/>
        <v>569962</v>
      </c>
      <c r="W1599" s="189">
        <f t="shared" si="91"/>
        <v>570326</v>
      </c>
      <c r="X1599"/>
      <c r="Y1599"/>
      <c r="Z1599"/>
      <c r="AA1599"/>
      <c r="AB1599"/>
      <c r="AC1599"/>
      <c r="AD1599"/>
      <c r="AE1599"/>
    </row>
    <row r="1600" spans="21:31" ht="20.149999999999999" customHeight="1">
      <c r="U1600" s="120">
        <v>3462</v>
      </c>
      <c r="V1600" s="189">
        <f t="shared" si="91"/>
        <v>570327</v>
      </c>
      <c r="W1600" s="189">
        <f t="shared" si="91"/>
        <v>570691</v>
      </c>
      <c r="X1600"/>
      <c r="Y1600"/>
      <c r="Z1600"/>
      <c r="AA1600"/>
      <c r="AB1600"/>
      <c r="AC1600"/>
      <c r="AD1600"/>
      <c r="AE1600"/>
    </row>
    <row r="1601" spans="21:31" ht="20.149999999999999" customHeight="1">
      <c r="U1601" s="120">
        <v>3463</v>
      </c>
      <c r="V1601" s="189">
        <f t="shared" ref="V1601:W1616" si="92">DATE(YEAR(V1600)+1,MONTH(V1600), DAY(V1600))</f>
        <v>570692</v>
      </c>
      <c r="W1601" s="189">
        <f t="shared" si="92"/>
        <v>571056</v>
      </c>
      <c r="X1601"/>
      <c r="Y1601"/>
      <c r="Z1601"/>
      <c r="AA1601"/>
      <c r="AB1601"/>
      <c r="AC1601"/>
      <c r="AD1601"/>
      <c r="AE1601"/>
    </row>
    <row r="1602" spans="21:31" ht="20.149999999999999" customHeight="1">
      <c r="U1602" s="120">
        <v>3464</v>
      </c>
      <c r="V1602" s="189">
        <f t="shared" si="92"/>
        <v>571057</v>
      </c>
      <c r="W1602" s="189">
        <f t="shared" si="92"/>
        <v>571422</v>
      </c>
      <c r="X1602"/>
      <c r="Y1602"/>
      <c r="Z1602"/>
      <c r="AA1602"/>
      <c r="AB1602"/>
      <c r="AC1602"/>
      <c r="AD1602"/>
      <c r="AE1602"/>
    </row>
    <row r="1603" spans="21:31" ht="20.149999999999999" customHeight="1">
      <c r="U1603" s="120">
        <v>3465</v>
      </c>
      <c r="V1603" s="189">
        <f t="shared" si="92"/>
        <v>571423</v>
      </c>
      <c r="W1603" s="189">
        <f t="shared" si="92"/>
        <v>571787</v>
      </c>
      <c r="X1603"/>
      <c r="Y1603"/>
      <c r="Z1603"/>
      <c r="AA1603"/>
      <c r="AB1603"/>
      <c r="AC1603"/>
      <c r="AD1603"/>
      <c r="AE1603"/>
    </row>
    <row r="1604" spans="21:31" ht="20.149999999999999" customHeight="1">
      <c r="U1604" s="120">
        <v>3466</v>
      </c>
      <c r="V1604" s="189">
        <f t="shared" si="92"/>
        <v>571788</v>
      </c>
      <c r="W1604" s="189">
        <f t="shared" si="92"/>
        <v>572152</v>
      </c>
      <c r="X1604"/>
      <c r="Y1604"/>
      <c r="Z1604"/>
      <c r="AA1604"/>
      <c r="AB1604"/>
      <c r="AC1604"/>
      <c r="AD1604"/>
      <c r="AE1604"/>
    </row>
    <row r="1605" spans="21:31" ht="20.149999999999999" customHeight="1">
      <c r="U1605" s="120">
        <v>3467</v>
      </c>
      <c r="V1605" s="189">
        <f t="shared" si="92"/>
        <v>572153</v>
      </c>
      <c r="W1605" s="189">
        <f t="shared" si="92"/>
        <v>572517</v>
      </c>
      <c r="X1605"/>
      <c r="Y1605"/>
      <c r="Z1605"/>
      <c r="AA1605"/>
      <c r="AB1605"/>
      <c r="AC1605"/>
      <c r="AD1605"/>
      <c r="AE1605"/>
    </row>
    <row r="1606" spans="21:31" ht="20.149999999999999" customHeight="1">
      <c r="U1606" s="120">
        <v>3468</v>
      </c>
      <c r="V1606" s="189">
        <f t="shared" si="92"/>
        <v>572518</v>
      </c>
      <c r="W1606" s="189">
        <f t="shared" si="92"/>
        <v>572883</v>
      </c>
      <c r="X1606"/>
      <c r="Y1606"/>
      <c r="Z1606"/>
      <c r="AA1606"/>
      <c r="AB1606"/>
      <c r="AC1606"/>
      <c r="AD1606"/>
      <c r="AE1606"/>
    </row>
    <row r="1607" spans="21:31" ht="20.149999999999999" customHeight="1">
      <c r="U1607" s="120">
        <v>3469</v>
      </c>
      <c r="V1607" s="189">
        <f t="shared" si="92"/>
        <v>572884</v>
      </c>
      <c r="W1607" s="189">
        <f t="shared" si="92"/>
        <v>573248</v>
      </c>
      <c r="X1607"/>
      <c r="Y1607"/>
      <c r="Z1607"/>
      <c r="AA1607"/>
      <c r="AB1607"/>
      <c r="AC1607"/>
      <c r="AD1607"/>
      <c r="AE1607"/>
    </row>
    <row r="1608" spans="21:31" ht="20.149999999999999" customHeight="1">
      <c r="U1608" s="120">
        <v>3470</v>
      </c>
      <c r="V1608" s="189">
        <f t="shared" si="92"/>
        <v>573249</v>
      </c>
      <c r="W1608" s="189">
        <f t="shared" si="92"/>
        <v>573613</v>
      </c>
      <c r="X1608"/>
      <c r="Y1608"/>
      <c r="Z1608"/>
      <c r="AA1608"/>
      <c r="AB1608"/>
      <c r="AC1608"/>
      <c r="AD1608"/>
      <c r="AE1608"/>
    </row>
    <row r="1609" spans="21:31" ht="20.149999999999999" customHeight="1">
      <c r="U1609" s="120">
        <v>3471</v>
      </c>
      <c r="V1609" s="189">
        <f t="shared" si="92"/>
        <v>573614</v>
      </c>
      <c r="W1609" s="189">
        <f t="shared" si="92"/>
        <v>573978</v>
      </c>
      <c r="X1609"/>
      <c r="Y1609"/>
      <c r="Z1609"/>
      <c r="AA1609"/>
      <c r="AB1609"/>
      <c r="AC1609"/>
      <c r="AD1609"/>
      <c r="AE1609"/>
    </row>
    <row r="1610" spans="21:31" ht="20.149999999999999" customHeight="1">
      <c r="U1610" s="120">
        <v>3472</v>
      </c>
      <c r="V1610" s="189">
        <f t="shared" si="92"/>
        <v>573979</v>
      </c>
      <c r="W1610" s="189">
        <f t="shared" si="92"/>
        <v>574344</v>
      </c>
      <c r="X1610"/>
      <c r="Y1610"/>
      <c r="Z1610"/>
      <c r="AA1610"/>
      <c r="AB1610"/>
      <c r="AC1610"/>
      <c r="AD1610"/>
      <c r="AE1610"/>
    </row>
    <row r="1611" spans="21:31" ht="20.149999999999999" customHeight="1">
      <c r="U1611" s="120">
        <v>3473</v>
      </c>
      <c r="V1611" s="189">
        <f t="shared" si="92"/>
        <v>574345</v>
      </c>
      <c r="W1611" s="189">
        <f t="shared" si="92"/>
        <v>574709</v>
      </c>
      <c r="X1611"/>
      <c r="Y1611"/>
      <c r="Z1611"/>
      <c r="AA1611"/>
      <c r="AB1611"/>
      <c r="AC1611"/>
      <c r="AD1611"/>
      <c r="AE1611"/>
    </row>
    <row r="1612" spans="21:31" ht="20.149999999999999" customHeight="1">
      <c r="U1612" s="120">
        <v>3474</v>
      </c>
      <c r="V1612" s="189">
        <f t="shared" si="92"/>
        <v>574710</v>
      </c>
      <c r="W1612" s="189">
        <f t="shared" si="92"/>
        <v>575074</v>
      </c>
      <c r="X1612"/>
      <c r="Y1612"/>
      <c r="Z1612"/>
      <c r="AA1612"/>
      <c r="AB1612"/>
      <c r="AC1612"/>
      <c r="AD1612"/>
      <c r="AE1612"/>
    </row>
    <row r="1613" spans="21:31" ht="20.149999999999999" customHeight="1">
      <c r="U1613" s="120">
        <v>3475</v>
      </c>
      <c r="V1613" s="189">
        <f t="shared" si="92"/>
        <v>575075</v>
      </c>
      <c r="W1613" s="189">
        <f t="shared" si="92"/>
        <v>575439</v>
      </c>
      <c r="X1613"/>
      <c r="Y1613"/>
      <c r="Z1613"/>
      <c r="AA1613"/>
      <c r="AB1613"/>
      <c r="AC1613"/>
      <c r="AD1613"/>
      <c r="AE1613"/>
    </row>
    <row r="1614" spans="21:31" ht="20.149999999999999" customHeight="1">
      <c r="U1614" s="120">
        <v>3476</v>
      </c>
      <c r="V1614" s="189">
        <f t="shared" si="92"/>
        <v>575440</v>
      </c>
      <c r="W1614" s="189">
        <f t="shared" si="92"/>
        <v>575805</v>
      </c>
      <c r="X1614"/>
      <c r="Y1614"/>
      <c r="Z1614"/>
      <c r="AA1614"/>
      <c r="AB1614"/>
      <c r="AC1614"/>
      <c r="AD1614"/>
      <c r="AE1614"/>
    </row>
    <row r="1615" spans="21:31" ht="20.149999999999999" customHeight="1">
      <c r="U1615" s="120">
        <v>3477</v>
      </c>
      <c r="V1615" s="189">
        <f t="shared" si="92"/>
        <v>575806</v>
      </c>
      <c r="W1615" s="189">
        <f t="shared" si="92"/>
        <v>576170</v>
      </c>
      <c r="X1615"/>
      <c r="Y1615"/>
      <c r="Z1615"/>
      <c r="AA1615"/>
      <c r="AB1615"/>
      <c r="AC1615"/>
      <c r="AD1615"/>
      <c r="AE1615"/>
    </row>
    <row r="1616" spans="21:31" ht="20.149999999999999" customHeight="1">
      <c r="U1616" s="120">
        <v>3478</v>
      </c>
      <c r="V1616" s="189">
        <f t="shared" si="92"/>
        <v>576171</v>
      </c>
      <c r="W1616" s="189">
        <f t="shared" si="92"/>
        <v>576535</v>
      </c>
      <c r="X1616"/>
      <c r="Y1616"/>
      <c r="Z1616"/>
      <c r="AA1616"/>
      <c r="AB1616"/>
      <c r="AC1616"/>
      <c r="AD1616"/>
      <c r="AE1616"/>
    </row>
    <row r="1617" spans="21:31" ht="20.149999999999999" customHeight="1">
      <c r="U1617" s="120">
        <v>3479</v>
      </c>
      <c r="V1617" s="189">
        <f t="shared" ref="V1617:W1632" si="93">DATE(YEAR(V1616)+1,MONTH(V1616), DAY(V1616))</f>
        <v>576536</v>
      </c>
      <c r="W1617" s="189">
        <f t="shared" si="93"/>
        <v>576900</v>
      </c>
      <c r="X1617"/>
      <c r="Y1617"/>
      <c r="Z1617"/>
      <c r="AA1617"/>
      <c r="AB1617"/>
      <c r="AC1617"/>
      <c r="AD1617"/>
      <c r="AE1617"/>
    </row>
    <row r="1618" spans="21:31" ht="20.149999999999999" customHeight="1">
      <c r="U1618" s="120">
        <v>3480</v>
      </c>
      <c r="V1618" s="189">
        <f t="shared" si="93"/>
        <v>576901</v>
      </c>
      <c r="W1618" s="189">
        <f t="shared" si="93"/>
        <v>577266</v>
      </c>
      <c r="X1618"/>
      <c r="Y1618"/>
      <c r="Z1618"/>
      <c r="AA1618"/>
      <c r="AB1618"/>
      <c r="AC1618"/>
      <c r="AD1618"/>
      <c r="AE1618"/>
    </row>
    <row r="1619" spans="21:31" ht="20.149999999999999" customHeight="1">
      <c r="U1619" s="120">
        <v>3481</v>
      </c>
      <c r="V1619" s="189">
        <f t="shared" si="93"/>
        <v>577267</v>
      </c>
      <c r="W1619" s="189">
        <f t="shared" si="93"/>
        <v>577631</v>
      </c>
      <c r="X1619"/>
      <c r="Y1619"/>
      <c r="Z1619"/>
      <c r="AA1619"/>
      <c r="AB1619"/>
      <c r="AC1619"/>
      <c r="AD1619"/>
      <c r="AE1619"/>
    </row>
    <row r="1620" spans="21:31" ht="20.149999999999999" customHeight="1">
      <c r="U1620" s="120">
        <v>3482</v>
      </c>
      <c r="V1620" s="189">
        <f t="shared" si="93"/>
        <v>577632</v>
      </c>
      <c r="W1620" s="189">
        <f t="shared" si="93"/>
        <v>577996</v>
      </c>
      <c r="X1620"/>
      <c r="Y1620"/>
      <c r="Z1620"/>
      <c r="AA1620"/>
      <c r="AB1620"/>
      <c r="AC1620"/>
      <c r="AD1620"/>
      <c r="AE1620"/>
    </row>
    <row r="1621" spans="21:31" ht="20.149999999999999" customHeight="1">
      <c r="U1621" s="120">
        <v>3483</v>
      </c>
      <c r="V1621" s="189">
        <f t="shared" si="93"/>
        <v>577997</v>
      </c>
      <c r="W1621" s="189">
        <f t="shared" si="93"/>
        <v>578361</v>
      </c>
      <c r="X1621"/>
      <c r="Y1621"/>
      <c r="Z1621"/>
      <c r="AA1621"/>
      <c r="AB1621"/>
      <c r="AC1621"/>
      <c r="AD1621"/>
      <c r="AE1621"/>
    </row>
    <row r="1622" spans="21:31" ht="20.149999999999999" customHeight="1">
      <c r="U1622" s="120">
        <v>3484</v>
      </c>
      <c r="V1622" s="189">
        <f t="shared" si="93"/>
        <v>578362</v>
      </c>
      <c r="W1622" s="189">
        <f t="shared" si="93"/>
        <v>578727</v>
      </c>
      <c r="X1622"/>
      <c r="Y1622"/>
      <c r="Z1622"/>
      <c r="AA1622"/>
      <c r="AB1622"/>
      <c r="AC1622"/>
      <c r="AD1622"/>
      <c r="AE1622"/>
    </row>
    <row r="1623" spans="21:31" ht="20.149999999999999" customHeight="1">
      <c r="U1623" s="120">
        <v>3485</v>
      </c>
      <c r="V1623" s="189">
        <f t="shared" si="93"/>
        <v>578728</v>
      </c>
      <c r="W1623" s="189">
        <f t="shared" si="93"/>
        <v>579092</v>
      </c>
      <c r="X1623"/>
      <c r="Y1623"/>
      <c r="Z1623"/>
      <c r="AA1623"/>
      <c r="AB1623"/>
      <c r="AC1623"/>
      <c r="AD1623"/>
      <c r="AE1623"/>
    </row>
    <row r="1624" spans="21:31" ht="20.149999999999999" customHeight="1">
      <c r="U1624" s="120">
        <v>3486</v>
      </c>
      <c r="V1624" s="189">
        <f t="shared" si="93"/>
        <v>579093</v>
      </c>
      <c r="W1624" s="189">
        <f t="shared" si="93"/>
        <v>579457</v>
      </c>
      <c r="X1624"/>
      <c r="Y1624"/>
      <c r="Z1624"/>
      <c r="AA1624"/>
      <c r="AB1624"/>
      <c r="AC1624"/>
      <c r="AD1624"/>
      <c r="AE1624"/>
    </row>
    <row r="1625" spans="21:31" ht="20.149999999999999" customHeight="1">
      <c r="U1625" s="120">
        <v>3487</v>
      </c>
      <c r="V1625" s="189">
        <f t="shared" si="93"/>
        <v>579458</v>
      </c>
      <c r="W1625" s="189">
        <f t="shared" si="93"/>
        <v>579822</v>
      </c>
      <c r="X1625"/>
      <c r="Y1625"/>
      <c r="Z1625"/>
      <c r="AA1625"/>
      <c r="AB1625"/>
      <c r="AC1625"/>
      <c r="AD1625"/>
      <c r="AE1625"/>
    </row>
    <row r="1626" spans="21:31" ht="20.149999999999999" customHeight="1">
      <c r="U1626" s="120">
        <v>3488</v>
      </c>
      <c r="V1626" s="189">
        <f t="shared" si="93"/>
        <v>579823</v>
      </c>
      <c r="W1626" s="189">
        <f t="shared" si="93"/>
        <v>580188</v>
      </c>
      <c r="X1626"/>
      <c r="Y1626"/>
      <c r="Z1626"/>
      <c r="AA1626"/>
      <c r="AB1626"/>
      <c r="AC1626"/>
      <c r="AD1626"/>
      <c r="AE1626"/>
    </row>
    <row r="1627" spans="21:31" ht="20.149999999999999" customHeight="1">
      <c r="U1627" s="120">
        <v>3489</v>
      </c>
      <c r="V1627" s="189">
        <f t="shared" si="93"/>
        <v>580189</v>
      </c>
      <c r="W1627" s="189">
        <f t="shared" si="93"/>
        <v>580553</v>
      </c>
      <c r="X1627"/>
      <c r="Y1627"/>
      <c r="Z1627"/>
      <c r="AA1627"/>
      <c r="AB1627"/>
      <c r="AC1627"/>
      <c r="AD1627"/>
      <c r="AE1627"/>
    </row>
    <row r="1628" spans="21:31" ht="20.149999999999999" customHeight="1">
      <c r="U1628" s="120">
        <v>3490</v>
      </c>
      <c r="V1628" s="189">
        <f t="shared" si="93"/>
        <v>580554</v>
      </c>
      <c r="W1628" s="189">
        <f t="shared" si="93"/>
        <v>580918</v>
      </c>
      <c r="X1628"/>
      <c r="Y1628"/>
      <c r="Z1628"/>
      <c r="AA1628"/>
      <c r="AB1628"/>
      <c r="AC1628"/>
      <c r="AD1628"/>
      <c r="AE1628"/>
    </row>
    <row r="1629" spans="21:31" ht="20.149999999999999" customHeight="1">
      <c r="U1629" s="120">
        <v>3491</v>
      </c>
      <c r="V1629" s="189">
        <f t="shared" si="93"/>
        <v>580919</v>
      </c>
      <c r="W1629" s="189">
        <f t="shared" si="93"/>
        <v>581283</v>
      </c>
      <c r="X1629"/>
      <c r="Y1629"/>
      <c r="Z1629"/>
      <c r="AA1629"/>
      <c r="AB1629"/>
      <c r="AC1629"/>
      <c r="AD1629"/>
      <c r="AE1629"/>
    </row>
    <row r="1630" spans="21:31" ht="20.149999999999999" customHeight="1">
      <c r="U1630" s="120">
        <v>3492</v>
      </c>
      <c r="V1630" s="189">
        <f t="shared" si="93"/>
        <v>581284</v>
      </c>
      <c r="W1630" s="189">
        <f t="shared" si="93"/>
        <v>581649</v>
      </c>
      <c r="X1630"/>
      <c r="Y1630"/>
      <c r="Z1630"/>
      <c r="AA1630"/>
      <c r="AB1630"/>
      <c r="AC1630"/>
      <c r="AD1630"/>
      <c r="AE1630"/>
    </row>
    <row r="1631" spans="21:31" ht="20.149999999999999" customHeight="1">
      <c r="U1631" s="120">
        <v>3493</v>
      </c>
      <c r="V1631" s="189">
        <f t="shared" si="93"/>
        <v>581650</v>
      </c>
      <c r="W1631" s="189">
        <f t="shared" si="93"/>
        <v>582014</v>
      </c>
      <c r="X1631"/>
      <c r="Y1631"/>
      <c r="Z1631"/>
      <c r="AA1631"/>
      <c r="AB1631"/>
      <c r="AC1631"/>
      <c r="AD1631"/>
      <c r="AE1631"/>
    </row>
    <row r="1632" spans="21:31" ht="20.149999999999999" customHeight="1">
      <c r="U1632" s="120">
        <v>3494</v>
      </c>
      <c r="V1632" s="189">
        <f t="shared" si="93"/>
        <v>582015</v>
      </c>
      <c r="W1632" s="189">
        <f t="shared" si="93"/>
        <v>582379</v>
      </c>
      <c r="X1632"/>
      <c r="Y1632"/>
      <c r="Z1632"/>
      <c r="AA1632"/>
      <c r="AB1632"/>
      <c r="AC1632"/>
      <c r="AD1632"/>
      <c r="AE1632"/>
    </row>
    <row r="1633" spans="21:31" ht="20.149999999999999" customHeight="1">
      <c r="U1633" s="120">
        <v>3495</v>
      </c>
      <c r="V1633" s="189">
        <f t="shared" ref="V1633:W1648" si="94">DATE(YEAR(V1632)+1,MONTH(V1632), DAY(V1632))</f>
        <v>582380</v>
      </c>
      <c r="W1633" s="189">
        <f t="shared" si="94"/>
        <v>582744</v>
      </c>
      <c r="X1633"/>
      <c r="Y1633"/>
      <c r="Z1633"/>
      <c r="AA1633"/>
      <c r="AB1633"/>
      <c r="AC1633"/>
      <c r="AD1633"/>
      <c r="AE1633"/>
    </row>
    <row r="1634" spans="21:31" ht="20.149999999999999" customHeight="1">
      <c r="U1634" s="120">
        <v>3496</v>
      </c>
      <c r="V1634" s="189">
        <f t="shared" si="94"/>
        <v>582745</v>
      </c>
      <c r="W1634" s="189">
        <f t="shared" si="94"/>
        <v>583110</v>
      </c>
      <c r="X1634"/>
      <c r="Y1634"/>
      <c r="Z1634"/>
      <c r="AA1634"/>
      <c r="AB1634"/>
      <c r="AC1634"/>
      <c r="AD1634"/>
      <c r="AE1634"/>
    </row>
    <row r="1635" spans="21:31" ht="20.149999999999999" customHeight="1">
      <c r="U1635" s="120">
        <v>3497</v>
      </c>
      <c r="V1635" s="189">
        <f t="shared" si="94"/>
        <v>583111</v>
      </c>
      <c r="W1635" s="189">
        <f t="shared" si="94"/>
        <v>583475</v>
      </c>
      <c r="X1635"/>
      <c r="Y1635"/>
      <c r="Z1635"/>
      <c r="AA1635"/>
      <c r="AB1635"/>
      <c r="AC1635"/>
      <c r="AD1635"/>
      <c r="AE1635"/>
    </row>
    <row r="1636" spans="21:31" ht="20.149999999999999" customHeight="1">
      <c r="U1636" s="120">
        <v>3498</v>
      </c>
      <c r="V1636" s="189">
        <f t="shared" si="94"/>
        <v>583476</v>
      </c>
      <c r="W1636" s="189">
        <f t="shared" si="94"/>
        <v>583840</v>
      </c>
      <c r="X1636"/>
      <c r="Y1636"/>
      <c r="Z1636"/>
      <c r="AA1636"/>
      <c r="AB1636"/>
      <c r="AC1636"/>
      <c r="AD1636"/>
      <c r="AE1636"/>
    </row>
    <row r="1637" spans="21:31" ht="20.149999999999999" customHeight="1">
      <c r="U1637" s="120">
        <v>3499</v>
      </c>
      <c r="V1637" s="189">
        <f t="shared" si="94"/>
        <v>583841</v>
      </c>
      <c r="W1637" s="189">
        <f t="shared" si="94"/>
        <v>584205</v>
      </c>
      <c r="X1637"/>
      <c r="Y1637"/>
      <c r="Z1637"/>
      <c r="AA1637"/>
      <c r="AB1637"/>
      <c r="AC1637"/>
      <c r="AD1637"/>
      <c r="AE1637"/>
    </row>
    <row r="1638" spans="21:31" ht="20.149999999999999" customHeight="1">
      <c r="U1638" s="120">
        <v>3500</v>
      </c>
      <c r="V1638" s="189">
        <f t="shared" si="94"/>
        <v>584206</v>
      </c>
      <c r="W1638" s="189">
        <f t="shared" si="94"/>
        <v>584570</v>
      </c>
      <c r="X1638"/>
      <c r="Y1638"/>
      <c r="Z1638"/>
      <c r="AA1638"/>
      <c r="AB1638"/>
      <c r="AC1638"/>
      <c r="AD1638"/>
      <c r="AE1638"/>
    </row>
    <row r="1639" spans="21:31" ht="20.149999999999999" customHeight="1">
      <c r="U1639" s="120">
        <v>3501</v>
      </c>
      <c r="V1639" s="189">
        <f t="shared" si="94"/>
        <v>584571</v>
      </c>
      <c r="W1639" s="189">
        <f t="shared" si="94"/>
        <v>584935</v>
      </c>
      <c r="X1639"/>
      <c r="Y1639"/>
      <c r="Z1639"/>
      <c r="AA1639"/>
      <c r="AB1639"/>
      <c r="AC1639"/>
      <c r="AD1639"/>
      <c r="AE1639"/>
    </row>
    <row r="1640" spans="21:31" ht="20.149999999999999" customHeight="1">
      <c r="U1640" s="120">
        <v>3502</v>
      </c>
      <c r="V1640" s="189">
        <f t="shared" si="94"/>
        <v>584936</v>
      </c>
      <c r="W1640" s="189">
        <f t="shared" si="94"/>
        <v>585300</v>
      </c>
      <c r="X1640"/>
      <c r="Y1640"/>
      <c r="Z1640"/>
      <c r="AA1640"/>
      <c r="AB1640"/>
      <c r="AC1640"/>
      <c r="AD1640"/>
      <c r="AE1640"/>
    </row>
    <row r="1641" spans="21:31" ht="20.149999999999999" customHeight="1">
      <c r="U1641" s="120">
        <v>3503</v>
      </c>
      <c r="V1641" s="189">
        <f t="shared" si="94"/>
        <v>585301</v>
      </c>
      <c r="W1641" s="189">
        <f t="shared" si="94"/>
        <v>585665</v>
      </c>
      <c r="X1641"/>
      <c r="Y1641"/>
      <c r="Z1641"/>
      <c r="AA1641"/>
      <c r="AB1641"/>
      <c r="AC1641"/>
      <c r="AD1641"/>
      <c r="AE1641"/>
    </row>
    <row r="1642" spans="21:31" ht="20.149999999999999" customHeight="1">
      <c r="U1642" s="120">
        <v>3504</v>
      </c>
      <c r="V1642" s="189">
        <f t="shared" si="94"/>
        <v>585666</v>
      </c>
      <c r="W1642" s="189">
        <f t="shared" si="94"/>
        <v>586031</v>
      </c>
      <c r="X1642"/>
      <c r="Y1642"/>
      <c r="Z1642"/>
      <c r="AA1642"/>
      <c r="AB1642"/>
      <c r="AC1642"/>
      <c r="AD1642"/>
      <c r="AE1642"/>
    </row>
    <row r="1643" spans="21:31" ht="20.149999999999999" customHeight="1">
      <c r="U1643" s="120">
        <v>3505</v>
      </c>
      <c r="V1643" s="189">
        <f t="shared" si="94"/>
        <v>586032</v>
      </c>
      <c r="W1643" s="189">
        <f t="shared" si="94"/>
        <v>586396</v>
      </c>
      <c r="X1643"/>
      <c r="Y1643"/>
      <c r="Z1643"/>
      <c r="AA1643"/>
      <c r="AB1643"/>
      <c r="AC1643"/>
      <c r="AD1643"/>
      <c r="AE1643"/>
    </row>
    <row r="1644" spans="21:31" ht="20.149999999999999" customHeight="1">
      <c r="U1644" s="120">
        <v>3506</v>
      </c>
      <c r="V1644" s="189">
        <f t="shared" si="94"/>
        <v>586397</v>
      </c>
      <c r="W1644" s="189">
        <f t="shared" si="94"/>
        <v>586761</v>
      </c>
      <c r="X1644"/>
      <c r="Y1644"/>
      <c r="Z1644"/>
      <c r="AA1644"/>
      <c r="AB1644"/>
      <c r="AC1644"/>
      <c r="AD1644"/>
      <c r="AE1644"/>
    </row>
    <row r="1645" spans="21:31" ht="20.149999999999999" customHeight="1">
      <c r="U1645" s="120">
        <v>3507</v>
      </c>
      <c r="V1645" s="189">
        <f t="shared" si="94"/>
        <v>586762</v>
      </c>
      <c r="W1645" s="189">
        <f t="shared" si="94"/>
        <v>587126</v>
      </c>
      <c r="X1645"/>
      <c r="Y1645"/>
      <c r="Z1645"/>
      <c r="AA1645"/>
      <c r="AB1645"/>
      <c r="AC1645"/>
      <c r="AD1645"/>
      <c r="AE1645"/>
    </row>
    <row r="1646" spans="21:31" ht="20.149999999999999" customHeight="1">
      <c r="U1646" s="120">
        <v>3508</v>
      </c>
      <c r="V1646" s="189">
        <f t="shared" si="94"/>
        <v>587127</v>
      </c>
      <c r="W1646" s="189">
        <f t="shared" si="94"/>
        <v>587492</v>
      </c>
      <c r="X1646"/>
      <c r="Y1646"/>
      <c r="Z1646"/>
      <c r="AA1646"/>
      <c r="AB1646"/>
      <c r="AC1646"/>
      <c r="AD1646"/>
      <c r="AE1646"/>
    </row>
    <row r="1647" spans="21:31" ht="20.149999999999999" customHeight="1">
      <c r="U1647" s="120">
        <v>3509</v>
      </c>
      <c r="V1647" s="189">
        <f t="shared" si="94"/>
        <v>587493</v>
      </c>
      <c r="W1647" s="189">
        <f t="shared" si="94"/>
        <v>587857</v>
      </c>
      <c r="X1647"/>
      <c r="Y1647"/>
      <c r="Z1647"/>
      <c r="AA1647"/>
      <c r="AB1647"/>
      <c r="AC1647"/>
      <c r="AD1647"/>
      <c r="AE1647"/>
    </row>
    <row r="1648" spans="21:31" ht="20.149999999999999" customHeight="1">
      <c r="U1648" s="120">
        <v>3510</v>
      </c>
      <c r="V1648" s="189">
        <f t="shared" si="94"/>
        <v>587858</v>
      </c>
      <c r="W1648" s="189">
        <f t="shared" si="94"/>
        <v>588222</v>
      </c>
      <c r="X1648"/>
      <c r="Y1648"/>
      <c r="Z1648"/>
      <c r="AA1648"/>
      <c r="AB1648"/>
      <c r="AC1648"/>
      <c r="AD1648"/>
      <c r="AE1648"/>
    </row>
    <row r="1649" spans="21:31" ht="20.149999999999999" customHeight="1">
      <c r="U1649" s="120">
        <v>3511</v>
      </c>
      <c r="V1649" s="189">
        <f t="shared" ref="V1649:W1664" si="95">DATE(YEAR(V1648)+1,MONTH(V1648), DAY(V1648))</f>
        <v>588223</v>
      </c>
      <c r="W1649" s="189">
        <f t="shared" si="95"/>
        <v>588587</v>
      </c>
      <c r="X1649"/>
      <c r="Y1649"/>
      <c r="Z1649"/>
      <c r="AA1649"/>
      <c r="AB1649"/>
      <c r="AC1649"/>
      <c r="AD1649"/>
      <c r="AE1649"/>
    </row>
    <row r="1650" spans="21:31" ht="20.149999999999999" customHeight="1">
      <c r="U1650" s="120">
        <v>3512</v>
      </c>
      <c r="V1650" s="189">
        <f t="shared" si="95"/>
        <v>588588</v>
      </c>
      <c r="W1650" s="189">
        <f t="shared" si="95"/>
        <v>588953</v>
      </c>
      <c r="X1650"/>
      <c r="Y1650"/>
      <c r="Z1650"/>
      <c r="AA1650"/>
      <c r="AB1650"/>
      <c r="AC1650"/>
      <c r="AD1650"/>
      <c r="AE1650"/>
    </row>
    <row r="1651" spans="21:31" ht="20.149999999999999" customHeight="1">
      <c r="U1651" s="120">
        <v>3513</v>
      </c>
      <c r="V1651" s="189">
        <f t="shared" si="95"/>
        <v>588954</v>
      </c>
      <c r="W1651" s="189">
        <f t="shared" si="95"/>
        <v>589318</v>
      </c>
      <c r="X1651"/>
      <c r="Y1651"/>
      <c r="Z1651"/>
      <c r="AA1651"/>
      <c r="AB1651"/>
      <c r="AC1651"/>
      <c r="AD1651"/>
      <c r="AE1651"/>
    </row>
    <row r="1652" spans="21:31" ht="20.149999999999999" customHeight="1">
      <c r="U1652" s="120">
        <v>3514</v>
      </c>
      <c r="V1652" s="189">
        <f t="shared" si="95"/>
        <v>589319</v>
      </c>
      <c r="W1652" s="189">
        <f t="shared" si="95"/>
        <v>589683</v>
      </c>
      <c r="X1652"/>
      <c r="Y1652"/>
      <c r="Z1652"/>
      <c r="AA1652"/>
      <c r="AB1652"/>
      <c r="AC1652"/>
      <c r="AD1652"/>
      <c r="AE1652"/>
    </row>
    <row r="1653" spans="21:31" ht="20.149999999999999" customHeight="1">
      <c r="U1653" s="120">
        <v>3515</v>
      </c>
      <c r="V1653" s="189">
        <f t="shared" si="95"/>
        <v>589684</v>
      </c>
      <c r="W1653" s="189">
        <f t="shared" si="95"/>
        <v>590048</v>
      </c>
      <c r="X1653"/>
      <c r="Y1653"/>
      <c r="Z1653"/>
      <c r="AA1653"/>
      <c r="AB1653"/>
      <c r="AC1653"/>
      <c r="AD1653"/>
      <c r="AE1653"/>
    </row>
    <row r="1654" spans="21:31" ht="20.149999999999999" customHeight="1">
      <c r="U1654" s="120">
        <v>3516</v>
      </c>
      <c r="V1654" s="189">
        <f t="shared" si="95"/>
        <v>590049</v>
      </c>
      <c r="W1654" s="189">
        <f t="shared" si="95"/>
        <v>590414</v>
      </c>
      <c r="X1654"/>
      <c r="Y1654"/>
      <c r="Z1654"/>
      <c r="AA1654"/>
      <c r="AB1654"/>
      <c r="AC1654"/>
      <c r="AD1654"/>
      <c r="AE1654"/>
    </row>
    <row r="1655" spans="21:31" ht="20.149999999999999" customHeight="1">
      <c r="U1655" s="120">
        <v>3517</v>
      </c>
      <c r="V1655" s="189">
        <f t="shared" si="95"/>
        <v>590415</v>
      </c>
      <c r="W1655" s="189">
        <f t="shared" si="95"/>
        <v>590779</v>
      </c>
      <c r="X1655"/>
      <c r="Y1655"/>
      <c r="Z1655"/>
      <c r="AA1655"/>
      <c r="AB1655"/>
      <c r="AC1655"/>
      <c r="AD1655"/>
      <c r="AE1655"/>
    </row>
    <row r="1656" spans="21:31" ht="20.149999999999999" customHeight="1">
      <c r="U1656" s="120">
        <v>3518</v>
      </c>
      <c r="V1656" s="189">
        <f t="shared" si="95"/>
        <v>590780</v>
      </c>
      <c r="W1656" s="189">
        <f t="shared" si="95"/>
        <v>591144</v>
      </c>
      <c r="X1656"/>
      <c r="Y1656"/>
      <c r="Z1656"/>
      <c r="AA1656"/>
      <c r="AB1656"/>
      <c r="AC1656"/>
      <c r="AD1656"/>
      <c r="AE1656"/>
    </row>
    <row r="1657" spans="21:31" ht="20.149999999999999" customHeight="1">
      <c r="U1657" s="120">
        <v>3519</v>
      </c>
      <c r="V1657" s="189">
        <f t="shared" si="95"/>
        <v>591145</v>
      </c>
      <c r="W1657" s="189">
        <f t="shared" si="95"/>
        <v>591509</v>
      </c>
      <c r="X1657"/>
      <c r="Y1657"/>
      <c r="Z1657"/>
      <c r="AA1657"/>
      <c r="AB1657"/>
      <c r="AC1657"/>
      <c r="AD1657"/>
      <c r="AE1657"/>
    </row>
    <row r="1658" spans="21:31" ht="20.149999999999999" customHeight="1">
      <c r="U1658" s="120">
        <v>3520</v>
      </c>
      <c r="V1658" s="189">
        <f t="shared" si="95"/>
        <v>591510</v>
      </c>
      <c r="W1658" s="189">
        <f t="shared" si="95"/>
        <v>591875</v>
      </c>
      <c r="X1658"/>
      <c r="Y1658"/>
      <c r="Z1658"/>
      <c r="AA1658"/>
      <c r="AB1658"/>
      <c r="AC1658"/>
      <c r="AD1658"/>
      <c r="AE1658"/>
    </row>
    <row r="1659" spans="21:31" ht="20.149999999999999" customHeight="1">
      <c r="U1659" s="120">
        <v>3521</v>
      </c>
      <c r="V1659" s="189">
        <f t="shared" si="95"/>
        <v>591876</v>
      </c>
      <c r="W1659" s="189">
        <f t="shared" si="95"/>
        <v>592240</v>
      </c>
      <c r="X1659"/>
      <c r="Y1659"/>
      <c r="Z1659"/>
      <c r="AA1659"/>
      <c r="AB1659"/>
      <c r="AC1659"/>
      <c r="AD1659"/>
      <c r="AE1659"/>
    </row>
    <row r="1660" spans="21:31" ht="20.149999999999999" customHeight="1">
      <c r="U1660" s="120">
        <v>3522</v>
      </c>
      <c r="V1660" s="189">
        <f t="shared" si="95"/>
        <v>592241</v>
      </c>
      <c r="W1660" s="189">
        <f t="shared" si="95"/>
        <v>592605</v>
      </c>
      <c r="X1660"/>
      <c r="Y1660"/>
      <c r="Z1660"/>
      <c r="AA1660"/>
      <c r="AB1660"/>
      <c r="AC1660"/>
      <c r="AD1660"/>
      <c r="AE1660"/>
    </row>
    <row r="1661" spans="21:31" ht="20.149999999999999" customHeight="1">
      <c r="U1661" s="120">
        <v>3523</v>
      </c>
      <c r="V1661" s="189">
        <f t="shared" si="95"/>
        <v>592606</v>
      </c>
      <c r="W1661" s="189">
        <f t="shared" si="95"/>
        <v>592970</v>
      </c>
      <c r="X1661"/>
      <c r="Y1661"/>
      <c r="Z1661"/>
      <c r="AA1661"/>
      <c r="AB1661"/>
      <c r="AC1661"/>
      <c r="AD1661"/>
      <c r="AE1661"/>
    </row>
    <row r="1662" spans="21:31" ht="20.149999999999999" customHeight="1">
      <c r="U1662" s="120">
        <v>3524</v>
      </c>
      <c r="V1662" s="189">
        <f t="shared" si="95"/>
        <v>592971</v>
      </c>
      <c r="W1662" s="189">
        <f t="shared" si="95"/>
        <v>593336</v>
      </c>
      <c r="X1662"/>
      <c r="Y1662"/>
      <c r="Z1662"/>
      <c r="AA1662"/>
      <c r="AB1662"/>
      <c r="AC1662"/>
      <c r="AD1662"/>
      <c r="AE1662"/>
    </row>
    <row r="1663" spans="21:31" ht="20.149999999999999" customHeight="1">
      <c r="U1663" s="120">
        <v>3525</v>
      </c>
      <c r="V1663" s="189">
        <f t="shared" si="95"/>
        <v>593337</v>
      </c>
      <c r="W1663" s="189">
        <f t="shared" si="95"/>
        <v>593701</v>
      </c>
      <c r="X1663"/>
      <c r="Y1663"/>
      <c r="Z1663"/>
      <c r="AA1663"/>
      <c r="AB1663"/>
      <c r="AC1663"/>
      <c r="AD1663"/>
      <c r="AE1663"/>
    </row>
    <row r="1664" spans="21:31" ht="20.149999999999999" customHeight="1">
      <c r="U1664" s="120">
        <v>3526</v>
      </c>
      <c r="V1664" s="189">
        <f t="shared" si="95"/>
        <v>593702</v>
      </c>
      <c r="W1664" s="189">
        <f t="shared" si="95"/>
        <v>594066</v>
      </c>
      <c r="X1664"/>
      <c r="Y1664"/>
      <c r="Z1664"/>
      <c r="AA1664"/>
      <c r="AB1664"/>
      <c r="AC1664"/>
      <c r="AD1664"/>
      <c r="AE1664"/>
    </row>
    <row r="1665" spans="21:31" ht="20.149999999999999" customHeight="1">
      <c r="U1665" s="120">
        <v>3527</v>
      </c>
      <c r="V1665" s="189">
        <f t="shared" ref="V1665:W1680" si="96">DATE(YEAR(V1664)+1,MONTH(V1664), DAY(V1664))</f>
        <v>594067</v>
      </c>
      <c r="W1665" s="189">
        <f t="shared" si="96"/>
        <v>594431</v>
      </c>
      <c r="X1665"/>
      <c r="Y1665"/>
      <c r="Z1665"/>
      <c r="AA1665"/>
      <c r="AB1665"/>
      <c r="AC1665"/>
      <c r="AD1665"/>
      <c r="AE1665"/>
    </row>
    <row r="1666" spans="21:31" ht="20.149999999999999" customHeight="1">
      <c r="U1666" s="120">
        <v>3528</v>
      </c>
      <c r="V1666" s="189">
        <f t="shared" si="96"/>
        <v>594432</v>
      </c>
      <c r="W1666" s="189">
        <f t="shared" si="96"/>
        <v>594797</v>
      </c>
      <c r="X1666"/>
      <c r="Y1666"/>
      <c r="Z1666"/>
      <c r="AA1666"/>
      <c r="AB1666"/>
      <c r="AC1666"/>
      <c r="AD1666"/>
      <c r="AE1666"/>
    </row>
    <row r="1667" spans="21:31" ht="20.149999999999999" customHeight="1">
      <c r="U1667" s="120">
        <v>3529</v>
      </c>
      <c r="V1667" s="189">
        <f t="shared" si="96"/>
        <v>594798</v>
      </c>
      <c r="W1667" s="189">
        <f t="shared" si="96"/>
        <v>595162</v>
      </c>
      <c r="X1667"/>
      <c r="Y1667"/>
      <c r="Z1667"/>
      <c r="AA1667"/>
      <c r="AB1667"/>
      <c r="AC1667"/>
      <c r="AD1667"/>
      <c r="AE1667"/>
    </row>
    <row r="1668" spans="21:31" ht="20.149999999999999" customHeight="1">
      <c r="U1668" s="120">
        <v>3530</v>
      </c>
      <c r="V1668" s="189">
        <f t="shared" si="96"/>
        <v>595163</v>
      </c>
      <c r="W1668" s="189">
        <f t="shared" si="96"/>
        <v>595527</v>
      </c>
      <c r="X1668"/>
      <c r="Y1668"/>
      <c r="Z1668"/>
      <c r="AA1668"/>
      <c r="AB1668"/>
      <c r="AC1668"/>
      <c r="AD1668"/>
      <c r="AE1668"/>
    </row>
    <row r="1669" spans="21:31" ht="20.149999999999999" customHeight="1">
      <c r="U1669" s="120">
        <v>3531</v>
      </c>
      <c r="V1669" s="189">
        <f t="shared" si="96"/>
        <v>595528</v>
      </c>
      <c r="W1669" s="189">
        <f t="shared" si="96"/>
        <v>595892</v>
      </c>
      <c r="X1669"/>
      <c r="Y1669"/>
      <c r="Z1669"/>
      <c r="AA1669"/>
      <c r="AB1669"/>
      <c r="AC1669"/>
      <c r="AD1669"/>
      <c r="AE1669"/>
    </row>
    <row r="1670" spans="21:31" ht="20.149999999999999" customHeight="1">
      <c r="U1670" s="120">
        <v>3532</v>
      </c>
      <c r="V1670" s="189">
        <f t="shared" si="96"/>
        <v>595893</v>
      </c>
      <c r="W1670" s="189">
        <f t="shared" si="96"/>
        <v>596258</v>
      </c>
      <c r="X1670"/>
      <c r="Y1670"/>
      <c r="Z1670"/>
      <c r="AA1670"/>
      <c r="AB1670"/>
      <c r="AC1670"/>
      <c r="AD1670"/>
      <c r="AE1670"/>
    </row>
    <row r="1671" spans="21:31" ht="20.149999999999999" customHeight="1">
      <c r="U1671" s="120">
        <v>3533</v>
      </c>
      <c r="V1671" s="189">
        <f t="shared" si="96"/>
        <v>596259</v>
      </c>
      <c r="W1671" s="189">
        <f t="shared" si="96"/>
        <v>596623</v>
      </c>
      <c r="X1671"/>
      <c r="Y1671"/>
      <c r="Z1671"/>
      <c r="AA1671"/>
      <c r="AB1671"/>
      <c r="AC1671"/>
      <c r="AD1671"/>
      <c r="AE1671"/>
    </row>
    <row r="1672" spans="21:31" ht="20.149999999999999" customHeight="1">
      <c r="U1672" s="120">
        <v>3534</v>
      </c>
      <c r="V1672" s="189">
        <f t="shared" si="96"/>
        <v>596624</v>
      </c>
      <c r="W1672" s="189">
        <f t="shared" si="96"/>
        <v>596988</v>
      </c>
      <c r="X1672"/>
      <c r="Y1672"/>
      <c r="Z1672"/>
      <c r="AA1672"/>
      <c r="AB1672"/>
      <c r="AC1672"/>
      <c r="AD1672"/>
      <c r="AE1672"/>
    </row>
    <row r="1673" spans="21:31" ht="20.149999999999999" customHeight="1">
      <c r="U1673" s="120">
        <v>3535</v>
      </c>
      <c r="V1673" s="189">
        <f t="shared" si="96"/>
        <v>596989</v>
      </c>
      <c r="W1673" s="189">
        <f t="shared" si="96"/>
        <v>597353</v>
      </c>
      <c r="X1673"/>
      <c r="Y1673"/>
      <c r="Z1673"/>
      <c r="AA1673"/>
      <c r="AB1673"/>
      <c r="AC1673"/>
      <c r="AD1673"/>
      <c r="AE1673"/>
    </row>
    <row r="1674" spans="21:31" ht="20.149999999999999" customHeight="1">
      <c r="U1674" s="120">
        <v>3536</v>
      </c>
      <c r="V1674" s="189">
        <f t="shared" si="96"/>
        <v>597354</v>
      </c>
      <c r="W1674" s="189">
        <f t="shared" si="96"/>
        <v>597719</v>
      </c>
      <c r="X1674"/>
      <c r="Y1674"/>
      <c r="Z1674"/>
      <c r="AA1674"/>
      <c r="AB1674"/>
      <c r="AC1674"/>
      <c r="AD1674"/>
      <c r="AE1674"/>
    </row>
    <row r="1675" spans="21:31" ht="20.149999999999999" customHeight="1">
      <c r="U1675" s="120">
        <v>3537</v>
      </c>
      <c r="V1675" s="189">
        <f t="shared" si="96"/>
        <v>597720</v>
      </c>
      <c r="W1675" s="189">
        <f t="shared" si="96"/>
        <v>598084</v>
      </c>
      <c r="X1675"/>
      <c r="Y1675"/>
      <c r="Z1675"/>
      <c r="AA1675"/>
      <c r="AB1675"/>
      <c r="AC1675"/>
      <c r="AD1675"/>
      <c r="AE1675"/>
    </row>
    <row r="1676" spans="21:31" ht="20.149999999999999" customHeight="1">
      <c r="U1676" s="120">
        <v>3538</v>
      </c>
      <c r="V1676" s="189">
        <f t="shared" si="96"/>
        <v>598085</v>
      </c>
      <c r="W1676" s="189">
        <f t="shared" si="96"/>
        <v>598449</v>
      </c>
      <c r="X1676"/>
      <c r="Y1676"/>
      <c r="Z1676"/>
      <c r="AA1676"/>
      <c r="AB1676"/>
      <c r="AC1676"/>
      <c r="AD1676"/>
      <c r="AE1676"/>
    </row>
    <row r="1677" spans="21:31" ht="20.149999999999999" customHeight="1">
      <c r="U1677" s="120">
        <v>3539</v>
      </c>
      <c r="V1677" s="189">
        <f t="shared" si="96"/>
        <v>598450</v>
      </c>
      <c r="W1677" s="189">
        <f t="shared" si="96"/>
        <v>598814</v>
      </c>
      <c r="X1677"/>
      <c r="Y1677"/>
      <c r="Z1677"/>
      <c r="AA1677"/>
      <c r="AB1677"/>
      <c r="AC1677"/>
      <c r="AD1677"/>
      <c r="AE1677"/>
    </row>
    <row r="1678" spans="21:31" ht="20.149999999999999" customHeight="1">
      <c r="U1678" s="120">
        <v>3540</v>
      </c>
      <c r="V1678" s="189">
        <f t="shared" si="96"/>
        <v>598815</v>
      </c>
      <c r="W1678" s="189">
        <f t="shared" si="96"/>
        <v>599180</v>
      </c>
      <c r="X1678"/>
      <c r="Y1678"/>
      <c r="Z1678"/>
      <c r="AA1678"/>
      <c r="AB1678"/>
      <c r="AC1678"/>
      <c r="AD1678"/>
      <c r="AE1678"/>
    </row>
    <row r="1679" spans="21:31" ht="20.149999999999999" customHeight="1">
      <c r="U1679" s="120">
        <v>3541</v>
      </c>
      <c r="V1679" s="189">
        <f t="shared" si="96"/>
        <v>599181</v>
      </c>
      <c r="W1679" s="189">
        <f t="shared" si="96"/>
        <v>599545</v>
      </c>
      <c r="X1679"/>
      <c r="Y1679"/>
      <c r="Z1679"/>
      <c r="AA1679"/>
      <c r="AB1679"/>
      <c r="AC1679"/>
      <c r="AD1679"/>
      <c r="AE1679"/>
    </row>
    <row r="1680" spans="21:31" ht="20.149999999999999" customHeight="1">
      <c r="U1680" s="120">
        <v>3542</v>
      </c>
      <c r="V1680" s="189">
        <f t="shared" si="96"/>
        <v>599546</v>
      </c>
      <c r="W1680" s="189">
        <f t="shared" si="96"/>
        <v>599910</v>
      </c>
      <c r="X1680"/>
      <c r="Y1680"/>
      <c r="Z1680"/>
      <c r="AA1680"/>
      <c r="AB1680"/>
      <c r="AC1680"/>
      <c r="AD1680"/>
      <c r="AE1680"/>
    </row>
    <row r="1681" spans="21:31" ht="20.149999999999999" customHeight="1">
      <c r="U1681" s="120">
        <v>3543</v>
      </c>
      <c r="V1681" s="189">
        <f t="shared" ref="V1681:W1696" si="97">DATE(YEAR(V1680)+1,MONTH(V1680), DAY(V1680))</f>
        <v>599911</v>
      </c>
      <c r="W1681" s="189">
        <f t="shared" si="97"/>
        <v>600275</v>
      </c>
      <c r="X1681"/>
      <c r="Y1681"/>
      <c r="Z1681"/>
      <c r="AA1681"/>
      <c r="AB1681"/>
      <c r="AC1681"/>
      <c r="AD1681"/>
      <c r="AE1681"/>
    </row>
    <row r="1682" spans="21:31" ht="20.149999999999999" customHeight="1">
      <c r="U1682" s="120">
        <v>3544</v>
      </c>
      <c r="V1682" s="189">
        <f t="shared" si="97"/>
        <v>600276</v>
      </c>
      <c r="W1682" s="189">
        <f t="shared" si="97"/>
        <v>600641</v>
      </c>
      <c r="X1682"/>
      <c r="Y1682"/>
      <c r="Z1682"/>
      <c r="AA1682"/>
      <c r="AB1682"/>
      <c r="AC1682"/>
      <c r="AD1682"/>
      <c r="AE1682"/>
    </row>
    <row r="1683" spans="21:31" ht="20.149999999999999" customHeight="1">
      <c r="U1683" s="120">
        <v>3545</v>
      </c>
      <c r="V1683" s="189">
        <f t="shared" si="97"/>
        <v>600642</v>
      </c>
      <c r="W1683" s="189">
        <f t="shared" si="97"/>
        <v>601006</v>
      </c>
      <c r="X1683"/>
      <c r="Y1683"/>
      <c r="Z1683"/>
      <c r="AA1683"/>
      <c r="AB1683"/>
      <c r="AC1683"/>
      <c r="AD1683"/>
      <c r="AE1683"/>
    </row>
    <row r="1684" spans="21:31" ht="20.149999999999999" customHeight="1">
      <c r="U1684" s="120">
        <v>3546</v>
      </c>
      <c r="V1684" s="189">
        <f t="shared" si="97"/>
        <v>601007</v>
      </c>
      <c r="W1684" s="189">
        <f t="shared" si="97"/>
        <v>601371</v>
      </c>
      <c r="X1684"/>
      <c r="Y1684"/>
      <c r="Z1684"/>
      <c r="AA1684"/>
      <c r="AB1684"/>
      <c r="AC1684"/>
      <c r="AD1684"/>
      <c r="AE1684"/>
    </row>
    <row r="1685" spans="21:31" ht="20.149999999999999" customHeight="1">
      <c r="U1685" s="120">
        <v>3547</v>
      </c>
      <c r="V1685" s="189">
        <f t="shared" si="97"/>
        <v>601372</v>
      </c>
      <c r="W1685" s="189">
        <f t="shared" si="97"/>
        <v>601736</v>
      </c>
      <c r="X1685"/>
      <c r="Y1685"/>
      <c r="Z1685"/>
      <c r="AA1685"/>
      <c r="AB1685"/>
      <c r="AC1685"/>
      <c r="AD1685"/>
      <c r="AE1685"/>
    </row>
    <row r="1686" spans="21:31" ht="20.149999999999999" customHeight="1">
      <c r="U1686" s="120">
        <v>3548</v>
      </c>
      <c r="V1686" s="189">
        <f t="shared" si="97"/>
        <v>601737</v>
      </c>
      <c r="W1686" s="189">
        <f t="shared" si="97"/>
        <v>602102</v>
      </c>
      <c r="X1686"/>
      <c r="Y1686"/>
      <c r="Z1686"/>
      <c r="AA1686"/>
      <c r="AB1686"/>
      <c r="AC1686"/>
      <c r="AD1686"/>
      <c r="AE1686"/>
    </row>
    <row r="1687" spans="21:31" ht="20.149999999999999" customHeight="1">
      <c r="U1687" s="120">
        <v>3549</v>
      </c>
      <c r="V1687" s="189">
        <f t="shared" si="97"/>
        <v>602103</v>
      </c>
      <c r="W1687" s="189">
        <f t="shared" si="97"/>
        <v>602467</v>
      </c>
      <c r="X1687"/>
      <c r="Y1687"/>
      <c r="Z1687"/>
      <c r="AA1687"/>
      <c r="AB1687"/>
      <c r="AC1687"/>
      <c r="AD1687"/>
      <c r="AE1687"/>
    </row>
    <row r="1688" spans="21:31" ht="20.149999999999999" customHeight="1">
      <c r="U1688" s="120">
        <v>3550</v>
      </c>
      <c r="V1688" s="189">
        <f t="shared" si="97"/>
        <v>602468</v>
      </c>
      <c r="W1688" s="189">
        <f t="shared" si="97"/>
        <v>602832</v>
      </c>
      <c r="X1688"/>
      <c r="Y1688"/>
      <c r="Z1688"/>
      <c r="AA1688"/>
      <c r="AB1688"/>
      <c r="AC1688"/>
      <c r="AD1688"/>
      <c r="AE1688"/>
    </row>
    <row r="1689" spans="21:31" ht="20.149999999999999" customHeight="1">
      <c r="U1689" s="120">
        <v>3551</v>
      </c>
      <c r="V1689" s="189">
        <f t="shared" si="97"/>
        <v>602833</v>
      </c>
      <c r="W1689" s="189">
        <f t="shared" si="97"/>
        <v>603197</v>
      </c>
      <c r="X1689"/>
      <c r="Y1689"/>
      <c r="Z1689"/>
      <c r="AA1689"/>
      <c r="AB1689"/>
      <c r="AC1689"/>
      <c r="AD1689"/>
      <c r="AE1689"/>
    </row>
    <row r="1690" spans="21:31" ht="20.149999999999999" customHeight="1">
      <c r="U1690" s="120">
        <v>3552</v>
      </c>
      <c r="V1690" s="189">
        <f t="shared" si="97"/>
        <v>603198</v>
      </c>
      <c r="W1690" s="189">
        <f t="shared" si="97"/>
        <v>603563</v>
      </c>
      <c r="X1690"/>
      <c r="Y1690"/>
      <c r="Z1690"/>
      <c r="AA1690"/>
      <c r="AB1690"/>
      <c r="AC1690"/>
      <c r="AD1690"/>
      <c r="AE1690"/>
    </row>
    <row r="1691" spans="21:31" ht="20.149999999999999" customHeight="1">
      <c r="U1691" s="120">
        <v>3553</v>
      </c>
      <c r="V1691" s="189">
        <f t="shared" si="97"/>
        <v>603564</v>
      </c>
      <c r="W1691" s="189">
        <f t="shared" si="97"/>
        <v>603928</v>
      </c>
      <c r="X1691"/>
      <c r="Y1691"/>
      <c r="Z1691"/>
      <c r="AA1691"/>
      <c r="AB1691"/>
      <c r="AC1691"/>
      <c r="AD1691"/>
      <c r="AE1691"/>
    </row>
    <row r="1692" spans="21:31" ht="20.149999999999999" customHeight="1">
      <c r="U1692" s="120">
        <v>3554</v>
      </c>
      <c r="V1692" s="189">
        <f t="shared" si="97"/>
        <v>603929</v>
      </c>
      <c r="W1692" s="189">
        <f t="shared" si="97"/>
        <v>604293</v>
      </c>
      <c r="X1692"/>
      <c r="Y1692"/>
      <c r="Z1692"/>
      <c r="AA1692"/>
      <c r="AB1692"/>
      <c r="AC1692"/>
      <c r="AD1692"/>
      <c r="AE1692"/>
    </row>
    <row r="1693" spans="21:31" ht="20.149999999999999" customHeight="1">
      <c r="U1693" s="120">
        <v>3555</v>
      </c>
      <c r="V1693" s="189">
        <f t="shared" si="97"/>
        <v>604294</v>
      </c>
      <c r="W1693" s="189">
        <f t="shared" si="97"/>
        <v>604658</v>
      </c>
      <c r="X1693"/>
      <c r="Y1693"/>
      <c r="Z1693"/>
      <c r="AA1693"/>
      <c r="AB1693"/>
      <c r="AC1693"/>
      <c r="AD1693"/>
      <c r="AE1693"/>
    </row>
    <row r="1694" spans="21:31" ht="20.149999999999999" customHeight="1">
      <c r="U1694" s="120">
        <v>3556</v>
      </c>
      <c r="V1694" s="189">
        <f t="shared" si="97"/>
        <v>604659</v>
      </c>
      <c r="W1694" s="189">
        <f t="shared" si="97"/>
        <v>605024</v>
      </c>
      <c r="X1694"/>
      <c r="Y1694"/>
      <c r="Z1694"/>
      <c r="AA1694"/>
      <c r="AB1694"/>
      <c r="AC1694"/>
      <c r="AD1694"/>
      <c r="AE1694"/>
    </row>
    <row r="1695" spans="21:31" ht="20.149999999999999" customHeight="1">
      <c r="U1695" s="120">
        <v>3557</v>
      </c>
      <c r="V1695" s="189">
        <f t="shared" si="97"/>
        <v>605025</v>
      </c>
      <c r="W1695" s="189">
        <f t="shared" si="97"/>
        <v>605389</v>
      </c>
      <c r="X1695"/>
      <c r="Y1695"/>
      <c r="Z1695"/>
      <c r="AA1695"/>
      <c r="AB1695"/>
      <c r="AC1695"/>
      <c r="AD1695"/>
      <c r="AE1695"/>
    </row>
    <row r="1696" spans="21:31" ht="20.149999999999999" customHeight="1">
      <c r="U1696" s="120">
        <v>3558</v>
      </c>
      <c r="V1696" s="189">
        <f t="shared" si="97"/>
        <v>605390</v>
      </c>
      <c r="W1696" s="189">
        <f t="shared" si="97"/>
        <v>605754</v>
      </c>
      <c r="X1696"/>
      <c r="Y1696"/>
      <c r="Z1696"/>
      <c r="AA1696"/>
      <c r="AB1696"/>
      <c r="AC1696"/>
      <c r="AD1696"/>
      <c r="AE1696"/>
    </row>
    <row r="1697" spans="21:31" ht="20.149999999999999" customHeight="1">
      <c r="U1697" s="120">
        <v>3559</v>
      </c>
      <c r="V1697" s="189">
        <f t="shared" ref="V1697:W1712" si="98">DATE(YEAR(V1696)+1,MONTH(V1696), DAY(V1696))</f>
        <v>605755</v>
      </c>
      <c r="W1697" s="189">
        <f t="shared" si="98"/>
        <v>606119</v>
      </c>
      <c r="X1697"/>
      <c r="Y1697"/>
      <c r="Z1697"/>
      <c r="AA1697"/>
      <c r="AB1697"/>
      <c r="AC1697"/>
      <c r="AD1697"/>
      <c r="AE1697"/>
    </row>
    <row r="1698" spans="21:31" ht="20.149999999999999" customHeight="1">
      <c r="U1698" s="120">
        <v>3560</v>
      </c>
      <c r="V1698" s="189">
        <f t="shared" si="98"/>
        <v>606120</v>
      </c>
      <c r="W1698" s="189">
        <f t="shared" si="98"/>
        <v>606485</v>
      </c>
      <c r="X1698"/>
      <c r="Y1698"/>
      <c r="Z1698"/>
      <c r="AA1698"/>
      <c r="AB1698"/>
      <c r="AC1698"/>
      <c r="AD1698"/>
      <c r="AE1698"/>
    </row>
    <row r="1699" spans="21:31" ht="20.149999999999999" customHeight="1">
      <c r="U1699" s="120">
        <v>3561</v>
      </c>
      <c r="V1699" s="189">
        <f t="shared" si="98"/>
        <v>606486</v>
      </c>
      <c r="W1699" s="189">
        <f t="shared" si="98"/>
        <v>606850</v>
      </c>
      <c r="X1699"/>
      <c r="Y1699"/>
      <c r="Z1699"/>
      <c r="AA1699"/>
      <c r="AB1699"/>
      <c r="AC1699"/>
      <c r="AD1699"/>
      <c r="AE1699"/>
    </row>
    <row r="1700" spans="21:31" ht="20.149999999999999" customHeight="1">
      <c r="U1700" s="120">
        <v>3562</v>
      </c>
      <c r="V1700" s="189">
        <f t="shared" si="98"/>
        <v>606851</v>
      </c>
      <c r="W1700" s="189">
        <f t="shared" si="98"/>
        <v>607215</v>
      </c>
      <c r="X1700"/>
      <c r="Y1700"/>
      <c r="Z1700"/>
      <c r="AA1700"/>
      <c r="AB1700"/>
      <c r="AC1700"/>
      <c r="AD1700"/>
      <c r="AE1700"/>
    </row>
    <row r="1701" spans="21:31" ht="20.149999999999999" customHeight="1">
      <c r="U1701" s="120">
        <v>3563</v>
      </c>
      <c r="V1701" s="189">
        <f t="shared" si="98"/>
        <v>607216</v>
      </c>
      <c r="W1701" s="189">
        <f t="shared" si="98"/>
        <v>607580</v>
      </c>
      <c r="X1701"/>
      <c r="Y1701"/>
      <c r="Z1701"/>
      <c r="AA1701"/>
      <c r="AB1701"/>
      <c r="AC1701"/>
      <c r="AD1701"/>
      <c r="AE1701"/>
    </row>
    <row r="1702" spans="21:31" ht="20.149999999999999" customHeight="1">
      <c r="U1702" s="120">
        <v>3564</v>
      </c>
      <c r="V1702" s="189">
        <f t="shared" si="98"/>
        <v>607581</v>
      </c>
      <c r="W1702" s="189">
        <f t="shared" si="98"/>
        <v>607946</v>
      </c>
      <c r="X1702"/>
      <c r="Y1702"/>
      <c r="Z1702"/>
      <c r="AA1702"/>
      <c r="AB1702"/>
      <c r="AC1702"/>
      <c r="AD1702"/>
      <c r="AE1702"/>
    </row>
    <row r="1703" spans="21:31" ht="20.149999999999999" customHeight="1">
      <c r="U1703" s="120">
        <v>3565</v>
      </c>
      <c r="V1703" s="189">
        <f t="shared" si="98"/>
        <v>607947</v>
      </c>
      <c r="W1703" s="189">
        <f t="shared" si="98"/>
        <v>608311</v>
      </c>
      <c r="X1703"/>
      <c r="Y1703"/>
      <c r="Z1703"/>
      <c r="AA1703"/>
      <c r="AB1703"/>
      <c r="AC1703"/>
      <c r="AD1703"/>
      <c r="AE1703"/>
    </row>
    <row r="1704" spans="21:31" ht="20.149999999999999" customHeight="1">
      <c r="U1704" s="120">
        <v>3566</v>
      </c>
      <c r="V1704" s="189">
        <f t="shared" si="98"/>
        <v>608312</v>
      </c>
      <c r="W1704" s="189">
        <f t="shared" si="98"/>
        <v>608676</v>
      </c>
      <c r="X1704"/>
      <c r="Y1704"/>
      <c r="Z1704"/>
      <c r="AA1704"/>
      <c r="AB1704"/>
      <c r="AC1704"/>
      <c r="AD1704"/>
      <c r="AE1704"/>
    </row>
    <row r="1705" spans="21:31" ht="20.149999999999999" customHeight="1">
      <c r="U1705" s="120">
        <v>3567</v>
      </c>
      <c r="V1705" s="189">
        <f t="shared" si="98"/>
        <v>608677</v>
      </c>
      <c r="W1705" s="189">
        <f t="shared" si="98"/>
        <v>609041</v>
      </c>
      <c r="X1705"/>
      <c r="Y1705"/>
      <c r="Z1705"/>
      <c r="AA1705"/>
      <c r="AB1705"/>
      <c r="AC1705"/>
      <c r="AD1705"/>
      <c r="AE1705"/>
    </row>
    <row r="1706" spans="21:31" ht="20.149999999999999" customHeight="1">
      <c r="U1706" s="120">
        <v>3568</v>
      </c>
      <c r="V1706" s="189">
        <f t="shared" si="98"/>
        <v>609042</v>
      </c>
      <c r="W1706" s="189">
        <f t="shared" si="98"/>
        <v>609407</v>
      </c>
      <c r="X1706"/>
      <c r="Y1706"/>
      <c r="Z1706"/>
      <c r="AA1706"/>
      <c r="AB1706"/>
      <c r="AC1706"/>
      <c r="AD1706"/>
      <c r="AE1706"/>
    </row>
    <row r="1707" spans="21:31" ht="20.149999999999999" customHeight="1">
      <c r="U1707" s="120">
        <v>3569</v>
      </c>
      <c r="V1707" s="189">
        <f t="shared" si="98"/>
        <v>609408</v>
      </c>
      <c r="W1707" s="189">
        <f t="shared" si="98"/>
        <v>609772</v>
      </c>
      <c r="X1707"/>
      <c r="Y1707"/>
      <c r="Z1707"/>
      <c r="AA1707"/>
      <c r="AB1707"/>
      <c r="AC1707"/>
      <c r="AD1707"/>
      <c r="AE1707"/>
    </row>
    <row r="1708" spans="21:31" ht="20.149999999999999" customHeight="1">
      <c r="U1708" s="120">
        <v>3570</v>
      </c>
      <c r="V1708" s="189">
        <f t="shared" si="98"/>
        <v>609773</v>
      </c>
      <c r="W1708" s="189">
        <f t="shared" si="98"/>
        <v>610137</v>
      </c>
      <c r="X1708"/>
      <c r="Y1708"/>
      <c r="Z1708"/>
      <c r="AA1708"/>
      <c r="AB1708"/>
      <c r="AC1708"/>
      <c r="AD1708"/>
      <c r="AE1708"/>
    </row>
    <row r="1709" spans="21:31" ht="20.149999999999999" customHeight="1">
      <c r="U1709" s="120">
        <v>3571</v>
      </c>
      <c r="V1709" s="189">
        <f t="shared" si="98"/>
        <v>610138</v>
      </c>
      <c r="W1709" s="189">
        <f t="shared" si="98"/>
        <v>610502</v>
      </c>
      <c r="X1709"/>
      <c r="Y1709"/>
      <c r="Z1709"/>
      <c r="AA1709"/>
      <c r="AB1709"/>
      <c r="AC1709"/>
      <c r="AD1709"/>
      <c r="AE1709"/>
    </row>
    <row r="1710" spans="21:31" ht="20.149999999999999" customHeight="1">
      <c r="U1710" s="120">
        <v>3572</v>
      </c>
      <c r="V1710" s="189">
        <f t="shared" si="98"/>
        <v>610503</v>
      </c>
      <c r="W1710" s="189">
        <f t="shared" si="98"/>
        <v>610868</v>
      </c>
      <c r="X1710"/>
      <c r="Y1710"/>
      <c r="Z1710"/>
      <c r="AA1710"/>
      <c r="AB1710"/>
      <c r="AC1710"/>
      <c r="AD1710"/>
      <c r="AE1710"/>
    </row>
    <row r="1711" spans="21:31" ht="20.149999999999999" customHeight="1">
      <c r="U1711" s="120">
        <v>3573</v>
      </c>
      <c r="V1711" s="189">
        <f t="shared" si="98"/>
        <v>610869</v>
      </c>
      <c r="W1711" s="189">
        <f t="shared" si="98"/>
        <v>611233</v>
      </c>
      <c r="X1711"/>
      <c r="Y1711"/>
      <c r="Z1711"/>
      <c r="AA1711"/>
      <c r="AB1711"/>
      <c r="AC1711"/>
      <c r="AD1711"/>
      <c r="AE1711"/>
    </row>
    <row r="1712" spans="21:31" ht="20.149999999999999" customHeight="1">
      <c r="U1712" s="120">
        <v>3574</v>
      </c>
      <c r="V1712" s="189">
        <f t="shared" si="98"/>
        <v>611234</v>
      </c>
      <c r="W1712" s="189">
        <f t="shared" si="98"/>
        <v>611598</v>
      </c>
      <c r="X1712"/>
      <c r="Y1712"/>
      <c r="Z1712"/>
      <c r="AA1712"/>
      <c r="AB1712"/>
      <c r="AC1712"/>
      <c r="AD1712"/>
      <c r="AE1712"/>
    </row>
    <row r="1713" spans="21:31" ht="20.149999999999999" customHeight="1">
      <c r="U1713" s="120">
        <v>3575</v>
      </c>
      <c r="V1713" s="189">
        <f t="shared" ref="V1713:W1728" si="99">DATE(YEAR(V1712)+1,MONTH(V1712), DAY(V1712))</f>
        <v>611599</v>
      </c>
      <c r="W1713" s="189">
        <f t="shared" si="99"/>
        <v>611963</v>
      </c>
      <c r="X1713"/>
      <c r="Y1713"/>
      <c r="Z1713"/>
      <c r="AA1713"/>
      <c r="AB1713"/>
      <c r="AC1713"/>
      <c r="AD1713"/>
      <c r="AE1713"/>
    </row>
    <row r="1714" spans="21:31" ht="20.149999999999999" customHeight="1">
      <c r="U1714" s="120">
        <v>3576</v>
      </c>
      <c r="V1714" s="189">
        <f t="shared" si="99"/>
        <v>611964</v>
      </c>
      <c r="W1714" s="189">
        <f t="shared" si="99"/>
        <v>612329</v>
      </c>
      <c r="X1714"/>
      <c r="Y1714"/>
      <c r="Z1714"/>
      <c r="AA1714"/>
      <c r="AB1714"/>
      <c r="AC1714"/>
      <c r="AD1714"/>
      <c r="AE1714"/>
    </row>
    <row r="1715" spans="21:31" ht="20.149999999999999" customHeight="1">
      <c r="U1715" s="120">
        <v>3577</v>
      </c>
      <c r="V1715" s="189">
        <f t="shared" si="99"/>
        <v>612330</v>
      </c>
      <c r="W1715" s="189">
        <f t="shared" si="99"/>
        <v>612694</v>
      </c>
      <c r="X1715"/>
      <c r="Y1715"/>
      <c r="Z1715"/>
      <c r="AA1715"/>
      <c r="AB1715"/>
      <c r="AC1715"/>
      <c r="AD1715"/>
      <c r="AE1715"/>
    </row>
    <row r="1716" spans="21:31" ht="20.149999999999999" customHeight="1">
      <c r="U1716" s="120">
        <v>3578</v>
      </c>
      <c r="V1716" s="189">
        <f t="shared" si="99"/>
        <v>612695</v>
      </c>
      <c r="W1716" s="189">
        <f t="shared" si="99"/>
        <v>613059</v>
      </c>
      <c r="X1716"/>
      <c r="Y1716"/>
      <c r="Z1716"/>
      <c r="AA1716"/>
      <c r="AB1716"/>
      <c r="AC1716"/>
      <c r="AD1716"/>
      <c r="AE1716"/>
    </row>
    <row r="1717" spans="21:31" ht="20.149999999999999" customHeight="1">
      <c r="U1717" s="120">
        <v>3579</v>
      </c>
      <c r="V1717" s="189">
        <f t="shared" si="99"/>
        <v>613060</v>
      </c>
      <c r="W1717" s="189">
        <f t="shared" si="99"/>
        <v>613424</v>
      </c>
      <c r="X1717"/>
      <c r="Y1717"/>
      <c r="Z1717"/>
      <c r="AA1717"/>
      <c r="AB1717"/>
      <c r="AC1717"/>
      <c r="AD1717"/>
      <c r="AE1717"/>
    </row>
    <row r="1718" spans="21:31" ht="20.149999999999999" customHeight="1">
      <c r="U1718" s="120">
        <v>3580</v>
      </c>
      <c r="V1718" s="189">
        <f t="shared" si="99"/>
        <v>613425</v>
      </c>
      <c r="W1718" s="189">
        <f t="shared" si="99"/>
        <v>613790</v>
      </c>
      <c r="X1718"/>
      <c r="Y1718"/>
      <c r="Z1718"/>
      <c r="AA1718"/>
      <c r="AB1718"/>
      <c r="AC1718"/>
      <c r="AD1718"/>
      <c r="AE1718"/>
    </row>
    <row r="1719" spans="21:31" ht="20.149999999999999" customHeight="1">
      <c r="U1719" s="120">
        <v>3581</v>
      </c>
      <c r="V1719" s="189">
        <f t="shared" si="99"/>
        <v>613791</v>
      </c>
      <c r="W1719" s="189">
        <f t="shared" si="99"/>
        <v>614155</v>
      </c>
      <c r="X1719"/>
      <c r="Y1719"/>
      <c r="Z1719"/>
      <c r="AA1719"/>
      <c r="AB1719"/>
      <c r="AC1719"/>
      <c r="AD1719"/>
      <c r="AE1719"/>
    </row>
    <row r="1720" spans="21:31" ht="20.149999999999999" customHeight="1">
      <c r="U1720" s="120">
        <v>3582</v>
      </c>
      <c r="V1720" s="189">
        <f t="shared" si="99"/>
        <v>614156</v>
      </c>
      <c r="W1720" s="189">
        <f t="shared" si="99"/>
        <v>614520</v>
      </c>
      <c r="X1720"/>
      <c r="Y1720"/>
      <c r="Z1720"/>
      <c r="AA1720"/>
      <c r="AB1720"/>
      <c r="AC1720"/>
      <c r="AD1720"/>
      <c r="AE1720"/>
    </row>
    <row r="1721" spans="21:31" ht="20.149999999999999" customHeight="1">
      <c r="U1721" s="120">
        <v>3583</v>
      </c>
      <c r="V1721" s="189">
        <f t="shared" si="99"/>
        <v>614521</v>
      </c>
      <c r="W1721" s="189">
        <f t="shared" si="99"/>
        <v>614885</v>
      </c>
      <c r="X1721"/>
      <c r="Y1721"/>
      <c r="Z1721"/>
      <c r="AA1721"/>
      <c r="AB1721"/>
      <c r="AC1721"/>
      <c r="AD1721"/>
      <c r="AE1721"/>
    </row>
    <row r="1722" spans="21:31" ht="20.149999999999999" customHeight="1">
      <c r="U1722" s="120">
        <v>3584</v>
      </c>
      <c r="V1722" s="189">
        <f t="shared" si="99"/>
        <v>614886</v>
      </c>
      <c r="W1722" s="189">
        <f t="shared" si="99"/>
        <v>615251</v>
      </c>
      <c r="X1722"/>
      <c r="Y1722"/>
      <c r="Z1722"/>
      <c r="AA1722"/>
      <c r="AB1722"/>
      <c r="AC1722"/>
      <c r="AD1722"/>
      <c r="AE1722"/>
    </row>
    <row r="1723" spans="21:31" ht="20.149999999999999" customHeight="1">
      <c r="U1723" s="120">
        <v>3585</v>
      </c>
      <c r="V1723" s="189">
        <f t="shared" si="99"/>
        <v>615252</v>
      </c>
      <c r="W1723" s="189">
        <f t="shared" si="99"/>
        <v>615616</v>
      </c>
      <c r="X1723"/>
      <c r="Y1723"/>
      <c r="Z1723"/>
      <c r="AA1723"/>
      <c r="AB1723"/>
      <c r="AC1723"/>
      <c r="AD1723"/>
      <c r="AE1723"/>
    </row>
    <row r="1724" spans="21:31" ht="20.149999999999999" customHeight="1">
      <c r="U1724" s="120">
        <v>3586</v>
      </c>
      <c r="V1724" s="189">
        <f t="shared" si="99"/>
        <v>615617</v>
      </c>
      <c r="W1724" s="189">
        <f t="shared" si="99"/>
        <v>615981</v>
      </c>
      <c r="X1724"/>
      <c r="Y1724"/>
      <c r="Z1724"/>
      <c r="AA1724"/>
      <c r="AB1724"/>
      <c r="AC1724"/>
      <c r="AD1724"/>
      <c r="AE1724"/>
    </row>
    <row r="1725" spans="21:31" ht="20.149999999999999" customHeight="1">
      <c r="U1725" s="120">
        <v>3587</v>
      </c>
      <c r="V1725" s="189">
        <f t="shared" si="99"/>
        <v>615982</v>
      </c>
      <c r="W1725" s="189">
        <f t="shared" si="99"/>
        <v>616346</v>
      </c>
      <c r="X1725"/>
      <c r="Y1725"/>
      <c r="Z1725"/>
      <c r="AA1725"/>
      <c r="AB1725"/>
      <c r="AC1725"/>
      <c r="AD1725"/>
      <c r="AE1725"/>
    </row>
    <row r="1726" spans="21:31" ht="20.149999999999999" customHeight="1">
      <c r="U1726" s="120">
        <v>3588</v>
      </c>
      <c r="V1726" s="189">
        <f t="shared" si="99"/>
        <v>616347</v>
      </c>
      <c r="W1726" s="189">
        <f t="shared" si="99"/>
        <v>616712</v>
      </c>
      <c r="X1726"/>
      <c r="Y1726"/>
      <c r="Z1726"/>
      <c r="AA1726"/>
      <c r="AB1726"/>
      <c r="AC1726"/>
      <c r="AD1726"/>
      <c r="AE1726"/>
    </row>
    <row r="1727" spans="21:31" ht="20.149999999999999" customHeight="1">
      <c r="U1727" s="120">
        <v>3589</v>
      </c>
      <c r="V1727" s="189">
        <f t="shared" si="99"/>
        <v>616713</v>
      </c>
      <c r="W1727" s="189">
        <f t="shared" si="99"/>
        <v>617077</v>
      </c>
      <c r="X1727"/>
      <c r="Y1727"/>
      <c r="Z1727"/>
      <c r="AA1727"/>
      <c r="AB1727"/>
      <c r="AC1727"/>
      <c r="AD1727"/>
      <c r="AE1727"/>
    </row>
    <row r="1728" spans="21:31" ht="20.149999999999999" customHeight="1">
      <c r="U1728" s="120">
        <v>3590</v>
      </c>
      <c r="V1728" s="189">
        <f t="shared" si="99"/>
        <v>617078</v>
      </c>
      <c r="W1728" s="189">
        <f t="shared" si="99"/>
        <v>617442</v>
      </c>
      <c r="X1728"/>
      <c r="Y1728"/>
      <c r="Z1728"/>
      <c r="AA1728"/>
      <c r="AB1728"/>
      <c r="AC1728"/>
      <c r="AD1728"/>
      <c r="AE1728"/>
    </row>
    <row r="1729" spans="21:31" ht="20.149999999999999" customHeight="1">
      <c r="U1729" s="120">
        <v>3591</v>
      </c>
      <c r="V1729" s="189">
        <f t="shared" ref="V1729:W1744" si="100">DATE(YEAR(V1728)+1,MONTH(V1728), DAY(V1728))</f>
        <v>617443</v>
      </c>
      <c r="W1729" s="189">
        <f t="shared" si="100"/>
        <v>617807</v>
      </c>
      <c r="X1729"/>
      <c r="Y1729"/>
      <c r="Z1729"/>
      <c r="AA1729"/>
      <c r="AB1729"/>
      <c r="AC1729"/>
      <c r="AD1729"/>
      <c r="AE1729"/>
    </row>
    <row r="1730" spans="21:31" ht="20.149999999999999" customHeight="1">
      <c r="U1730" s="120">
        <v>3592</v>
      </c>
      <c r="V1730" s="189">
        <f t="shared" si="100"/>
        <v>617808</v>
      </c>
      <c r="W1730" s="189">
        <f t="shared" si="100"/>
        <v>618173</v>
      </c>
      <c r="X1730"/>
      <c r="Y1730"/>
      <c r="Z1730"/>
      <c r="AA1730"/>
      <c r="AB1730"/>
      <c r="AC1730"/>
      <c r="AD1730"/>
      <c r="AE1730"/>
    </row>
    <row r="1731" spans="21:31" ht="20.149999999999999" customHeight="1">
      <c r="U1731" s="120">
        <v>3593</v>
      </c>
      <c r="V1731" s="189">
        <f t="shared" si="100"/>
        <v>618174</v>
      </c>
      <c r="W1731" s="189">
        <f t="shared" si="100"/>
        <v>618538</v>
      </c>
      <c r="X1731"/>
      <c r="Y1731"/>
      <c r="Z1731"/>
      <c r="AA1731"/>
      <c r="AB1731"/>
      <c r="AC1731"/>
      <c r="AD1731"/>
      <c r="AE1731"/>
    </row>
    <row r="1732" spans="21:31" ht="20.149999999999999" customHeight="1">
      <c r="U1732" s="120">
        <v>3594</v>
      </c>
      <c r="V1732" s="189">
        <f t="shared" si="100"/>
        <v>618539</v>
      </c>
      <c r="W1732" s="189">
        <f t="shared" si="100"/>
        <v>618903</v>
      </c>
      <c r="X1732"/>
      <c r="Y1732"/>
      <c r="Z1732"/>
      <c r="AA1732"/>
      <c r="AB1732"/>
      <c r="AC1732"/>
      <c r="AD1732"/>
      <c r="AE1732"/>
    </row>
    <row r="1733" spans="21:31" ht="20.149999999999999" customHeight="1">
      <c r="U1733" s="120">
        <v>3595</v>
      </c>
      <c r="V1733" s="189">
        <f t="shared" si="100"/>
        <v>618904</v>
      </c>
      <c r="W1733" s="189">
        <f t="shared" si="100"/>
        <v>619268</v>
      </c>
      <c r="X1733"/>
      <c r="Y1733"/>
      <c r="Z1733"/>
      <c r="AA1733"/>
      <c r="AB1733"/>
      <c r="AC1733"/>
      <c r="AD1733"/>
      <c r="AE1733"/>
    </row>
    <row r="1734" spans="21:31" ht="20.149999999999999" customHeight="1">
      <c r="U1734" s="120">
        <v>3596</v>
      </c>
      <c r="V1734" s="189">
        <f t="shared" si="100"/>
        <v>619269</v>
      </c>
      <c r="W1734" s="189">
        <f t="shared" si="100"/>
        <v>619634</v>
      </c>
      <c r="X1734"/>
      <c r="Y1734"/>
      <c r="Z1734"/>
      <c r="AA1734"/>
      <c r="AB1734"/>
      <c r="AC1734"/>
      <c r="AD1734"/>
      <c r="AE1734"/>
    </row>
    <row r="1735" spans="21:31" ht="20.149999999999999" customHeight="1">
      <c r="U1735" s="120">
        <v>3597</v>
      </c>
      <c r="V1735" s="189">
        <f t="shared" si="100"/>
        <v>619635</v>
      </c>
      <c r="W1735" s="189">
        <f t="shared" si="100"/>
        <v>619999</v>
      </c>
      <c r="X1735"/>
      <c r="Y1735"/>
      <c r="Z1735"/>
      <c r="AA1735"/>
      <c r="AB1735"/>
      <c r="AC1735"/>
      <c r="AD1735"/>
      <c r="AE1735"/>
    </row>
    <row r="1736" spans="21:31" ht="20.149999999999999" customHeight="1">
      <c r="U1736" s="120">
        <v>3598</v>
      </c>
      <c r="V1736" s="189">
        <f t="shared" si="100"/>
        <v>620000</v>
      </c>
      <c r="W1736" s="189">
        <f t="shared" si="100"/>
        <v>620364</v>
      </c>
      <c r="X1736"/>
      <c r="Y1736"/>
      <c r="Z1736"/>
      <c r="AA1736"/>
      <c r="AB1736"/>
      <c r="AC1736"/>
      <c r="AD1736"/>
      <c r="AE1736"/>
    </row>
    <row r="1737" spans="21:31" ht="20.149999999999999" customHeight="1">
      <c r="U1737" s="120">
        <v>3599</v>
      </c>
      <c r="V1737" s="189">
        <f t="shared" si="100"/>
        <v>620365</v>
      </c>
      <c r="W1737" s="189">
        <f t="shared" si="100"/>
        <v>620729</v>
      </c>
      <c r="X1737"/>
      <c r="Y1737"/>
      <c r="Z1737"/>
      <c r="AA1737"/>
      <c r="AB1737"/>
      <c r="AC1737"/>
      <c r="AD1737"/>
      <c r="AE1737"/>
    </row>
    <row r="1738" spans="21:31" ht="20.149999999999999" customHeight="1">
      <c r="U1738" s="120">
        <v>3600</v>
      </c>
      <c r="V1738" s="189">
        <f t="shared" si="100"/>
        <v>620730</v>
      </c>
      <c r="W1738" s="189">
        <f t="shared" si="100"/>
        <v>621095</v>
      </c>
      <c r="X1738"/>
      <c r="Y1738"/>
      <c r="Z1738"/>
      <c r="AA1738"/>
      <c r="AB1738"/>
      <c r="AC1738"/>
      <c r="AD1738"/>
      <c r="AE1738"/>
    </row>
    <row r="1739" spans="21:31" ht="20.149999999999999" customHeight="1">
      <c r="U1739" s="120">
        <v>3601</v>
      </c>
      <c r="V1739" s="189">
        <f t="shared" si="100"/>
        <v>621096</v>
      </c>
      <c r="W1739" s="189">
        <f t="shared" si="100"/>
        <v>621460</v>
      </c>
      <c r="X1739"/>
      <c r="Y1739"/>
      <c r="Z1739"/>
      <c r="AA1739"/>
      <c r="AB1739"/>
      <c r="AC1739"/>
      <c r="AD1739"/>
      <c r="AE1739"/>
    </row>
    <row r="1740" spans="21:31" ht="20.149999999999999" customHeight="1">
      <c r="U1740" s="120">
        <v>3602</v>
      </c>
      <c r="V1740" s="189">
        <f t="shared" si="100"/>
        <v>621461</v>
      </c>
      <c r="W1740" s="189">
        <f t="shared" si="100"/>
        <v>621825</v>
      </c>
      <c r="X1740"/>
      <c r="Y1740"/>
      <c r="Z1740"/>
      <c r="AA1740"/>
      <c r="AB1740"/>
      <c r="AC1740"/>
      <c r="AD1740"/>
      <c r="AE1740"/>
    </row>
    <row r="1741" spans="21:31" ht="20.149999999999999" customHeight="1">
      <c r="U1741" s="120">
        <v>3603</v>
      </c>
      <c r="V1741" s="189">
        <f t="shared" si="100"/>
        <v>621826</v>
      </c>
      <c r="W1741" s="189">
        <f t="shared" si="100"/>
        <v>622190</v>
      </c>
      <c r="X1741"/>
      <c r="Y1741"/>
      <c r="Z1741"/>
      <c r="AA1741"/>
      <c r="AB1741"/>
      <c r="AC1741"/>
      <c r="AD1741"/>
      <c r="AE1741"/>
    </row>
    <row r="1742" spans="21:31" ht="20.149999999999999" customHeight="1">
      <c r="U1742" s="120">
        <v>3604</v>
      </c>
      <c r="V1742" s="189">
        <f t="shared" si="100"/>
        <v>622191</v>
      </c>
      <c r="W1742" s="189">
        <f t="shared" si="100"/>
        <v>622556</v>
      </c>
      <c r="X1742"/>
      <c r="Y1742"/>
      <c r="Z1742"/>
      <c r="AA1742"/>
      <c r="AB1742"/>
      <c r="AC1742"/>
      <c r="AD1742"/>
      <c r="AE1742"/>
    </row>
    <row r="1743" spans="21:31" ht="20.149999999999999" customHeight="1">
      <c r="U1743" s="120">
        <v>3605</v>
      </c>
      <c r="V1743" s="189">
        <f t="shared" si="100"/>
        <v>622557</v>
      </c>
      <c r="W1743" s="189">
        <f t="shared" si="100"/>
        <v>622921</v>
      </c>
      <c r="X1743"/>
      <c r="Y1743"/>
      <c r="Z1743"/>
      <c r="AA1743"/>
      <c r="AB1743"/>
      <c r="AC1743"/>
      <c r="AD1743"/>
      <c r="AE1743"/>
    </row>
    <row r="1744" spans="21:31" ht="20.149999999999999" customHeight="1">
      <c r="U1744" s="120">
        <v>3606</v>
      </c>
      <c r="V1744" s="189">
        <f t="shared" si="100"/>
        <v>622922</v>
      </c>
      <c r="W1744" s="189">
        <f t="shared" si="100"/>
        <v>623286</v>
      </c>
      <c r="X1744"/>
      <c r="Y1744"/>
      <c r="Z1744"/>
      <c r="AA1744"/>
      <c r="AB1744"/>
      <c r="AC1744"/>
      <c r="AD1744"/>
      <c r="AE1744"/>
    </row>
    <row r="1745" spans="21:31" ht="20.149999999999999" customHeight="1">
      <c r="U1745" s="120">
        <v>3607</v>
      </c>
      <c r="V1745" s="189">
        <f t="shared" ref="V1745:W1760" si="101">DATE(YEAR(V1744)+1,MONTH(V1744), DAY(V1744))</f>
        <v>623287</v>
      </c>
      <c r="W1745" s="189">
        <f t="shared" si="101"/>
        <v>623651</v>
      </c>
      <c r="X1745"/>
      <c r="Y1745"/>
      <c r="Z1745"/>
      <c r="AA1745"/>
      <c r="AB1745"/>
      <c r="AC1745"/>
      <c r="AD1745"/>
      <c r="AE1745"/>
    </row>
    <row r="1746" spans="21:31" ht="20.149999999999999" customHeight="1">
      <c r="U1746" s="120">
        <v>3608</v>
      </c>
      <c r="V1746" s="189">
        <f t="shared" si="101"/>
        <v>623652</v>
      </c>
      <c r="W1746" s="189">
        <f t="shared" si="101"/>
        <v>624017</v>
      </c>
      <c r="X1746"/>
      <c r="Y1746"/>
      <c r="Z1746"/>
      <c r="AA1746"/>
      <c r="AB1746"/>
      <c r="AC1746"/>
      <c r="AD1746"/>
      <c r="AE1746"/>
    </row>
    <row r="1747" spans="21:31" ht="20.149999999999999" customHeight="1">
      <c r="U1747" s="120">
        <v>3609</v>
      </c>
      <c r="V1747" s="189">
        <f t="shared" si="101"/>
        <v>624018</v>
      </c>
      <c r="W1747" s="189">
        <f t="shared" si="101"/>
        <v>624382</v>
      </c>
      <c r="X1747"/>
      <c r="Y1747"/>
      <c r="Z1747"/>
      <c r="AA1747"/>
      <c r="AB1747"/>
      <c r="AC1747"/>
      <c r="AD1747"/>
      <c r="AE1747"/>
    </row>
    <row r="1748" spans="21:31" ht="20.149999999999999" customHeight="1">
      <c r="U1748" s="120">
        <v>3610</v>
      </c>
      <c r="V1748" s="189">
        <f t="shared" si="101"/>
        <v>624383</v>
      </c>
      <c r="W1748" s="189">
        <f t="shared" si="101"/>
        <v>624747</v>
      </c>
      <c r="X1748"/>
      <c r="Y1748"/>
      <c r="Z1748"/>
      <c r="AA1748"/>
      <c r="AB1748"/>
      <c r="AC1748"/>
      <c r="AD1748"/>
      <c r="AE1748"/>
    </row>
    <row r="1749" spans="21:31" ht="20.149999999999999" customHeight="1">
      <c r="U1749" s="120">
        <v>3611</v>
      </c>
      <c r="V1749" s="189">
        <f t="shared" si="101"/>
        <v>624748</v>
      </c>
      <c r="W1749" s="189">
        <f t="shared" si="101"/>
        <v>625112</v>
      </c>
      <c r="X1749"/>
      <c r="Y1749"/>
      <c r="Z1749"/>
      <c r="AA1749"/>
      <c r="AB1749"/>
      <c r="AC1749"/>
      <c r="AD1749"/>
      <c r="AE1749"/>
    </row>
    <row r="1750" spans="21:31" ht="20.149999999999999" customHeight="1">
      <c r="U1750" s="120">
        <v>3612</v>
      </c>
      <c r="V1750" s="189">
        <f t="shared" si="101"/>
        <v>625113</v>
      </c>
      <c r="W1750" s="189">
        <f t="shared" si="101"/>
        <v>625478</v>
      </c>
      <c r="X1750"/>
      <c r="Y1750"/>
      <c r="Z1750"/>
      <c r="AA1750"/>
      <c r="AB1750"/>
      <c r="AC1750"/>
      <c r="AD1750"/>
      <c r="AE1750"/>
    </row>
    <row r="1751" spans="21:31" ht="20.149999999999999" customHeight="1">
      <c r="U1751" s="120">
        <v>3613</v>
      </c>
      <c r="V1751" s="189">
        <f t="shared" si="101"/>
        <v>625479</v>
      </c>
      <c r="W1751" s="189">
        <f t="shared" si="101"/>
        <v>625843</v>
      </c>
      <c r="X1751"/>
      <c r="Y1751"/>
      <c r="Z1751"/>
      <c r="AA1751"/>
      <c r="AB1751"/>
      <c r="AC1751"/>
      <c r="AD1751"/>
      <c r="AE1751"/>
    </row>
    <row r="1752" spans="21:31" ht="20.149999999999999" customHeight="1">
      <c r="U1752" s="120">
        <v>3614</v>
      </c>
      <c r="V1752" s="189">
        <f t="shared" si="101"/>
        <v>625844</v>
      </c>
      <c r="W1752" s="189">
        <f t="shared" si="101"/>
        <v>626208</v>
      </c>
      <c r="X1752"/>
      <c r="Y1752"/>
      <c r="Z1752"/>
      <c r="AA1752"/>
      <c r="AB1752"/>
      <c r="AC1752"/>
      <c r="AD1752"/>
      <c r="AE1752"/>
    </row>
    <row r="1753" spans="21:31" ht="20.149999999999999" customHeight="1">
      <c r="U1753" s="120">
        <v>3615</v>
      </c>
      <c r="V1753" s="189">
        <f t="shared" si="101"/>
        <v>626209</v>
      </c>
      <c r="W1753" s="189">
        <f t="shared" si="101"/>
        <v>626573</v>
      </c>
      <c r="X1753"/>
      <c r="Y1753"/>
      <c r="Z1753"/>
      <c r="AA1753"/>
      <c r="AB1753"/>
      <c r="AC1753"/>
      <c r="AD1753"/>
      <c r="AE1753"/>
    </row>
    <row r="1754" spans="21:31" ht="20.149999999999999" customHeight="1">
      <c r="U1754" s="120">
        <v>3616</v>
      </c>
      <c r="V1754" s="189">
        <f t="shared" si="101"/>
        <v>626574</v>
      </c>
      <c r="W1754" s="189">
        <f t="shared" si="101"/>
        <v>626939</v>
      </c>
      <c r="X1754"/>
      <c r="Y1754"/>
      <c r="Z1754"/>
      <c r="AA1754"/>
      <c r="AB1754"/>
      <c r="AC1754"/>
      <c r="AD1754"/>
      <c r="AE1754"/>
    </row>
    <row r="1755" spans="21:31" ht="20.149999999999999" customHeight="1">
      <c r="U1755" s="120">
        <v>3617</v>
      </c>
      <c r="V1755" s="189">
        <f t="shared" si="101"/>
        <v>626940</v>
      </c>
      <c r="W1755" s="189">
        <f t="shared" si="101"/>
        <v>627304</v>
      </c>
      <c r="X1755"/>
      <c r="Y1755"/>
      <c r="Z1755"/>
      <c r="AA1755"/>
      <c r="AB1755"/>
      <c r="AC1755"/>
      <c r="AD1755"/>
      <c r="AE1755"/>
    </row>
    <row r="1756" spans="21:31" ht="20.149999999999999" customHeight="1">
      <c r="U1756" s="120">
        <v>3618</v>
      </c>
      <c r="V1756" s="189">
        <f t="shared" si="101"/>
        <v>627305</v>
      </c>
      <c r="W1756" s="189">
        <f t="shared" si="101"/>
        <v>627669</v>
      </c>
      <c r="X1756"/>
      <c r="Y1756"/>
      <c r="Z1756"/>
      <c r="AA1756"/>
      <c r="AB1756"/>
      <c r="AC1756"/>
      <c r="AD1756"/>
      <c r="AE1756"/>
    </row>
    <row r="1757" spans="21:31" ht="20.149999999999999" customHeight="1">
      <c r="U1757" s="120">
        <v>3619</v>
      </c>
      <c r="V1757" s="189">
        <f t="shared" si="101"/>
        <v>627670</v>
      </c>
      <c r="W1757" s="189">
        <f t="shared" si="101"/>
        <v>628034</v>
      </c>
      <c r="X1757"/>
      <c r="Y1757"/>
      <c r="Z1757"/>
      <c r="AA1757"/>
      <c r="AB1757"/>
      <c r="AC1757"/>
      <c r="AD1757"/>
      <c r="AE1757"/>
    </row>
    <row r="1758" spans="21:31" ht="20.149999999999999" customHeight="1">
      <c r="U1758" s="120">
        <v>3620</v>
      </c>
      <c r="V1758" s="189">
        <f t="shared" si="101"/>
        <v>628035</v>
      </c>
      <c r="W1758" s="189">
        <f t="shared" si="101"/>
        <v>628400</v>
      </c>
      <c r="X1758"/>
      <c r="Y1758"/>
      <c r="Z1758"/>
      <c r="AA1758"/>
      <c r="AB1758"/>
      <c r="AC1758"/>
      <c r="AD1758"/>
      <c r="AE1758"/>
    </row>
    <row r="1759" spans="21:31" ht="20.149999999999999" customHeight="1">
      <c r="U1759" s="120">
        <v>3621</v>
      </c>
      <c r="V1759" s="189">
        <f t="shared" si="101"/>
        <v>628401</v>
      </c>
      <c r="W1759" s="189">
        <f t="shared" si="101"/>
        <v>628765</v>
      </c>
      <c r="X1759"/>
      <c r="Y1759"/>
      <c r="Z1759"/>
      <c r="AA1759"/>
      <c r="AB1759"/>
      <c r="AC1759"/>
      <c r="AD1759"/>
      <c r="AE1759"/>
    </row>
    <row r="1760" spans="21:31" ht="20.149999999999999" customHeight="1">
      <c r="U1760" s="120">
        <v>3622</v>
      </c>
      <c r="V1760" s="189">
        <f t="shared" si="101"/>
        <v>628766</v>
      </c>
      <c r="W1760" s="189">
        <f t="shared" si="101"/>
        <v>629130</v>
      </c>
      <c r="X1760"/>
      <c r="Y1760"/>
      <c r="Z1760"/>
      <c r="AA1760"/>
      <c r="AB1760"/>
      <c r="AC1760"/>
      <c r="AD1760"/>
      <c r="AE1760"/>
    </row>
    <row r="1761" spans="21:31" ht="20.149999999999999" customHeight="1">
      <c r="U1761" s="120">
        <v>3623</v>
      </c>
      <c r="V1761" s="189">
        <f t="shared" ref="V1761:W1776" si="102">DATE(YEAR(V1760)+1,MONTH(V1760), DAY(V1760))</f>
        <v>629131</v>
      </c>
      <c r="W1761" s="189">
        <f t="shared" si="102"/>
        <v>629495</v>
      </c>
      <c r="X1761"/>
      <c r="Y1761"/>
      <c r="Z1761"/>
      <c r="AA1761"/>
      <c r="AB1761"/>
      <c r="AC1761"/>
      <c r="AD1761"/>
      <c r="AE1761"/>
    </row>
    <row r="1762" spans="21:31" ht="20.149999999999999" customHeight="1">
      <c r="U1762" s="120">
        <v>3624</v>
      </c>
      <c r="V1762" s="189">
        <f t="shared" si="102"/>
        <v>629496</v>
      </c>
      <c r="W1762" s="189">
        <f t="shared" si="102"/>
        <v>629861</v>
      </c>
      <c r="X1762"/>
      <c r="Y1762"/>
      <c r="Z1762"/>
      <c r="AA1762"/>
      <c r="AB1762"/>
      <c r="AC1762"/>
      <c r="AD1762"/>
      <c r="AE1762"/>
    </row>
    <row r="1763" spans="21:31" ht="20.149999999999999" customHeight="1">
      <c r="U1763" s="120">
        <v>3625</v>
      </c>
      <c r="V1763" s="189">
        <f t="shared" si="102"/>
        <v>629862</v>
      </c>
      <c r="W1763" s="189">
        <f t="shared" si="102"/>
        <v>630226</v>
      </c>
      <c r="X1763"/>
      <c r="Y1763"/>
      <c r="Z1763"/>
      <c r="AA1763"/>
      <c r="AB1763"/>
      <c r="AC1763"/>
      <c r="AD1763"/>
      <c r="AE1763"/>
    </row>
    <row r="1764" spans="21:31" ht="20.149999999999999" customHeight="1">
      <c r="U1764" s="120">
        <v>3626</v>
      </c>
      <c r="V1764" s="189">
        <f t="shared" si="102"/>
        <v>630227</v>
      </c>
      <c r="W1764" s="189">
        <f t="shared" si="102"/>
        <v>630591</v>
      </c>
      <c r="X1764"/>
      <c r="Y1764"/>
      <c r="Z1764"/>
      <c r="AA1764"/>
      <c r="AB1764"/>
      <c r="AC1764"/>
      <c r="AD1764"/>
      <c r="AE1764"/>
    </row>
    <row r="1765" spans="21:31" ht="20.149999999999999" customHeight="1">
      <c r="U1765" s="120">
        <v>3627</v>
      </c>
      <c r="V1765" s="189">
        <f t="shared" si="102"/>
        <v>630592</v>
      </c>
      <c r="W1765" s="189">
        <f t="shared" si="102"/>
        <v>630956</v>
      </c>
      <c r="X1765"/>
      <c r="Y1765"/>
      <c r="Z1765"/>
      <c r="AA1765"/>
      <c r="AB1765"/>
      <c r="AC1765"/>
      <c r="AD1765"/>
      <c r="AE1765"/>
    </row>
    <row r="1766" spans="21:31" ht="20.149999999999999" customHeight="1">
      <c r="U1766" s="120">
        <v>3628</v>
      </c>
      <c r="V1766" s="189">
        <f t="shared" si="102"/>
        <v>630957</v>
      </c>
      <c r="W1766" s="189">
        <f t="shared" si="102"/>
        <v>631322</v>
      </c>
      <c r="X1766"/>
      <c r="Y1766"/>
      <c r="Z1766"/>
      <c r="AA1766"/>
      <c r="AB1766"/>
      <c r="AC1766"/>
      <c r="AD1766"/>
      <c r="AE1766"/>
    </row>
    <row r="1767" spans="21:31" ht="20.149999999999999" customHeight="1">
      <c r="U1767" s="120">
        <v>3629</v>
      </c>
      <c r="V1767" s="189">
        <f t="shared" si="102"/>
        <v>631323</v>
      </c>
      <c r="W1767" s="189">
        <f t="shared" si="102"/>
        <v>631687</v>
      </c>
      <c r="X1767"/>
      <c r="Y1767"/>
      <c r="Z1767"/>
      <c r="AA1767"/>
      <c r="AB1767"/>
      <c r="AC1767"/>
      <c r="AD1767"/>
      <c r="AE1767"/>
    </row>
    <row r="1768" spans="21:31" ht="20.149999999999999" customHeight="1">
      <c r="U1768" s="120">
        <v>3630</v>
      </c>
      <c r="V1768" s="189">
        <f t="shared" si="102"/>
        <v>631688</v>
      </c>
      <c r="W1768" s="189">
        <f t="shared" si="102"/>
        <v>632052</v>
      </c>
      <c r="X1768"/>
      <c r="Y1768"/>
      <c r="Z1768"/>
      <c r="AA1768"/>
      <c r="AB1768"/>
      <c r="AC1768"/>
      <c r="AD1768"/>
      <c r="AE1768"/>
    </row>
    <row r="1769" spans="21:31" ht="20.149999999999999" customHeight="1">
      <c r="U1769" s="120">
        <v>3631</v>
      </c>
      <c r="V1769" s="189">
        <f t="shared" si="102"/>
        <v>632053</v>
      </c>
      <c r="W1769" s="189">
        <f t="shared" si="102"/>
        <v>632417</v>
      </c>
      <c r="X1769"/>
      <c r="Y1769"/>
      <c r="Z1769"/>
      <c r="AA1769"/>
      <c r="AB1769"/>
      <c r="AC1769"/>
      <c r="AD1769"/>
      <c r="AE1769"/>
    </row>
    <row r="1770" spans="21:31" ht="20.149999999999999" customHeight="1">
      <c r="U1770" s="120">
        <v>3632</v>
      </c>
      <c r="V1770" s="189">
        <f t="shared" si="102"/>
        <v>632418</v>
      </c>
      <c r="W1770" s="189">
        <f t="shared" si="102"/>
        <v>632783</v>
      </c>
      <c r="X1770"/>
      <c r="Y1770"/>
      <c r="Z1770"/>
      <c r="AA1770"/>
      <c r="AB1770"/>
      <c r="AC1770"/>
      <c r="AD1770"/>
      <c r="AE1770"/>
    </row>
    <row r="1771" spans="21:31" ht="20.149999999999999" customHeight="1">
      <c r="U1771" s="120">
        <v>3633</v>
      </c>
      <c r="V1771" s="189">
        <f t="shared" si="102"/>
        <v>632784</v>
      </c>
      <c r="W1771" s="189">
        <f t="shared" si="102"/>
        <v>633148</v>
      </c>
      <c r="X1771"/>
      <c r="Y1771"/>
      <c r="Z1771"/>
      <c r="AA1771"/>
      <c r="AB1771"/>
      <c r="AC1771"/>
      <c r="AD1771"/>
      <c r="AE1771"/>
    </row>
    <row r="1772" spans="21:31" ht="20.149999999999999" customHeight="1">
      <c r="U1772" s="120">
        <v>3634</v>
      </c>
      <c r="V1772" s="189">
        <f t="shared" si="102"/>
        <v>633149</v>
      </c>
      <c r="W1772" s="189">
        <f t="shared" si="102"/>
        <v>633513</v>
      </c>
      <c r="X1772"/>
      <c r="Y1772"/>
      <c r="Z1772"/>
      <c r="AA1772"/>
      <c r="AB1772"/>
      <c r="AC1772"/>
      <c r="AD1772"/>
      <c r="AE1772"/>
    </row>
    <row r="1773" spans="21:31" ht="20.149999999999999" customHeight="1">
      <c r="U1773" s="120">
        <v>3635</v>
      </c>
      <c r="V1773" s="189">
        <f t="shared" si="102"/>
        <v>633514</v>
      </c>
      <c r="W1773" s="189">
        <f t="shared" si="102"/>
        <v>633878</v>
      </c>
      <c r="X1773"/>
      <c r="Y1773"/>
      <c r="Z1773"/>
      <c r="AA1773"/>
      <c r="AB1773"/>
      <c r="AC1773"/>
      <c r="AD1773"/>
      <c r="AE1773"/>
    </row>
    <row r="1774" spans="21:31" ht="20.149999999999999" customHeight="1">
      <c r="U1774" s="120">
        <v>3636</v>
      </c>
      <c r="V1774" s="189">
        <f t="shared" si="102"/>
        <v>633879</v>
      </c>
      <c r="W1774" s="189">
        <f t="shared" si="102"/>
        <v>634244</v>
      </c>
      <c r="X1774"/>
      <c r="Y1774"/>
      <c r="Z1774"/>
      <c r="AA1774"/>
      <c r="AB1774"/>
      <c r="AC1774"/>
      <c r="AD1774"/>
      <c r="AE1774"/>
    </row>
    <row r="1775" spans="21:31" ht="20.149999999999999" customHeight="1">
      <c r="U1775" s="120">
        <v>3637</v>
      </c>
      <c r="V1775" s="189">
        <f t="shared" si="102"/>
        <v>634245</v>
      </c>
      <c r="W1775" s="189">
        <f t="shared" si="102"/>
        <v>634609</v>
      </c>
      <c r="X1775"/>
      <c r="Y1775"/>
      <c r="Z1775"/>
      <c r="AA1775"/>
      <c r="AB1775"/>
      <c r="AC1775"/>
      <c r="AD1775"/>
      <c r="AE1775"/>
    </row>
    <row r="1776" spans="21:31" ht="20.149999999999999" customHeight="1">
      <c r="U1776" s="120">
        <v>3638</v>
      </c>
      <c r="V1776" s="189">
        <f t="shared" si="102"/>
        <v>634610</v>
      </c>
      <c r="W1776" s="189">
        <f t="shared" si="102"/>
        <v>634974</v>
      </c>
      <c r="X1776"/>
      <c r="Y1776"/>
      <c r="Z1776"/>
      <c r="AA1776"/>
      <c r="AB1776"/>
      <c r="AC1776"/>
      <c r="AD1776"/>
      <c r="AE1776"/>
    </row>
    <row r="1777" spans="21:31" ht="20.149999999999999" customHeight="1">
      <c r="U1777" s="120">
        <v>3639</v>
      </c>
      <c r="V1777" s="189">
        <f t="shared" ref="V1777:W1792" si="103">DATE(YEAR(V1776)+1,MONTH(V1776), DAY(V1776))</f>
        <v>634975</v>
      </c>
      <c r="W1777" s="189">
        <f t="shared" si="103"/>
        <v>635339</v>
      </c>
      <c r="X1777"/>
      <c r="Y1777"/>
      <c r="Z1777"/>
      <c r="AA1777"/>
      <c r="AB1777"/>
      <c r="AC1777"/>
      <c r="AD1777"/>
      <c r="AE1777"/>
    </row>
    <row r="1778" spans="21:31" ht="20.149999999999999" customHeight="1">
      <c r="U1778" s="120">
        <v>3640</v>
      </c>
      <c r="V1778" s="189">
        <f t="shared" si="103"/>
        <v>635340</v>
      </c>
      <c r="W1778" s="189">
        <f t="shared" si="103"/>
        <v>635705</v>
      </c>
      <c r="X1778"/>
      <c r="Y1778"/>
      <c r="Z1778"/>
      <c r="AA1778"/>
      <c r="AB1778"/>
      <c r="AC1778"/>
      <c r="AD1778"/>
      <c r="AE1778"/>
    </row>
    <row r="1779" spans="21:31" ht="20.149999999999999" customHeight="1">
      <c r="U1779" s="120">
        <v>3641</v>
      </c>
      <c r="V1779" s="189">
        <f t="shared" si="103"/>
        <v>635706</v>
      </c>
      <c r="W1779" s="189">
        <f t="shared" si="103"/>
        <v>636070</v>
      </c>
      <c r="X1779"/>
      <c r="Y1779"/>
      <c r="Z1779"/>
      <c r="AA1779"/>
      <c r="AB1779"/>
      <c r="AC1779"/>
      <c r="AD1779"/>
      <c r="AE1779"/>
    </row>
    <row r="1780" spans="21:31" ht="20.149999999999999" customHeight="1">
      <c r="U1780" s="120">
        <v>3642</v>
      </c>
      <c r="V1780" s="189">
        <f t="shared" si="103"/>
        <v>636071</v>
      </c>
      <c r="W1780" s="189">
        <f t="shared" si="103"/>
        <v>636435</v>
      </c>
      <c r="X1780"/>
      <c r="Y1780"/>
      <c r="Z1780"/>
      <c r="AA1780"/>
      <c r="AB1780"/>
      <c r="AC1780"/>
      <c r="AD1780"/>
      <c r="AE1780"/>
    </row>
    <row r="1781" spans="21:31" ht="20.149999999999999" customHeight="1">
      <c r="U1781" s="120">
        <v>3643</v>
      </c>
      <c r="V1781" s="189">
        <f t="shared" si="103"/>
        <v>636436</v>
      </c>
      <c r="W1781" s="189">
        <f t="shared" si="103"/>
        <v>636800</v>
      </c>
      <c r="X1781"/>
      <c r="Y1781"/>
      <c r="Z1781"/>
      <c r="AA1781"/>
      <c r="AB1781"/>
      <c r="AC1781"/>
      <c r="AD1781"/>
      <c r="AE1781"/>
    </row>
    <row r="1782" spans="21:31" ht="20.149999999999999" customHeight="1">
      <c r="U1782" s="120">
        <v>3644</v>
      </c>
      <c r="V1782" s="189">
        <f t="shared" si="103"/>
        <v>636801</v>
      </c>
      <c r="W1782" s="189">
        <f t="shared" si="103"/>
        <v>637166</v>
      </c>
      <c r="X1782"/>
      <c r="Y1782"/>
      <c r="Z1782"/>
      <c r="AA1782"/>
      <c r="AB1782"/>
      <c r="AC1782"/>
      <c r="AD1782"/>
      <c r="AE1782"/>
    </row>
    <row r="1783" spans="21:31" ht="20.149999999999999" customHeight="1">
      <c r="U1783" s="120">
        <v>3645</v>
      </c>
      <c r="V1783" s="189">
        <f t="shared" si="103"/>
        <v>637167</v>
      </c>
      <c r="W1783" s="189">
        <f t="shared" si="103"/>
        <v>637531</v>
      </c>
      <c r="X1783"/>
      <c r="Y1783"/>
      <c r="Z1783"/>
      <c r="AA1783"/>
      <c r="AB1783"/>
      <c r="AC1783"/>
      <c r="AD1783"/>
      <c r="AE1783"/>
    </row>
    <row r="1784" spans="21:31" ht="20.149999999999999" customHeight="1">
      <c r="U1784" s="120">
        <v>3646</v>
      </c>
      <c r="V1784" s="189">
        <f t="shared" si="103"/>
        <v>637532</v>
      </c>
      <c r="W1784" s="189">
        <f t="shared" si="103"/>
        <v>637896</v>
      </c>
      <c r="X1784"/>
      <c r="Y1784"/>
      <c r="Z1784"/>
      <c r="AA1784"/>
      <c r="AB1784"/>
      <c r="AC1784"/>
      <c r="AD1784"/>
      <c r="AE1784"/>
    </row>
    <row r="1785" spans="21:31" ht="20.149999999999999" customHeight="1">
      <c r="U1785" s="120">
        <v>3647</v>
      </c>
      <c r="V1785" s="189">
        <f t="shared" si="103"/>
        <v>637897</v>
      </c>
      <c r="W1785" s="189">
        <f t="shared" si="103"/>
        <v>638261</v>
      </c>
      <c r="X1785"/>
      <c r="Y1785"/>
      <c r="Z1785"/>
      <c r="AA1785"/>
      <c r="AB1785"/>
      <c r="AC1785"/>
      <c r="AD1785"/>
      <c r="AE1785"/>
    </row>
    <row r="1786" spans="21:31" ht="20.149999999999999" customHeight="1">
      <c r="U1786" s="120">
        <v>3648</v>
      </c>
      <c r="V1786" s="189">
        <f t="shared" si="103"/>
        <v>638262</v>
      </c>
      <c r="W1786" s="189">
        <f t="shared" si="103"/>
        <v>638627</v>
      </c>
      <c r="X1786"/>
      <c r="Y1786"/>
      <c r="Z1786"/>
      <c r="AA1786"/>
      <c r="AB1786"/>
      <c r="AC1786"/>
      <c r="AD1786"/>
      <c r="AE1786"/>
    </row>
    <row r="1787" spans="21:31" ht="20.149999999999999" customHeight="1">
      <c r="U1787" s="120">
        <v>3649</v>
      </c>
      <c r="V1787" s="189">
        <f t="shared" si="103"/>
        <v>638628</v>
      </c>
      <c r="W1787" s="189">
        <f t="shared" si="103"/>
        <v>638992</v>
      </c>
      <c r="X1787"/>
      <c r="Y1787"/>
      <c r="Z1787"/>
      <c r="AA1787"/>
      <c r="AB1787"/>
      <c r="AC1787"/>
      <c r="AD1787"/>
      <c r="AE1787"/>
    </row>
    <row r="1788" spans="21:31" ht="20.149999999999999" customHeight="1">
      <c r="U1788" s="120">
        <v>3650</v>
      </c>
      <c r="V1788" s="189">
        <f t="shared" si="103"/>
        <v>638993</v>
      </c>
      <c r="W1788" s="189">
        <f t="shared" si="103"/>
        <v>639357</v>
      </c>
      <c r="X1788"/>
      <c r="Y1788"/>
      <c r="Z1788"/>
      <c r="AA1788"/>
      <c r="AB1788"/>
      <c r="AC1788"/>
      <c r="AD1788"/>
      <c r="AE1788"/>
    </row>
    <row r="1789" spans="21:31" ht="20.149999999999999" customHeight="1">
      <c r="U1789" s="120">
        <v>3651</v>
      </c>
      <c r="V1789" s="189">
        <f t="shared" si="103"/>
        <v>639358</v>
      </c>
      <c r="W1789" s="189">
        <f t="shared" si="103"/>
        <v>639722</v>
      </c>
      <c r="X1789"/>
      <c r="Y1789"/>
      <c r="Z1789"/>
      <c r="AA1789"/>
      <c r="AB1789"/>
      <c r="AC1789"/>
      <c r="AD1789"/>
      <c r="AE1789"/>
    </row>
    <row r="1790" spans="21:31" ht="20.149999999999999" customHeight="1">
      <c r="U1790" s="120">
        <v>3652</v>
      </c>
      <c r="V1790" s="189">
        <f t="shared" si="103"/>
        <v>639723</v>
      </c>
      <c r="W1790" s="189">
        <f t="shared" si="103"/>
        <v>640088</v>
      </c>
      <c r="X1790"/>
      <c r="Y1790"/>
      <c r="Z1790"/>
      <c r="AA1790"/>
      <c r="AB1790"/>
      <c r="AC1790"/>
      <c r="AD1790"/>
      <c r="AE1790"/>
    </row>
    <row r="1791" spans="21:31" ht="20.149999999999999" customHeight="1">
      <c r="U1791" s="120">
        <v>3653</v>
      </c>
      <c r="V1791" s="189">
        <f t="shared" si="103"/>
        <v>640089</v>
      </c>
      <c r="W1791" s="189">
        <f t="shared" si="103"/>
        <v>640453</v>
      </c>
      <c r="X1791"/>
      <c r="Y1791"/>
      <c r="Z1791"/>
      <c r="AA1791"/>
      <c r="AB1791"/>
      <c r="AC1791"/>
      <c r="AD1791"/>
      <c r="AE1791"/>
    </row>
    <row r="1792" spans="21:31" ht="20.149999999999999" customHeight="1">
      <c r="U1792" s="120">
        <v>3654</v>
      </c>
      <c r="V1792" s="189">
        <f t="shared" si="103"/>
        <v>640454</v>
      </c>
      <c r="W1792" s="189">
        <f t="shared" si="103"/>
        <v>640818</v>
      </c>
      <c r="X1792"/>
      <c r="Y1792"/>
      <c r="Z1792"/>
      <c r="AA1792"/>
      <c r="AB1792"/>
      <c r="AC1792"/>
      <c r="AD1792"/>
      <c r="AE1792"/>
    </row>
    <row r="1793" spans="21:31" ht="20.149999999999999" customHeight="1">
      <c r="U1793" s="120">
        <v>3655</v>
      </c>
      <c r="V1793" s="189">
        <f t="shared" ref="V1793:W1808" si="104">DATE(YEAR(V1792)+1,MONTH(V1792), DAY(V1792))</f>
        <v>640819</v>
      </c>
      <c r="W1793" s="189">
        <f t="shared" si="104"/>
        <v>641183</v>
      </c>
      <c r="X1793"/>
      <c r="Y1793"/>
      <c r="Z1793"/>
      <c r="AA1793"/>
      <c r="AB1793"/>
      <c r="AC1793"/>
      <c r="AD1793"/>
      <c r="AE1793"/>
    </row>
    <row r="1794" spans="21:31" ht="20.149999999999999" customHeight="1">
      <c r="U1794" s="120">
        <v>3656</v>
      </c>
      <c r="V1794" s="189">
        <f t="shared" si="104"/>
        <v>641184</v>
      </c>
      <c r="W1794" s="189">
        <f t="shared" si="104"/>
        <v>641549</v>
      </c>
      <c r="X1794"/>
      <c r="Y1794"/>
      <c r="Z1794"/>
      <c r="AA1794"/>
      <c r="AB1794"/>
      <c r="AC1794"/>
      <c r="AD1794"/>
      <c r="AE1794"/>
    </row>
    <row r="1795" spans="21:31" ht="20.149999999999999" customHeight="1">
      <c r="U1795" s="120">
        <v>3657</v>
      </c>
      <c r="V1795" s="189">
        <f t="shared" si="104"/>
        <v>641550</v>
      </c>
      <c r="W1795" s="189">
        <f t="shared" si="104"/>
        <v>641914</v>
      </c>
      <c r="X1795"/>
      <c r="Y1795"/>
      <c r="Z1795"/>
      <c r="AA1795"/>
      <c r="AB1795"/>
      <c r="AC1795"/>
      <c r="AD1795"/>
      <c r="AE1795"/>
    </row>
    <row r="1796" spans="21:31" ht="20.149999999999999" customHeight="1">
      <c r="U1796" s="120">
        <v>3658</v>
      </c>
      <c r="V1796" s="189">
        <f t="shared" si="104"/>
        <v>641915</v>
      </c>
      <c r="W1796" s="189">
        <f t="shared" si="104"/>
        <v>642279</v>
      </c>
      <c r="X1796"/>
      <c r="Y1796"/>
      <c r="Z1796"/>
      <c r="AA1796"/>
      <c r="AB1796"/>
      <c r="AC1796"/>
      <c r="AD1796"/>
      <c r="AE1796"/>
    </row>
    <row r="1797" spans="21:31" ht="20.149999999999999" customHeight="1">
      <c r="U1797" s="120">
        <v>3659</v>
      </c>
      <c r="V1797" s="189">
        <f t="shared" si="104"/>
        <v>642280</v>
      </c>
      <c r="W1797" s="189">
        <f t="shared" si="104"/>
        <v>642644</v>
      </c>
      <c r="X1797"/>
      <c r="Y1797"/>
      <c r="Z1797"/>
      <c r="AA1797"/>
      <c r="AB1797"/>
      <c r="AC1797"/>
      <c r="AD1797"/>
      <c r="AE1797"/>
    </row>
    <row r="1798" spans="21:31" ht="20.149999999999999" customHeight="1">
      <c r="U1798" s="120">
        <v>3660</v>
      </c>
      <c r="V1798" s="189">
        <f t="shared" si="104"/>
        <v>642645</v>
      </c>
      <c r="W1798" s="189">
        <f t="shared" si="104"/>
        <v>643010</v>
      </c>
      <c r="X1798"/>
      <c r="Y1798"/>
      <c r="Z1798"/>
      <c r="AA1798"/>
      <c r="AB1798"/>
      <c r="AC1798"/>
      <c r="AD1798"/>
      <c r="AE1798"/>
    </row>
    <row r="1799" spans="21:31" ht="20.149999999999999" customHeight="1">
      <c r="U1799" s="120">
        <v>3661</v>
      </c>
      <c r="V1799" s="189">
        <f t="shared" si="104"/>
        <v>643011</v>
      </c>
      <c r="W1799" s="189">
        <f t="shared" si="104"/>
        <v>643375</v>
      </c>
      <c r="X1799"/>
      <c r="Y1799"/>
      <c r="Z1799"/>
      <c r="AA1799"/>
      <c r="AB1799"/>
      <c r="AC1799"/>
      <c r="AD1799"/>
      <c r="AE1799"/>
    </row>
    <row r="1800" spans="21:31" ht="20.149999999999999" customHeight="1">
      <c r="U1800" s="120">
        <v>3662</v>
      </c>
      <c r="V1800" s="189">
        <f t="shared" si="104"/>
        <v>643376</v>
      </c>
      <c r="W1800" s="189">
        <f t="shared" si="104"/>
        <v>643740</v>
      </c>
      <c r="X1800"/>
      <c r="Y1800"/>
      <c r="Z1800"/>
      <c r="AA1800"/>
      <c r="AB1800"/>
      <c r="AC1800"/>
      <c r="AD1800"/>
      <c r="AE1800"/>
    </row>
    <row r="1801" spans="21:31" ht="20.149999999999999" customHeight="1">
      <c r="U1801" s="120">
        <v>3663</v>
      </c>
      <c r="V1801" s="189">
        <f t="shared" si="104"/>
        <v>643741</v>
      </c>
      <c r="W1801" s="189">
        <f t="shared" si="104"/>
        <v>644105</v>
      </c>
      <c r="X1801"/>
      <c r="Y1801"/>
      <c r="Z1801"/>
      <c r="AA1801"/>
      <c r="AB1801"/>
      <c r="AC1801"/>
      <c r="AD1801"/>
      <c r="AE1801"/>
    </row>
    <row r="1802" spans="21:31" ht="20.149999999999999" customHeight="1">
      <c r="U1802" s="120">
        <v>3664</v>
      </c>
      <c r="V1802" s="189">
        <f t="shared" si="104"/>
        <v>644106</v>
      </c>
      <c r="W1802" s="189">
        <f t="shared" si="104"/>
        <v>644471</v>
      </c>
      <c r="X1802"/>
      <c r="Y1802"/>
      <c r="Z1802"/>
      <c r="AA1802"/>
      <c r="AB1802"/>
      <c r="AC1802"/>
      <c r="AD1802"/>
      <c r="AE1802"/>
    </row>
    <row r="1803" spans="21:31" ht="20.149999999999999" customHeight="1">
      <c r="U1803" s="120">
        <v>3665</v>
      </c>
      <c r="V1803" s="189">
        <f t="shared" si="104"/>
        <v>644472</v>
      </c>
      <c r="W1803" s="189">
        <f t="shared" si="104"/>
        <v>644836</v>
      </c>
      <c r="X1803"/>
      <c r="Y1803"/>
      <c r="Z1803"/>
      <c r="AA1803"/>
      <c r="AB1803"/>
      <c r="AC1803"/>
      <c r="AD1803"/>
      <c r="AE1803"/>
    </row>
    <row r="1804" spans="21:31" ht="20.149999999999999" customHeight="1">
      <c r="U1804" s="120">
        <v>3666</v>
      </c>
      <c r="V1804" s="189">
        <f t="shared" si="104"/>
        <v>644837</v>
      </c>
      <c r="W1804" s="189">
        <f t="shared" si="104"/>
        <v>645201</v>
      </c>
      <c r="X1804"/>
      <c r="Y1804"/>
      <c r="Z1804"/>
      <c r="AA1804"/>
      <c r="AB1804"/>
      <c r="AC1804"/>
      <c r="AD1804"/>
      <c r="AE1804"/>
    </row>
    <row r="1805" spans="21:31" ht="20.149999999999999" customHeight="1">
      <c r="U1805" s="120">
        <v>3667</v>
      </c>
      <c r="V1805" s="189">
        <f t="shared" si="104"/>
        <v>645202</v>
      </c>
      <c r="W1805" s="189">
        <f t="shared" si="104"/>
        <v>645566</v>
      </c>
      <c r="X1805"/>
      <c r="Y1805"/>
      <c r="Z1805"/>
      <c r="AA1805"/>
      <c r="AB1805"/>
      <c r="AC1805"/>
      <c r="AD1805"/>
      <c r="AE1805"/>
    </row>
    <row r="1806" spans="21:31" ht="20.149999999999999" customHeight="1">
      <c r="U1806" s="120">
        <v>3668</v>
      </c>
      <c r="V1806" s="189">
        <f t="shared" si="104"/>
        <v>645567</v>
      </c>
      <c r="W1806" s="189">
        <f t="shared" si="104"/>
        <v>645932</v>
      </c>
      <c r="X1806"/>
      <c r="Y1806"/>
      <c r="Z1806"/>
      <c r="AA1806"/>
      <c r="AB1806"/>
      <c r="AC1806"/>
      <c r="AD1806"/>
      <c r="AE1806"/>
    </row>
    <row r="1807" spans="21:31" ht="20.149999999999999" customHeight="1">
      <c r="U1807" s="120">
        <v>3669</v>
      </c>
      <c r="V1807" s="189">
        <f t="shared" si="104"/>
        <v>645933</v>
      </c>
      <c r="W1807" s="189">
        <f t="shared" si="104"/>
        <v>646297</v>
      </c>
      <c r="X1807"/>
      <c r="Y1807"/>
      <c r="Z1807"/>
      <c r="AA1807"/>
      <c r="AB1807"/>
      <c r="AC1807"/>
      <c r="AD1807"/>
      <c r="AE1807"/>
    </row>
    <row r="1808" spans="21:31" ht="20.149999999999999" customHeight="1">
      <c r="U1808" s="120">
        <v>3670</v>
      </c>
      <c r="V1808" s="189">
        <f t="shared" si="104"/>
        <v>646298</v>
      </c>
      <c r="W1808" s="189">
        <f t="shared" si="104"/>
        <v>646662</v>
      </c>
      <c r="X1808"/>
      <c r="Y1808"/>
      <c r="Z1808"/>
      <c r="AA1808"/>
      <c r="AB1808"/>
      <c r="AC1808"/>
      <c r="AD1808"/>
      <c r="AE1808"/>
    </row>
    <row r="1809" spans="21:31" ht="20.149999999999999" customHeight="1">
      <c r="U1809" s="120">
        <v>3671</v>
      </c>
      <c r="V1809" s="189">
        <f t="shared" ref="V1809:W1824" si="105">DATE(YEAR(V1808)+1,MONTH(V1808), DAY(V1808))</f>
        <v>646663</v>
      </c>
      <c r="W1809" s="189">
        <f t="shared" si="105"/>
        <v>647027</v>
      </c>
      <c r="X1809"/>
      <c r="Y1809"/>
      <c r="Z1809"/>
      <c r="AA1809"/>
      <c r="AB1809"/>
      <c r="AC1809"/>
      <c r="AD1809"/>
      <c r="AE1809"/>
    </row>
    <row r="1810" spans="21:31" ht="20.149999999999999" customHeight="1">
      <c r="U1810" s="120">
        <v>3672</v>
      </c>
      <c r="V1810" s="189">
        <f t="shared" si="105"/>
        <v>647028</v>
      </c>
      <c r="W1810" s="189">
        <f t="shared" si="105"/>
        <v>647393</v>
      </c>
      <c r="X1810"/>
      <c r="Y1810"/>
      <c r="Z1810"/>
      <c r="AA1810"/>
      <c r="AB1810"/>
      <c r="AC1810"/>
      <c r="AD1810"/>
      <c r="AE1810"/>
    </row>
    <row r="1811" spans="21:31" ht="20.149999999999999" customHeight="1">
      <c r="U1811" s="120">
        <v>3673</v>
      </c>
      <c r="V1811" s="189">
        <f t="shared" si="105"/>
        <v>647394</v>
      </c>
      <c r="W1811" s="189">
        <f t="shared" si="105"/>
        <v>647758</v>
      </c>
      <c r="X1811"/>
      <c r="Y1811"/>
      <c r="Z1811"/>
      <c r="AA1811"/>
      <c r="AB1811"/>
      <c r="AC1811"/>
      <c r="AD1811"/>
      <c r="AE1811"/>
    </row>
    <row r="1812" spans="21:31" ht="20.149999999999999" customHeight="1">
      <c r="U1812" s="120">
        <v>3674</v>
      </c>
      <c r="V1812" s="189">
        <f t="shared" si="105"/>
        <v>647759</v>
      </c>
      <c r="W1812" s="189">
        <f t="shared" si="105"/>
        <v>648123</v>
      </c>
      <c r="X1812"/>
      <c r="Y1812"/>
      <c r="Z1812"/>
      <c r="AA1812"/>
      <c r="AB1812"/>
      <c r="AC1812"/>
      <c r="AD1812"/>
      <c r="AE1812"/>
    </row>
    <row r="1813" spans="21:31" ht="20.149999999999999" customHeight="1">
      <c r="U1813" s="120">
        <v>3675</v>
      </c>
      <c r="V1813" s="189">
        <f t="shared" si="105"/>
        <v>648124</v>
      </c>
      <c r="W1813" s="189">
        <f t="shared" si="105"/>
        <v>648488</v>
      </c>
      <c r="X1813"/>
      <c r="Y1813"/>
      <c r="Z1813"/>
      <c r="AA1813"/>
      <c r="AB1813"/>
      <c r="AC1813"/>
      <c r="AD1813"/>
      <c r="AE1813"/>
    </row>
    <row r="1814" spans="21:31" ht="20.149999999999999" customHeight="1">
      <c r="U1814" s="120">
        <v>3676</v>
      </c>
      <c r="V1814" s="189">
        <f t="shared" si="105"/>
        <v>648489</v>
      </c>
      <c r="W1814" s="189">
        <f t="shared" si="105"/>
        <v>648854</v>
      </c>
      <c r="X1814"/>
      <c r="Y1814"/>
      <c r="Z1814"/>
      <c r="AA1814"/>
      <c r="AB1814"/>
      <c r="AC1814"/>
      <c r="AD1814"/>
      <c r="AE1814"/>
    </row>
    <row r="1815" spans="21:31" ht="20.149999999999999" customHeight="1">
      <c r="U1815" s="120">
        <v>3677</v>
      </c>
      <c r="V1815" s="189">
        <f t="shared" si="105"/>
        <v>648855</v>
      </c>
      <c r="W1815" s="189">
        <f t="shared" si="105"/>
        <v>649219</v>
      </c>
      <c r="X1815"/>
      <c r="Y1815"/>
      <c r="Z1815"/>
      <c r="AA1815"/>
      <c r="AB1815"/>
      <c r="AC1815"/>
      <c r="AD1815"/>
      <c r="AE1815"/>
    </row>
    <row r="1816" spans="21:31" ht="20.149999999999999" customHeight="1">
      <c r="U1816" s="120">
        <v>3678</v>
      </c>
      <c r="V1816" s="189">
        <f t="shared" si="105"/>
        <v>649220</v>
      </c>
      <c r="W1816" s="189">
        <f t="shared" si="105"/>
        <v>649584</v>
      </c>
      <c r="X1816"/>
      <c r="Y1816"/>
      <c r="Z1816"/>
      <c r="AA1816"/>
      <c r="AB1816"/>
      <c r="AC1816"/>
      <c r="AD1816"/>
      <c r="AE1816"/>
    </row>
    <row r="1817" spans="21:31" ht="20.149999999999999" customHeight="1">
      <c r="U1817" s="120">
        <v>3679</v>
      </c>
      <c r="V1817" s="189">
        <f t="shared" si="105"/>
        <v>649585</v>
      </c>
      <c r="W1817" s="189">
        <f t="shared" si="105"/>
        <v>649949</v>
      </c>
      <c r="X1817"/>
      <c r="Y1817"/>
      <c r="Z1817"/>
      <c r="AA1817"/>
      <c r="AB1817"/>
      <c r="AC1817"/>
      <c r="AD1817"/>
      <c r="AE1817"/>
    </row>
    <row r="1818" spans="21:31" ht="20.149999999999999" customHeight="1">
      <c r="U1818" s="120">
        <v>3680</v>
      </c>
      <c r="V1818" s="189">
        <f t="shared" si="105"/>
        <v>649950</v>
      </c>
      <c r="W1818" s="189">
        <f t="shared" si="105"/>
        <v>650315</v>
      </c>
      <c r="X1818"/>
      <c r="Y1818"/>
      <c r="Z1818"/>
      <c r="AA1818"/>
      <c r="AB1818"/>
      <c r="AC1818"/>
      <c r="AD1818"/>
      <c r="AE1818"/>
    </row>
    <row r="1819" spans="21:31" ht="20.149999999999999" customHeight="1">
      <c r="U1819" s="120">
        <v>3681</v>
      </c>
      <c r="V1819" s="189">
        <f t="shared" si="105"/>
        <v>650316</v>
      </c>
      <c r="W1819" s="189">
        <f t="shared" si="105"/>
        <v>650680</v>
      </c>
      <c r="X1819"/>
      <c r="Y1819"/>
      <c r="Z1819"/>
      <c r="AA1819"/>
      <c r="AB1819"/>
      <c r="AC1819"/>
      <c r="AD1819"/>
      <c r="AE1819"/>
    </row>
    <row r="1820" spans="21:31" ht="20.149999999999999" customHeight="1">
      <c r="U1820" s="120">
        <v>3682</v>
      </c>
      <c r="V1820" s="189">
        <f t="shared" si="105"/>
        <v>650681</v>
      </c>
      <c r="W1820" s="189">
        <f t="shared" si="105"/>
        <v>651045</v>
      </c>
      <c r="X1820"/>
      <c r="Y1820"/>
      <c r="Z1820"/>
      <c r="AA1820"/>
      <c r="AB1820"/>
      <c r="AC1820"/>
      <c r="AD1820"/>
      <c r="AE1820"/>
    </row>
    <row r="1821" spans="21:31" ht="20.149999999999999" customHeight="1">
      <c r="U1821" s="120">
        <v>3683</v>
      </c>
      <c r="V1821" s="189">
        <f t="shared" si="105"/>
        <v>651046</v>
      </c>
      <c r="W1821" s="189">
        <f t="shared" si="105"/>
        <v>651410</v>
      </c>
      <c r="X1821"/>
      <c r="Y1821"/>
      <c r="Z1821"/>
      <c r="AA1821"/>
      <c r="AB1821"/>
      <c r="AC1821"/>
      <c r="AD1821"/>
      <c r="AE1821"/>
    </row>
    <row r="1822" spans="21:31" ht="20.149999999999999" customHeight="1">
      <c r="U1822" s="120">
        <v>3684</v>
      </c>
      <c r="V1822" s="189">
        <f t="shared" si="105"/>
        <v>651411</v>
      </c>
      <c r="W1822" s="189">
        <f t="shared" si="105"/>
        <v>651776</v>
      </c>
      <c r="X1822"/>
      <c r="Y1822"/>
      <c r="Z1822"/>
      <c r="AA1822"/>
      <c r="AB1822"/>
      <c r="AC1822"/>
      <c r="AD1822"/>
      <c r="AE1822"/>
    </row>
    <row r="1823" spans="21:31" ht="20.149999999999999" customHeight="1">
      <c r="U1823" s="120">
        <v>3685</v>
      </c>
      <c r="V1823" s="189">
        <f t="shared" si="105"/>
        <v>651777</v>
      </c>
      <c r="W1823" s="189">
        <f t="shared" si="105"/>
        <v>652141</v>
      </c>
      <c r="X1823"/>
      <c r="Y1823"/>
      <c r="Z1823"/>
      <c r="AA1823"/>
      <c r="AB1823"/>
      <c r="AC1823"/>
      <c r="AD1823"/>
      <c r="AE1823"/>
    </row>
    <row r="1824" spans="21:31" ht="20.149999999999999" customHeight="1">
      <c r="U1824" s="120">
        <v>3686</v>
      </c>
      <c r="V1824" s="189">
        <f t="shared" si="105"/>
        <v>652142</v>
      </c>
      <c r="W1824" s="189">
        <f t="shared" si="105"/>
        <v>652506</v>
      </c>
      <c r="X1824"/>
      <c r="Y1824"/>
      <c r="Z1824"/>
      <c r="AA1824"/>
      <c r="AB1824"/>
      <c r="AC1824"/>
      <c r="AD1824"/>
      <c r="AE1824"/>
    </row>
    <row r="1825" spans="21:31" ht="20.149999999999999" customHeight="1">
      <c r="U1825" s="120">
        <v>3687</v>
      </c>
      <c r="V1825" s="189">
        <f t="shared" ref="V1825:W1840" si="106">DATE(YEAR(V1824)+1,MONTH(V1824), DAY(V1824))</f>
        <v>652507</v>
      </c>
      <c r="W1825" s="189">
        <f t="shared" si="106"/>
        <v>652871</v>
      </c>
      <c r="X1825"/>
      <c r="Y1825"/>
      <c r="Z1825"/>
      <c r="AA1825"/>
      <c r="AB1825"/>
      <c r="AC1825"/>
      <c r="AD1825"/>
      <c r="AE1825"/>
    </row>
    <row r="1826" spans="21:31" ht="20.149999999999999" customHeight="1">
      <c r="U1826" s="120">
        <v>3688</v>
      </c>
      <c r="V1826" s="189">
        <f t="shared" si="106"/>
        <v>652872</v>
      </c>
      <c r="W1826" s="189">
        <f t="shared" si="106"/>
        <v>653237</v>
      </c>
      <c r="X1826"/>
      <c r="Y1826"/>
      <c r="Z1826"/>
      <c r="AA1826"/>
      <c r="AB1826"/>
      <c r="AC1826"/>
      <c r="AD1826"/>
      <c r="AE1826"/>
    </row>
    <row r="1827" spans="21:31" ht="20.149999999999999" customHeight="1">
      <c r="U1827" s="120">
        <v>3689</v>
      </c>
      <c r="V1827" s="189">
        <f t="shared" si="106"/>
        <v>653238</v>
      </c>
      <c r="W1827" s="189">
        <f t="shared" si="106"/>
        <v>653602</v>
      </c>
      <c r="X1827"/>
      <c r="Y1827"/>
      <c r="Z1827"/>
      <c r="AA1827"/>
      <c r="AB1827"/>
      <c r="AC1827"/>
      <c r="AD1827"/>
      <c r="AE1827"/>
    </row>
    <row r="1828" spans="21:31" ht="20.149999999999999" customHeight="1">
      <c r="U1828" s="120">
        <v>3690</v>
      </c>
      <c r="V1828" s="189">
        <f t="shared" si="106"/>
        <v>653603</v>
      </c>
      <c r="W1828" s="189">
        <f t="shared" si="106"/>
        <v>653967</v>
      </c>
      <c r="X1828"/>
      <c r="Y1828"/>
      <c r="Z1828"/>
      <c r="AA1828"/>
      <c r="AB1828"/>
      <c r="AC1828"/>
      <c r="AD1828"/>
      <c r="AE1828"/>
    </row>
    <row r="1829" spans="21:31" ht="20.149999999999999" customHeight="1">
      <c r="U1829" s="120">
        <v>3691</v>
      </c>
      <c r="V1829" s="189">
        <f t="shared" si="106"/>
        <v>653968</v>
      </c>
      <c r="W1829" s="189">
        <f t="shared" si="106"/>
        <v>654332</v>
      </c>
      <c r="X1829"/>
      <c r="Y1829"/>
      <c r="Z1829"/>
      <c r="AA1829"/>
      <c r="AB1829"/>
      <c r="AC1829"/>
      <c r="AD1829"/>
      <c r="AE1829"/>
    </row>
    <row r="1830" spans="21:31" ht="20.149999999999999" customHeight="1">
      <c r="U1830" s="120">
        <v>3692</v>
      </c>
      <c r="V1830" s="189">
        <f t="shared" si="106"/>
        <v>654333</v>
      </c>
      <c r="W1830" s="189">
        <f t="shared" si="106"/>
        <v>654698</v>
      </c>
      <c r="X1830"/>
      <c r="Y1830"/>
      <c r="Z1830"/>
      <c r="AA1830"/>
      <c r="AB1830"/>
      <c r="AC1830"/>
      <c r="AD1830"/>
      <c r="AE1830"/>
    </row>
    <row r="1831" spans="21:31" ht="20.149999999999999" customHeight="1">
      <c r="U1831" s="120">
        <v>3693</v>
      </c>
      <c r="V1831" s="189">
        <f t="shared" si="106"/>
        <v>654699</v>
      </c>
      <c r="W1831" s="189">
        <f t="shared" si="106"/>
        <v>655063</v>
      </c>
      <c r="X1831"/>
      <c r="Y1831"/>
      <c r="Z1831"/>
      <c r="AA1831"/>
      <c r="AB1831"/>
      <c r="AC1831"/>
      <c r="AD1831"/>
      <c r="AE1831"/>
    </row>
    <row r="1832" spans="21:31" ht="20.149999999999999" customHeight="1">
      <c r="U1832" s="120">
        <v>3694</v>
      </c>
      <c r="V1832" s="189">
        <f t="shared" si="106"/>
        <v>655064</v>
      </c>
      <c r="W1832" s="189">
        <f t="shared" si="106"/>
        <v>655428</v>
      </c>
      <c r="X1832"/>
      <c r="Y1832"/>
      <c r="Z1832"/>
      <c r="AA1832"/>
      <c r="AB1832"/>
      <c r="AC1832"/>
      <c r="AD1832"/>
      <c r="AE1832"/>
    </row>
    <row r="1833" spans="21:31" ht="20.149999999999999" customHeight="1">
      <c r="U1833" s="120">
        <v>3695</v>
      </c>
      <c r="V1833" s="189">
        <f t="shared" si="106"/>
        <v>655429</v>
      </c>
      <c r="W1833" s="189">
        <f t="shared" si="106"/>
        <v>655793</v>
      </c>
      <c r="X1833"/>
      <c r="Y1833"/>
      <c r="Z1833"/>
      <c r="AA1833"/>
      <c r="AB1833"/>
      <c r="AC1833"/>
      <c r="AD1833"/>
      <c r="AE1833"/>
    </row>
    <row r="1834" spans="21:31" ht="20.149999999999999" customHeight="1">
      <c r="U1834" s="120">
        <v>3696</v>
      </c>
      <c r="V1834" s="189">
        <f t="shared" si="106"/>
        <v>655794</v>
      </c>
      <c r="W1834" s="189">
        <f t="shared" si="106"/>
        <v>656159</v>
      </c>
      <c r="X1834"/>
      <c r="Y1834"/>
      <c r="Z1834"/>
      <c r="AA1834"/>
      <c r="AB1834"/>
      <c r="AC1834"/>
      <c r="AD1834"/>
      <c r="AE1834"/>
    </row>
    <row r="1835" spans="21:31" ht="20.149999999999999" customHeight="1">
      <c r="U1835" s="120">
        <v>3697</v>
      </c>
      <c r="V1835" s="189">
        <f t="shared" si="106"/>
        <v>656160</v>
      </c>
      <c r="W1835" s="189">
        <f t="shared" si="106"/>
        <v>656524</v>
      </c>
      <c r="X1835"/>
      <c r="Y1835"/>
      <c r="Z1835"/>
      <c r="AA1835"/>
      <c r="AB1835"/>
      <c r="AC1835"/>
      <c r="AD1835"/>
      <c r="AE1835"/>
    </row>
    <row r="1836" spans="21:31" ht="20.149999999999999" customHeight="1">
      <c r="U1836" s="120">
        <v>3698</v>
      </c>
      <c r="V1836" s="189">
        <f t="shared" si="106"/>
        <v>656525</v>
      </c>
      <c r="W1836" s="189">
        <f t="shared" si="106"/>
        <v>656889</v>
      </c>
      <c r="X1836"/>
      <c r="Y1836"/>
      <c r="Z1836"/>
      <c r="AA1836"/>
      <c r="AB1836"/>
      <c r="AC1836"/>
      <c r="AD1836"/>
      <c r="AE1836"/>
    </row>
    <row r="1837" spans="21:31" ht="20.149999999999999" customHeight="1">
      <c r="U1837" s="120">
        <v>3699</v>
      </c>
      <c r="V1837" s="189">
        <f t="shared" si="106"/>
        <v>656890</v>
      </c>
      <c r="W1837" s="189">
        <f t="shared" si="106"/>
        <v>657254</v>
      </c>
      <c r="X1837"/>
      <c r="Y1837"/>
      <c r="Z1837"/>
      <c r="AA1837"/>
      <c r="AB1837"/>
      <c r="AC1837"/>
      <c r="AD1837"/>
      <c r="AE1837"/>
    </row>
    <row r="1838" spans="21:31" ht="20.149999999999999" customHeight="1">
      <c r="U1838" s="120">
        <v>3700</v>
      </c>
      <c r="V1838" s="189">
        <f t="shared" si="106"/>
        <v>657255</v>
      </c>
      <c r="W1838" s="189">
        <f t="shared" si="106"/>
        <v>657619</v>
      </c>
      <c r="X1838"/>
      <c r="Y1838"/>
      <c r="Z1838"/>
      <c r="AA1838"/>
      <c r="AB1838"/>
      <c r="AC1838"/>
      <c r="AD1838"/>
      <c r="AE1838"/>
    </row>
    <row r="1839" spans="21:31" ht="20.149999999999999" customHeight="1">
      <c r="U1839" s="120">
        <v>3701</v>
      </c>
      <c r="V1839" s="189">
        <f t="shared" si="106"/>
        <v>657620</v>
      </c>
      <c r="W1839" s="189">
        <f t="shared" si="106"/>
        <v>657984</v>
      </c>
      <c r="X1839"/>
      <c r="Y1839"/>
      <c r="Z1839"/>
      <c r="AA1839"/>
      <c r="AB1839"/>
      <c r="AC1839"/>
      <c r="AD1839"/>
      <c r="AE1839"/>
    </row>
    <row r="1840" spans="21:31" ht="20.149999999999999" customHeight="1">
      <c r="U1840" s="120">
        <v>3702</v>
      </c>
      <c r="V1840" s="189">
        <f t="shared" si="106"/>
        <v>657985</v>
      </c>
      <c r="W1840" s="189">
        <f t="shared" si="106"/>
        <v>658349</v>
      </c>
      <c r="X1840"/>
      <c r="Y1840"/>
      <c r="Z1840"/>
      <c r="AA1840"/>
      <c r="AB1840"/>
      <c r="AC1840"/>
      <c r="AD1840"/>
      <c r="AE1840"/>
    </row>
    <row r="1841" spans="21:31" ht="20.149999999999999" customHeight="1">
      <c r="U1841" s="120">
        <v>3703</v>
      </c>
      <c r="V1841" s="189">
        <f t="shared" ref="V1841:W1856" si="107">DATE(YEAR(V1840)+1,MONTH(V1840), DAY(V1840))</f>
        <v>658350</v>
      </c>
      <c r="W1841" s="189">
        <f t="shared" si="107"/>
        <v>658714</v>
      </c>
      <c r="X1841"/>
      <c r="Y1841"/>
      <c r="Z1841"/>
      <c r="AA1841"/>
      <c r="AB1841"/>
      <c r="AC1841"/>
      <c r="AD1841"/>
      <c r="AE1841"/>
    </row>
    <row r="1842" spans="21:31" ht="20.149999999999999" customHeight="1">
      <c r="U1842" s="120">
        <v>3704</v>
      </c>
      <c r="V1842" s="189">
        <f t="shared" si="107"/>
        <v>658715</v>
      </c>
      <c r="W1842" s="189">
        <f t="shared" si="107"/>
        <v>659080</v>
      </c>
      <c r="X1842"/>
      <c r="Y1842"/>
      <c r="Z1842"/>
      <c r="AA1842"/>
      <c r="AB1842"/>
      <c r="AC1842"/>
      <c r="AD1842"/>
      <c r="AE1842"/>
    </row>
    <row r="1843" spans="21:31" ht="20.149999999999999" customHeight="1">
      <c r="U1843" s="120">
        <v>3705</v>
      </c>
      <c r="V1843" s="189">
        <f t="shared" si="107"/>
        <v>659081</v>
      </c>
      <c r="W1843" s="189">
        <f t="shared" si="107"/>
        <v>659445</v>
      </c>
      <c r="X1843"/>
      <c r="Y1843"/>
      <c r="Z1843"/>
      <c r="AA1843"/>
      <c r="AB1843"/>
      <c r="AC1843"/>
      <c r="AD1843"/>
      <c r="AE1843"/>
    </row>
    <row r="1844" spans="21:31" ht="20.149999999999999" customHeight="1">
      <c r="U1844" s="120">
        <v>3706</v>
      </c>
      <c r="V1844" s="189">
        <f t="shared" si="107"/>
        <v>659446</v>
      </c>
      <c r="W1844" s="189">
        <f t="shared" si="107"/>
        <v>659810</v>
      </c>
      <c r="X1844"/>
      <c r="Y1844"/>
      <c r="Z1844"/>
      <c r="AA1844"/>
      <c r="AB1844"/>
      <c r="AC1844"/>
      <c r="AD1844"/>
      <c r="AE1844"/>
    </row>
    <row r="1845" spans="21:31" ht="20.149999999999999" customHeight="1">
      <c r="U1845" s="120">
        <v>3707</v>
      </c>
      <c r="V1845" s="189">
        <f t="shared" si="107"/>
        <v>659811</v>
      </c>
      <c r="W1845" s="189">
        <f t="shared" si="107"/>
        <v>660175</v>
      </c>
      <c r="X1845"/>
      <c r="Y1845"/>
      <c r="Z1845"/>
      <c r="AA1845"/>
      <c r="AB1845"/>
      <c r="AC1845"/>
      <c r="AD1845"/>
      <c r="AE1845"/>
    </row>
    <row r="1846" spans="21:31" ht="20.149999999999999" customHeight="1">
      <c r="U1846" s="120">
        <v>3708</v>
      </c>
      <c r="V1846" s="189">
        <f t="shared" si="107"/>
        <v>660176</v>
      </c>
      <c r="W1846" s="189">
        <f t="shared" si="107"/>
        <v>660541</v>
      </c>
      <c r="X1846"/>
      <c r="Y1846"/>
      <c r="Z1846"/>
      <c r="AA1846"/>
      <c r="AB1846"/>
      <c r="AC1846"/>
      <c r="AD1846"/>
      <c r="AE1846"/>
    </row>
    <row r="1847" spans="21:31" ht="20.149999999999999" customHeight="1">
      <c r="U1847" s="120">
        <v>3709</v>
      </c>
      <c r="V1847" s="189">
        <f t="shared" si="107"/>
        <v>660542</v>
      </c>
      <c r="W1847" s="189">
        <f t="shared" si="107"/>
        <v>660906</v>
      </c>
      <c r="X1847"/>
      <c r="Y1847"/>
      <c r="Z1847"/>
      <c r="AA1847"/>
      <c r="AB1847"/>
      <c r="AC1847"/>
      <c r="AD1847"/>
      <c r="AE1847"/>
    </row>
    <row r="1848" spans="21:31" ht="20.149999999999999" customHeight="1">
      <c r="U1848" s="120">
        <v>3710</v>
      </c>
      <c r="V1848" s="189">
        <f t="shared" si="107"/>
        <v>660907</v>
      </c>
      <c r="W1848" s="189">
        <f t="shared" si="107"/>
        <v>661271</v>
      </c>
      <c r="X1848"/>
      <c r="Y1848"/>
      <c r="Z1848"/>
      <c r="AA1848"/>
      <c r="AB1848"/>
      <c r="AC1848"/>
      <c r="AD1848"/>
      <c r="AE1848"/>
    </row>
    <row r="1849" spans="21:31" ht="20.149999999999999" customHeight="1">
      <c r="U1849" s="120">
        <v>3711</v>
      </c>
      <c r="V1849" s="189">
        <f t="shared" si="107"/>
        <v>661272</v>
      </c>
      <c r="W1849" s="189">
        <f t="shared" si="107"/>
        <v>661636</v>
      </c>
      <c r="X1849"/>
      <c r="Y1849"/>
      <c r="Z1849"/>
      <c r="AA1849"/>
      <c r="AB1849"/>
      <c r="AC1849"/>
      <c r="AD1849"/>
      <c r="AE1849"/>
    </row>
    <row r="1850" spans="21:31" ht="20.149999999999999" customHeight="1">
      <c r="U1850" s="120">
        <v>3712</v>
      </c>
      <c r="V1850" s="189">
        <f t="shared" si="107"/>
        <v>661637</v>
      </c>
      <c r="W1850" s="189">
        <f t="shared" si="107"/>
        <v>662002</v>
      </c>
      <c r="X1850"/>
      <c r="Y1850"/>
      <c r="Z1850"/>
      <c r="AA1850"/>
      <c r="AB1850"/>
      <c r="AC1850"/>
      <c r="AD1850"/>
      <c r="AE1850"/>
    </row>
    <row r="1851" spans="21:31" ht="20.149999999999999" customHeight="1">
      <c r="U1851" s="120">
        <v>3713</v>
      </c>
      <c r="V1851" s="189">
        <f t="shared" si="107"/>
        <v>662003</v>
      </c>
      <c r="W1851" s="189">
        <f t="shared" si="107"/>
        <v>662367</v>
      </c>
      <c r="X1851"/>
      <c r="Y1851"/>
      <c r="Z1851"/>
      <c r="AA1851"/>
      <c r="AB1851"/>
      <c r="AC1851"/>
      <c r="AD1851"/>
      <c r="AE1851"/>
    </row>
    <row r="1852" spans="21:31" ht="20.149999999999999" customHeight="1">
      <c r="U1852" s="120">
        <v>3714</v>
      </c>
      <c r="V1852" s="189">
        <f t="shared" si="107"/>
        <v>662368</v>
      </c>
      <c r="W1852" s="189">
        <f t="shared" si="107"/>
        <v>662732</v>
      </c>
      <c r="X1852"/>
      <c r="Y1852"/>
      <c r="Z1852"/>
      <c r="AA1852"/>
      <c r="AB1852"/>
      <c r="AC1852"/>
      <c r="AD1852"/>
      <c r="AE1852"/>
    </row>
    <row r="1853" spans="21:31" ht="20.149999999999999" customHeight="1">
      <c r="U1853" s="120">
        <v>3715</v>
      </c>
      <c r="V1853" s="189">
        <f t="shared" si="107"/>
        <v>662733</v>
      </c>
      <c r="W1853" s="189">
        <f t="shared" si="107"/>
        <v>663097</v>
      </c>
      <c r="X1853"/>
      <c r="Y1853"/>
      <c r="Z1853"/>
      <c r="AA1853"/>
      <c r="AB1853"/>
      <c r="AC1853"/>
      <c r="AD1853"/>
      <c r="AE1853"/>
    </row>
    <row r="1854" spans="21:31" ht="20.149999999999999" customHeight="1">
      <c r="U1854" s="120">
        <v>3716</v>
      </c>
      <c r="V1854" s="189">
        <f t="shared" si="107"/>
        <v>663098</v>
      </c>
      <c r="W1854" s="189">
        <f t="shared" si="107"/>
        <v>663463</v>
      </c>
      <c r="X1854"/>
      <c r="Y1854"/>
      <c r="Z1854"/>
      <c r="AA1854"/>
      <c r="AB1854"/>
      <c r="AC1854"/>
      <c r="AD1854"/>
      <c r="AE1854"/>
    </row>
    <row r="1855" spans="21:31" ht="20.149999999999999" customHeight="1">
      <c r="U1855" s="120">
        <v>3717</v>
      </c>
      <c r="V1855" s="189">
        <f t="shared" si="107"/>
        <v>663464</v>
      </c>
      <c r="W1855" s="189">
        <f t="shared" si="107"/>
        <v>663828</v>
      </c>
      <c r="X1855"/>
      <c r="Y1855"/>
      <c r="Z1855"/>
      <c r="AA1855"/>
      <c r="AB1855"/>
      <c r="AC1855"/>
      <c r="AD1855"/>
      <c r="AE1855"/>
    </row>
    <row r="1856" spans="21:31" ht="20.149999999999999" customHeight="1">
      <c r="U1856" s="120">
        <v>3718</v>
      </c>
      <c r="V1856" s="189">
        <f t="shared" si="107"/>
        <v>663829</v>
      </c>
      <c r="W1856" s="189">
        <f t="shared" si="107"/>
        <v>664193</v>
      </c>
      <c r="X1856"/>
      <c r="Y1856"/>
      <c r="Z1856"/>
      <c r="AA1856"/>
      <c r="AB1856"/>
      <c r="AC1856"/>
      <c r="AD1856"/>
      <c r="AE1856"/>
    </row>
    <row r="1857" spans="21:31" ht="20.149999999999999" customHeight="1">
      <c r="U1857" s="120">
        <v>3719</v>
      </c>
      <c r="V1857" s="189">
        <f t="shared" ref="V1857:W1872" si="108">DATE(YEAR(V1856)+1,MONTH(V1856), DAY(V1856))</f>
        <v>664194</v>
      </c>
      <c r="W1857" s="189">
        <f t="shared" si="108"/>
        <v>664558</v>
      </c>
      <c r="X1857"/>
      <c r="Y1857"/>
      <c r="Z1857"/>
      <c r="AA1857"/>
      <c r="AB1857"/>
      <c r="AC1857"/>
      <c r="AD1857"/>
      <c r="AE1857"/>
    </row>
    <row r="1858" spans="21:31" ht="20.149999999999999" customHeight="1">
      <c r="U1858" s="120">
        <v>3720</v>
      </c>
      <c r="V1858" s="189">
        <f t="shared" si="108"/>
        <v>664559</v>
      </c>
      <c r="W1858" s="189">
        <f t="shared" si="108"/>
        <v>664924</v>
      </c>
      <c r="X1858"/>
      <c r="Y1858"/>
      <c r="Z1858"/>
      <c r="AA1858"/>
      <c r="AB1858"/>
      <c r="AC1858"/>
      <c r="AD1858"/>
      <c r="AE1858"/>
    </row>
    <row r="1859" spans="21:31" ht="20.149999999999999" customHeight="1">
      <c r="U1859" s="120">
        <v>3721</v>
      </c>
      <c r="V1859" s="189">
        <f t="shared" si="108"/>
        <v>664925</v>
      </c>
      <c r="W1859" s="189">
        <f t="shared" si="108"/>
        <v>665289</v>
      </c>
      <c r="X1859"/>
      <c r="Y1859"/>
      <c r="Z1859"/>
      <c r="AA1859"/>
      <c r="AB1859"/>
      <c r="AC1859"/>
      <c r="AD1859"/>
      <c r="AE1859"/>
    </row>
    <row r="1860" spans="21:31" ht="20.149999999999999" customHeight="1">
      <c r="U1860" s="120">
        <v>3722</v>
      </c>
      <c r="V1860" s="189">
        <f t="shared" si="108"/>
        <v>665290</v>
      </c>
      <c r="W1860" s="189">
        <f t="shared" si="108"/>
        <v>665654</v>
      </c>
      <c r="X1860"/>
      <c r="Y1860"/>
      <c r="Z1860"/>
      <c r="AA1860"/>
      <c r="AB1860"/>
      <c r="AC1860"/>
      <c r="AD1860"/>
      <c r="AE1860"/>
    </row>
    <row r="1861" spans="21:31" ht="20.149999999999999" customHeight="1">
      <c r="U1861" s="120">
        <v>3723</v>
      </c>
      <c r="V1861" s="189">
        <f t="shared" si="108"/>
        <v>665655</v>
      </c>
      <c r="W1861" s="189">
        <f t="shared" si="108"/>
        <v>666019</v>
      </c>
      <c r="X1861"/>
      <c r="Y1861"/>
      <c r="Z1861"/>
      <c r="AA1861"/>
      <c r="AB1861"/>
      <c r="AC1861"/>
      <c r="AD1861"/>
      <c r="AE1861"/>
    </row>
    <row r="1862" spans="21:31" ht="20.149999999999999" customHeight="1">
      <c r="U1862" s="120">
        <v>3724</v>
      </c>
      <c r="V1862" s="189">
        <f t="shared" si="108"/>
        <v>666020</v>
      </c>
      <c r="W1862" s="189">
        <f t="shared" si="108"/>
        <v>666385</v>
      </c>
      <c r="X1862"/>
      <c r="Y1862"/>
      <c r="Z1862"/>
      <c r="AA1862"/>
      <c r="AB1862"/>
      <c r="AC1862"/>
      <c r="AD1862"/>
      <c r="AE1862"/>
    </row>
    <row r="1863" spans="21:31" ht="20.149999999999999" customHeight="1">
      <c r="U1863" s="120">
        <v>3725</v>
      </c>
      <c r="V1863" s="189">
        <f t="shared" si="108"/>
        <v>666386</v>
      </c>
      <c r="W1863" s="189">
        <f t="shared" si="108"/>
        <v>666750</v>
      </c>
      <c r="X1863"/>
      <c r="Y1863"/>
      <c r="Z1863"/>
      <c r="AA1863"/>
      <c r="AB1863"/>
      <c r="AC1863"/>
      <c r="AD1863"/>
      <c r="AE1863"/>
    </row>
    <row r="1864" spans="21:31" ht="20.149999999999999" customHeight="1">
      <c r="U1864" s="120">
        <v>3726</v>
      </c>
      <c r="V1864" s="189">
        <f t="shared" si="108"/>
        <v>666751</v>
      </c>
      <c r="W1864" s="189">
        <f t="shared" si="108"/>
        <v>667115</v>
      </c>
      <c r="X1864"/>
      <c r="Y1864"/>
      <c r="Z1864"/>
      <c r="AA1864"/>
      <c r="AB1864"/>
      <c r="AC1864"/>
      <c r="AD1864"/>
      <c r="AE1864"/>
    </row>
    <row r="1865" spans="21:31" ht="20.149999999999999" customHeight="1">
      <c r="U1865" s="120">
        <v>3727</v>
      </c>
      <c r="V1865" s="189">
        <f t="shared" si="108"/>
        <v>667116</v>
      </c>
      <c r="W1865" s="189">
        <f t="shared" si="108"/>
        <v>667480</v>
      </c>
      <c r="X1865"/>
      <c r="Y1865"/>
      <c r="Z1865"/>
      <c r="AA1865"/>
      <c r="AB1865"/>
      <c r="AC1865"/>
      <c r="AD1865"/>
      <c r="AE1865"/>
    </row>
    <row r="1866" spans="21:31" ht="20.149999999999999" customHeight="1">
      <c r="U1866" s="120">
        <v>3728</v>
      </c>
      <c r="V1866" s="189">
        <f t="shared" si="108"/>
        <v>667481</v>
      </c>
      <c r="W1866" s="189">
        <f t="shared" si="108"/>
        <v>667846</v>
      </c>
      <c r="X1866"/>
      <c r="Y1866"/>
      <c r="Z1866"/>
      <c r="AA1866"/>
      <c r="AB1866"/>
      <c r="AC1866"/>
      <c r="AD1866"/>
      <c r="AE1866"/>
    </row>
    <row r="1867" spans="21:31" ht="20.149999999999999" customHeight="1">
      <c r="U1867" s="120">
        <v>3729</v>
      </c>
      <c r="V1867" s="189">
        <f t="shared" si="108"/>
        <v>667847</v>
      </c>
      <c r="W1867" s="189">
        <f t="shared" si="108"/>
        <v>668211</v>
      </c>
      <c r="X1867"/>
      <c r="Y1867"/>
      <c r="Z1867"/>
      <c r="AA1867"/>
      <c r="AB1867"/>
      <c r="AC1867"/>
      <c r="AD1867"/>
      <c r="AE1867"/>
    </row>
    <row r="1868" spans="21:31" ht="20.149999999999999" customHeight="1">
      <c r="U1868" s="120">
        <v>3730</v>
      </c>
      <c r="V1868" s="189">
        <f t="shared" si="108"/>
        <v>668212</v>
      </c>
      <c r="W1868" s="189">
        <f t="shared" si="108"/>
        <v>668576</v>
      </c>
      <c r="X1868"/>
      <c r="Y1868"/>
      <c r="Z1868"/>
      <c r="AA1868"/>
      <c r="AB1868"/>
      <c r="AC1868"/>
      <c r="AD1868"/>
      <c r="AE1868"/>
    </row>
    <row r="1869" spans="21:31" ht="20.149999999999999" customHeight="1">
      <c r="U1869" s="120">
        <v>3731</v>
      </c>
      <c r="V1869" s="189">
        <f t="shared" si="108"/>
        <v>668577</v>
      </c>
      <c r="W1869" s="189">
        <f t="shared" si="108"/>
        <v>668941</v>
      </c>
      <c r="X1869"/>
      <c r="Y1869"/>
      <c r="Z1869"/>
      <c r="AA1869"/>
      <c r="AB1869"/>
      <c r="AC1869"/>
      <c r="AD1869"/>
      <c r="AE1869"/>
    </row>
    <row r="1870" spans="21:31" ht="20.149999999999999" customHeight="1">
      <c r="U1870" s="120">
        <v>3732</v>
      </c>
      <c r="V1870" s="189">
        <f t="shared" si="108"/>
        <v>668942</v>
      </c>
      <c r="W1870" s="189">
        <f t="shared" si="108"/>
        <v>669307</v>
      </c>
      <c r="X1870"/>
      <c r="Y1870"/>
      <c r="Z1870"/>
      <c r="AA1870"/>
      <c r="AB1870"/>
      <c r="AC1870"/>
      <c r="AD1870"/>
      <c r="AE1870"/>
    </row>
    <row r="1871" spans="21:31" ht="20.149999999999999" customHeight="1">
      <c r="U1871" s="120">
        <v>3733</v>
      </c>
      <c r="V1871" s="189">
        <f t="shared" si="108"/>
        <v>669308</v>
      </c>
      <c r="W1871" s="189">
        <f t="shared" si="108"/>
        <v>669672</v>
      </c>
      <c r="X1871"/>
      <c r="Y1871"/>
      <c r="Z1871"/>
      <c r="AA1871"/>
      <c r="AB1871"/>
      <c r="AC1871"/>
      <c r="AD1871"/>
      <c r="AE1871"/>
    </row>
    <row r="1872" spans="21:31" ht="20.149999999999999" customHeight="1">
      <c r="U1872" s="120">
        <v>3734</v>
      </c>
      <c r="V1872" s="189">
        <f t="shared" si="108"/>
        <v>669673</v>
      </c>
      <c r="W1872" s="189">
        <f t="shared" si="108"/>
        <v>670037</v>
      </c>
      <c r="X1872"/>
      <c r="Y1872"/>
      <c r="Z1872"/>
      <c r="AA1872"/>
      <c r="AB1872"/>
      <c r="AC1872"/>
      <c r="AD1872"/>
      <c r="AE1872"/>
    </row>
    <row r="1873" spans="21:31" ht="20.149999999999999" customHeight="1">
      <c r="U1873" s="120">
        <v>3735</v>
      </c>
      <c r="V1873" s="189">
        <f t="shared" ref="V1873:W1888" si="109">DATE(YEAR(V1872)+1,MONTH(V1872), DAY(V1872))</f>
        <v>670038</v>
      </c>
      <c r="W1873" s="189">
        <f t="shared" si="109"/>
        <v>670402</v>
      </c>
      <c r="X1873"/>
      <c r="Y1873"/>
      <c r="Z1873"/>
      <c r="AA1873"/>
      <c r="AB1873"/>
      <c r="AC1873"/>
      <c r="AD1873"/>
      <c r="AE1873"/>
    </row>
    <row r="1874" spans="21:31" ht="20.149999999999999" customHeight="1">
      <c r="U1874" s="120">
        <v>3736</v>
      </c>
      <c r="V1874" s="189">
        <f t="shared" si="109"/>
        <v>670403</v>
      </c>
      <c r="W1874" s="189">
        <f t="shared" si="109"/>
        <v>670768</v>
      </c>
      <c r="X1874"/>
      <c r="Y1874"/>
      <c r="Z1874"/>
      <c r="AA1874"/>
      <c r="AB1874"/>
      <c r="AC1874"/>
      <c r="AD1874"/>
      <c r="AE1874"/>
    </row>
    <row r="1875" spans="21:31" ht="20.149999999999999" customHeight="1">
      <c r="U1875" s="120">
        <v>3737</v>
      </c>
      <c r="V1875" s="189">
        <f t="shared" si="109"/>
        <v>670769</v>
      </c>
      <c r="W1875" s="189">
        <f t="shared" si="109"/>
        <v>671133</v>
      </c>
      <c r="X1875"/>
      <c r="Y1875"/>
      <c r="Z1875"/>
      <c r="AA1875"/>
      <c r="AB1875"/>
      <c r="AC1875"/>
      <c r="AD1875"/>
      <c r="AE1875"/>
    </row>
    <row r="1876" spans="21:31" ht="20.149999999999999" customHeight="1">
      <c r="U1876" s="120">
        <v>3738</v>
      </c>
      <c r="V1876" s="189">
        <f t="shared" si="109"/>
        <v>671134</v>
      </c>
      <c r="W1876" s="189">
        <f t="shared" si="109"/>
        <v>671498</v>
      </c>
      <c r="X1876"/>
      <c r="Y1876"/>
      <c r="Z1876"/>
      <c r="AA1876"/>
      <c r="AB1876"/>
      <c r="AC1876"/>
      <c r="AD1876"/>
      <c r="AE1876"/>
    </row>
    <row r="1877" spans="21:31" ht="20.149999999999999" customHeight="1">
      <c r="U1877" s="120">
        <v>3739</v>
      </c>
      <c r="V1877" s="189">
        <f t="shared" si="109"/>
        <v>671499</v>
      </c>
      <c r="W1877" s="189">
        <f t="shared" si="109"/>
        <v>671863</v>
      </c>
      <c r="X1877"/>
      <c r="Y1877"/>
      <c r="Z1877"/>
      <c r="AA1877"/>
      <c r="AB1877"/>
      <c r="AC1877"/>
      <c r="AD1877"/>
      <c r="AE1877"/>
    </row>
    <row r="1878" spans="21:31" ht="20.149999999999999" customHeight="1">
      <c r="U1878" s="120">
        <v>3740</v>
      </c>
      <c r="V1878" s="189">
        <f t="shared" si="109"/>
        <v>671864</v>
      </c>
      <c r="W1878" s="189">
        <f t="shared" si="109"/>
        <v>672229</v>
      </c>
      <c r="X1878"/>
      <c r="Y1878"/>
      <c r="Z1878"/>
      <c r="AA1878"/>
      <c r="AB1878"/>
      <c r="AC1878"/>
      <c r="AD1878"/>
      <c r="AE1878"/>
    </row>
    <row r="1879" spans="21:31" ht="20.149999999999999" customHeight="1">
      <c r="U1879" s="120">
        <v>3741</v>
      </c>
      <c r="V1879" s="189">
        <f t="shared" si="109"/>
        <v>672230</v>
      </c>
      <c r="W1879" s="189">
        <f t="shared" si="109"/>
        <v>672594</v>
      </c>
      <c r="X1879"/>
      <c r="Y1879"/>
      <c r="Z1879"/>
      <c r="AA1879"/>
      <c r="AB1879"/>
      <c r="AC1879"/>
      <c r="AD1879"/>
      <c r="AE1879"/>
    </row>
    <row r="1880" spans="21:31" ht="20.149999999999999" customHeight="1">
      <c r="U1880" s="120">
        <v>3742</v>
      </c>
      <c r="V1880" s="189">
        <f t="shared" si="109"/>
        <v>672595</v>
      </c>
      <c r="W1880" s="189">
        <f t="shared" si="109"/>
        <v>672959</v>
      </c>
      <c r="X1880"/>
      <c r="Y1880"/>
      <c r="Z1880"/>
      <c r="AA1880"/>
      <c r="AB1880"/>
      <c r="AC1880"/>
      <c r="AD1880"/>
      <c r="AE1880"/>
    </row>
    <row r="1881" spans="21:31" ht="20.149999999999999" customHeight="1">
      <c r="U1881" s="120">
        <v>3743</v>
      </c>
      <c r="V1881" s="189">
        <f t="shared" si="109"/>
        <v>672960</v>
      </c>
      <c r="W1881" s="189">
        <f t="shared" si="109"/>
        <v>673324</v>
      </c>
      <c r="X1881"/>
      <c r="Y1881"/>
      <c r="Z1881"/>
      <c r="AA1881"/>
      <c r="AB1881"/>
      <c r="AC1881"/>
      <c r="AD1881"/>
      <c r="AE1881"/>
    </row>
    <row r="1882" spans="21:31" ht="20.149999999999999" customHeight="1">
      <c r="U1882" s="120">
        <v>3744</v>
      </c>
      <c r="V1882" s="189">
        <f t="shared" si="109"/>
        <v>673325</v>
      </c>
      <c r="W1882" s="189">
        <f t="shared" si="109"/>
        <v>673690</v>
      </c>
      <c r="X1882"/>
      <c r="Y1882"/>
      <c r="Z1882"/>
      <c r="AA1882"/>
      <c r="AB1882"/>
      <c r="AC1882"/>
      <c r="AD1882"/>
      <c r="AE1882"/>
    </row>
    <row r="1883" spans="21:31" ht="20.149999999999999" customHeight="1">
      <c r="U1883" s="120">
        <v>3745</v>
      </c>
      <c r="V1883" s="189">
        <f t="shared" si="109"/>
        <v>673691</v>
      </c>
      <c r="W1883" s="189">
        <f t="shared" si="109"/>
        <v>674055</v>
      </c>
      <c r="X1883"/>
      <c r="Y1883"/>
      <c r="Z1883"/>
      <c r="AA1883"/>
      <c r="AB1883"/>
      <c r="AC1883"/>
      <c r="AD1883"/>
      <c r="AE1883"/>
    </row>
    <row r="1884" spans="21:31" ht="20.149999999999999" customHeight="1">
      <c r="U1884" s="120">
        <v>3746</v>
      </c>
      <c r="V1884" s="189">
        <f t="shared" si="109"/>
        <v>674056</v>
      </c>
      <c r="W1884" s="189">
        <f t="shared" si="109"/>
        <v>674420</v>
      </c>
      <c r="X1884"/>
      <c r="Y1884"/>
      <c r="Z1884"/>
      <c r="AA1884"/>
      <c r="AB1884"/>
      <c r="AC1884"/>
      <c r="AD1884"/>
      <c r="AE1884"/>
    </row>
    <row r="1885" spans="21:31" ht="20.149999999999999" customHeight="1">
      <c r="U1885" s="120">
        <v>3747</v>
      </c>
      <c r="V1885" s="189">
        <f t="shared" si="109"/>
        <v>674421</v>
      </c>
      <c r="W1885" s="189">
        <f t="shared" si="109"/>
        <v>674785</v>
      </c>
      <c r="X1885"/>
      <c r="Y1885"/>
      <c r="Z1885"/>
      <c r="AA1885"/>
      <c r="AB1885"/>
      <c r="AC1885"/>
      <c r="AD1885"/>
      <c r="AE1885"/>
    </row>
    <row r="1886" spans="21:31" ht="20.149999999999999" customHeight="1">
      <c r="U1886" s="120">
        <v>3748</v>
      </c>
      <c r="V1886" s="189">
        <f t="shared" si="109"/>
        <v>674786</v>
      </c>
      <c r="W1886" s="189">
        <f t="shared" si="109"/>
        <v>675151</v>
      </c>
      <c r="X1886"/>
      <c r="Y1886"/>
      <c r="Z1886"/>
      <c r="AA1886"/>
      <c r="AB1886"/>
      <c r="AC1886"/>
      <c r="AD1886"/>
      <c r="AE1886"/>
    </row>
    <row r="1887" spans="21:31" ht="20.149999999999999" customHeight="1">
      <c r="U1887" s="120">
        <v>3749</v>
      </c>
      <c r="V1887" s="189">
        <f t="shared" si="109"/>
        <v>675152</v>
      </c>
      <c r="W1887" s="189">
        <f t="shared" si="109"/>
        <v>675516</v>
      </c>
      <c r="X1887"/>
      <c r="Y1887"/>
      <c r="Z1887"/>
      <c r="AA1887"/>
      <c r="AB1887"/>
      <c r="AC1887"/>
      <c r="AD1887"/>
      <c r="AE1887"/>
    </row>
    <row r="1888" spans="21:31" ht="20.149999999999999" customHeight="1">
      <c r="U1888" s="120">
        <v>3750</v>
      </c>
      <c r="V1888" s="189">
        <f t="shared" si="109"/>
        <v>675517</v>
      </c>
      <c r="W1888" s="189">
        <f t="shared" si="109"/>
        <v>675881</v>
      </c>
      <c r="X1888"/>
      <c r="Y1888"/>
      <c r="Z1888"/>
      <c r="AA1888"/>
      <c r="AB1888"/>
      <c r="AC1888"/>
      <c r="AD1888"/>
      <c r="AE1888"/>
    </row>
    <row r="1889" spans="21:31" ht="20.149999999999999" customHeight="1">
      <c r="U1889" s="120">
        <v>3751</v>
      </c>
      <c r="V1889" s="189">
        <f t="shared" ref="V1889:W1904" si="110">DATE(YEAR(V1888)+1,MONTH(V1888), DAY(V1888))</f>
        <v>675882</v>
      </c>
      <c r="W1889" s="189">
        <f t="shared" si="110"/>
        <v>676246</v>
      </c>
      <c r="X1889"/>
      <c r="Y1889"/>
      <c r="Z1889"/>
      <c r="AA1889"/>
      <c r="AB1889"/>
      <c r="AC1889"/>
      <c r="AD1889"/>
      <c r="AE1889"/>
    </row>
    <row r="1890" spans="21:31" ht="20.149999999999999" customHeight="1">
      <c r="U1890" s="120">
        <v>3752</v>
      </c>
      <c r="V1890" s="189">
        <f t="shared" si="110"/>
        <v>676247</v>
      </c>
      <c r="W1890" s="189">
        <f t="shared" si="110"/>
        <v>676612</v>
      </c>
      <c r="X1890"/>
      <c r="Y1890"/>
      <c r="Z1890"/>
      <c r="AA1890"/>
      <c r="AB1890"/>
      <c r="AC1890"/>
      <c r="AD1890"/>
      <c r="AE1890"/>
    </row>
    <row r="1891" spans="21:31" ht="20.149999999999999" customHeight="1">
      <c r="U1891" s="120">
        <v>3753</v>
      </c>
      <c r="V1891" s="189">
        <f t="shared" si="110"/>
        <v>676613</v>
      </c>
      <c r="W1891" s="189">
        <f t="shared" si="110"/>
        <v>676977</v>
      </c>
      <c r="X1891"/>
      <c r="Y1891"/>
      <c r="Z1891"/>
      <c r="AA1891"/>
      <c r="AB1891"/>
      <c r="AC1891"/>
      <c r="AD1891"/>
      <c r="AE1891"/>
    </row>
    <row r="1892" spans="21:31" ht="20.149999999999999" customHeight="1">
      <c r="U1892" s="120">
        <v>3754</v>
      </c>
      <c r="V1892" s="189">
        <f t="shared" si="110"/>
        <v>676978</v>
      </c>
      <c r="W1892" s="189">
        <f t="shared" si="110"/>
        <v>677342</v>
      </c>
      <c r="X1892"/>
      <c r="Y1892"/>
      <c r="Z1892"/>
      <c r="AA1892"/>
      <c r="AB1892"/>
      <c r="AC1892"/>
      <c r="AD1892"/>
      <c r="AE1892"/>
    </row>
    <row r="1893" spans="21:31" ht="20.149999999999999" customHeight="1">
      <c r="U1893" s="120">
        <v>3755</v>
      </c>
      <c r="V1893" s="189">
        <f t="shared" si="110"/>
        <v>677343</v>
      </c>
      <c r="W1893" s="189">
        <f t="shared" si="110"/>
        <v>677707</v>
      </c>
      <c r="X1893"/>
      <c r="Y1893"/>
      <c r="Z1893"/>
      <c r="AA1893"/>
      <c r="AB1893"/>
      <c r="AC1893"/>
      <c r="AD1893"/>
      <c r="AE1893"/>
    </row>
    <row r="1894" spans="21:31" ht="20.149999999999999" customHeight="1">
      <c r="U1894" s="120">
        <v>3756</v>
      </c>
      <c r="V1894" s="189">
        <f t="shared" si="110"/>
        <v>677708</v>
      </c>
      <c r="W1894" s="189">
        <f t="shared" si="110"/>
        <v>678073</v>
      </c>
      <c r="X1894"/>
      <c r="Y1894"/>
      <c r="Z1894"/>
      <c r="AA1894"/>
      <c r="AB1894"/>
      <c r="AC1894"/>
      <c r="AD1894"/>
      <c r="AE1894"/>
    </row>
    <row r="1895" spans="21:31" ht="20.149999999999999" customHeight="1">
      <c r="U1895" s="120">
        <v>3757</v>
      </c>
      <c r="V1895" s="189">
        <f t="shared" si="110"/>
        <v>678074</v>
      </c>
      <c r="W1895" s="189">
        <f t="shared" si="110"/>
        <v>678438</v>
      </c>
      <c r="X1895"/>
      <c r="Y1895"/>
      <c r="Z1895"/>
      <c r="AA1895"/>
      <c r="AB1895"/>
      <c r="AC1895"/>
      <c r="AD1895"/>
      <c r="AE1895"/>
    </row>
    <row r="1896" spans="21:31" ht="20.149999999999999" customHeight="1">
      <c r="U1896" s="120">
        <v>3758</v>
      </c>
      <c r="V1896" s="189">
        <f t="shared" si="110"/>
        <v>678439</v>
      </c>
      <c r="W1896" s="189">
        <f t="shared" si="110"/>
        <v>678803</v>
      </c>
      <c r="X1896"/>
      <c r="Y1896"/>
      <c r="Z1896"/>
      <c r="AA1896"/>
      <c r="AB1896"/>
      <c r="AC1896"/>
      <c r="AD1896"/>
      <c r="AE1896"/>
    </row>
    <row r="1897" spans="21:31" ht="20.149999999999999" customHeight="1">
      <c r="U1897" s="120">
        <v>3759</v>
      </c>
      <c r="V1897" s="189">
        <f t="shared" si="110"/>
        <v>678804</v>
      </c>
      <c r="W1897" s="189">
        <f t="shared" si="110"/>
        <v>679168</v>
      </c>
      <c r="X1897"/>
      <c r="Y1897"/>
      <c r="Z1897"/>
      <c r="AA1897"/>
      <c r="AB1897"/>
      <c r="AC1897"/>
      <c r="AD1897"/>
      <c r="AE1897"/>
    </row>
    <row r="1898" spans="21:31" ht="20.149999999999999" customHeight="1">
      <c r="U1898" s="120">
        <v>3760</v>
      </c>
      <c r="V1898" s="189">
        <f t="shared" si="110"/>
        <v>679169</v>
      </c>
      <c r="W1898" s="189">
        <f t="shared" si="110"/>
        <v>679534</v>
      </c>
      <c r="X1898"/>
      <c r="Y1898"/>
      <c r="Z1898"/>
      <c r="AA1898"/>
      <c r="AB1898"/>
      <c r="AC1898"/>
      <c r="AD1898"/>
      <c r="AE1898"/>
    </row>
    <row r="1899" spans="21:31" ht="20.149999999999999" customHeight="1">
      <c r="U1899" s="120">
        <v>3761</v>
      </c>
      <c r="V1899" s="189">
        <f t="shared" si="110"/>
        <v>679535</v>
      </c>
      <c r="W1899" s="189">
        <f t="shared" si="110"/>
        <v>679899</v>
      </c>
      <c r="X1899"/>
      <c r="Y1899"/>
      <c r="Z1899"/>
      <c r="AA1899"/>
      <c r="AB1899"/>
      <c r="AC1899"/>
      <c r="AD1899"/>
      <c r="AE1899"/>
    </row>
    <row r="1900" spans="21:31" ht="20.149999999999999" customHeight="1">
      <c r="U1900" s="120">
        <v>3762</v>
      </c>
      <c r="V1900" s="189">
        <f t="shared" si="110"/>
        <v>679900</v>
      </c>
      <c r="W1900" s="189">
        <f t="shared" si="110"/>
        <v>680264</v>
      </c>
      <c r="X1900"/>
      <c r="Y1900"/>
      <c r="Z1900"/>
      <c r="AA1900"/>
      <c r="AB1900"/>
      <c r="AC1900"/>
      <c r="AD1900"/>
      <c r="AE1900"/>
    </row>
    <row r="1901" spans="21:31" ht="20.149999999999999" customHeight="1">
      <c r="U1901" s="120">
        <v>3763</v>
      </c>
      <c r="V1901" s="189">
        <f t="shared" si="110"/>
        <v>680265</v>
      </c>
      <c r="W1901" s="189">
        <f t="shared" si="110"/>
        <v>680629</v>
      </c>
      <c r="X1901"/>
      <c r="Y1901"/>
      <c r="Z1901"/>
      <c r="AA1901"/>
      <c r="AB1901"/>
      <c r="AC1901"/>
      <c r="AD1901"/>
      <c r="AE1901"/>
    </row>
    <row r="1902" spans="21:31" ht="20.149999999999999" customHeight="1">
      <c r="U1902" s="120">
        <v>3764</v>
      </c>
      <c r="V1902" s="189">
        <f t="shared" si="110"/>
        <v>680630</v>
      </c>
      <c r="W1902" s="189">
        <f t="shared" si="110"/>
        <v>680995</v>
      </c>
      <c r="X1902"/>
      <c r="Y1902"/>
      <c r="Z1902"/>
      <c r="AA1902"/>
      <c r="AB1902"/>
      <c r="AC1902"/>
      <c r="AD1902"/>
      <c r="AE1902"/>
    </row>
    <row r="1903" spans="21:31" ht="20.149999999999999" customHeight="1">
      <c r="U1903" s="120">
        <v>3765</v>
      </c>
      <c r="V1903" s="189">
        <f t="shared" si="110"/>
        <v>680996</v>
      </c>
      <c r="W1903" s="189">
        <f t="shared" si="110"/>
        <v>681360</v>
      </c>
      <c r="X1903"/>
      <c r="Y1903"/>
      <c r="Z1903"/>
      <c r="AA1903"/>
      <c r="AB1903"/>
      <c r="AC1903"/>
      <c r="AD1903"/>
      <c r="AE1903"/>
    </row>
    <row r="1904" spans="21:31" ht="20.149999999999999" customHeight="1">
      <c r="U1904" s="120">
        <v>3766</v>
      </c>
      <c r="V1904" s="189">
        <f t="shared" si="110"/>
        <v>681361</v>
      </c>
      <c r="W1904" s="189">
        <f t="shared" si="110"/>
        <v>681725</v>
      </c>
      <c r="X1904"/>
      <c r="Y1904"/>
      <c r="Z1904"/>
      <c r="AA1904"/>
      <c r="AB1904"/>
      <c r="AC1904"/>
      <c r="AD1904"/>
      <c r="AE1904"/>
    </row>
    <row r="1905" spans="21:31" ht="20.149999999999999" customHeight="1">
      <c r="U1905" s="120">
        <v>3767</v>
      </c>
      <c r="V1905" s="189">
        <f t="shared" ref="V1905:W1920" si="111">DATE(YEAR(V1904)+1,MONTH(V1904), DAY(V1904))</f>
        <v>681726</v>
      </c>
      <c r="W1905" s="189">
        <f t="shared" si="111"/>
        <v>682090</v>
      </c>
      <c r="X1905"/>
      <c r="Y1905"/>
      <c r="Z1905"/>
      <c r="AA1905"/>
      <c r="AB1905"/>
      <c r="AC1905"/>
      <c r="AD1905"/>
      <c r="AE1905"/>
    </row>
    <row r="1906" spans="21:31" ht="20.149999999999999" customHeight="1">
      <c r="U1906" s="120">
        <v>3768</v>
      </c>
      <c r="V1906" s="189">
        <f t="shared" si="111"/>
        <v>682091</v>
      </c>
      <c r="W1906" s="189">
        <f t="shared" si="111"/>
        <v>682456</v>
      </c>
      <c r="X1906"/>
      <c r="Y1906"/>
      <c r="Z1906"/>
      <c r="AA1906"/>
      <c r="AB1906"/>
      <c r="AC1906"/>
      <c r="AD1906"/>
      <c r="AE1906"/>
    </row>
    <row r="1907" spans="21:31" ht="20.149999999999999" customHeight="1">
      <c r="U1907" s="120">
        <v>3769</v>
      </c>
      <c r="V1907" s="189">
        <f t="shared" si="111"/>
        <v>682457</v>
      </c>
      <c r="W1907" s="189">
        <f t="shared" si="111"/>
        <v>682821</v>
      </c>
      <c r="X1907"/>
      <c r="Y1907"/>
      <c r="Z1907"/>
      <c r="AA1907"/>
      <c r="AB1907"/>
      <c r="AC1907"/>
      <c r="AD1907"/>
      <c r="AE1907"/>
    </row>
    <row r="1908" spans="21:31" ht="20.149999999999999" customHeight="1">
      <c r="U1908" s="120">
        <v>3770</v>
      </c>
      <c r="V1908" s="189">
        <f t="shared" si="111"/>
        <v>682822</v>
      </c>
      <c r="W1908" s="189">
        <f t="shared" si="111"/>
        <v>683186</v>
      </c>
      <c r="X1908"/>
      <c r="Y1908"/>
      <c r="Z1908"/>
      <c r="AA1908"/>
      <c r="AB1908"/>
      <c r="AC1908"/>
      <c r="AD1908"/>
      <c r="AE1908"/>
    </row>
    <row r="1909" spans="21:31" ht="20.149999999999999" customHeight="1">
      <c r="U1909" s="120">
        <v>3771</v>
      </c>
      <c r="V1909" s="189">
        <f t="shared" si="111"/>
        <v>683187</v>
      </c>
      <c r="W1909" s="189">
        <f t="shared" si="111"/>
        <v>683551</v>
      </c>
      <c r="X1909"/>
      <c r="Y1909"/>
      <c r="Z1909"/>
      <c r="AA1909"/>
      <c r="AB1909"/>
      <c r="AC1909"/>
      <c r="AD1909"/>
      <c r="AE1909"/>
    </row>
    <row r="1910" spans="21:31" ht="20.149999999999999" customHeight="1">
      <c r="U1910" s="120">
        <v>3772</v>
      </c>
      <c r="V1910" s="189">
        <f t="shared" si="111"/>
        <v>683552</v>
      </c>
      <c r="W1910" s="189">
        <f t="shared" si="111"/>
        <v>683917</v>
      </c>
      <c r="X1910"/>
      <c r="Y1910"/>
      <c r="Z1910"/>
      <c r="AA1910"/>
      <c r="AB1910"/>
      <c r="AC1910"/>
      <c r="AD1910"/>
      <c r="AE1910"/>
    </row>
    <row r="1911" spans="21:31" ht="20.149999999999999" customHeight="1">
      <c r="U1911" s="120">
        <v>3773</v>
      </c>
      <c r="V1911" s="189">
        <f t="shared" si="111"/>
        <v>683918</v>
      </c>
      <c r="W1911" s="189">
        <f t="shared" si="111"/>
        <v>684282</v>
      </c>
      <c r="X1911"/>
      <c r="Y1911"/>
      <c r="Z1911"/>
      <c r="AA1911"/>
      <c r="AB1911"/>
      <c r="AC1911"/>
      <c r="AD1911"/>
      <c r="AE1911"/>
    </row>
    <row r="1912" spans="21:31" ht="20.149999999999999" customHeight="1">
      <c r="U1912" s="120">
        <v>3774</v>
      </c>
      <c r="V1912" s="189">
        <f t="shared" si="111"/>
        <v>684283</v>
      </c>
      <c r="W1912" s="189">
        <f t="shared" si="111"/>
        <v>684647</v>
      </c>
      <c r="X1912"/>
      <c r="Y1912"/>
      <c r="Z1912"/>
      <c r="AA1912"/>
      <c r="AB1912"/>
      <c r="AC1912"/>
      <c r="AD1912"/>
      <c r="AE1912"/>
    </row>
    <row r="1913" spans="21:31" ht="20.149999999999999" customHeight="1">
      <c r="U1913" s="120">
        <v>3775</v>
      </c>
      <c r="V1913" s="189">
        <f t="shared" si="111"/>
        <v>684648</v>
      </c>
      <c r="W1913" s="189">
        <f t="shared" si="111"/>
        <v>685012</v>
      </c>
      <c r="X1913"/>
      <c r="Y1913"/>
      <c r="Z1913"/>
      <c r="AA1913"/>
      <c r="AB1913"/>
      <c r="AC1913"/>
      <c r="AD1913"/>
      <c r="AE1913"/>
    </row>
    <row r="1914" spans="21:31" ht="20.149999999999999" customHeight="1">
      <c r="U1914" s="120">
        <v>3776</v>
      </c>
      <c r="V1914" s="189">
        <f t="shared" si="111"/>
        <v>685013</v>
      </c>
      <c r="W1914" s="189">
        <f t="shared" si="111"/>
        <v>685378</v>
      </c>
      <c r="X1914"/>
      <c r="Y1914"/>
      <c r="Z1914"/>
      <c r="AA1914"/>
      <c r="AB1914"/>
      <c r="AC1914"/>
      <c r="AD1914"/>
      <c r="AE1914"/>
    </row>
    <row r="1915" spans="21:31" ht="20.149999999999999" customHeight="1">
      <c r="U1915" s="120">
        <v>3777</v>
      </c>
      <c r="V1915" s="189">
        <f t="shared" si="111"/>
        <v>685379</v>
      </c>
      <c r="W1915" s="189">
        <f t="shared" si="111"/>
        <v>685743</v>
      </c>
      <c r="X1915"/>
      <c r="Y1915"/>
      <c r="Z1915"/>
      <c r="AA1915"/>
      <c r="AB1915"/>
      <c r="AC1915"/>
      <c r="AD1915"/>
      <c r="AE1915"/>
    </row>
    <row r="1916" spans="21:31" ht="20.149999999999999" customHeight="1">
      <c r="U1916" s="120">
        <v>3778</v>
      </c>
      <c r="V1916" s="189">
        <f t="shared" si="111"/>
        <v>685744</v>
      </c>
      <c r="W1916" s="189">
        <f t="shared" si="111"/>
        <v>686108</v>
      </c>
      <c r="X1916"/>
      <c r="Y1916"/>
      <c r="Z1916"/>
      <c r="AA1916"/>
      <c r="AB1916"/>
      <c r="AC1916"/>
      <c r="AD1916"/>
      <c r="AE1916"/>
    </row>
    <row r="1917" spans="21:31" ht="20.149999999999999" customHeight="1">
      <c r="U1917" s="120">
        <v>3779</v>
      </c>
      <c r="V1917" s="189">
        <f t="shared" si="111"/>
        <v>686109</v>
      </c>
      <c r="W1917" s="189">
        <f t="shared" si="111"/>
        <v>686473</v>
      </c>
      <c r="X1917"/>
      <c r="Y1917"/>
      <c r="Z1917"/>
      <c r="AA1917"/>
      <c r="AB1917"/>
      <c r="AC1917"/>
      <c r="AD1917"/>
      <c r="AE1917"/>
    </row>
    <row r="1918" spans="21:31" ht="20.149999999999999" customHeight="1">
      <c r="U1918" s="120">
        <v>3780</v>
      </c>
      <c r="V1918" s="189">
        <f t="shared" si="111"/>
        <v>686474</v>
      </c>
      <c r="W1918" s="189">
        <f t="shared" si="111"/>
        <v>686839</v>
      </c>
      <c r="X1918"/>
      <c r="Y1918"/>
      <c r="Z1918"/>
      <c r="AA1918"/>
      <c r="AB1918"/>
      <c r="AC1918"/>
      <c r="AD1918"/>
      <c r="AE1918"/>
    </row>
    <row r="1919" spans="21:31" ht="20.149999999999999" customHeight="1">
      <c r="U1919" s="120">
        <v>3781</v>
      </c>
      <c r="V1919" s="189">
        <f t="shared" si="111"/>
        <v>686840</v>
      </c>
      <c r="W1919" s="189">
        <f t="shared" si="111"/>
        <v>687204</v>
      </c>
      <c r="X1919"/>
      <c r="Y1919"/>
      <c r="Z1919"/>
      <c r="AA1919"/>
      <c r="AB1919"/>
      <c r="AC1919"/>
      <c r="AD1919"/>
      <c r="AE1919"/>
    </row>
    <row r="1920" spans="21:31" ht="20.149999999999999" customHeight="1">
      <c r="U1920" s="120">
        <v>3782</v>
      </c>
      <c r="V1920" s="189">
        <f t="shared" si="111"/>
        <v>687205</v>
      </c>
      <c r="W1920" s="189">
        <f t="shared" si="111"/>
        <v>687569</v>
      </c>
      <c r="X1920"/>
      <c r="Y1920"/>
      <c r="Z1920"/>
      <c r="AA1920"/>
      <c r="AB1920"/>
      <c r="AC1920"/>
      <c r="AD1920"/>
      <c r="AE1920"/>
    </row>
    <row r="1921" spans="21:31" ht="20.149999999999999" customHeight="1">
      <c r="U1921" s="120">
        <v>3783</v>
      </c>
      <c r="V1921" s="189">
        <f t="shared" ref="V1921:W1936" si="112">DATE(YEAR(V1920)+1,MONTH(V1920), DAY(V1920))</f>
        <v>687570</v>
      </c>
      <c r="W1921" s="189">
        <f t="shared" si="112"/>
        <v>687934</v>
      </c>
      <c r="X1921"/>
      <c r="Y1921"/>
      <c r="Z1921"/>
      <c r="AA1921"/>
      <c r="AB1921"/>
      <c r="AC1921"/>
      <c r="AD1921"/>
      <c r="AE1921"/>
    </row>
    <row r="1922" spans="21:31" ht="20.149999999999999" customHeight="1">
      <c r="U1922" s="120">
        <v>3784</v>
      </c>
      <c r="V1922" s="189">
        <f t="shared" si="112"/>
        <v>687935</v>
      </c>
      <c r="W1922" s="189">
        <f t="shared" si="112"/>
        <v>688300</v>
      </c>
      <c r="X1922"/>
      <c r="Y1922"/>
      <c r="Z1922"/>
      <c r="AA1922"/>
      <c r="AB1922"/>
      <c r="AC1922"/>
      <c r="AD1922"/>
      <c r="AE1922"/>
    </row>
    <row r="1923" spans="21:31" ht="20.149999999999999" customHeight="1">
      <c r="U1923" s="120">
        <v>3785</v>
      </c>
      <c r="V1923" s="189">
        <f t="shared" si="112"/>
        <v>688301</v>
      </c>
      <c r="W1923" s="189">
        <f t="shared" si="112"/>
        <v>688665</v>
      </c>
      <c r="X1923"/>
      <c r="Y1923"/>
      <c r="Z1923"/>
      <c r="AA1923"/>
      <c r="AB1923"/>
      <c r="AC1923"/>
      <c r="AD1923"/>
      <c r="AE1923"/>
    </row>
    <row r="1924" spans="21:31" ht="20.149999999999999" customHeight="1">
      <c r="U1924" s="120">
        <v>3786</v>
      </c>
      <c r="V1924" s="189">
        <f t="shared" si="112"/>
        <v>688666</v>
      </c>
      <c r="W1924" s="189">
        <f t="shared" si="112"/>
        <v>689030</v>
      </c>
      <c r="X1924"/>
      <c r="Y1924"/>
      <c r="Z1924"/>
      <c r="AA1924"/>
      <c r="AB1924"/>
      <c r="AC1924"/>
      <c r="AD1924"/>
      <c r="AE1924"/>
    </row>
    <row r="1925" spans="21:31" ht="20.149999999999999" customHeight="1">
      <c r="U1925" s="120">
        <v>3787</v>
      </c>
      <c r="V1925" s="189">
        <f t="shared" si="112"/>
        <v>689031</v>
      </c>
      <c r="W1925" s="189">
        <f t="shared" si="112"/>
        <v>689395</v>
      </c>
      <c r="X1925"/>
      <c r="Y1925"/>
      <c r="Z1925"/>
      <c r="AA1925"/>
      <c r="AB1925"/>
      <c r="AC1925"/>
      <c r="AD1925"/>
      <c r="AE1925"/>
    </row>
    <row r="1926" spans="21:31" ht="20.149999999999999" customHeight="1">
      <c r="U1926" s="120">
        <v>3788</v>
      </c>
      <c r="V1926" s="189">
        <f t="shared" si="112"/>
        <v>689396</v>
      </c>
      <c r="W1926" s="189">
        <f t="shared" si="112"/>
        <v>689761</v>
      </c>
      <c r="X1926"/>
      <c r="Y1926"/>
      <c r="Z1926"/>
      <c r="AA1926"/>
      <c r="AB1926"/>
      <c r="AC1926"/>
      <c r="AD1926"/>
      <c r="AE1926"/>
    </row>
    <row r="1927" spans="21:31" ht="20.149999999999999" customHeight="1">
      <c r="U1927" s="120">
        <v>3789</v>
      </c>
      <c r="V1927" s="189">
        <f t="shared" si="112"/>
        <v>689762</v>
      </c>
      <c r="W1927" s="189">
        <f t="shared" si="112"/>
        <v>690126</v>
      </c>
      <c r="X1927"/>
      <c r="Y1927"/>
      <c r="Z1927"/>
      <c r="AA1927"/>
      <c r="AB1927"/>
      <c r="AC1927"/>
      <c r="AD1927"/>
      <c r="AE1927"/>
    </row>
    <row r="1928" spans="21:31" ht="20.149999999999999" customHeight="1">
      <c r="U1928" s="120">
        <v>3790</v>
      </c>
      <c r="V1928" s="189">
        <f t="shared" si="112"/>
        <v>690127</v>
      </c>
      <c r="W1928" s="189">
        <f t="shared" si="112"/>
        <v>690491</v>
      </c>
      <c r="X1928"/>
      <c r="Y1928"/>
      <c r="Z1928"/>
      <c r="AA1928"/>
      <c r="AB1928"/>
      <c r="AC1928"/>
      <c r="AD1928"/>
      <c r="AE1928"/>
    </row>
    <row r="1929" spans="21:31" ht="20.149999999999999" customHeight="1">
      <c r="U1929" s="120">
        <v>3791</v>
      </c>
      <c r="V1929" s="189">
        <f t="shared" si="112"/>
        <v>690492</v>
      </c>
      <c r="W1929" s="189">
        <f t="shared" si="112"/>
        <v>690856</v>
      </c>
      <c r="X1929"/>
      <c r="Y1929"/>
      <c r="Z1929"/>
      <c r="AA1929"/>
      <c r="AB1929"/>
      <c r="AC1929"/>
      <c r="AD1929"/>
      <c r="AE1929"/>
    </row>
    <row r="1930" spans="21:31" ht="20.149999999999999" customHeight="1">
      <c r="U1930" s="120">
        <v>3792</v>
      </c>
      <c r="V1930" s="189">
        <f t="shared" si="112"/>
        <v>690857</v>
      </c>
      <c r="W1930" s="189">
        <f t="shared" si="112"/>
        <v>691222</v>
      </c>
      <c r="X1930"/>
      <c r="Y1930"/>
      <c r="Z1930"/>
      <c r="AA1930"/>
      <c r="AB1930"/>
      <c r="AC1930"/>
      <c r="AD1930"/>
      <c r="AE1930"/>
    </row>
    <row r="1931" spans="21:31" ht="20.149999999999999" customHeight="1">
      <c r="U1931" s="120">
        <v>3793</v>
      </c>
      <c r="V1931" s="189">
        <f t="shared" si="112"/>
        <v>691223</v>
      </c>
      <c r="W1931" s="189">
        <f t="shared" si="112"/>
        <v>691587</v>
      </c>
      <c r="X1931"/>
      <c r="Y1931"/>
      <c r="Z1931"/>
      <c r="AA1931"/>
      <c r="AB1931"/>
      <c r="AC1931"/>
      <c r="AD1931"/>
      <c r="AE1931"/>
    </row>
    <row r="1932" spans="21:31" ht="20.149999999999999" customHeight="1">
      <c r="U1932" s="120">
        <v>3794</v>
      </c>
      <c r="V1932" s="189">
        <f t="shared" si="112"/>
        <v>691588</v>
      </c>
      <c r="W1932" s="189">
        <f t="shared" si="112"/>
        <v>691952</v>
      </c>
      <c r="X1932"/>
      <c r="Y1932"/>
      <c r="Z1932"/>
      <c r="AA1932"/>
      <c r="AB1932"/>
      <c r="AC1932"/>
      <c r="AD1932"/>
      <c r="AE1932"/>
    </row>
    <row r="1933" spans="21:31" ht="20.149999999999999" customHeight="1">
      <c r="U1933" s="120">
        <v>3795</v>
      </c>
      <c r="V1933" s="189">
        <f t="shared" si="112"/>
        <v>691953</v>
      </c>
      <c r="W1933" s="189">
        <f t="shared" si="112"/>
        <v>692317</v>
      </c>
      <c r="X1933"/>
      <c r="Y1933"/>
      <c r="Z1933"/>
      <c r="AA1933"/>
      <c r="AB1933"/>
      <c r="AC1933"/>
      <c r="AD1933"/>
      <c r="AE1933"/>
    </row>
    <row r="1934" spans="21:31" ht="20.149999999999999" customHeight="1">
      <c r="U1934" s="120">
        <v>3796</v>
      </c>
      <c r="V1934" s="189">
        <f t="shared" si="112"/>
        <v>692318</v>
      </c>
      <c r="W1934" s="189">
        <f t="shared" si="112"/>
        <v>692683</v>
      </c>
      <c r="X1934"/>
      <c r="Y1934"/>
      <c r="Z1934"/>
      <c r="AA1934"/>
      <c r="AB1934"/>
      <c r="AC1934"/>
      <c r="AD1934"/>
      <c r="AE1934"/>
    </row>
    <row r="1935" spans="21:31" ht="20.149999999999999" customHeight="1">
      <c r="U1935" s="120">
        <v>3797</v>
      </c>
      <c r="V1935" s="189">
        <f t="shared" si="112"/>
        <v>692684</v>
      </c>
      <c r="W1935" s="189">
        <f t="shared" si="112"/>
        <v>693048</v>
      </c>
      <c r="X1935"/>
      <c r="Y1935"/>
      <c r="Z1935"/>
      <c r="AA1935"/>
      <c r="AB1935"/>
      <c r="AC1935"/>
      <c r="AD1935"/>
      <c r="AE1935"/>
    </row>
    <row r="1936" spans="21:31" ht="20.149999999999999" customHeight="1">
      <c r="U1936" s="120">
        <v>3798</v>
      </c>
      <c r="V1936" s="189">
        <f t="shared" si="112"/>
        <v>693049</v>
      </c>
      <c r="W1936" s="189">
        <f t="shared" si="112"/>
        <v>693413</v>
      </c>
      <c r="X1936"/>
      <c r="Y1936"/>
      <c r="Z1936"/>
      <c r="AA1936"/>
      <c r="AB1936"/>
      <c r="AC1936"/>
      <c r="AD1936"/>
      <c r="AE1936"/>
    </row>
    <row r="1937" spans="21:31" ht="20.149999999999999" customHeight="1">
      <c r="U1937" s="120">
        <v>3799</v>
      </c>
      <c r="V1937" s="189">
        <f t="shared" ref="V1937:W1952" si="113">DATE(YEAR(V1936)+1,MONTH(V1936), DAY(V1936))</f>
        <v>693414</v>
      </c>
      <c r="W1937" s="189">
        <f t="shared" si="113"/>
        <v>693778</v>
      </c>
      <c r="X1937"/>
      <c r="Y1937"/>
      <c r="Z1937"/>
      <c r="AA1937"/>
      <c r="AB1937"/>
      <c r="AC1937"/>
      <c r="AD1937"/>
      <c r="AE1937"/>
    </row>
    <row r="1938" spans="21:31" ht="20.149999999999999" customHeight="1">
      <c r="U1938" s="120">
        <v>3800</v>
      </c>
      <c r="V1938" s="189">
        <f t="shared" si="113"/>
        <v>693779</v>
      </c>
      <c r="W1938" s="189">
        <f t="shared" si="113"/>
        <v>694143</v>
      </c>
      <c r="X1938"/>
      <c r="Y1938"/>
      <c r="Z1938"/>
      <c r="AA1938"/>
      <c r="AB1938"/>
      <c r="AC1938"/>
      <c r="AD1938"/>
      <c r="AE1938"/>
    </row>
    <row r="1939" spans="21:31" ht="20.149999999999999" customHeight="1">
      <c r="U1939" s="120">
        <v>3801</v>
      </c>
      <c r="V1939" s="189">
        <f t="shared" si="113"/>
        <v>694144</v>
      </c>
      <c r="W1939" s="189">
        <f t="shared" si="113"/>
        <v>694508</v>
      </c>
      <c r="X1939"/>
      <c r="Y1939"/>
      <c r="Z1939"/>
      <c r="AA1939"/>
      <c r="AB1939"/>
      <c r="AC1939"/>
      <c r="AD1939"/>
      <c r="AE1939"/>
    </row>
    <row r="1940" spans="21:31" ht="20.149999999999999" customHeight="1">
      <c r="U1940" s="120">
        <v>3802</v>
      </c>
      <c r="V1940" s="189">
        <f t="shared" si="113"/>
        <v>694509</v>
      </c>
      <c r="W1940" s="189">
        <f t="shared" si="113"/>
        <v>694873</v>
      </c>
      <c r="X1940"/>
      <c r="Y1940"/>
      <c r="Z1940"/>
      <c r="AA1940"/>
      <c r="AB1940"/>
      <c r="AC1940"/>
      <c r="AD1940"/>
      <c r="AE1940"/>
    </row>
    <row r="1941" spans="21:31" ht="20.149999999999999" customHeight="1">
      <c r="U1941" s="120">
        <v>3803</v>
      </c>
      <c r="V1941" s="189">
        <f t="shared" si="113"/>
        <v>694874</v>
      </c>
      <c r="W1941" s="189">
        <f t="shared" si="113"/>
        <v>695238</v>
      </c>
      <c r="X1941"/>
      <c r="Y1941"/>
      <c r="Z1941"/>
      <c r="AA1941"/>
      <c r="AB1941"/>
      <c r="AC1941"/>
      <c r="AD1941"/>
      <c r="AE1941"/>
    </row>
    <row r="1942" spans="21:31" ht="20.149999999999999" customHeight="1">
      <c r="U1942" s="120">
        <v>3804</v>
      </c>
      <c r="V1942" s="189">
        <f t="shared" si="113"/>
        <v>695239</v>
      </c>
      <c r="W1942" s="189">
        <f t="shared" si="113"/>
        <v>695604</v>
      </c>
      <c r="X1942"/>
      <c r="Y1942"/>
      <c r="Z1942"/>
      <c r="AA1942"/>
      <c r="AB1942"/>
      <c r="AC1942"/>
      <c r="AD1942"/>
      <c r="AE1942"/>
    </row>
    <row r="1943" spans="21:31" ht="20.149999999999999" customHeight="1">
      <c r="U1943" s="120">
        <v>3805</v>
      </c>
      <c r="V1943" s="189">
        <f t="shared" si="113"/>
        <v>695605</v>
      </c>
      <c r="W1943" s="189">
        <f t="shared" si="113"/>
        <v>695969</v>
      </c>
      <c r="X1943"/>
      <c r="Y1943"/>
      <c r="Z1943"/>
      <c r="AA1943"/>
      <c r="AB1943"/>
      <c r="AC1943"/>
      <c r="AD1943"/>
      <c r="AE1943"/>
    </row>
    <row r="1944" spans="21:31" ht="20.149999999999999" customHeight="1">
      <c r="U1944" s="120">
        <v>3806</v>
      </c>
      <c r="V1944" s="189">
        <f t="shared" si="113"/>
        <v>695970</v>
      </c>
      <c r="W1944" s="189">
        <f t="shared" si="113"/>
        <v>696334</v>
      </c>
      <c r="X1944"/>
      <c r="Y1944"/>
      <c r="Z1944"/>
      <c r="AA1944"/>
      <c r="AB1944"/>
      <c r="AC1944"/>
      <c r="AD1944"/>
      <c r="AE1944"/>
    </row>
    <row r="1945" spans="21:31" ht="20.149999999999999" customHeight="1">
      <c r="U1945" s="120">
        <v>3807</v>
      </c>
      <c r="V1945" s="189">
        <f t="shared" si="113"/>
        <v>696335</v>
      </c>
      <c r="W1945" s="189">
        <f t="shared" si="113"/>
        <v>696699</v>
      </c>
      <c r="X1945"/>
      <c r="Y1945"/>
      <c r="Z1945"/>
      <c r="AA1945"/>
      <c r="AB1945"/>
      <c r="AC1945"/>
      <c r="AD1945"/>
      <c r="AE1945"/>
    </row>
    <row r="1946" spans="21:31" ht="20.149999999999999" customHeight="1">
      <c r="U1946" s="120">
        <v>3808</v>
      </c>
      <c r="V1946" s="189">
        <f t="shared" si="113"/>
        <v>696700</v>
      </c>
      <c r="W1946" s="189">
        <f t="shared" si="113"/>
        <v>697065</v>
      </c>
      <c r="X1946"/>
      <c r="Y1946"/>
      <c r="Z1946"/>
      <c r="AA1946"/>
      <c r="AB1946"/>
      <c r="AC1946"/>
      <c r="AD1946"/>
      <c r="AE1946"/>
    </row>
    <row r="1947" spans="21:31" ht="20.149999999999999" customHeight="1">
      <c r="U1947" s="120">
        <v>3809</v>
      </c>
      <c r="V1947" s="189">
        <f t="shared" si="113"/>
        <v>697066</v>
      </c>
      <c r="W1947" s="189">
        <f t="shared" si="113"/>
        <v>697430</v>
      </c>
      <c r="X1947"/>
      <c r="Y1947"/>
      <c r="Z1947"/>
      <c r="AA1947"/>
      <c r="AB1947"/>
      <c r="AC1947"/>
      <c r="AD1947"/>
      <c r="AE1947"/>
    </row>
    <row r="1948" spans="21:31" ht="20.149999999999999" customHeight="1">
      <c r="U1948" s="120">
        <v>3810</v>
      </c>
      <c r="V1948" s="189">
        <f t="shared" si="113"/>
        <v>697431</v>
      </c>
      <c r="W1948" s="189">
        <f t="shared" si="113"/>
        <v>697795</v>
      </c>
      <c r="X1948"/>
      <c r="Y1948"/>
      <c r="Z1948"/>
      <c r="AA1948"/>
      <c r="AB1948"/>
      <c r="AC1948"/>
      <c r="AD1948"/>
      <c r="AE1948"/>
    </row>
    <row r="1949" spans="21:31" ht="20.149999999999999" customHeight="1">
      <c r="U1949" s="120">
        <v>3811</v>
      </c>
      <c r="V1949" s="189">
        <f t="shared" si="113"/>
        <v>697796</v>
      </c>
      <c r="W1949" s="189">
        <f t="shared" si="113"/>
        <v>698160</v>
      </c>
      <c r="X1949"/>
      <c r="Y1949"/>
      <c r="Z1949"/>
      <c r="AA1949"/>
      <c r="AB1949"/>
      <c r="AC1949"/>
      <c r="AD1949"/>
      <c r="AE1949"/>
    </row>
    <row r="1950" spans="21:31" ht="20.149999999999999" customHeight="1">
      <c r="U1950" s="120">
        <v>3812</v>
      </c>
      <c r="V1950" s="189">
        <f t="shared" si="113"/>
        <v>698161</v>
      </c>
      <c r="W1950" s="189">
        <f t="shared" si="113"/>
        <v>698526</v>
      </c>
      <c r="X1950"/>
      <c r="Y1950"/>
      <c r="Z1950"/>
      <c r="AA1950"/>
      <c r="AB1950"/>
      <c r="AC1950"/>
      <c r="AD1950"/>
      <c r="AE1950"/>
    </row>
    <row r="1951" spans="21:31" ht="20.149999999999999" customHeight="1">
      <c r="U1951" s="120">
        <v>3813</v>
      </c>
      <c r="V1951" s="189">
        <f t="shared" si="113"/>
        <v>698527</v>
      </c>
      <c r="W1951" s="189">
        <f t="shared" si="113"/>
        <v>698891</v>
      </c>
      <c r="X1951"/>
      <c r="Y1951"/>
      <c r="Z1951"/>
      <c r="AA1951"/>
      <c r="AB1951"/>
      <c r="AC1951"/>
      <c r="AD1951"/>
      <c r="AE1951"/>
    </row>
    <row r="1952" spans="21:31" ht="20.149999999999999" customHeight="1">
      <c r="U1952" s="120">
        <v>3814</v>
      </c>
      <c r="V1952" s="189">
        <f t="shared" si="113"/>
        <v>698892</v>
      </c>
      <c r="W1952" s="189">
        <f t="shared" si="113"/>
        <v>699256</v>
      </c>
      <c r="X1952"/>
      <c r="Y1952"/>
      <c r="Z1952"/>
      <c r="AA1952"/>
      <c r="AB1952"/>
      <c r="AC1952"/>
      <c r="AD1952"/>
      <c r="AE1952"/>
    </row>
    <row r="1953" spans="21:31" ht="20.149999999999999" customHeight="1">
      <c r="U1953" s="120">
        <v>3815</v>
      </c>
      <c r="V1953" s="189">
        <f t="shared" ref="V1953:W1968" si="114">DATE(YEAR(V1952)+1,MONTH(V1952), DAY(V1952))</f>
        <v>699257</v>
      </c>
      <c r="W1953" s="189">
        <f t="shared" si="114"/>
        <v>699621</v>
      </c>
      <c r="X1953"/>
      <c r="Y1953"/>
      <c r="Z1953"/>
      <c r="AA1953"/>
      <c r="AB1953"/>
      <c r="AC1953"/>
      <c r="AD1953"/>
      <c r="AE1953"/>
    </row>
    <row r="1954" spans="21:31" ht="20.149999999999999" customHeight="1">
      <c r="U1954" s="120">
        <v>3816</v>
      </c>
      <c r="V1954" s="189">
        <f t="shared" si="114"/>
        <v>699622</v>
      </c>
      <c r="W1954" s="189">
        <f t="shared" si="114"/>
        <v>699987</v>
      </c>
      <c r="X1954"/>
      <c r="Y1954"/>
      <c r="Z1954"/>
      <c r="AA1954"/>
      <c r="AB1954"/>
      <c r="AC1954"/>
      <c r="AD1954"/>
      <c r="AE1954"/>
    </row>
    <row r="1955" spans="21:31" ht="20.149999999999999" customHeight="1">
      <c r="U1955" s="120">
        <v>3817</v>
      </c>
      <c r="V1955" s="189">
        <f t="shared" si="114"/>
        <v>699988</v>
      </c>
      <c r="W1955" s="189">
        <f t="shared" si="114"/>
        <v>700352</v>
      </c>
      <c r="X1955"/>
      <c r="Y1955"/>
      <c r="Z1955"/>
      <c r="AA1955"/>
      <c r="AB1955"/>
      <c r="AC1955"/>
      <c r="AD1955"/>
      <c r="AE1955"/>
    </row>
    <row r="1956" spans="21:31" ht="20.149999999999999" customHeight="1">
      <c r="U1956" s="120">
        <v>3818</v>
      </c>
      <c r="V1956" s="189">
        <f t="shared" si="114"/>
        <v>700353</v>
      </c>
      <c r="W1956" s="189">
        <f t="shared" si="114"/>
        <v>700717</v>
      </c>
      <c r="X1956"/>
      <c r="Y1956"/>
      <c r="Z1956"/>
      <c r="AA1956"/>
      <c r="AB1956"/>
      <c r="AC1956"/>
      <c r="AD1956"/>
      <c r="AE1956"/>
    </row>
    <row r="1957" spans="21:31" ht="20.149999999999999" customHeight="1">
      <c r="U1957" s="120">
        <v>3819</v>
      </c>
      <c r="V1957" s="189">
        <f t="shared" si="114"/>
        <v>700718</v>
      </c>
      <c r="W1957" s="189">
        <f t="shared" si="114"/>
        <v>701082</v>
      </c>
      <c r="X1957"/>
      <c r="Y1957"/>
      <c r="Z1957"/>
      <c r="AA1957"/>
      <c r="AB1957"/>
      <c r="AC1957"/>
      <c r="AD1957"/>
      <c r="AE1957"/>
    </row>
    <row r="1958" spans="21:31" ht="20.149999999999999" customHeight="1">
      <c r="U1958" s="120">
        <v>3820</v>
      </c>
      <c r="V1958" s="189">
        <f t="shared" si="114"/>
        <v>701083</v>
      </c>
      <c r="W1958" s="189">
        <f t="shared" si="114"/>
        <v>701448</v>
      </c>
      <c r="X1958"/>
      <c r="Y1958"/>
      <c r="Z1958"/>
      <c r="AA1958"/>
      <c r="AB1958"/>
      <c r="AC1958"/>
      <c r="AD1958"/>
      <c r="AE1958"/>
    </row>
    <row r="1959" spans="21:31" ht="20.149999999999999" customHeight="1">
      <c r="U1959" s="120">
        <v>3821</v>
      </c>
      <c r="V1959" s="189">
        <f t="shared" si="114"/>
        <v>701449</v>
      </c>
      <c r="W1959" s="189">
        <f t="shared" si="114"/>
        <v>701813</v>
      </c>
      <c r="X1959"/>
      <c r="Y1959"/>
      <c r="Z1959"/>
      <c r="AA1959"/>
      <c r="AB1959"/>
      <c r="AC1959"/>
      <c r="AD1959"/>
      <c r="AE1959"/>
    </row>
    <row r="1960" spans="21:31" ht="20.149999999999999" customHeight="1">
      <c r="U1960" s="120">
        <v>3822</v>
      </c>
      <c r="V1960" s="189">
        <f t="shared" si="114"/>
        <v>701814</v>
      </c>
      <c r="W1960" s="189">
        <f t="shared" si="114"/>
        <v>702178</v>
      </c>
      <c r="X1960"/>
      <c r="Y1960"/>
      <c r="Z1960"/>
      <c r="AA1960"/>
      <c r="AB1960"/>
      <c r="AC1960"/>
      <c r="AD1960"/>
      <c r="AE1960"/>
    </row>
    <row r="1961" spans="21:31" ht="20.149999999999999" customHeight="1">
      <c r="U1961" s="120">
        <v>3823</v>
      </c>
      <c r="V1961" s="189">
        <f t="shared" si="114"/>
        <v>702179</v>
      </c>
      <c r="W1961" s="189">
        <f t="shared" si="114"/>
        <v>702543</v>
      </c>
      <c r="X1961"/>
      <c r="Y1961"/>
      <c r="Z1961"/>
      <c r="AA1961"/>
      <c r="AB1961"/>
      <c r="AC1961"/>
      <c r="AD1961"/>
      <c r="AE1961"/>
    </row>
    <row r="1962" spans="21:31" ht="20.149999999999999" customHeight="1">
      <c r="U1962" s="120">
        <v>3824</v>
      </c>
      <c r="V1962" s="189">
        <f t="shared" si="114"/>
        <v>702544</v>
      </c>
      <c r="W1962" s="189">
        <f t="shared" si="114"/>
        <v>702909</v>
      </c>
      <c r="X1962"/>
      <c r="Y1962"/>
      <c r="Z1962"/>
      <c r="AA1962"/>
      <c r="AB1962"/>
      <c r="AC1962"/>
      <c r="AD1962"/>
      <c r="AE1962"/>
    </row>
    <row r="1963" spans="21:31" ht="20.149999999999999" customHeight="1">
      <c r="U1963" s="120">
        <v>3825</v>
      </c>
      <c r="V1963" s="189">
        <f t="shared" si="114"/>
        <v>702910</v>
      </c>
      <c r="W1963" s="189">
        <f t="shared" si="114"/>
        <v>703274</v>
      </c>
      <c r="X1963"/>
      <c r="Y1963"/>
      <c r="Z1963"/>
      <c r="AA1963"/>
      <c r="AB1963"/>
      <c r="AC1963"/>
      <c r="AD1963"/>
      <c r="AE1963"/>
    </row>
    <row r="1964" spans="21:31" ht="20.149999999999999" customHeight="1">
      <c r="U1964" s="120">
        <v>3826</v>
      </c>
      <c r="V1964" s="189">
        <f t="shared" si="114"/>
        <v>703275</v>
      </c>
      <c r="W1964" s="189">
        <f t="shared" si="114"/>
        <v>703639</v>
      </c>
      <c r="X1964"/>
      <c r="Y1964"/>
      <c r="Z1964"/>
      <c r="AA1964"/>
      <c r="AB1964"/>
      <c r="AC1964"/>
      <c r="AD1964"/>
      <c r="AE1964"/>
    </row>
    <row r="1965" spans="21:31" ht="20.149999999999999" customHeight="1">
      <c r="U1965" s="120">
        <v>3827</v>
      </c>
      <c r="V1965" s="189">
        <f t="shared" si="114"/>
        <v>703640</v>
      </c>
      <c r="W1965" s="189">
        <f t="shared" si="114"/>
        <v>704004</v>
      </c>
      <c r="X1965"/>
      <c r="Y1965"/>
      <c r="Z1965"/>
      <c r="AA1965"/>
      <c r="AB1965"/>
      <c r="AC1965"/>
      <c r="AD1965"/>
      <c r="AE1965"/>
    </row>
    <row r="1966" spans="21:31" ht="20.149999999999999" customHeight="1">
      <c r="U1966" s="120">
        <v>3828</v>
      </c>
      <c r="V1966" s="189">
        <f t="shared" si="114"/>
        <v>704005</v>
      </c>
      <c r="W1966" s="189">
        <f t="shared" si="114"/>
        <v>704370</v>
      </c>
      <c r="X1966"/>
      <c r="Y1966"/>
      <c r="Z1966"/>
      <c r="AA1966"/>
      <c r="AB1966"/>
      <c r="AC1966"/>
      <c r="AD1966"/>
      <c r="AE1966"/>
    </row>
    <row r="1967" spans="21:31" ht="20.149999999999999" customHeight="1">
      <c r="U1967" s="120">
        <v>3829</v>
      </c>
      <c r="V1967" s="189">
        <f t="shared" si="114"/>
        <v>704371</v>
      </c>
      <c r="W1967" s="189">
        <f t="shared" si="114"/>
        <v>704735</v>
      </c>
      <c r="X1967"/>
      <c r="Y1967"/>
      <c r="Z1967"/>
      <c r="AA1967"/>
      <c r="AB1967"/>
      <c r="AC1967"/>
      <c r="AD1967"/>
      <c r="AE1967"/>
    </row>
    <row r="1968" spans="21:31" ht="20.149999999999999" customHeight="1">
      <c r="U1968" s="120">
        <v>3830</v>
      </c>
      <c r="V1968" s="189">
        <f t="shared" si="114"/>
        <v>704736</v>
      </c>
      <c r="W1968" s="189">
        <f t="shared" si="114"/>
        <v>705100</v>
      </c>
      <c r="X1968"/>
      <c r="Y1968"/>
      <c r="Z1968"/>
      <c r="AA1968"/>
      <c r="AB1968"/>
      <c r="AC1968"/>
      <c r="AD1968"/>
      <c r="AE1968"/>
    </row>
    <row r="1969" spans="21:31" ht="20.149999999999999" customHeight="1">
      <c r="U1969" s="120">
        <v>3831</v>
      </c>
      <c r="V1969" s="189">
        <f t="shared" ref="V1969:W1984" si="115">DATE(YEAR(V1968)+1,MONTH(V1968), DAY(V1968))</f>
        <v>705101</v>
      </c>
      <c r="W1969" s="189">
        <f t="shared" si="115"/>
        <v>705465</v>
      </c>
      <c r="X1969"/>
      <c r="Y1969"/>
      <c r="Z1969"/>
      <c r="AA1969"/>
      <c r="AB1969"/>
      <c r="AC1969"/>
      <c r="AD1969"/>
      <c r="AE1969"/>
    </row>
    <row r="1970" spans="21:31" ht="20.149999999999999" customHeight="1">
      <c r="U1970" s="120">
        <v>3832</v>
      </c>
      <c r="V1970" s="189">
        <f t="shared" si="115"/>
        <v>705466</v>
      </c>
      <c r="W1970" s="189">
        <f t="shared" si="115"/>
        <v>705831</v>
      </c>
      <c r="X1970"/>
      <c r="Y1970"/>
      <c r="Z1970"/>
      <c r="AA1970"/>
      <c r="AB1970"/>
      <c r="AC1970"/>
      <c r="AD1970"/>
      <c r="AE1970"/>
    </row>
    <row r="1971" spans="21:31" ht="20.149999999999999" customHeight="1">
      <c r="U1971" s="120">
        <v>3833</v>
      </c>
      <c r="V1971" s="189">
        <f t="shared" si="115"/>
        <v>705832</v>
      </c>
      <c r="W1971" s="189">
        <f t="shared" si="115"/>
        <v>706196</v>
      </c>
      <c r="X1971"/>
      <c r="Y1971"/>
      <c r="Z1971"/>
      <c r="AA1971"/>
      <c r="AB1971"/>
      <c r="AC1971"/>
      <c r="AD1971"/>
      <c r="AE1971"/>
    </row>
    <row r="1972" spans="21:31" ht="20.149999999999999" customHeight="1">
      <c r="U1972" s="120">
        <v>3834</v>
      </c>
      <c r="V1972" s="189">
        <f t="shared" si="115"/>
        <v>706197</v>
      </c>
      <c r="W1972" s="189">
        <f t="shared" si="115"/>
        <v>706561</v>
      </c>
      <c r="X1972"/>
      <c r="Y1972"/>
      <c r="Z1972"/>
      <c r="AA1972"/>
      <c r="AB1972"/>
      <c r="AC1972"/>
      <c r="AD1972"/>
      <c r="AE1972"/>
    </row>
    <row r="1973" spans="21:31" ht="20.149999999999999" customHeight="1">
      <c r="U1973" s="120">
        <v>3835</v>
      </c>
      <c r="V1973" s="189">
        <f t="shared" si="115"/>
        <v>706562</v>
      </c>
      <c r="W1973" s="189">
        <f t="shared" si="115"/>
        <v>706926</v>
      </c>
      <c r="X1973"/>
      <c r="Y1973"/>
      <c r="Z1973"/>
      <c r="AA1973"/>
      <c r="AB1973"/>
      <c r="AC1973"/>
      <c r="AD1973"/>
      <c r="AE1973"/>
    </row>
    <row r="1974" spans="21:31" ht="20.149999999999999" customHeight="1">
      <c r="U1974" s="120">
        <v>3836</v>
      </c>
      <c r="V1974" s="189">
        <f t="shared" si="115"/>
        <v>706927</v>
      </c>
      <c r="W1974" s="189">
        <f t="shared" si="115"/>
        <v>707292</v>
      </c>
      <c r="X1974"/>
      <c r="Y1974"/>
      <c r="Z1974"/>
      <c r="AA1974"/>
      <c r="AB1974"/>
      <c r="AC1974"/>
      <c r="AD1974"/>
      <c r="AE1974"/>
    </row>
    <row r="1975" spans="21:31" ht="20.149999999999999" customHeight="1">
      <c r="U1975" s="120">
        <v>3837</v>
      </c>
      <c r="V1975" s="189">
        <f t="shared" si="115"/>
        <v>707293</v>
      </c>
      <c r="W1975" s="189">
        <f t="shared" si="115"/>
        <v>707657</v>
      </c>
      <c r="X1975"/>
      <c r="Y1975"/>
      <c r="Z1975"/>
      <c r="AA1975"/>
      <c r="AB1975"/>
      <c r="AC1975"/>
      <c r="AD1975"/>
      <c r="AE1975"/>
    </row>
    <row r="1976" spans="21:31" ht="20.149999999999999" customHeight="1">
      <c r="U1976" s="120">
        <v>3838</v>
      </c>
      <c r="V1976" s="189">
        <f t="shared" si="115"/>
        <v>707658</v>
      </c>
      <c r="W1976" s="189">
        <f t="shared" si="115"/>
        <v>708022</v>
      </c>
      <c r="X1976"/>
      <c r="Y1976"/>
      <c r="Z1976"/>
      <c r="AA1976"/>
      <c r="AB1976"/>
      <c r="AC1976"/>
      <c r="AD1976"/>
      <c r="AE1976"/>
    </row>
    <row r="1977" spans="21:31" ht="20.149999999999999" customHeight="1">
      <c r="U1977" s="120">
        <v>3839</v>
      </c>
      <c r="V1977" s="189">
        <f t="shared" si="115"/>
        <v>708023</v>
      </c>
      <c r="W1977" s="189">
        <f t="shared" si="115"/>
        <v>708387</v>
      </c>
      <c r="X1977"/>
      <c r="Y1977"/>
      <c r="Z1977"/>
      <c r="AA1977"/>
      <c r="AB1977"/>
      <c r="AC1977"/>
      <c r="AD1977"/>
      <c r="AE1977"/>
    </row>
    <row r="1978" spans="21:31" ht="20.149999999999999" customHeight="1">
      <c r="U1978" s="120">
        <v>3840</v>
      </c>
      <c r="V1978" s="189">
        <f t="shared" si="115"/>
        <v>708388</v>
      </c>
      <c r="W1978" s="189">
        <f t="shared" si="115"/>
        <v>708753</v>
      </c>
      <c r="X1978"/>
      <c r="Y1978"/>
      <c r="Z1978"/>
      <c r="AA1978"/>
      <c r="AB1978"/>
      <c r="AC1978"/>
      <c r="AD1978"/>
      <c r="AE1978"/>
    </row>
    <row r="1979" spans="21:31" ht="20.149999999999999" customHeight="1">
      <c r="U1979" s="120">
        <v>3841</v>
      </c>
      <c r="V1979" s="189">
        <f t="shared" si="115"/>
        <v>708754</v>
      </c>
      <c r="W1979" s="189">
        <f t="shared" si="115"/>
        <v>709118</v>
      </c>
      <c r="X1979"/>
      <c r="Y1979"/>
      <c r="Z1979"/>
      <c r="AA1979"/>
      <c r="AB1979"/>
      <c r="AC1979"/>
      <c r="AD1979"/>
      <c r="AE1979"/>
    </row>
    <row r="1980" spans="21:31" ht="20.149999999999999" customHeight="1">
      <c r="U1980" s="120">
        <v>3842</v>
      </c>
      <c r="V1980" s="189">
        <f t="shared" si="115"/>
        <v>709119</v>
      </c>
      <c r="W1980" s="189">
        <f t="shared" si="115"/>
        <v>709483</v>
      </c>
      <c r="X1980"/>
      <c r="Y1980"/>
      <c r="Z1980"/>
      <c r="AA1980"/>
      <c r="AB1980"/>
      <c r="AC1980"/>
      <c r="AD1980"/>
      <c r="AE1980"/>
    </row>
    <row r="1981" spans="21:31" ht="20.149999999999999" customHeight="1">
      <c r="U1981" s="120">
        <v>3843</v>
      </c>
      <c r="V1981" s="189">
        <f t="shared" si="115"/>
        <v>709484</v>
      </c>
      <c r="W1981" s="189">
        <f t="shared" si="115"/>
        <v>709848</v>
      </c>
      <c r="X1981"/>
      <c r="Y1981"/>
      <c r="Z1981"/>
      <c r="AA1981"/>
      <c r="AB1981"/>
      <c r="AC1981"/>
      <c r="AD1981"/>
      <c r="AE1981"/>
    </row>
    <row r="1982" spans="21:31" ht="20.149999999999999" customHeight="1">
      <c r="U1982" s="120">
        <v>3844</v>
      </c>
      <c r="V1982" s="189">
        <f t="shared" si="115"/>
        <v>709849</v>
      </c>
      <c r="W1982" s="189">
        <f t="shared" si="115"/>
        <v>710214</v>
      </c>
      <c r="X1982"/>
      <c r="Y1982"/>
      <c r="Z1982"/>
      <c r="AA1982"/>
      <c r="AB1982"/>
      <c r="AC1982"/>
      <c r="AD1982"/>
      <c r="AE1982"/>
    </row>
    <row r="1983" spans="21:31" ht="20.149999999999999" customHeight="1">
      <c r="U1983" s="120">
        <v>3845</v>
      </c>
      <c r="V1983" s="189">
        <f t="shared" si="115"/>
        <v>710215</v>
      </c>
      <c r="W1983" s="189">
        <f t="shared" si="115"/>
        <v>710579</v>
      </c>
      <c r="X1983"/>
      <c r="Y1983"/>
      <c r="Z1983"/>
      <c r="AA1983"/>
      <c r="AB1983"/>
      <c r="AC1983"/>
      <c r="AD1983"/>
      <c r="AE1983"/>
    </row>
    <row r="1984" spans="21:31" ht="20.149999999999999" customHeight="1">
      <c r="U1984" s="120">
        <v>3846</v>
      </c>
      <c r="V1984" s="189">
        <f t="shared" si="115"/>
        <v>710580</v>
      </c>
      <c r="W1984" s="189">
        <f t="shared" si="115"/>
        <v>710944</v>
      </c>
      <c r="X1984"/>
      <c r="Y1984"/>
      <c r="Z1984"/>
      <c r="AA1984"/>
      <c r="AB1984"/>
      <c r="AC1984"/>
      <c r="AD1984"/>
      <c r="AE1984"/>
    </row>
    <row r="1985" spans="21:31" ht="20.149999999999999" customHeight="1">
      <c r="U1985" s="120">
        <v>3847</v>
      </c>
      <c r="V1985" s="189">
        <f t="shared" ref="V1985:W2000" si="116">DATE(YEAR(V1984)+1,MONTH(V1984), DAY(V1984))</f>
        <v>710945</v>
      </c>
      <c r="W1985" s="189">
        <f t="shared" si="116"/>
        <v>711309</v>
      </c>
      <c r="X1985"/>
      <c r="Y1985"/>
      <c r="Z1985"/>
      <c r="AA1985"/>
      <c r="AB1985"/>
      <c r="AC1985"/>
      <c r="AD1985"/>
      <c r="AE1985"/>
    </row>
    <row r="1986" spans="21:31" ht="20.149999999999999" customHeight="1">
      <c r="U1986" s="120">
        <v>3848</v>
      </c>
      <c r="V1986" s="189">
        <f t="shared" si="116"/>
        <v>711310</v>
      </c>
      <c r="W1986" s="189">
        <f t="shared" si="116"/>
        <v>711675</v>
      </c>
      <c r="X1986"/>
      <c r="Y1986"/>
      <c r="Z1986"/>
      <c r="AA1986"/>
      <c r="AB1986"/>
      <c r="AC1986"/>
      <c r="AD1986"/>
      <c r="AE1986"/>
    </row>
    <row r="1987" spans="21:31" ht="20.149999999999999" customHeight="1">
      <c r="U1987" s="120">
        <v>3849</v>
      </c>
      <c r="V1987" s="189">
        <f t="shared" si="116"/>
        <v>711676</v>
      </c>
      <c r="W1987" s="189">
        <f t="shared" si="116"/>
        <v>712040</v>
      </c>
      <c r="X1987"/>
      <c r="Y1987"/>
      <c r="Z1987"/>
      <c r="AA1987"/>
      <c r="AB1987"/>
      <c r="AC1987"/>
      <c r="AD1987"/>
      <c r="AE1987"/>
    </row>
    <row r="1988" spans="21:31" ht="20.149999999999999" customHeight="1">
      <c r="U1988" s="120">
        <v>3850</v>
      </c>
      <c r="V1988" s="189">
        <f t="shared" si="116"/>
        <v>712041</v>
      </c>
      <c r="W1988" s="189">
        <f t="shared" si="116"/>
        <v>712405</v>
      </c>
      <c r="X1988"/>
      <c r="Y1988"/>
      <c r="Z1988"/>
      <c r="AA1988"/>
      <c r="AB1988"/>
      <c r="AC1988"/>
      <c r="AD1988"/>
      <c r="AE1988"/>
    </row>
    <row r="1989" spans="21:31" ht="20.149999999999999" customHeight="1">
      <c r="U1989" s="120">
        <v>3851</v>
      </c>
      <c r="V1989" s="189">
        <f t="shared" si="116"/>
        <v>712406</v>
      </c>
      <c r="W1989" s="189">
        <f t="shared" si="116"/>
        <v>712770</v>
      </c>
      <c r="X1989"/>
      <c r="Y1989"/>
      <c r="Z1989"/>
      <c r="AA1989"/>
      <c r="AB1989"/>
      <c r="AC1989"/>
      <c r="AD1989"/>
      <c r="AE1989"/>
    </row>
    <row r="1990" spans="21:31" ht="20.149999999999999" customHeight="1">
      <c r="U1990" s="120">
        <v>3852</v>
      </c>
      <c r="V1990" s="189">
        <f t="shared" si="116"/>
        <v>712771</v>
      </c>
      <c r="W1990" s="189">
        <f t="shared" si="116"/>
        <v>713136</v>
      </c>
      <c r="X1990"/>
      <c r="Y1990"/>
      <c r="Z1990"/>
      <c r="AA1990"/>
      <c r="AB1990"/>
      <c r="AC1990"/>
      <c r="AD1990"/>
      <c r="AE1990"/>
    </row>
    <row r="1991" spans="21:31" ht="20.149999999999999" customHeight="1">
      <c r="U1991" s="120">
        <v>3853</v>
      </c>
      <c r="V1991" s="189">
        <f t="shared" si="116"/>
        <v>713137</v>
      </c>
      <c r="W1991" s="189">
        <f t="shared" si="116"/>
        <v>713501</v>
      </c>
      <c r="X1991"/>
      <c r="Y1991"/>
      <c r="Z1991"/>
      <c r="AA1991"/>
      <c r="AB1991"/>
      <c r="AC1991"/>
      <c r="AD1991"/>
      <c r="AE1991"/>
    </row>
    <row r="1992" spans="21:31" ht="20.149999999999999" customHeight="1">
      <c r="U1992" s="120">
        <v>3854</v>
      </c>
      <c r="V1992" s="189">
        <f t="shared" si="116"/>
        <v>713502</v>
      </c>
      <c r="W1992" s="189">
        <f t="shared" si="116"/>
        <v>713866</v>
      </c>
      <c r="X1992"/>
      <c r="Y1992"/>
      <c r="Z1992"/>
      <c r="AA1992"/>
      <c r="AB1992"/>
      <c r="AC1992"/>
      <c r="AD1992"/>
      <c r="AE1992"/>
    </row>
    <row r="1993" spans="21:31" ht="20.149999999999999" customHeight="1">
      <c r="U1993" s="120">
        <v>3855</v>
      </c>
      <c r="V1993" s="189">
        <f t="shared" si="116"/>
        <v>713867</v>
      </c>
      <c r="W1993" s="189">
        <f t="shared" si="116"/>
        <v>714231</v>
      </c>
      <c r="X1993"/>
      <c r="Y1993"/>
      <c r="Z1993"/>
      <c r="AA1993"/>
      <c r="AB1993"/>
      <c r="AC1993"/>
      <c r="AD1993"/>
      <c r="AE1993"/>
    </row>
    <row r="1994" spans="21:31" ht="20.149999999999999" customHeight="1">
      <c r="U1994" s="120">
        <v>3856</v>
      </c>
      <c r="V1994" s="189">
        <f t="shared" si="116"/>
        <v>714232</v>
      </c>
      <c r="W1994" s="189">
        <f t="shared" si="116"/>
        <v>714597</v>
      </c>
      <c r="X1994"/>
      <c r="Y1994"/>
      <c r="Z1994"/>
      <c r="AA1994"/>
      <c r="AB1994"/>
      <c r="AC1994"/>
      <c r="AD1994"/>
      <c r="AE1994"/>
    </row>
    <row r="1995" spans="21:31" ht="20.149999999999999" customHeight="1">
      <c r="U1995" s="120">
        <v>3857</v>
      </c>
      <c r="V1995" s="189">
        <f t="shared" si="116"/>
        <v>714598</v>
      </c>
      <c r="W1995" s="189">
        <f t="shared" si="116"/>
        <v>714962</v>
      </c>
      <c r="X1995"/>
      <c r="Y1995"/>
      <c r="Z1995"/>
      <c r="AA1995"/>
      <c r="AB1995"/>
      <c r="AC1995"/>
      <c r="AD1995"/>
      <c r="AE1995"/>
    </row>
    <row r="1996" spans="21:31" ht="20.149999999999999" customHeight="1">
      <c r="U1996" s="120">
        <v>3858</v>
      </c>
      <c r="V1996" s="189">
        <f t="shared" si="116"/>
        <v>714963</v>
      </c>
      <c r="W1996" s="189">
        <f t="shared" si="116"/>
        <v>715327</v>
      </c>
      <c r="X1996"/>
      <c r="Y1996"/>
      <c r="Z1996"/>
      <c r="AA1996"/>
      <c r="AB1996"/>
      <c r="AC1996"/>
      <c r="AD1996"/>
      <c r="AE1996"/>
    </row>
    <row r="1997" spans="21:31" ht="20.149999999999999" customHeight="1">
      <c r="U1997" s="120">
        <v>3859</v>
      </c>
      <c r="V1997" s="189">
        <f t="shared" si="116"/>
        <v>715328</v>
      </c>
      <c r="W1997" s="189">
        <f t="shared" si="116"/>
        <v>715692</v>
      </c>
      <c r="X1997"/>
      <c r="Y1997"/>
      <c r="Z1997"/>
      <c r="AA1997"/>
      <c r="AB1997"/>
      <c r="AC1997"/>
      <c r="AD1997"/>
      <c r="AE1997"/>
    </row>
    <row r="1998" spans="21:31" ht="20.149999999999999" customHeight="1">
      <c r="U1998" s="120">
        <v>3860</v>
      </c>
      <c r="V1998" s="189">
        <f t="shared" si="116"/>
        <v>715693</v>
      </c>
      <c r="W1998" s="189">
        <f t="shared" si="116"/>
        <v>716058</v>
      </c>
      <c r="X1998"/>
      <c r="Y1998"/>
      <c r="Z1998"/>
      <c r="AA1998"/>
      <c r="AB1998"/>
      <c r="AC1998"/>
      <c r="AD1998"/>
      <c r="AE1998"/>
    </row>
    <row r="1999" spans="21:31" ht="20.149999999999999" customHeight="1">
      <c r="U1999" s="120">
        <v>3861</v>
      </c>
      <c r="V1999" s="189">
        <f t="shared" si="116"/>
        <v>716059</v>
      </c>
      <c r="W1999" s="189">
        <f t="shared" si="116"/>
        <v>716423</v>
      </c>
      <c r="X1999"/>
      <c r="Y1999"/>
      <c r="Z1999"/>
      <c r="AA1999"/>
      <c r="AB1999"/>
      <c r="AC1999"/>
      <c r="AD1999"/>
      <c r="AE1999"/>
    </row>
    <row r="2000" spans="21:31" ht="20.149999999999999" customHeight="1">
      <c r="U2000" s="120">
        <v>3862</v>
      </c>
      <c r="V2000" s="189">
        <f t="shared" si="116"/>
        <v>716424</v>
      </c>
      <c r="W2000" s="189">
        <f t="shared" si="116"/>
        <v>716788</v>
      </c>
      <c r="X2000"/>
      <c r="Y2000"/>
      <c r="Z2000"/>
      <c r="AA2000"/>
      <c r="AB2000"/>
      <c r="AC2000"/>
      <c r="AD2000"/>
      <c r="AE2000"/>
    </row>
    <row r="2001" spans="21:31" ht="20.149999999999999" customHeight="1">
      <c r="U2001" s="120">
        <v>3863</v>
      </c>
      <c r="V2001" s="189">
        <f t="shared" ref="V2001:W2016" si="117">DATE(YEAR(V2000)+1,MONTH(V2000), DAY(V2000))</f>
        <v>716789</v>
      </c>
      <c r="W2001" s="189">
        <f t="shared" si="117"/>
        <v>717153</v>
      </c>
      <c r="X2001"/>
      <c r="Y2001"/>
      <c r="Z2001"/>
      <c r="AA2001"/>
      <c r="AB2001"/>
      <c r="AC2001"/>
      <c r="AD2001"/>
      <c r="AE2001"/>
    </row>
    <row r="2002" spans="21:31" ht="20.149999999999999" customHeight="1">
      <c r="U2002" s="120">
        <v>3864</v>
      </c>
      <c r="V2002" s="189">
        <f t="shared" si="117"/>
        <v>717154</v>
      </c>
      <c r="W2002" s="189">
        <f t="shared" si="117"/>
        <v>717519</v>
      </c>
      <c r="X2002"/>
      <c r="Y2002"/>
      <c r="Z2002"/>
      <c r="AA2002"/>
      <c r="AB2002"/>
      <c r="AC2002"/>
      <c r="AD2002"/>
      <c r="AE2002"/>
    </row>
    <row r="2003" spans="21:31" ht="20.149999999999999" customHeight="1">
      <c r="U2003" s="120">
        <v>3865</v>
      </c>
      <c r="V2003" s="189">
        <f t="shared" si="117"/>
        <v>717520</v>
      </c>
      <c r="W2003" s="189">
        <f t="shared" si="117"/>
        <v>717884</v>
      </c>
      <c r="X2003"/>
      <c r="Y2003"/>
      <c r="Z2003"/>
      <c r="AA2003"/>
      <c r="AB2003"/>
      <c r="AC2003"/>
      <c r="AD2003"/>
      <c r="AE2003"/>
    </row>
    <row r="2004" spans="21:31" ht="20.149999999999999" customHeight="1">
      <c r="U2004" s="120">
        <v>3866</v>
      </c>
      <c r="V2004" s="189">
        <f t="shared" si="117"/>
        <v>717885</v>
      </c>
      <c r="W2004" s="189">
        <f t="shared" si="117"/>
        <v>718249</v>
      </c>
      <c r="X2004"/>
      <c r="Y2004"/>
      <c r="Z2004"/>
      <c r="AA2004"/>
      <c r="AB2004"/>
      <c r="AC2004"/>
      <c r="AD2004"/>
      <c r="AE2004"/>
    </row>
    <row r="2005" spans="21:31" ht="20.149999999999999" customHeight="1">
      <c r="U2005" s="120">
        <v>3867</v>
      </c>
      <c r="V2005" s="189">
        <f t="shared" si="117"/>
        <v>718250</v>
      </c>
      <c r="W2005" s="189">
        <f t="shared" si="117"/>
        <v>718614</v>
      </c>
      <c r="X2005"/>
      <c r="Y2005"/>
      <c r="Z2005"/>
      <c r="AA2005"/>
      <c r="AB2005"/>
      <c r="AC2005"/>
      <c r="AD2005"/>
      <c r="AE2005"/>
    </row>
    <row r="2006" spans="21:31" ht="20.149999999999999" customHeight="1">
      <c r="U2006" s="120">
        <v>3868</v>
      </c>
      <c r="V2006" s="189">
        <f t="shared" si="117"/>
        <v>718615</v>
      </c>
      <c r="W2006" s="189">
        <f t="shared" si="117"/>
        <v>718980</v>
      </c>
      <c r="X2006"/>
      <c r="Y2006"/>
      <c r="Z2006"/>
      <c r="AA2006"/>
      <c r="AB2006"/>
      <c r="AC2006"/>
      <c r="AD2006"/>
      <c r="AE2006"/>
    </row>
    <row r="2007" spans="21:31" ht="20.149999999999999" customHeight="1">
      <c r="U2007" s="120">
        <v>3869</v>
      </c>
      <c r="V2007" s="189">
        <f t="shared" si="117"/>
        <v>718981</v>
      </c>
      <c r="W2007" s="189">
        <f t="shared" si="117"/>
        <v>719345</v>
      </c>
      <c r="X2007"/>
      <c r="Y2007"/>
      <c r="Z2007"/>
      <c r="AA2007"/>
      <c r="AB2007"/>
      <c r="AC2007"/>
      <c r="AD2007"/>
      <c r="AE2007"/>
    </row>
    <row r="2008" spans="21:31" ht="20.149999999999999" customHeight="1">
      <c r="U2008" s="120">
        <v>3870</v>
      </c>
      <c r="V2008" s="189">
        <f t="shared" si="117"/>
        <v>719346</v>
      </c>
      <c r="W2008" s="189">
        <f t="shared" si="117"/>
        <v>719710</v>
      </c>
      <c r="X2008"/>
      <c r="Y2008"/>
      <c r="Z2008"/>
      <c r="AA2008"/>
      <c r="AB2008"/>
      <c r="AC2008"/>
      <c r="AD2008"/>
      <c r="AE2008"/>
    </row>
    <row r="2009" spans="21:31" ht="20.149999999999999" customHeight="1">
      <c r="U2009" s="120">
        <v>3871</v>
      </c>
      <c r="V2009" s="189">
        <f t="shared" si="117"/>
        <v>719711</v>
      </c>
      <c r="W2009" s="189">
        <f t="shared" si="117"/>
        <v>720075</v>
      </c>
      <c r="X2009"/>
      <c r="Y2009"/>
      <c r="Z2009"/>
      <c r="AA2009"/>
      <c r="AB2009"/>
      <c r="AC2009"/>
      <c r="AD2009"/>
      <c r="AE2009"/>
    </row>
    <row r="2010" spans="21:31" ht="20.149999999999999" customHeight="1">
      <c r="U2010" s="120">
        <v>3872</v>
      </c>
      <c r="V2010" s="189">
        <f t="shared" si="117"/>
        <v>720076</v>
      </c>
      <c r="W2010" s="189">
        <f t="shared" si="117"/>
        <v>720441</v>
      </c>
      <c r="X2010"/>
      <c r="Y2010"/>
      <c r="Z2010"/>
      <c r="AA2010"/>
      <c r="AB2010"/>
      <c r="AC2010"/>
      <c r="AD2010"/>
      <c r="AE2010"/>
    </row>
    <row r="2011" spans="21:31" ht="20.149999999999999" customHeight="1">
      <c r="U2011" s="120">
        <v>3873</v>
      </c>
      <c r="V2011" s="189">
        <f t="shared" si="117"/>
        <v>720442</v>
      </c>
      <c r="W2011" s="189">
        <f t="shared" si="117"/>
        <v>720806</v>
      </c>
      <c r="X2011"/>
      <c r="Y2011"/>
      <c r="Z2011"/>
      <c r="AA2011"/>
      <c r="AB2011"/>
      <c r="AC2011"/>
      <c r="AD2011"/>
      <c r="AE2011"/>
    </row>
    <row r="2012" spans="21:31" ht="20.149999999999999" customHeight="1">
      <c r="U2012" s="120">
        <v>3874</v>
      </c>
      <c r="V2012" s="189">
        <f t="shared" si="117"/>
        <v>720807</v>
      </c>
      <c r="W2012" s="189">
        <f t="shared" si="117"/>
        <v>721171</v>
      </c>
      <c r="X2012"/>
      <c r="Y2012"/>
      <c r="Z2012"/>
      <c r="AA2012"/>
      <c r="AB2012"/>
      <c r="AC2012"/>
      <c r="AD2012"/>
      <c r="AE2012"/>
    </row>
    <row r="2013" spans="21:31" ht="20.149999999999999" customHeight="1">
      <c r="U2013" s="120">
        <v>3875</v>
      </c>
      <c r="V2013" s="189">
        <f t="shared" si="117"/>
        <v>721172</v>
      </c>
      <c r="W2013" s="189">
        <f t="shared" si="117"/>
        <v>721536</v>
      </c>
      <c r="X2013"/>
      <c r="Y2013"/>
      <c r="Z2013"/>
      <c r="AA2013"/>
      <c r="AB2013"/>
      <c r="AC2013"/>
      <c r="AD2013"/>
      <c r="AE2013"/>
    </row>
    <row r="2014" spans="21:31" ht="20.149999999999999" customHeight="1">
      <c r="U2014" s="120">
        <v>3876</v>
      </c>
      <c r="V2014" s="189">
        <f t="shared" si="117"/>
        <v>721537</v>
      </c>
      <c r="W2014" s="189">
        <f t="shared" si="117"/>
        <v>721902</v>
      </c>
      <c r="X2014"/>
      <c r="Y2014"/>
      <c r="Z2014"/>
      <c r="AA2014"/>
      <c r="AB2014"/>
      <c r="AC2014"/>
      <c r="AD2014"/>
      <c r="AE2014"/>
    </row>
    <row r="2015" spans="21:31" ht="20.149999999999999" customHeight="1">
      <c r="U2015" s="120">
        <v>3877</v>
      </c>
      <c r="V2015" s="189">
        <f t="shared" si="117"/>
        <v>721903</v>
      </c>
      <c r="W2015" s="189">
        <f t="shared" si="117"/>
        <v>722267</v>
      </c>
      <c r="X2015"/>
      <c r="Y2015"/>
      <c r="Z2015"/>
      <c r="AA2015"/>
      <c r="AB2015"/>
      <c r="AC2015"/>
      <c r="AD2015"/>
      <c r="AE2015"/>
    </row>
    <row r="2016" spans="21:31" ht="20.149999999999999" customHeight="1">
      <c r="U2016" s="120">
        <v>3878</v>
      </c>
      <c r="V2016" s="189">
        <f t="shared" si="117"/>
        <v>722268</v>
      </c>
      <c r="W2016" s="189">
        <f t="shared" si="117"/>
        <v>722632</v>
      </c>
      <c r="X2016"/>
      <c r="Y2016"/>
      <c r="Z2016"/>
      <c r="AA2016"/>
      <c r="AB2016"/>
      <c r="AC2016"/>
      <c r="AD2016"/>
      <c r="AE2016"/>
    </row>
    <row r="2017" spans="21:31" ht="20.149999999999999" customHeight="1">
      <c r="U2017" s="120">
        <v>3879</v>
      </c>
      <c r="V2017" s="189">
        <f t="shared" ref="V2017:W2032" si="118">DATE(YEAR(V2016)+1,MONTH(V2016), DAY(V2016))</f>
        <v>722633</v>
      </c>
      <c r="W2017" s="189">
        <f t="shared" si="118"/>
        <v>722997</v>
      </c>
      <c r="X2017"/>
      <c r="Y2017"/>
      <c r="Z2017"/>
      <c r="AA2017"/>
      <c r="AB2017"/>
      <c r="AC2017"/>
      <c r="AD2017"/>
      <c r="AE2017"/>
    </row>
    <row r="2018" spans="21:31" ht="20.149999999999999" customHeight="1">
      <c r="U2018" s="120">
        <v>3880</v>
      </c>
      <c r="V2018" s="189">
        <f t="shared" si="118"/>
        <v>722998</v>
      </c>
      <c r="W2018" s="189">
        <f t="shared" si="118"/>
        <v>723363</v>
      </c>
      <c r="X2018"/>
      <c r="Y2018"/>
      <c r="Z2018"/>
      <c r="AA2018"/>
      <c r="AB2018"/>
      <c r="AC2018"/>
      <c r="AD2018"/>
      <c r="AE2018"/>
    </row>
    <row r="2019" spans="21:31" ht="20.149999999999999" customHeight="1">
      <c r="U2019" s="120">
        <v>3881</v>
      </c>
      <c r="V2019" s="189">
        <f t="shared" si="118"/>
        <v>723364</v>
      </c>
      <c r="W2019" s="189">
        <f t="shared" si="118"/>
        <v>723728</v>
      </c>
      <c r="X2019"/>
      <c r="Y2019"/>
      <c r="Z2019"/>
      <c r="AA2019"/>
      <c r="AB2019"/>
      <c r="AC2019"/>
      <c r="AD2019"/>
      <c r="AE2019"/>
    </row>
    <row r="2020" spans="21:31" ht="20.149999999999999" customHeight="1">
      <c r="U2020" s="120">
        <v>3882</v>
      </c>
      <c r="V2020" s="189">
        <f t="shared" si="118"/>
        <v>723729</v>
      </c>
      <c r="W2020" s="189">
        <f t="shared" si="118"/>
        <v>724093</v>
      </c>
      <c r="X2020"/>
      <c r="Y2020"/>
      <c r="Z2020"/>
      <c r="AA2020"/>
      <c r="AB2020"/>
      <c r="AC2020"/>
      <c r="AD2020"/>
      <c r="AE2020"/>
    </row>
    <row r="2021" spans="21:31" ht="20.149999999999999" customHeight="1">
      <c r="U2021" s="120">
        <v>3883</v>
      </c>
      <c r="V2021" s="189">
        <f t="shared" si="118"/>
        <v>724094</v>
      </c>
      <c r="W2021" s="189">
        <f t="shared" si="118"/>
        <v>724458</v>
      </c>
      <c r="X2021"/>
      <c r="Y2021"/>
      <c r="Z2021"/>
      <c r="AA2021"/>
      <c r="AB2021"/>
      <c r="AC2021"/>
      <c r="AD2021"/>
      <c r="AE2021"/>
    </row>
    <row r="2022" spans="21:31" ht="20.149999999999999" customHeight="1">
      <c r="U2022" s="120">
        <v>3884</v>
      </c>
      <c r="V2022" s="189">
        <f t="shared" si="118"/>
        <v>724459</v>
      </c>
      <c r="W2022" s="189">
        <f t="shared" si="118"/>
        <v>724824</v>
      </c>
      <c r="X2022"/>
      <c r="Y2022"/>
      <c r="Z2022"/>
      <c r="AA2022"/>
      <c r="AB2022"/>
      <c r="AC2022"/>
      <c r="AD2022"/>
      <c r="AE2022"/>
    </row>
    <row r="2023" spans="21:31" ht="20.149999999999999" customHeight="1">
      <c r="U2023" s="120">
        <v>3885</v>
      </c>
      <c r="V2023" s="189">
        <f t="shared" si="118"/>
        <v>724825</v>
      </c>
      <c r="W2023" s="189">
        <f t="shared" si="118"/>
        <v>725189</v>
      </c>
      <c r="X2023"/>
      <c r="Y2023"/>
      <c r="Z2023"/>
      <c r="AA2023"/>
      <c r="AB2023"/>
      <c r="AC2023"/>
      <c r="AD2023"/>
      <c r="AE2023"/>
    </row>
    <row r="2024" spans="21:31" ht="20.149999999999999" customHeight="1">
      <c r="U2024" s="120">
        <v>3886</v>
      </c>
      <c r="V2024" s="189">
        <f t="shared" si="118"/>
        <v>725190</v>
      </c>
      <c r="W2024" s="189">
        <f t="shared" si="118"/>
        <v>725554</v>
      </c>
      <c r="X2024"/>
      <c r="Y2024"/>
      <c r="Z2024"/>
      <c r="AA2024"/>
      <c r="AB2024"/>
      <c r="AC2024"/>
      <c r="AD2024"/>
      <c r="AE2024"/>
    </row>
    <row r="2025" spans="21:31" ht="20.149999999999999" customHeight="1">
      <c r="U2025" s="120">
        <v>3887</v>
      </c>
      <c r="V2025" s="189">
        <f t="shared" si="118"/>
        <v>725555</v>
      </c>
      <c r="W2025" s="189">
        <f t="shared" si="118"/>
        <v>725919</v>
      </c>
      <c r="X2025"/>
      <c r="Y2025"/>
      <c r="Z2025"/>
      <c r="AA2025"/>
      <c r="AB2025"/>
      <c r="AC2025"/>
      <c r="AD2025"/>
      <c r="AE2025"/>
    </row>
    <row r="2026" spans="21:31" ht="20.149999999999999" customHeight="1">
      <c r="U2026" s="120">
        <v>3888</v>
      </c>
      <c r="V2026" s="189">
        <f t="shared" si="118"/>
        <v>725920</v>
      </c>
      <c r="W2026" s="189">
        <f t="shared" si="118"/>
        <v>726285</v>
      </c>
      <c r="X2026"/>
      <c r="Y2026"/>
      <c r="Z2026"/>
      <c r="AA2026"/>
      <c r="AB2026"/>
      <c r="AC2026"/>
      <c r="AD2026"/>
      <c r="AE2026"/>
    </row>
    <row r="2027" spans="21:31" ht="20.149999999999999" customHeight="1">
      <c r="U2027" s="120">
        <v>3889</v>
      </c>
      <c r="V2027" s="189">
        <f t="shared" si="118"/>
        <v>726286</v>
      </c>
      <c r="W2027" s="189">
        <f t="shared" si="118"/>
        <v>726650</v>
      </c>
      <c r="X2027"/>
      <c r="Y2027"/>
      <c r="Z2027"/>
      <c r="AA2027"/>
      <c r="AB2027"/>
      <c r="AC2027"/>
      <c r="AD2027"/>
      <c r="AE2027"/>
    </row>
    <row r="2028" spans="21:31" ht="20.149999999999999" customHeight="1">
      <c r="U2028" s="120">
        <v>3890</v>
      </c>
      <c r="V2028" s="189">
        <f t="shared" si="118"/>
        <v>726651</v>
      </c>
      <c r="W2028" s="189">
        <f t="shared" si="118"/>
        <v>727015</v>
      </c>
      <c r="X2028"/>
      <c r="Y2028"/>
      <c r="Z2028"/>
      <c r="AA2028"/>
      <c r="AB2028"/>
      <c r="AC2028"/>
      <c r="AD2028"/>
      <c r="AE2028"/>
    </row>
    <row r="2029" spans="21:31" ht="20.149999999999999" customHeight="1">
      <c r="U2029" s="120">
        <v>3891</v>
      </c>
      <c r="V2029" s="189">
        <f t="shared" si="118"/>
        <v>727016</v>
      </c>
      <c r="W2029" s="189">
        <f t="shared" si="118"/>
        <v>727380</v>
      </c>
      <c r="X2029"/>
      <c r="Y2029"/>
      <c r="Z2029"/>
      <c r="AA2029"/>
      <c r="AB2029"/>
      <c r="AC2029"/>
      <c r="AD2029"/>
      <c r="AE2029"/>
    </row>
    <row r="2030" spans="21:31" ht="20.149999999999999" customHeight="1">
      <c r="U2030" s="120">
        <v>3892</v>
      </c>
      <c r="V2030" s="189">
        <f t="shared" si="118"/>
        <v>727381</v>
      </c>
      <c r="W2030" s="189">
        <f t="shared" si="118"/>
        <v>727746</v>
      </c>
      <c r="X2030"/>
      <c r="Y2030"/>
      <c r="Z2030"/>
      <c r="AA2030"/>
      <c r="AB2030"/>
      <c r="AC2030"/>
      <c r="AD2030"/>
      <c r="AE2030"/>
    </row>
    <row r="2031" spans="21:31" ht="20.149999999999999" customHeight="1">
      <c r="U2031" s="120">
        <v>3893</v>
      </c>
      <c r="V2031" s="189">
        <f t="shared" si="118"/>
        <v>727747</v>
      </c>
      <c r="W2031" s="189">
        <f t="shared" si="118"/>
        <v>728111</v>
      </c>
      <c r="X2031"/>
      <c r="Y2031"/>
      <c r="Z2031"/>
      <c r="AA2031"/>
      <c r="AB2031"/>
      <c r="AC2031"/>
      <c r="AD2031"/>
      <c r="AE2031"/>
    </row>
    <row r="2032" spans="21:31" ht="20.149999999999999" customHeight="1">
      <c r="U2032" s="120">
        <v>3894</v>
      </c>
      <c r="V2032" s="189">
        <f t="shared" si="118"/>
        <v>728112</v>
      </c>
      <c r="W2032" s="189">
        <f t="shared" si="118"/>
        <v>728476</v>
      </c>
      <c r="X2032"/>
      <c r="Y2032"/>
      <c r="Z2032"/>
      <c r="AA2032"/>
      <c r="AB2032"/>
      <c r="AC2032"/>
      <c r="AD2032"/>
      <c r="AE2032"/>
    </row>
    <row r="2033" spans="21:31" ht="20.149999999999999" customHeight="1">
      <c r="U2033" s="120">
        <v>3895</v>
      </c>
      <c r="V2033" s="189">
        <f t="shared" ref="V2033:W2048" si="119">DATE(YEAR(V2032)+1,MONTH(V2032), DAY(V2032))</f>
        <v>728477</v>
      </c>
      <c r="W2033" s="189">
        <f t="shared" si="119"/>
        <v>728841</v>
      </c>
      <c r="X2033"/>
      <c r="Y2033"/>
      <c r="Z2033"/>
      <c r="AA2033"/>
      <c r="AB2033"/>
      <c r="AC2033"/>
      <c r="AD2033"/>
      <c r="AE2033"/>
    </row>
    <row r="2034" spans="21:31" ht="20.149999999999999" customHeight="1">
      <c r="U2034" s="120">
        <v>3896</v>
      </c>
      <c r="V2034" s="189">
        <f t="shared" si="119"/>
        <v>728842</v>
      </c>
      <c r="W2034" s="189">
        <f t="shared" si="119"/>
        <v>729207</v>
      </c>
      <c r="X2034"/>
      <c r="Y2034"/>
      <c r="Z2034"/>
      <c r="AA2034"/>
      <c r="AB2034"/>
      <c r="AC2034"/>
      <c r="AD2034"/>
      <c r="AE2034"/>
    </row>
    <row r="2035" spans="21:31" ht="20.149999999999999" customHeight="1">
      <c r="U2035" s="120">
        <v>3897</v>
      </c>
      <c r="V2035" s="189">
        <f t="shared" si="119"/>
        <v>729208</v>
      </c>
      <c r="W2035" s="189">
        <f t="shared" si="119"/>
        <v>729572</v>
      </c>
      <c r="X2035"/>
      <c r="Y2035"/>
      <c r="Z2035"/>
      <c r="AA2035"/>
      <c r="AB2035"/>
      <c r="AC2035"/>
      <c r="AD2035"/>
      <c r="AE2035"/>
    </row>
    <row r="2036" spans="21:31" ht="20.149999999999999" customHeight="1">
      <c r="U2036" s="120">
        <v>3898</v>
      </c>
      <c r="V2036" s="189">
        <f t="shared" si="119"/>
        <v>729573</v>
      </c>
      <c r="W2036" s="189">
        <f t="shared" si="119"/>
        <v>729937</v>
      </c>
      <c r="X2036"/>
      <c r="Y2036"/>
      <c r="Z2036"/>
      <c r="AA2036"/>
      <c r="AB2036"/>
      <c r="AC2036"/>
      <c r="AD2036"/>
      <c r="AE2036"/>
    </row>
    <row r="2037" spans="21:31" ht="20.149999999999999" customHeight="1">
      <c r="U2037" s="120">
        <v>3899</v>
      </c>
      <c r="V2037" s="189">
        <f t="shared" si="119"/>
        <v>729938</v>
      </c>
      <c r="W2037" s="189">
        <f t="shared" si="119"/>
        <v>730302</v>
      </c>
      <c r="X2037"/>
      <c r="Y2037"/>
      <c r="Z2037"/>
      <c r="AA2037"/>
      <c r="AB2037"/>
      <c r="AC2037"/>
      <c r="AD2037"/>
      <c r="AE2037"/>
    </row>
    <row r="2038" spans="21:31" ht="20.149999999999999" customHeight="1">
      <c r="U2038" s="120">
        <v>3900</v>
      </c>
      <c r="V2038" s="189">
        <f t="shared" si="119"/>
        <v>730303</v>
      </c>
      <c r="W2038" s="189">
        <f t="shared" si="119"/>
        <v>730667</v>
      </c>
      <c r="X2038"/>
      <c r="Y2038"/>
      <c r="Z2038"/>
      <c r="AA2038"/>
      <c r="AB2038"/>
      <c r="AC2038"/>
      <c r="AD2038"/>
      <c r="AE2038"/>
    </row>
    <row r="2039" spans="21:31" ht="20.149999999999999" customHeight="1">
      <c r="U2039" s="120">
        <v>3901</v>
      </c>
      <c r="V2039" s="189">
        <f t="shared" si="119"/>
        <v>730668</v>
      </c>
      <c r="W2039" s="189">
        <f t="shared" si="119"/>
        <v>731032</v>
      </c>
      <c r="X2039"/>
      <c r="Y2039"/>
      <c r="Z2039"/>
      <c r="AA2039"/>
      <c r="AB2039"/>
      <c r="AC2039"/>
      <c r="AD2039"/>
      <c r="AE2039"/>
    </row>
    <row r="2040" spans="21:31" ht="20.149999999999999" customHeight="1">
      <c r="U2040" s="120">
        <v>3902</v>
      </c>
      <c r="V2040" s="189">
        <f t="shared" si="119"/>
        <v>731033</v>
      </c>
      <c r="W2040" s="189">
        <f t="shared" si="119"/>
        <v>731397</v>
      </c>
      <c r="X2040"/>
      <c r="Y2040"/>
      <c r="Z2040"/>
      <c r="AA2040"/>
      <c r="AB2040"/>
      <c r="AC2040"/>
      <c r="AD2040"/>
      <c r="AE2040"/>
    </row>
    <row r="2041" spans="21:31" ht="20.149999999999999" customHeight="1">
      <c r="U2041" s="120">
        <v>3903</v>
      </c>
      <c r="V2041" s="189">
        <f t="shared" si="119"/>
        <v>731398</v>
      </c>
      <c r="W2041" s="189">
        <f t="shared" si="119"/>
        <v>731762</v>
      </c>
      <c r="X2041"/>
      <c r="Y2041"/>
      <c r="Z2041"/>
      <c r="AA2041"/>
      <c r="AB2041"/>
      <c r="AC2041"/>
      <c r="AD2041"/>
      <c r="AE2041"/>
    </row>
    <row r="2042" spans="21:31" ht="20.149999999999999" customHeight="1">
      <c r="U2042" s="120">
        <v>3904</v>
      </c>
      <c r="V2042" s="189">
        <f t="shared" si="119"/>
        <v>731763</v>
      </c>
      <c r="W2042" s="189">
        <f t="shared" si="119"/>
        <v>732128</v>
      </c>
      <c r="X2042"/>
      <c r="Y2042"/>
      <c r="Z2042"/>
      <c r="AA2042"/>
      <c r="AB2042"/>
      <c r="AC2042"/>
      <c r="AD2042"/>
      <c r="AE2042"/>
    </row>
    <row r="2043" spans="21:31" ht="20.149999999999999" customHeight="1">
      <c r="U2043" s="120">
        <v>3905</v>
      </c>
      <c r="V2043" s="189">
        <f t="shared" si="119"/>
        <v>732129</v>
      </c>
      <c r="W2043" s="189">
        <f t="shared" si="119"/>
        <v>732493</v>
      </c>
      <c r="X2043"/>
      <c r="Y2043"/>
      <c r="Z2043"/>
      <c r="AA2043"/>
      <c r="AB2043"/>
      <c r="AC2043"/>
      <c r="AD2043"/>
      <c r="AE2043"/>
    </row>
    <row r="2044" spans="21:31" ht="20.149999999999999" customHeight="1">
      <c r="U2044" s="120">
        <v>3906</v>
      </c>
      <c r="V2044" s="189">
        <f t="shared" si="119"/>
        <v>732494</v>
      </c>
      <c r="W2044" s="189">
        <f t="shared" si="119"/>
        <v>732858</v>
      </c>
      <c r="X2044"/>
      <c r="Y2044"/>
      <c r="Z2044"/>
      <c r="AA2044"/>
      <c r="AB2044"/>
      <c r="AC2044"/>
      <c r="AD2044"/>
      <c r="AE2044"/>
    </row>
    <row r="2045" spans="21:31" ht="20.149999999999999" customHeight="1">
      <c r="U2045" s="120">
        <v>3907</v>
      </c>
      <c r="V2045" s="189">
        <f t="shared" si="119"/>
        <v>732859</v>
      </c>
      <c r="W2045" s="189">
        <f t="shared" si="119"/>
        <v>733223</v>
      </c>
      <c r="X2045"/>
      <c r="Y2045"/>
      <c r="Z2045"/>
      <c r="AA2045"/>
      <c r="AB2045"/>
      <c r="AC2045"/>
      <c r="AD2045"/>
      <c r="AE2045"/>
    </row>
    <row r="2046" spans="21:31" ht="20.149999999999999" customHeight="1">
      <c r="U2046" s="120">
        <v>3908</v>
      </c>
      <c r="V2046" s="189">
        <f t="shared" si="119"/>
        <v>733224</v>
      </c>
      <c r="W2046" s="189">
        <f t="shared" si="119"/>
        <v>733589</v>
      </c>
      <c r="X2046"/>
      <c r="Y2046"/>
      <c r="Z2046"/>
      <c r="AA2046"/>
      <c r="AB2046"/>
      <c r="AC2046"/>
      <c r="AD2046"/>
      <c r="AE2046"/>
    </row>
    <row r="2047" spans="21:31" ht="20.149999999999999" customHeight="1">
      <c r="U2047" s="120">
        <v>3909</v>
      </c>
      <c r="V2047" s="189">
        <f t="shared" si="119"/>
        <v>733590</v>
      </c>
      <c r="W2047" s="189">
        <f t="shared" si="119"/>
        <v>733954</v>
      </c>
      <c r="X2047"/>
      <c r="Y2047"/>
      <c r="Z2047"/>
      <c r="AA2047"/>
      <c r="AB2047"/>
      <c r="AC2047"/>
      <c r="AD2047"/>
      <c r="AE2047"/>
    </row>
    <row r="2048" spans="21:31" ht="20.149999999999999" customHeight="1">
      <c r="U2048" s="120">
        <v>3910</v>
      </c>
      <c r="V2048" s="189">
        <f t="shared" si="119"/>
        <v>733955</v>
      </c>
      <c r="W2048" s="189">
        <f t="shared" si="119"/>
        <v>734319</v>
      </c>
      <c r="X2048"/>
      <c r="Y2048"/>
      <c r="Z2048"/>
      <c r="AA2048"/>
      <c r="AB2048"/>
      <c r="AC2048"/>
      <c r="AD2048"/>
      <c r="AE2048"/>
    </row>
    <row r="2049" spans="21:31" ht="20.149999999999999" customHeight="1">
      <c r="U2049" s="120">
        <v>3911</v>
      </c>
      <c r="V2049" s="189">
        <f t="shared" ref="V2049:W2064" si="120">DATE(YEAR(V2048)+1,MONTH(V2048), DAY(V2048))</f>
        <v>734320</v>
      </c>
      <c r="W2049" s="189">
        <f t="shared" si="120"/>
        <v>734684</v>
      </c>
      <c r="X2049"/>
      <c r="Y2049"/>
      <c r="Z2049"/>
      <c r="AA2049"/>
      <c r="AB2049"/>
      <c r="AC2049"/>
      <c r="AD2049"/>
      <c r="AE2049"/>
    </row>
    <row r="2050" spans="21:31" ht="20.149999999999999" customHeight="1">
      <c r="U2050" s="120">
        <v>3912</v>
      </c>
      <c r="V2050" s="189">
        <f t="shared" si="120"/>
        <v>734685</v>
      </c>
      <c r="W2050" s="189">
        <f t="shared" si="120"/>
        <v>735050</v>
      </c>
      <c r="X2050"/>
      <c r="Y2050"/>
      <c r="Z2050"/>
      <c r="AA2050"/>
      <c r="AB2050"/>
      <c r="AC2050"/>
      <c r="AD2050"/>
      <c r="AE2050"/>
    </row>
    <row r="2051" spans="21:31" ht="20.149999999999999" customHeight="1">
      <c r="U2051" s="120">
        <v>3913</v>
      </c>
      <c r="V2051" s="189">
        <f t="shared" si="120"/>
        <v>735051</v>
      </c>
      <c r="W2051" s="189">
        <f t="shared" si="120"/>
        <v>735415</v>
      </c>
      <c r="X2051"/>
      <c r="Y2051"/>
      <c r="Z2051"/>
      <c r="AA2051"/>
      <c r="AB2051"/>
      <c r="AC2051"/>
      <c r="AD2051"/>
      <c r="AE2051"/>
    </row>
    <row r="2052" spans="21:31" ht="20.149999999999999" customHeight="1">
      <c r="U2052" s="120">
        <v>3914</v>
      </c>
      <c r="V2052" s="189">
        <f t="shared" si="120"/>
        <v>735416</v>
      </c>
      <c r="W2052" s="189">
        <f t="shared" si="120"/>
        <v>735780</v>
      </c>
      <c r="X2052"/>
      <c r="Y2052"/>
      <c r="Z2052"/>
      <c r="AA2052"/>
      <c r="AB2052"/>
      <c r="AC2052"/>
      <c r="AD2052"/>
      <c r="AE2052"/>
    </row>
    <row r="2053" spans="21:31" ht="20.149999999999999" customHeight="1">
      <c r="U2053" s="120">
        <v>3915</v>
      </c>
      <c r="V2053" s="189">
        <f t="shared" si="120"/>
        <v>735781</v>
      </c>
      <c r="W2053" s="189">
        <f t="shared" si="120"/>
        <v>736145</v>
      </c>
      <c r="X2053"/>
      <c r="Y2053"/>
      <c r="Z2053"/>
      <c r="AA2053"/>
      <c r="AB2053"/>
      <c r="AC2053"/>
      <c r="AD2053"/>
      <c r="AE2053"/>
    </row>
    <row r="2054" spans="21:31" ht="20.149999999999999" customHeight="1">
      <c r="U2054" s="120">
        <v>3916</v>
      </c>
      <c r="V2054" s="189">
        <f t="shared" si="120"/>
        <v>736146</v>
      </c>
      <c r="W2054" s="189">
        <f t="shared" si="120"/>
        <v>736511</v>
      </c>
      <c r="X2054"/>
      <c r="Y2054"/>
      <c r="Z2054"/>
      <c r="AA2054"/>
      <c r="AB2054"/>
      <c r="AC2054"/>
      <c r="AD2054"/>
      <c r="AE2054"/>
    </row>
    <row r="2055" spans="21:31" ht="20.149999999999999" customHeight="1">
      <c r="U2055" s="120">
        <v>3917</v>
      </c>
      <c r="V2055" s="189">
        <f t="shared" si="120"/>
        <v>736512</v>
      </c>
      <c r="W2055" s="189">
        <f t="shared" si="120"/>
        <v>736876</v>
      </c>
      <c r="X2055"/>
      <c r="Y2055"/>
      <c r="Z2055"/>
      <c r="AA2055"/>
      <c r="AB2055"/>
      <c r="AC2055"/>
      <c r="AD2055"/>
      <c r="AE2055"/>
    </row>
    <row r="2056" spans="21:31" ht="20.149999999999999" customHeight="1">
      <c r="U2056" s="120">
        <v>3918</v>
      </c>
      <c r="V2056" s="189">
        <f t="shared" si="120"/>
        <v>736877</v>
      </c>
      <c r="W2056" s="189">
        <f t="shared" si="120"/>
        <v>737241</v>
      </c>
      <c r="X2056"/>
      <c r="Y2056"/>
      <c r="Z2056"/>
      <c r="AA2056"/>
      <c r="AB2056"/>
      <c r="AC2056"/>
      <c r="AD2056"/>
      <c r="AE2056"/>
    </row>
    <row r="2057" spans="21:31" ht="20.149999999999999" customHeight="1">
      <c r="U2057" s="120">
        <v>3919</v>
      </c>
      <c r="V2057" s="189">
        <f t="shared" si="120"/>
        <v>737242</v>
      </c>
      <c r="W2057" s="189">
        <f t="shared" si="120"/>
        <v>737606</v>
      </c>
      <c r="X2057"/>
      <c r="Y2057"/>
      <c r="Z2057"/>
      <c r="AA2057"/>
      <c r="AB2057"/>
      <c r="AC2057"/>
      <c r="AD2057"/>
      <c r="AE2057"/>
    </row>
    <row r="2058" spans="21:31" ht="20.149999999999999" customHeight="1">
      <c r="U2058" s="120">
        <v>3920</v>
      </c>
      <c r="V2058" s="189">
        <f t="shared" si="120"/>
        <v>737607</v>
      </c>
      <c r="W2058" s="189">
        <f t="shared" si="120"/>
        <v>737972</v>
      </c>
      <c r="X2058"/>
      <c r="Y2058"/>
      <c r="Z2058"/>
      <c r="AA2058"/>
      <c r="AB2058"/>
      <c r="AC2058"/>
      <c r="AD2058"/>
      <c r="AE2058"/>
    </row>
    <row r="2059" spans="21:31" ht="20.149999999999999" customHeight="1">
      <c r="U2059" s="120">
        <v>3921</v>
      </c>
      <c r="V2059" s="189">
        <f t="shared" si="120"/>
        <v>737973</v>
      </c>
      <c r="W2059" s="189">
        <f t="shared" si="120"/>
        <v>738337</v>
      </c>
      <c r="X2059"/>
      <c r="Y2059"/>
      <c r="Z2059"/>
      <c r="AA2059"/>
      <c r="AB2059"/>
      <c r="AC2059"/>
      <c r="AD2059"/>
      <c r="AE2059"/>
    </row>
    <row r="2060" spans="21:31" ht="20.149999999999999" customHeight="1">
      <c r="U2060" s="120">
        <v>3922</v>
      </c>
      <c r="V2060" s="189">
        <f t="shared" si="120"/>
        <v>738338</v>
      </c>
      <c r="W2060" s="189">
        <f t="shared" si="120"/>
        <v>738702</v>
      </c>
      <c r="X2060"/>
      <c r="Y2060"/>
      <c r="Z2060"/>
      <c r="AA2060"/>
      <c r="AB2060"/>
      <c r="AC2060"/>
      <c r="AD2060"/>
      <c r="AE2060"/>
    </row>
    <row r="2061" spans="21:31" ht="20.149999999999999" customHeight="1">
      <c r="U2061" s="120">
        <v>3923</v>
      </c>
      <c r="V2061" s="189">
        <f t="shared" si="120"/>
        <v>738703</v>
      </c>
      <c r="W2061" s="189">
        <f t="shared" si="120"/>
        <v>739067</v>
      </c>
      <c r="X2061"/>
      <c r="Y2061"/>
      <c r="Z2061"/>
      <c r="AA2061"/>
      <c r="AB2061"/>
      <c r="AC2061"/>
      <c r="AD2061"/>
      <c r="AE2061"/>
    </row>
    <row r="2062" spans="21:31" ht="20.149999999999999" customHeight="1">
      <c r="U2062" s="120">
        <v>3924</v>
      </c>
      <c r="V2062" s="189">
        <f t="shared" si="120"/>
        <v>739068</v>
      </c>
      <c r="W2062" s="189">
        <f t="shared" si="120"/>
        <v>739433</v>
      </c>
      <c r="X2062"/>
      <c r="Y2062"/>
      <c r="Z2062"/>
      <c r="AA2062"/>
      <c r="AB2062"/>
      <c r="AC2062"/>
      <c r="AD2062"/>
      <c r="AE2062"/>
    </row>
    <row r="2063" spans="21:31" ht="20.149999999999999" customHeight="1">
      <c r="U2063" s="120">
        <v>3925</v>
      </c>
      <c r="V2063" s="189">
        <f t="shared" si="120"/>
        <v>739434</v>
      </c>
      <c r="W2063" s="189">
        <f t="shared" si="120"/>
        <v>739798</v>
      </c>
      <c r="X2063"/>
      <c r="Y2063"/>
      <c r="Z2063"/>
      <c r="AA2063"/>
      <c r="AB2063"/>
      <c r="AC2063"/>
      <c r="AD2063"/>
      <c r="AE2063"/>
    </row>
    <row r="2064" spans="21:31" ht="20.149999999999999" customHeight="1">
      <c r="U2064" s="120">
        <v>3926</v>
      </c>
      <c r="V2064" s="189">
        <f t="shared" si="120"/>
        <v>739799</v>
      </c>
      <c r="W2064" s="189">
        <f t="shared" si="120"/>
        <v>740163</v>
      </c>
      <c r="X2064"/>
      <c r="Y2064"/>
      <c r="Z2064"/>
      <c r="AA2064"/>
      <c r="AB2064"/>
      <c r="AC2064"/>
      <c r="AD2064"/>
      <c r="AE2064"/>
    </row>
    <row r="2065" spans="21:31" ht="20.149999999999999" customHeight="1">
      <c r="U2065" s="120">
        <v>3927</v>
      </c>
      <c r="V2065" s="189">
        <f t="shared" ref="V2065:W2080" si="121">DATE(YEAR(V2064)+1,MONTH(V2064), DAY(V2064))</f>
        <v>740164</v>
      </c>
      <c r="W2065" s="189">
        <f t="shared" si="121"/>
        <v>740528</v>
      </c>
      <c r="X2065"/>
      <c r="Y2065"/>
      <c r="Z2065"/>
      <c r="AA2065"/>
      <c r="AB2065"/>
      <c r="AC2065"/>
      <c r="AD2065"/>
      <c r="AE2065"/>
    </row>
    <row r="2066" spans="21:31" ht="20.149999999999999" customHeight="1">
      <c r="U2066" s="120">
        <v>3928</v>
      </c>
      <c r="V2066" s="189">
        <f t="shared" si="121"/>
        <v>740529</v>
      </c>
      <c r="W2066" s="189">
        <f t="shared" si="121"/>
        <v>740894</v>
      </c>
      <c r="X2066"/>
      <c r="Y2066"/>
      <c r="Z2066"/>
      <c r="AA2066"/>
      <c r="AB2066"/>
      <c r="AC2066"/>
      <c r="AD2066"/>
      <c r="AE2066"/>
    </row>
    <row r="2067" spans="21:31" ht="20.149999999999999" customHeight="1">
      <c r="U2067" s="120">
        <v>3929</v>
      </c>
      <c r="V2067" s="189">
        <f t="shared" si="121"/>
        <v>740895</v>
      </c>
      <c r="W2067" s="189">
        <f t="shared" si="121"/>
        <v>741259</v>
      </c>
      <c r="X2067"/>
      <c r="Y2067"/>
      <c r="Z2067"/>
      <c r="AA2067"/>
      <c r="AB2067"/>
      <c r="AC2067"/>
      <c r="AD2067"/>
      <c r="AE2067"/>
    </row>
    <row r="2068" spans="21:31" ht="20.149999999999999" customHeight="1">
      <c r="U2068" s="120">
        <v>3930</v>
      </c>
      <c r="V2068" s="189">
        <f t="shared" si="121"/>
        <v>741260</v>
      </c>
      <c r="W2068" s="189">
        <f t="shared" si="121"/>
        <v>741624</v>
      </c>
      <c r="X2068"/>
      <c r="Y2068"/>
      <c r="Z2068"/>
      <c r="AA2068"/>
      <c r="AB2068"/>
      <c r="AC2068"/>
      <c r="AD2068"/>
      <c r="AE2068"/>
    </row>
    <row r="2069" spans="21:31" ht="20.149999999999999" customHeight="1">
      <c r="U2069" s="120">
        <v>3931</v>
      </c>
      <c r="V2069" s="189">
        <f t="shared" si="121"/>
        <v>741625</v>
      </c>
      <c r="W2069" s="189">
        <f t="shared" si="121"/>
        <v>741989</v>
      </c>
      <c r="X2069"/>
      <c r="Y2069"/>
      <c r="Z2069"/>
      <c r="AA2069"/>
      <c r="AB2069"/>
      <c r="AC2069"/>
      <c r="AD2069"/>
      <c r="AE2069"/>
    </row>
    <row r="2070" spans="21:31" ht="20.149999999999999" customHeight="1">
      <c r="U2070" s="120">
        <v>3932</v>
      </c>
      <c r="V2070" s="189">
        <f t="shared" si="121"/>
        <v>741990</v>
      </c>
      <c r="W2070" s="189">
        <f t="shared" si="121"/>
        <v>742355</v>
      </c>
      <c r="X2070"/>
      <c r="Y2070"/>
      <c r="Z2070"/>
      <c r="AA2070"/>
      <c r="AB2070"/>
      <c r="AC2070"/>
      <c r="AD2070"/>
      <c r="AE2070"/>
    </row>
    <row r="2071" spans="21:31" ht="20.149999999999999" customHeight="1">
      <c r="U2071" s="120">
        <v>3933</v>
      </c>
      <c r="V2071" s="189">
        <f t="shared" si="121"/>
        <v>742356</v>
      </c>
      <c r="W2071" s="189">
        <f t="shared" si="121"/>
        <v>742720</v>
      </c>
      <c r="X2071"/>
      <c r="Y2071"/>
      <c r="Z2071"/>
      <c r="AA2071"/>
      <c r="AB2071"/>
      <c r="AC2071"/>
      <c r="AD2071"/>
      <c r="AE2071"/>
    </row>
    <row r="2072" spans="21:31" ht="20.149999999999999" customHeight="1">
      <c r="U2072" s="120">
        <v>3934</v>
      </c>
      <c r="V2072" s="189">
        <f t="shared" si="121"/>
        <v>742721</v>
      </c>
      <c r="W2072" s="189">
        <f t="shared" si="121"/>
        <v>743085</v>
      </c>
      <c r="X2072"/>
      <c r="Y2072"/>
      <c r="Z2072"/>
      <c r="AA2072"/>
      <c r="AB2072"/>
      <c r="AC2072"/>
      <c r="AD2072"/>
      <c r="AE2072"/>
    </row>
    <row r="2073" spans="21:31" ht="20.149999999999999" customHeight="1">
      <c r="U2073" s="120">
        <v>3935</v>
      </c>
      <c r="V2073" s="189">
        <f t="shared" si="121"/>
        <v>743086</v>
      </c>
      <c r="W2073" s="189">
        <f t="shared" si="121"/>
        <v>743450</v>
      </c>
      <c r="X2073"/>
      <c r="Y2073"/>
      <c r="Z2073"/>
      <c r="AA2073"/>
      <c r="AB2073"/>
      <c r="AC2073"/>
      <c r="AD2073"/>
      <c r="AE2073"/>
    </row>
    <row r="2074" spans="21:31" ht="20.149999999999999" customHeight="1">
      <c r="U2074" s="120">
        <v>3936</v>
      </c>
      <c r="V2074" s="189">
        <f t="shared" si="121"/>
        <v>743451</v>
      </c>
      <c r="W2074" s="189">
        <f t="shared" si="121"/>
        <v>743816</v>
      </c>
      <c r="X2074"/>
      <c r="Y2074"/>
      <c r="Z2074"/>
      <c r="AA2074"/>
      <c r="AB2074"/>
      <c r="AC2074"/>
      <c r="AD2074"/>
      <c r="AE2074"/>
    </row>
    <row r="2075" spans="21:31" ht="20.149999999999999" customHeight="1">
      <c r="U2075" s="120">
        <v>3937</v>
      </c>
      <c r="V2075" s="189">
        <f t="shared" si="121"/>
        <v>743817</v>
      </c>
      <c r="W2075" s="189">
        <f t="shared" si="121"/>
        <v>744181</v>
      </c>
      <c r="X2075"/>
      <c r="Y2075"/>
      <c r="Z2075"/>
      <c r="AA2075"/>
      <c r="AB2075"/>
      <c r="AC2075"/>
      <c r="AD2075"/>
      <c r="AE2075"/>
    </row>
    <row r="2076" spans="21:31" ht="20.149999999999999" customHeight="1">
      <c r="U2076" s="120">
        <v>3938</v>
      </c>
      <c r="V2076" s="189">
        <f t="shared" si="121"/>
        <v>744182</v>
      </c>
      <c r="W2076" s="189">
        <f t="shared" si="121"/>
        <v>744546</v>
      </c>
      <c r="X2076"/>
      <c r="Y2076"/>
      <c r="Z2076"/>
      <c r="AA2076"/>
      <c r="AB2076"/>
      <c r="AC2076"/>
      <c r="AD2076"/>
      <c r="AE2076"/>
    </row>
    <row r="2077" spans="21:31" ht="20.149999999999999" customHeight="1">
      <c r="U2077" s="120">
        <v>3939</v>
      </c>
      <c r="V2077" s="189">
        <f t="shared" si="121"/>
        <v>744547</v>
      </c>
      <c r="W2077" s="189">
        <f t="shared" si="121"/>
        <v>744911</v>
      </c>
      <c r="X2077"/>
      <c r="Y2077"/>
      <c r="Z2077"/>
      <c r="AA2077"/>
      <c r="AB2077"/>
      <c r="AC2077"/>
      <c r="AD2077"/>
      <c r="AE2077"/>
    </row>
    <row r="2078" spans="21:31" ht="20.149999999999999" customHeight="1">
      <c r="U2078" s="120">
        <v>3940</v>
      </c>
      <c r="V2078" s="189">
        <f t="shared" si="121"/>
        <v>744912</v>
      </c>
      <c r="W2078" s="189">
        <f t="shared" si="121"/>
        <v>745277</v>
      </c>
      <c r="X2078"/>
      <c r="Y2078"/>
      <c r="Z2078"/>
      <c r="AA2078"/>
      <c r="AB2078"/>
      <c r="AC2078"/>
      <c r="AD2078"/>
      <c r="AE2078"/>
    </row>
    <row r="2079" spans="21:31" ht="20.149999999999999" customHeight="1">
      <c r="U2079" s="120">
        <v>3941</v>
      </c>
      <c r="V2079" s="189">
        <f t="shared" si="121"/>
        <v>745278</v>
      </c>
      <c r="W2079" s="189">
        <f t="shared" si="121"/>
        <v>745642</v>
      </c>
      <c r="X2079"/>
      <c r="Y2079"/>
      <c r="Z2079"/>
      <c r="AA2079"/>
      <c r="AB2079"/>
      <c r="AC2079"/>
      <c r="AD2079"/>
      <c r="AE2079"/>
    </row>
    <row r="2080" spans="21:31" ht="20.149999999999999" customHeight="1">
      <c r="U2080" s="120">
        <v>3942</v>
      </c>
      <c r="V2080" s="189">
        <f t="shared" si="121"/>
        <v>745643</v>
      </c>
      <c r="W2080" s="189">
        <f t="shared" si="121"/>
        <v>746007</v>
      </c>
      <c r="X2080"/>
      <c r="Y2080"/>
      <c r="Z2080"/>
      <c r="AA2080"/>
      <c r="AB2080"/>
      <c r="AC2080"/>
      <c r="AD2080"/>
      <c r="AE2080"/>
    </row>
    <row r="2081" spans="21:31" ht="20.149999999999999" customHeight="1">
      <c r="U2081" s="120">
        <v>3943</v>
      </c>
      <c r="V2081" s="189">
        <f t="shared" ref="V2081:W2096" si="122">DATE(YEAR(V2080)+1,MONTH(V2080), DAY(V2080))</f>
        <v>746008</v>
      </c>
      <c r="W2081" s="189">
        <f t="shared" si="122"/>
        <v>746372</v>
      </c>
      <c r="X2081"/>
      <c r="Y2081"/>
      <c r="Z2081"/>
      <c r="AA2081"/>
      <c r="AB2081"/>
      <c r="AC2081"/>
      <c r="AD2081"/>
      <c r="AE2081"/>
    </row>
    <row r="2082" spans="21:31" ht="20.149999999999999" customHeight="1">
      <c r="U2082" s="120">
        <v>3944</v>
      </c>
      <c r="V2082" s="189">
        <f t="shared" si="122"/>
        <v>746373</v>
      </c>
      <c r="W2082" s="189">
        <f t="shared" si="122"/>
        <v>746738</v>
      </c>
      <c r="X2082"/>
      <c r="Y2082"/>
      <c r="Z2082"/>
      <c r="AA2082"/>
      <c r="AB2082"/>
      <c r="AC2082"/>
      <c r="AD2082"/>
      <c r="AE2082"/>
    </row>
    <row r="2083" spans="21:31" ht="20.149999999999999" customHeight="1">
      <c r="U2083" s="120">
        <v>3945</v>
      </c>
      <c r="V2083" s="189">
        <f t="shared" si="122"/>
        <v>746739</v>
      </c>
      <c r="W2083" s="189">
        <f t="shared" si="122"/>
        <v>747103</v>
      </c>
      <c r="X2083"/>
      <c r="Y2083"/>
      <c r="Z2083"/>
      <c r="AA2083"/>
      <c r="AB2083"/>
      <c r="AC2083"/>
      <c r="AD2083"/>
      <c r="AE2083"/>
    </row>
    <row r="2084" spans="21:31" ht="20.149999999999999" customHeight="1">
      <c r="U2084" s="120">
        <v>3946</v>
      </c>
      <c r="V2084" s="189">
        <f t="shared" si="122"/>
        <v>747104</v>
      </c>
      <c r="W2084" s="189">
        <f t="shared" si="122"/>
        <v>747468</v>
      </c>
      <c r="X2084"/>
      <c r="Y2084"/>
      <c r="Z2084"/>
      <c r="AA2084"/>
      <c r="AB2084"/>
      <c r="AC2084"/>
      <c r="AD2084"/>
      <c r="AE2084"/>
    </row>
    <row r="2085" spans="21:31" ht="20.149999999999999" customHeight="1">
      <c r="U2085" s="120">
        <v>3947</v>
      </c>
      <c r="V2085" s="189">
        <f t="shared" si="122"/>
        <v>747469</v>
      </c>
      <c r="W2085" s="189">
        <f t="shared" si="122"/>
        <v>747833</v>
      </c>
      <c r="X2085"/>
      <c r="Y2085"/>
      <c r="Z2085"/>
      <c r="AA2085"/>
      <c r="AB2085"/>
      <c r="AC2085"/>
      <c r="AD2085"/>
      <c r="AE2085"/>
    </row>
    <row r="2086" spans="21:31" ht="20.149999999999999" customHeight="1">
      <c r="U2086" s="120">
        <v>3948</v>
      </c>
      <c r="V2086" s="189">
        <f t="shared" si="122"/>
        <v>747834</v>
      </c>
      <c r="W2086" s="189">
        <f t="shared" si="122"/>
        <v>748199</v>
      </c>
      <c r="X2086"/>
      <c r="Y2086"/>
      <c r="Z2086"/>
      <c r="AA2086"/>
      <c r="AB2086"/>
      <c r="AC2086"/>
      <c r="AD2086"/>
      <c r="AE2086"/>
    </row>
    <row r="2087" spans="21:31" ht="20.149999999999999" customHeight="1">
      <c r="U2087" s="120">
        <v>3949</v>
      </c>
      <c r="V2087" s="189">
        <f t="shared" si="122"/>
        <v>748200</v>
      </c>
      <c r="W2087" s="189">
        <f t="shared" si="122"/>
        <v>748564</v>
      </c>
      <c r="X2087"/>
      <c r="Y2087"/>
      <c r="Z2087"/>
      <c r="AA2087"/>
      <c r="AB2087"/>
      <c r="AC2087"/>
      <c r="AD2087"/>
      <c r="AE2087"/>
    </row>
    <row r="2088" spans="21:31" ht="20.149999999999999" customHeight="1">
      <c r="U2088" s="120">
        <v>3950</v>
      </c>
      <c r="V2088" s="189">
        <f t="shared" si="122"/>
        <v>748565</v>
      </c>
      <c r="W2088" s="189">
        <f t="shared" si="122"/>
        <v>748929</v>
      </c>
      <c r="X2088"/>
      <c r="Y2088"/>
      <c r="Z2088"/>
      <c r="AA2088"/>
      <c r="AB2088"/>
      <c r="AC2088"/>
      <c r="AD2088"/>
      <c r="AE2088"/>
    </row>
    <row r="2089" spans="21:31" ht="20.149999999999999" customHeight="1">
      <c r="U2089" s="120">
        <v>3951</v>
      </c>
      <c r="V2089" s="189">
        <f t="shared" si="122"/>
        <v>748930</v>
      </c>
      <c r="W2089" s="189">
        <f t="shared" si="122"/>
        <v>749294</v>
      </c>
      <c r="X2089"/>
      <c r="Y2089"/>
      <c r="Z2089"/>
      <c r="AA2089"/>
      <c r="AB2089"/>
      <c r="AC2089"/>
      <c r="AD2089"/>
      <c r="AE2089"/>
    </row>
    <row r="2090" spans="21:31" ht="20.149999999999999" customHeight="1">
      <c r="U2090" s="120">
        <v>3952</v>
      </c>
      <c r="V2090" s="189">
        <f t="shared" si="122"/>
        <v>749295</v>
      </c>
      <c r="W2090" s="189">
        <f t="shared" si="122"/>
        <v>749660</v>
      </c>
      <c r="X2090"/>
      <c r="Y2090"/>
      <c r="Z2090"/>
      <c r="AA2090"/>
      <c r="AB2090"/>
      <c r="AC2090"/>
      <c r="AD2090"/>
      <c r="AE2090"/>
    </row>
    <row r="2091" spans="21:31" ht="20.149999999999999" customHeight="1">
      <c r="U2091" s="120">
        <v>3953</v>
      </c>
      <c r="V2091" s="189">
        <f t="shared" si="122"/>
        <v>749661</v>
      </c>
      <c r="W2091" s="189">
        <f t="shared" si="122"/>
        <v>750025</v>
      </c>
      <c r="X2091"/>
      <c r="Y2091"/>
      <c r="Z2091"/>
      <c r="AA2091"/>
      <c r="AB2091"/>
      <c r="AC2091"/>
      <c r="AD2091"/>
      <c r="AE2091"/>
    </row>
    <row r="2092" spans="21:31" ht="20.149999999999999" customHeight="1">
      <c r="U2092" s="120">
        <v>3954</v>
      </c>
      <c r="V2092" s="189">
        <f t="shared" si="122"/>
        <v>750026</v>
      </c>
      <c r="W2092" s="189">
        <f t="shared" si="122"/>
        <v>750390</v>
      </c>
      <c r="X2092"/>
      <c r="Y2092"/>
      <c r="Z2092"/>
      <c r="AA2092"/>
      <c r="AB2092"/>
      <c r="AC2092"/>
      <c r="AD2092"/>
      <c r="AE2092"/>
    </row>
    <row r="2093" spans="21:31" ht="20.149999999999999" customHeight="1">
      <c r="U2093" s="120">
        <v>3955</v>
      </c>
      <c r="V2093" s="189">
        <f t="shared" si="122"/>
        <v>750391</v>
      </c>
      <c r="W2093" s="189">
        <f t="shared" si="122"/>
        <v>750755</v>
      </c>
      <c r="X2093"/>
      <c r="Y2093"/>
      <c r="Z2093"/>
      <c r="AA2093"/>
      <c r="AB2093"/>
      <c r="AC2093"/>
      <c r="AD2093"/>
      <c r="AE2093"/>
    </row>
    <row r="2094" spans="21:31" ht="20.149999999999999" customHeight="1">
      <c r="U2094" s="120">
        <v>3956</v>
      </c>
      <c r="V2094" s="189">
        <f t="shared" si="122"/>
        <v>750756</v>
      </c>
      <c r="W2094" s="189">
        <f t="shared" si="122"/>
        <v>751121</v>
      </c>
      <c r="X2094"/>
      <c r="Y2094"/>
      <c r="Z2094"/>
      <c r="AA2094"/>
      <c r="AB2094"/>
      <c r="AC2094"/>
      <c r="AD2094"/>
      <c r="AE2094"/>
    </row>
    <row r="2095" spans="21:31" ht="20.149999999999999" customHeight="1">
      <c r="U2095" s="120">
        <v>3957</v>
      </c>
      <c r="V2095" s="189">
        <f t="shared" si="122"/>
        <v>751122</v>
      </c>
      <c r="W2095" s="189">
        <f t="shared" si="122"/>
        <v>751486</v>
      </c>
      <c r="X2095"/>
      <c r="Y2095"/>
      <c r="Z2095"/>
      <c r="AA2095"/>
      <c r="AB2095"/>
      <c r="AC2095"/>
      <c r="AD2095"/>
      <c r="AE2095"/>
    </row>
    <row r="2096" spans="21:31" ht="20.149999999999999" customHeight="1">
      <c r="U2096" s="120">
        <v>3958</v>
      </c>
      <c r="V2096" s="189">
        <f t="shared" si="122"/>
        <v>751487</v>
      </c>
      <c r="W2096" s="189">
        <f t="shared" si="122"/>
        <v>751851</v>
      </c>
      <c r="X2096"/>
      <c r="Y2096"/>
      <c r="Z2096"/>
      <c r="AA2096"/>
      <c r="AB2096"/>
      <c r="AC2096"/>
      <c r="AD2096"/>
      <c r="AE2096"/>
    </row>
    <row r="2097" spans="21:31" ht="20.149999999999999" customHeight="1">
      <c r="U2097" s="120">
        <v>3959</v>
      </c>
      <c r="V2097" s="189">
        <f t="shared" ref="V2097:W2112" si="123">DATE(YEAR(V2096)+1,MONTH(V2096), DAY(V2096))</f>
        <v>751852</v>
      </c>
      <c r="W2097" s="189">
        <f t="shared" si="123"/>
        <v>752216</v>
      </c>
      <c r="X2097"/>
      <c r="Y2097"/>
      <c r="Z2097"/>
      <c r="AA2097"/>
      <c r="AB2097"/>
      <c r="AC2097"/>
      <c r="AD2097"/>
      <c r="AE2097"/>
    </row>
    <row r="2098" spans="21:31" ht="20.149999999999999" customHeight="1">
      <c r="U2098" s="120">
        <v>3960</v>
      </c>
      <c r="V2098" s="189">
        <f t="shared" si="123"/>
        <v>752217</v>
      </c>
      <c r="W2098" s="189">
        <f t="shared" si="123"/>
        <v>752582</v>
      </c>
      <c r="X2098"/>
      <c r="Y2098"/>
      <c r="Z2098"/>
      <c r="AA2098"/>
      <c r="AB2098"/>
      <c r="AC2098"/>
      <c r="AD2098"/>
      <c r="AE2098"/>
    </row>
    <row r="2099" spans="21:31" ht="20.149999999999999" customHeight="1">
      <c r="U2099" s="120">
        <v>3961</v>
      </c>
      <c r="V2099" s="189">
        <f t="shared" si="123"/>
        <v>752583</v>
      </c>
      <c r="W2099" s="189">
        <f t="shared" si="123"/>
        <v>752947</v>
      </c>
      <c r="X2099"/>
      <c r="Y2099"/>
      <c r="Z2099"/>
      <c r="AA2099"/>
      <c r="AB2099"/>
      <c r="AC2099"/>
      <c r="AD2099"/>
      <c r="AE2099"/>
    </row>
    <row r="2100" spans="21:31" ht="20.149999999999999" customHeight="1">
      <c r="U2100" s="120">
        <v>3962</v>
      </c>
      <c r="V2100" s="189">
        <f t="shared" si="123"/>
        <v>752948</v>
      </c>
      <c r="W2100" s="189">
        <f t="shared" si="123"/>
        <v>753312</v>
      </c>
      <c r="X2100"/>
      <c r="Y2100"/>
      <c r="Z2100"/>
      <c r="AA2100"/>
      <c r="AB2100"/>
      <c r="AC2100"/>
      <c r="AD2100"/>
      <c r="AE2100"/>
    </row>
    <row r="2101" spans="21:31" ht="20.149999999999999" customHeight="1">
      <c r="U2101" s="120">
        <v>3963</v>
      </c>
      <c r="V2101" s="189">
        <f t="shared" si="123"/>
        <v>753313</v>
      </c>
      <c r="W2101" s="189">
        <f t="shared" si="123"/>
        <v>753677</v>
      </c>
      <c r="X2101"/>
      <c r="Y2101"/>
      <c r="Z2101"/>
      <c r="AA2101"/>
      <c r="AB2101"/>
      <c r="AC2101"/>
      <c r="AD2101"/>
      <c r="AE2101"/>
    </row>
    <row r="2102" spans="21:31" ht="20.149999999999999" customHeight="1">
      <c r="U2102" s="120">
        <v>3964</v>
      </c>
      <c r="V2102" s="189">
        <f t="shared" si="123"/>
        <v>753678</v>
      </c>
      <c r="W2102" s="189">
        <f t="shared" si="123"/>
        <v>754043</v>
      </c>
      <c r="X2102"/>
      <c r="Y2102"/>
      <c r="Z2102"/>
      <c r="AA2102"/>
      <c r="AB2102"/>
      <c r="AC2102"/>
      <c r="AD2102"/>
      <c r="AE2102"/>
    </row>
    <row r="2103" spans="21:31" ht="20.149999999999999" customHeight="1">
      <c r="U2103" s="120">
        <v>3965</v>
      </c>
      <c r="V2103" s="189">
        <f t="shared" si="123"/>
        <v>754044</v>
      </c>
      <c r="W2103" s="189">
        <f t="shared" si="123"/>
        <v>754408</v>
      </c>
      <c r="X2103"/>
      <c r="Y2103"/>
      <c r="Z2103"/>
      <c r="AA2103"/>
      <c r="AB2103"/>
      <c r="AC2103"/>
      <c r="AD2103"/>
      <c r="AE2103"/>
    </row>
    <row r="2104" spans="21:31" ht="20.149999999999999" customHeight="1">
      <c r="U2104" s="120">
        <v>3966</v>
      </c>
      <c r="V2104" s="189">
        <f t="shared" si="123"/>
        <v>754409</v>
      </c>
      <c r="W2104" s="189">
        <f t="shared" si="123"/>
        <v>754773</v>
      </c>
      <c r="X2104"/>
      <c r="Y2104"/>
      <c r="Z2104"/>
      <c r="AA2104"/>
      <c r="AB2104"/>
      <c r="AC2104"/>
      <c r="AD2104"/>
      <c r="AE2104"/>
    </row>
    <row r="2105" spans="21:31" ht="20.149999999999999" customHeight="1">
      <c r="U2105" s="120">
        <v>3967</v>
      </c>
      <c r="V2105" s="189">
        <f t="shared" si="123"/>
        <v>754774</v>
      </c>
      <c r="W2105" s="189">
        <f t="shared" si="123"/>
        <v>755138</v>
      </c>
      <c r="X2105"/>
      <c r="Y2105"/>
      <c r="Z2105"/>
      <c r="AA2105"/>
      <c r="AB2105"/>
      <c r="AC2105"/>
      <c r="AD2105"/>
      <c r="AE2105"/>
    </row>
    <row r="2106" spans="21:31" ht="20.149999999999999" customHeight="1">
      <c r="U2106" s="120">
        <v>3968</v>
      </c>
      <c r="V2106" s="189">
        <f t="shared" si="123"/>
        <v>755139</v>
      </c>
      <c r="W2106" s="189">
        <f t="shared" si="123"/>
        <v>755504</v>
      </c>
      <c r="X2106"/>
      <c r="Y2106"/>
      <c r="Z2106"/>
      <c r="AA2106"/>
      <c r="AB2106"/>
      <c r="AC2106"/>
      <c r="AD2106"/>
      <c r="AE2106"/>
    </row>
    <row r="2107" spans="21:31" ht="20.149999999999999" customHeight="1">
      <c r="U2107" s="120">
        <v>3969</v>
      </c>
      <c r="V2107" s="189">
        <f t="shared" si="123"/>
        <v>755505</v>
      </c>
      <c r="W2107" s="189">
        <f t="shared" si="123"/>
        <v>755869</v>
      </c>
      <c r="X2107"/>
      <c r="Y2107"/>
      <c r="Z2107"/>
      <c r="AA2107"/>
      <c r="AB2107"/>
      <c r="AC2107"/>
      <c r="AD2107"/>
      <c r="AE2107"/>
    </row>
    <row r="2108" spans="21:31" ht="20.149999999999999" customHeight="1">
      <c r="U2108" s="120">
        <v>3970</v>
      </c>
      <c r="V2108" s="189">
        <f t="shared" si="123"/>
        <v>755870</v>
      </c>
      <c r="W2108" s="189">
        <f t="shared" si="123"/>
        <v>756234</v>
      </c>
      <c r="X2108"/>
      <c r="Y2108"/>
      <c r="Z2108"/>
      <c r="AA2108"/>
      <c r="AB2108"/>
      <c r="AC2108"/>
      <c r="AD2108"/>
      <c r="AE2108"/>
    </row>
    <row r="2109" spans="21:31" ht="20.149999999999999" customHeight="1">
      <c r="U2109" s="120">
        <v>3971</v>
      </c>
      <c r="V2109" s="189">
        <f t="shared" si="123"/>
        <v>756235</v>
      </c>
      <c r="W2109" s="189">
        <f t="shared" si="123"/>
        <v>756599</v>
      </c>
      <c r="X2109"/>
      <c r="Y2109"/>
      <c r="Z2109"/>
      <c r="AA2109"/>
      <c r="AB2109"/>
      <c r="AC2109"/>
      <c r="AD2109"/>
      <c r="AE2109"/>
    </row>
    <row r="2110" spans="21:31" ht="20.149999999999999" customHeight="1">
      <c r="U2110" s="120">
        <v>3972</v>
      </c>
      <c r="V2110" s="189">
        <f t="shared" si="123"/>
        <v>756600</v>
      </c>
      <c r="W2110" s="189">
        <f t="shared" si="123"/>
        <v>756965</v>
      </c>
      <c r="X2110"/>
      <c r="Y2110"/>
      <c r="Z2110"/>
      <c r="AA2110"/>
      <c r="AB2110"/>
      <c r="AC2110"/>
      <c r="AD2110"/>
      <c r="AE2110"/>
    </row>
    <row r="2111" spans="21:31" ht="20.149999999999999" customHeight="1">
      <c r="U2111" s="120">
        <v>3973</v>
      </c>
      <c r="V2111" s="189">
        <f t="shared" si="123"/>
        <v>756966</v>
      </c>
      <c r="W2111" s="189">
        <f t="shared" si="123"/>
        <v>757330</v>
      </c>
      <c r="X2111"/>
      <c r="Y2111"/>
      <c r="Z2111"/>
      <c r="AA2111"/>
      <c r="AB2111"/>
      <c r="AC2111"/>
      <c r="AD2111"/>
      <c r="AE2111"/>
    </row>
    <row r="2112" spans="21:31" ht="20.149999999999999" customHeight="1">
      <c r="U2112" s="120">
        <v>3974</v>
      </c>
      <c r="V2112" s="189">
        <f t="shared" si="123"/>
        <v>757331</v>
      </c>
      <c r="W2112" s="189">
        <f t="shared" si="123"/>
        <v>757695</v>
      </c>
      <c r="X2112"/>
      <c r="Y2112"/>
      <c r="Z2112"/>
      <c r="AA2112"/>
      <c r="AB2112"/>
      <c r="AC2112"/>
      <c r="AD2112"/>
      <c r="AE2112"/>
    </row>
    <row r="2113" spans="21:31" ht="20.149999999999999" customHeight="1">
      <c r="U2113" s="120">
        <v>3975</v>
      </c>
      <c r="V2113" s="189">
        <f t="shared" ref="V2113:W2128" si="124">DATE(YEAR(V2112)+1,MONTH(V2112), DAY(V2112))</f>
        <v>757696</v>
      </c>
      <c r="W2113" s="189">
        <f t="shared" si="124"/>
        <v>758060</v>
      </c>
      <c r="X2113"/>
      <c r="Y2113"/>
      <c r="Z2113"/>
      <c r="AA2113"/>
      <c r="AB2113"/>
      <c r="AC2113"/>
      <c r="AD2113"/>
      <c r="AE2113"/>
    </row>
    <row r="2114" spans="21:31" ht="20.149999999999999" customHeight="1">
      <c r="U2114" s="120">
        <v>3976</v>
      </c>
      <c r="V2114" s="189">
        <f t="shared" si="124"/>
        <v>758061</v>
      </c>
      <c r="W2114" s="189">
        <f t="shared" si="124"/>
        <v>758426</v>
      </c>
      <c r="X2114"/>
      <c r="Y2114"/>
      <c r="Z2114"/>
      <c r="AA2114"/>
      <c r="AB2114"/>
      <c r="AC2114"/>
      <c r="AD2114"/>
      <c r="AE2114"/>
    </row>
    <row r="2115" spans="21:31" ht="20.149999999999999" customHeight="1">
      <c r="U2115" s="120">
        <v>3977</v>
      </c>
      <c r="V2115" s="189">
        <f t="shared" si="124"/>
        <v>758427</v>
      </c>
      <c r="W2115" s="189">
        <f t="shared" si="124"/>
        <v>758791</v>
      </c>
      <c r="X2115"/>
      <c r="Y2115"/>
      <c r="Z2115"/>
      <c r="AA2115"/>
      <c r="AB2115"/>
      <c r="AC2115"/>
      <c r="AD2115"/>
      <c r="AE2115"/>
    </row>
    <row r="2116" spans="21:31" ht="20.149999999999999" customHeight="1">
      <c r="U2116" s="120">
        <v>3978</v>
      </c>
      <c r="V2116" s="189">
        <f t="shared" si="124"/>
        <v>758792</v>
      </c>
      <c r="W2116" s="189">
        <f t="shared" si="124"/>
        <v>759156</v>
      </c>
      <c r="X2116"/>
      <c r="Y2116"/>
      <c r="Z2116"/>
      <c r="AA2116"/>
      <c r="AB2116"/>
      <c r="AC2116"/>
      <c r="AD2116"/>
      <c r="AE2116"/>
    </row>
    <row r="2117" spans="21:31" ht="20.149999999999999" customHeight="1">
      <c r="U2117" s="120">
        <v>3979</v>
      </c>
      <c r="V2117" s="189">
        <f t="shared" si="124"/>
        <v>759157</v>
      </c>
      <c r="W2117" s="189">
        <f t="shared" si="124"/>
        <v>759521</v>
      </c>
      <c r="X2117"/>
      <c r="Y2117"/>
      <c r="Z2117"/>
      <c r="AA2117"/>
      <c r="AB2117"/>
      <c r="AC2117"/>
      <c r="AD2117"/>
      <c r="AE2117"/>
    </row>
    <row r="2118" spans="21:31" ht="20.149999999999999" customHeight="1">
      <c r="U2118" s="120">
        <v>3980</v>
      </c>
      <c r="V2118" s="189">
        <f t="shared" si="124"/>
        <v>759522</v>
      </c>
      <c r="W2118" s="189">
        <f t="shared" si="124"/>
        <v>759887</v>
      </c>
      <c r="X2118"/>
      <c r="Y2118"/>
      <c r="Z2118"/>
      <c r="AA2118"/>
      <c r="AB2118"/>
      <c r="AC2118"/>
      <c r="AD2118"/>
      <c r="AE2118"/>
    </row>
    <row r="2119" spans="21:31" ht="20.149999999999999" customHeight="1">
      <c r="U2119" s="120">
        <v>3981</v>
      </c>
      <c r="V2119" s="189">
        <f t="shared" si="124"/>
        <v>759888</v>
      </c>
      <c r="W2119" s="189">
        <f t="shared" si="124"/>
        <v>760252</v>
      </c>
      <c r="X2119"/>
      <c r="Y2119"/>
      <c r="Z2119"/>
      <c r="AA2119"/>
      <c r="AB2119"/>
      <c r="AC2119"/>
      <c r="AD2119"/>
      <c r="AE2119"/>
    </row>
    <row r="2120" spans="21:31" ht="20.149999999999999" customHeight="1">
      <c r="U2120" s="120">
        <v>3982</v>
      </c>
      <c r="V2120" s="189">
        <f t="shared" si="124"/>
        <v>760253</v>
      </c>
      <c r="W2120" s="189">
        <f t="shared" si="124"/>
        <v>760617</v>
      </c>
      <c r="X2120"/>
      <c r="Y2120"/>
      <c r="Z2120"/>
      <c r="AA2120"/>
      <c r="AB2120"/>
      <c r="AC2120"/>
      <c r="AD2120"/>
      <c r="AE2120"/>
    </row>
    <row r="2121" spans="21:31" ht="20.149999999999999" customHeight="1">
      <c r="U2121" s="120">
        <v>3983</v>
      </c>
      <c r="V2121" s="189">
        <f t="shared" si="124"/>
        <v>760618</v>
      </c>
      <c r="W2121" s="189">
        <f t="shared" si="124"/>
        <v>760982</v>
      </c>
      <c r="X2121"/>
      <c r="Y2121"/>
      <c r="Z2121"/>
      <c r="AA2121"/>
      <c r="AB2121"/>
      <c r="AC2121"/>
      <c r="AD2121"/>
      <c r="AE2121"/>
    </row>
    <row r="2122" spans="21:31" ht="20.149999999999999" customHeight="1">
      <c r="U2122" s="120">
        <v>3984</v>
      </c>
      <c r="V2122" s="189">
        <f t="shared" si="124"/>
        <v>760983</v>
      </c>
      <c r="W2122" s="189">
        <f t="shared" si="124"/>
        <v>761348</v>
      </c>
      <c r="X2122"/>
      <c r="Y2122"/>
      <c r="Z2122"/>
      <c r="AA2122"/>
      <c r="AB2122"/>
      <c r="AC2122"/>
      <c r="AD2122"/>
      <c r="AE2122"/>
    </row>
    <row r="2123" spans="21:31" ht="20.149999999999999" customHeight="1">
      <c r="U2123" s="120">
        <v>3985</v>
      </c>
      <c r="V2123" s="189">
        <f t="shared" si="124"/>
        <v>761349</v>
      </c>
      <c r="W2123" s="189">
        <f t="shared" si="124"/>
        <v>761713</v>
      </c>
      <c r="X2123"/>
      <c r="Y2123"/>
      <c r="Z2123"/>
      <c r="AA2123"/>
      <c r="AB2123"/>
      <c r="AC2123"/>
      <c r="AD2123"/>
      <c r="AE2123"/>
    </row>
    <row r="2124" spans="21:31" ht="20.149999999999999" customHeight="1">
      <c r="U2124" s="120">
        <v>3986</v>
      </c>
      <c r="V2124" s="189">
        <f t="shared" si="124"/>
        <v>761714</v>
      </c>
      <c r="W2124" s="189">
        <f t="shared" si="124"/>
        <v>762078</v>
      </c>
      <c r="X2124"/>
      <c r="Y2124"/>
      <c r="Z2124"/>
      <c r="AA2124"/>
      <c r="AB2124"/>
      <c r="AC2124"/>
      <c r="AD2124"/>
      <c r="AE2124"/>
    </row>
    <row r="2125" spans="21:31" ht="20.149999999999999" customHeight="1">
      <c r="U2125" s="120">
        <v>3987</v>
      </c>
      <c r="V2125" s="189">
        <f t="shared" si="124"/>
        <v>762079</v>
      </c>
      <c r="W2125" s="189">
        <f t="shared" si="124"/>
        <v>762443</v>
      </c>
      <c r="X2125"/>
      <c r="Y2125"/>
      <c r="Z2125"/>
      <c r="AA2125"/>
      <c r="AB2125"/>
      <c r="AC2125"/>
      <c r="AD2125"/>
      <c r="AE2125"/>
    </row>
    <row r="2126" spans="21:31" ht="20.149999999999999" customHeight="1">
      <c r="U2126" s="120">
        <v>3988</v>
      </c>
      <c r="V2126" s="189">
        <f t="shared" si="124"/>
        <v>762444</v>
      </c>
      <c r="W2126" s="189">
        <f t="shared" si="124"/>
        <v>762809</v>
      </c>
      <c r="X2126"/>
      <c r="Y2126"/>
      <c r="Z2126"/>
      <c r="AA2126"/>
      <c r="AB2126"/>
      <c r="AC2126"/>
      <c r="AD2126"/>
      <c r="AE2126"/>
    </row>
    <row r="2127" spans="21:31" ht="20.149999999999999" customHeight="1">
      <c r="U2127" s="120">
        <v>3989</v>
      </c>
      <c r="V2127" s="189">
        <f t="shared" si="124"/>
        <v>762810</v>
      </c>
      <c r="W2127" s="189">
        <f t="shared" si="124"/>
        <v>763174</v>
      </c>
      <c r="X2127"/>
      <c r="Y2127"/>
      <c r="Z2127"/>
      <c r="AA2127"/>
      <c r="AB2127"/>
      <c r="AC2127"/>
      <c r="AD2127"/>
      <c r="AE2127"/>
    </row>
    <row r="2128" spans="21:31" ht="20.149999999999999" customHeight="1">
      <c r="U2128" s="120">
        <v>3990</v>
      </c>
      <c r="V2128" s="189">
        <f t="shared" si="124"/>
        <v>763175</v>
      </c>
      <c r="W2128" s="189">
        <f t="shared" si="124"/>
        <v>763539</v>
      </c>
      <c r="X2128"/>
      <c r="Y2128"/>
      <c r="Z2128"/>
      <c r="AA2128"/>
      <c r="AB2128"/>
      <c r="AC2128"/>
      <c r="AD2128"/>
      <c r="AE2128"/>
    </row>
    <row r="2129" spans="21:31" ht="20.149999999999999" customHeight="1">
      <c r="U2129" s="120">
        <v>3991</v>
      </c>
      <c r="V2129" s="189">
        <f t="shared" ref="V2129:W2144" si="125">DATE(YEAR(V2128)+1,MONTH(V2128), DAY(V2128))</f>
        <v>763540</v>
      </c>
      <c r="W2129" s="189">
        <f t="shared" si="125"/>
        <v>763904</v>
      </c>
      <c r="X2129"/>
      <c r="Y2129"/>
      <c r="Z2129"/>
      <c r="AA2129"/>
      <c r="AB2129"/>
      <c r="AC2129"/>
      <c r="AD2129"/>
      <c r="AE2129"/>
    </row>
    <row r="2130" spans="21:31" ht="20.149999999999999" customHeight="1">
      <c r="U2130" s="120">
        <v>3992</v>
      </c>
      <c r="V2130" s="189">
        <f t="shared" si="125"/>
        <v>763905</v>
      </c>
      <c r="W2130" s="189">
        <f t="shared" si="125"/>
        <v>764270</v>
      </c>
      <c r="X2130"/>
      <c r="Y2130"/>
      <c r="Z2130"/>
      <c r="AA2130"/>
      <c r="AB2130"/>
      <c r="AC2130"/>
      <c r="AD2130"/>
      <c r="AE2130"/>
    </row>
    <row r="2131" spans="21:31" ht="20.149999999999999" customHeight="1">
      <c r="U2131" s="120">
        <v>3993</v>
      </c>
      <c r="V2131" s="189">
        <f t="shared" si="125"/>
        <v>764271</v>
      </c>
      <c r="W2131" s="189">
        <f t="shared" si="125"/>
        <v>764635</v>
      </c>
      <c r="X2131"/>
      <c r="Y2131"/>
      <c r="Z2131"/>
      <c r="AA2131"/>
      <c r="AB2131"/>
      <c r="AC2131"/>
      <c r="AD2131"/>
      <c r="AE2131"/>
    </row>
    <row r="2132" spans="21:31" ht="20.149999999999999" customHeight="1">
      <c r="U2132" s="120">
        <v>3994</v>
      </c>
      <c r="V2132" s="189">
        <f t="shared" si="125"/>
        <v>764636</v>
      </c>
      <c r="W2132" s="189">
        <f t="shared" si="125"/>
        <v>765000</v>
      </c>
      <c r="X2132"/>
      <c r="Y2132"/>
      <c r="Z2132"/>
      <c r="AA2132"/>
      <c r="AB2132"/>
      <c r="AC2132"/>
      <c r="AD2132"/>
      <c r="AE2132"/>
    </row>
    <row r="2133" spans="21:31" ht="20.149999999999999" customHeight="1">
      <c r="U2133" s="120">
        <v>3995</v>
      </c>
      <c r="V2133" s="189">
        <f t="shared" si="125"/>
        <v>765001</v>
      </c>
      <c r="W2133" s="189">
        <f t="shared" si="125"/>
        <v>765365</v>
      </c>
      <c r="X2133"/>
      <c r="Y2133"/>
      <c r="Z2133"/>
      <c r="AA2133"/>
      <c r="AB2133"/>
      <c r="AC2133"/>
      <c r="AD2133"/>
      <c r="AE2133"/>
    </row>
    <row r="2134" spans="21:31" ht="20.149999999999999" customHeight="1">
      <c r="U2134" s="120">
        <v>3996</v>
      </c>
      <c r="V2134" s="189">
        <f t="shared" si="125"/>
        <v>765366</v>
      </c>
      <c r="W2134" s="189">
        <f t="shared" si="125"/>
        <v>765731</v>
      </c>
      <c r="X2134"/>
      <c r="Y2134"/>
      <c r="Z2134"/>
      <c r="AA2134"/>
      <c r="AB2134"/>
      <c r="AC2134"/>
      <c r="AD2134"/>
      <c r="AE2134"/>
    </row>
    <row r="2135" spans="21:31" ht="20.149999999999999" customHeight="1">
      <c r="U2135" s="120">
        <v>3997</v>
      </c>
      <c r="V2135" s="189">
        <f t="shared" si="125"/>
        <v>765732</v>
      </c>
      <c r="W2135" s="189">
        <f t="shared" si="125"/>
        <v>766096</v>
      </c>
      <c r="X2135"/>
      <c r="Y2135"/>
      <c r="Z2135"/>
      <c r="AA2135"/>
      <c r="AB2135"/>
      <c r="AC2135"/>
      <c r="AD2135"/>
      <c r="AE2135"/>
    </row>
    <row r="2136" spans="21:31" ht="20.149999999999999" customHeight="1">
      <c r="U2136" s="120">
        <v>3998</v>
      </c>
      <c r="V2136" s="189">
        <f t="shared" si="125"/>
        <v>766097</v>
      </c>
      <c r="W2136" s="189">
        <f t="shared" si="125"/>
        <v>766461</v>
      </c>
      <c r="X2136"/>
      <c r="Y2136"/>
      <c r="Z2136"/>
      <c r="AA2136"/>
      <c r="AB2136"/>
      <c r="AC2136"/>
      <c r="AD2136"/>
      <c r="AE2136"/>
    </row>
    <row r="2137" spans="21:31" ht="20.149999999999999" customHeight="1">
      <c r="U2137" s="120">
        <v>3999</v>
      </c>
      <c r="V2137" s="189">
        <f t="shared" si="125"/>
        <v>766462</v>
      </c>
      <c r="W2137" s="189">
        <f t="shared" si="125"/>
        <v>766826</v>
      </c>
      <c r="X2137"/>
      <c r="Y2137"/>
      <c r="Z2137"/>
      <c r="AA2137"/>
      <c r="AB2137"/>
      <c r="AC2137"/>
      <c r="AD2137"/>
      <c r="AE2137"/>
    </row>
    <row r="2138" spans="21:31" ht="20.149999999999999" customHeight="1">
      <c r="U2138" s="120">
        <v>4000</v>
      </c>
      <c r="V2138" s="189">
        <f t="shared" si="125"/>
        <v>766827</v>
      </c>
      <c r="W2138" s="189">
        <f t="shared" si="125"/>
        <v>767192</v>
      </c>
      <c r="X2138"/>
      <c r="Y2138"/>
      <c r="Z2138"/>
      <c r="AA2138"/>
      <c r="AB2138"/>
      <c r="AC2138"/>
      <c r="AD2138"/>
      <c r="AE2138"/>
    </row>
    <row r="2139" spans="21:31" ht="20.149999999999999" customHeight="1">
      <c r="U2139" s="120">
        <v>4001</v>
      </c>
      <c r="V2139" s="189">
        <f t="shared" si="125"/>
        <v>767193</v>
      </c>
      <c r="W2139" s="189">
        <f t="shared" si="125"/>
        <v>767557</v>
      </c>
      <c r="X2139"/>
      <c r="Y2139"/>
      <c r="Z2139"/>
      <c r="AA2139"/>
      <c r="AB2139"/>
      <c r="AC2139"/>
      <c r="AD2139"/>
      <c r="AE2139"/>
    </row>
    <row r="2140" spans="21:31" ht="20.149999999999999" customHeight="1">
      <c r="U2140" s="120">
        <v>4002</v>
      </c>
      <c r="V2140" s="189">
        <f t="shared" si="125"/>
        <v>767558</v>
      </c>
      <c r="W2140" s="189">
        <f t="shared" si="125"/>
        <v>767922</v>
      </c>
      <c r="X2140"/>
      <c r="Y2140"/>
      <c r="Z2140"/>
      <c r="AA2140"/>
      <c r="AB2140"/>
      <c r="AC2140"/>
      <c r="AD2140"/>
      <c r="AE2140"/>
    </row>
    <row r="2141" spans="21:31" ht="20.149999999999999" customHeight="1">
      <c r="U2141" s="120">
        <v>4003</v>
      </c>
      <c r="V2141" s="189">
        <f t="shared" si="125"/>
        <v>767923</v>
      </c>
      <c r="W2141" s="189">
        <f t="shared" si="125"/>
        <v>768287</v>
      </c>
      <c r="X2141"/>
      <c r="Y2141"/>
      <c r="Z2141"/>
      <c r="AA2141"/>
      <c r="AB2141"/>
      <c r="AC2141"/>
      <c r="AD2141"/>
      <c r="AE2141"/>
    </row>
    <row r="2142" spans="21:31" ht="20.149999999999999" customHeight="1">
      <c r="U2142" s="120">
        <v>4004</v>
      </c>
      <c r="V2142" s="189">
        <f t="shared" si="125"/>
        <v>768288</v>
      </c>
      <c r="W2142" s="189">
        <f t="shared" si="125"/>
        <v>768653</v>
      </c>
      <c r="X2142"/>
      <c r="Y2142"/>
      <c r="Z2142"/>
      <c r="AA2142"/>
      <c r="AB2142"/>
      <c r="AC2142"/>
      <c r="AD2142"/>
      <c r="AE2142"/>
    </row>
    <row r="2143" spans="21:31" ht="20.149999999999999" customHeight="1">
      <c r="U2143" s="120">
        <v>4005</v>
      </c>
      <c r="V2143" s="189">
        <f t="shared" si="125"/>
        <v>768654</v>
      </c>
      <c r="W2143" s="189">
        <f t="shared" si="125"/>
        <v>769018</v>
      </c>
      <c r="X2143"/>
      <c r="Y2143"/>
      <c r="Z2143"/>
      <c r="AA2143"/>
      <c r="AB2143"/>
      <c r="AC2143"/>
      <c r="AD2143"/>
      <c r="AE2143"/>
    </row>
    <row r="2144" spans="21:31" ht="20.149999999999999" customHeight="1">
      <c r="U2144" s="120">
        <v>4006</v>
      </c>
      <c r="V2144" s="189">
        <f t="shared" si="125"/>
        <v>769019</v>
      </c>
      <c r="W2144" s="189">
        <f t="shared" si="125"/>
        <v>769383</v>
      </c>
      <c r="X2144"/>
      <c r="Y2144"/>
      <c r="Z2144"/>
      <c r="AA2144"/>
      <c r="AB2144"/>
      <c r="AC2144"/>
      <c r="AD2144"/>
      <c r="AE2144"/>
    </row>
    <row r="2145" spans="21:31" ht="20.149999999999999" customHeight="1">
      <c r="U2145" s="120">
        <v>4007</v>
      </c>
      <c r="V2145" s="189">
        <f t="shared" ref="V2145:W2160" si="126">DATE(YEAR(V2144)+1,MONTH(V2144), DAY(V2144))</f>
        <v>769384</v>
      </c>
      <c r="W2145" s="189">
        <f t="shared" si="126"/>
        <v>769748</v>
      </c>
      <c r="X2145"/>
      <c r="Y2145"/>
      <c r="Z2145"/>
      <c r="AA2145"/>
      <c r="AB2145"/>
      <c r="AC2145"/>
      <c r="AD2145"/>
      <c r="AE2145"/>
    </row>
    <row r="2146" spans="21:31" ht="20.149999999999999" customHeight="1">
      <c r="U2146" s="120">
        <v>4008</v>
      </c>
      <c r="V2146" s="189">
        <f t="shared" si="126"/>
        <v>769749</v>
      </c>
      <c r="W2146" s="189">
        <f t="shared" si="126"/>
        <v>770114</v>
      </c>
      <c r="X2146"/>
      <c r="Y2146"/>
      <c r="Z2146"/>
      <c r="AA2146"/>
      <c r="AB2146"/>
      <c r="AC2146"/>
      <c r="AD2146"/>
      <c r="AE2146"/>
    </row>
    <row r="2147" spans="21:31" ht="20.149999999999999" customHeight="1">
      <c r="U2147" s="120">
        <v>4009</v>
      </c>
      <c r="V2147" s="189">
        <f t="shared" si="126"/>
        <v>770115</v>
      </c>
      <c r="W2147" s="189">
        <f t="shared" si="126"/>
        <v>770479</v>
      </c>
      <c r="X2147"/>
      <c r="Y2147"/>
      <c r="Z2147"/>
      <c r="AA2147"/>
      <c r="AB2147"/>
      <c r="AC2147"/>
      <c r="AD2147"/>
      <c r="AE2147"/>
    </row>
    <row r="2148" spans="21:31" ht="20.149999999999999" customHeight="1">
      <c r="U2148" s="120">
        <v>4010</v>
      </c>
      <c r="V2148" s="189">
        <f t="shared" si="126"/>
        <v>770480</v>
      </c>
      <c r="W2148" s="189">
        <f t="shared" si="126"/>
        <v>770844</v>
      </c>
      <c r="X2148"/>
      <c r="Y2148"/>
      <c r="Z2148"/>
      <c r="AA2148"/>
      <c r="AB2148"/>
      <c r="AC2148"/>
      <c r="AD2148"/>
      <c r="AE2148"/>
    </row>
    <row r="2149" spans="21:31" ht="20.149999999999999" customHeight="1">
      <c r="U2149" s="120">
        <v>4011</v>
      </c>
      <c r="V2149" s="189">
        <f t="shared" si="126"/>
        <v>770845</v>
      </c>
      <c r="W2149" s="189">
        <f t="shared" si="126"/>
        <v>771209</v>
      </c>
      <c r="X2149"/>
      <c r="Y2149"/>
      <c r="Z2149"/>
      <c r="AA2149"/>
      <c r="AB2149"/>
      <c r="AC2149"/>
      <c r="AD2149"/>
      <c r="AE2149"/>
    </row>
    <row r="2150" spans="21:31" ht="20.149999999999999" customHeight="1">
      <c r="U2150" s="120">
        <v>4012</v>
      </c>
      <c r="V2150" s="189">
        <f t="shared" si="126"/>
        <v>771210</v>
      </c>
      <c r="W2150" s="189">
        <f t="shared" si="126"/>
        <v>771575</v>
      </c>
      <c r="X2150"/>
      <c r="Y2150"/>
      <c r="Z2150"/>
      <c r="AA2150"/>
      <c r="AB2150"/>
      <c r="AC2150"/>
      <c r="AD2150"/>
      <c r="AE2150"/>
    </row>
    <row r="2151" spans="21:31" ht="20.149999999999999" customHeight="1">
      <c r="U2151" s="120">
        <v>4013</v>
      </c>
      <c r="V2151" s="189">
        <f t="shared" si="126"/>
        <v>771576</v>
      </c>
      <c r="W2151" s="189">
        <f t="shared" si="126"/>
        <v>771940</v>
      </c>
      <c r="X2151"/>
      <c r="Y2151"/>
      <c r="Z2151"/>
      <c r="AA2151"/>
      <c r="AB2151"/>
      <c r="AC2151"/>
      <c r="AD2151"/>
      <c r="AE2151"/>
    </row>
    <row r="2152" spans="21:31" ht="20.149999999999999" customHeight="1">
      <c r="U2152" s="120">
        <v>4014</v>
      </c>
      <c r="V2152" s="189">
        <f t="shared" si="126"/>
        <v>771941</v>
      </c>
      <c r="W2152" s="189">
        <f t="shared" si="126"/>
        <v>772305</v>
      </c>
      <c r="X2152"/>
      <c r="Y2152"/>
      <c r="Z2152"/>
      <c r="AA2152"/>
      <c r="AB2152"/>
      <c r="AC2152"/>
      <c r="AD2152"/>
      <c r="AE2152"/>
    </row>
    <row r="2153" spans="21:31" ht="20.149999999999999" customHeight="1">
      <c r="U2153" s="120">
        <v>4015</v>
      </c>
      <c r="V2153" s="189">
        <f t="shared" si="126"/>
        <v>772306</v>
      </c>
      <c r="W2153" s="189">
        <f t="shared" si="126"/>
        <v>772670</v>
      </c>
      <c r="X2153"/>
      <c r="Y2153"/>
      <c r="Z2153"/>
      <c r="AA2153"/>
      <c r="AB2153"/>
      <c r="AC2153"/>
      <c r="AD2153"/>
      <c r="AE2153"/>
    </row>
    <row r="2154" spans="21:31" ht="20.149999999999999" customHeight="1">
      <c r="U2154" s="120">
        <v>4016</v>
      </c>
      <c r="V2154" s="189">
        <f t="shared" si="126"/>
        <v>772671</v>
      </c>
      <c r="W2154" s="189">
        <f t="shared" si="126"/>
        <v>773036</v>
      </c>
      <c r="X2154"/>
      <c r="Y2154"/>
      <c r="Z2154"/>
      <c r="AA2154"/>
      <c r="AB2154"/>
      <c r="AC2154"/>
      <c r="AD2154"/>
      <c r="AE2154"/>
    </row>
    <row r="2155" spans="21:31" ht="20.149999999999999" customHeight="1">
      <c r="U2155" s="120">
        <v>4017</v>
      </c>
      <c r="V2155" s="189">
        <f t="shared" si="126"/>
        <v>773037</v>
      </c>
      <c r="W2155" s="189">
        <f t="shared" si="126"/>
        <v>773401</v>
      </c>
      <c r="X2155"/>
      <c r="Y2155"/>
      <c r="Z2155"/>
      <c r="AA2155"/>
      <c r="AB2155"/>
      <c r="AC2155"/>
      <c r="AD2155"/>
      <c r="AE2155"/>
    </row>
    <row r="2156" spans="21:31" ht="20.149999999999999" customHeight="1">
      <c r="U2156" s="120">
        <v>4018</v>
      </c>
      <c r="V2156" s="189">
        <f t="shared" si="126"/>
        <v>773402</v>
      </c>
      <c r="W2156" s="189">
        <f t="shared" si="126"/>
        <v>773766</v>
      </c>
      <c r="X2156"/>
      <c r="Y2156"/>
      <c r="Z2156"/>
      <c r="AA2156"/>
      <c r="AB2156"/>
      <c r="AC2156"/>
      <c r="AD2156"/>
      <c r="AE2156"/>
    </row>
    <row r="2157" spans="21:31" ht="20.149999999999999" customHeight="1">
      <c r="U2157" s="120">
        <v>4019</v>
      </c>
      <c r="V2157" s="189">
        <f t="shared" si="126"/>
        <v>773767</v>
      </c>
      <c r="W2157" s="189">
        <f t="shared" si="126"/>
        <v>774131</v>
      </c>
      <c r="X2157"/>
      <c r="Y2157"/>
      <c r="Z2157"/>
      <c r="AA2157"/>
      <c r="AB2157"/>
      <c r="AC2157"/>
      <c r="AD2157"/>
      <c r="AE2157"/>
    </row>
    <row r="2158" spans="21:31" ht="20.149999999999999" customHeight="1">
      <c r="U2158" s="120">
        <v>4020</v>
      </c>
      <c r="V2158" s="189">
        <f t="shared" si="126"/>
        <v>774132</v>
      </c>
      <c r="W2158" s="189">
        <f t="shared" si="126"/>
        <v>774497</v>
      </c>
      <c r="X2158"/>
      <c r="Y2158"/>
      <c r="Z2158"/>
      <c r="AA2158"/>
      <c r="AB2158"/>
      <c r="AC2158"/>
      <c r="AD2158"/>
      <c r="AE2158"/>
    </row>
    <row r="2159" spans="21:31" ht="20.149999999999999" customHeight="1">
      <c r="U2159" s="120">
        <v>4021</v>
      </c>
      <c r="V2159" s="189">
        <f t="shared" si="126"/>
        <v>774498</v>
      </c>
      <c r="W2159" s="189">
        <f t="shared" si="126"/>
        <v>774862</v>
      </c>
      <c r="X2159"/>
      <c r="Y2159"/>
      <c r="Z2159"/>
      <c r="AA2159"/>
      <c r="AB2159"/>
      <c r="AC2159"/>
      <c r="AD2159"/>
      <c r="AE2159"/>
    </row>
    <row r="2160" spans="21:31" ht="20.149999999999999" customHeight="1">
      <c r="U2160" s="120">
        <v>4022</v>
      </c>
      <c r="V2160" s="189">
        <f t="shared" si="126"/>
        <v>774863</v>
      </c>
      <c r="W2160" s="189">
        <f t="shared" si="126"/>
        <v>775227</v>
      </c>
      <c r="X2160"/>
      <c r="Y2160"/>
      <c r="Z2160"/>
      <c r="AA2160"/>
      <c r="AB2160"/>
      <c r="AC2160"/>
      <c r="AD2160"/>
      <c r="AE2160"/>
    </row>
    <row r="2161" spans="21:31" ht="20.149999999999999" customHeight="1">
      <c r="U2161" s="120">
        <v>4023</v>
      </c>
      <c r="V2161" s="189">
        <f t="shared" ref="V2161:W2176" si="127">DATE(YEAR(V2160)+1,MONTH(V2160), DAY(V2160))</f>
        <v>775228</v>
      </c>
      <c r="W2161" s="189">
        <f t="shared" si="127"/>
        <v>775592</v>
      </c>
      <c r="X2161"/>
      <c r="Y2161"/>
      <c r="Z2161"/>
      <c r="AA2161"/>
      <c r="AB2161"/>
      <c r="AC2161"/>
      <c r="AD2161"/>
      <c r="AE2161"/>
    </row>
    <row r="2162" spans="21:31" ht="20.149999999999999" customHeight="1">
      <c r="U2162" s="120">
        <v>4024</v>
      </c>
      <c r="V2162" s="189">
        <f t="shared" si="127"/>
        <v>775593</v>
      </c>
      <c r="W2162" s="189">
        <f t="shared" si="127"/>
        <v>775958</v>
      </c>
      <c r="X2162"/>
      <c r="Y2162"/>
      <c r="Z2162"/>
      <c r="AA2162"/>
      <c r="AB2162"/>
      <c r="AC2162"/>
      <c r="AD2162"/>
      <c r="AE2162"/>
    </row>
    <row r="2163" spans="21:31" ht="20.149999999999999" customHeight="1">
      <c r="U2163" s="120">
        <v>4025</v>
      </c>
      <c r="V2163" s="189">
        <f t="shared" si="127"/>
        <v>775959</v>
      </c>
      <c r="W2163" s="189">
        <f t="shared" si="127"/>
        <v>776323</v>
      </c>
      <c r="X2163"/>
      <c r="Y2163"/>
      <c r="Z2163"/>
      <c r="AA2163"/>
      <c r="AB2163"/>
      <c r="AC2163"/>
      <c r="AD2163"/>
      <c r="AE2163"/>
    </row>
    <row r="2164" spans="21:31" ht="20.149999999999999" customHeight="1">
      <c r="U2164" s="120">
        <v>4026</v>
      </c>
      <c r="V2164" s="189">
        <f t="shared" si="127"/>
        <v>776324</v>
      </c>
      <c r="W2164" s="189">
        <f t="shared" si="127"/>
        <v>776688</v>
      </c>
      <c r="X2164"/>
      <c r="Y2164"/>
      <c r="Z2164"/>
      <c r="AA2164"/>
      <c r="AB2164"/>
      <c r="AC2164"/>
      <c r="AD2164"/>
      <c r="AE2164"/>
    </row>
    <row r="2165" spans="21:31" ht="20.149999999999999" customHeight="1">
      <c r="U2165" s="120">
        <v>4027</v>
      </c>
      <c r="V2165" s="189">
        <f t="shared" si="127"/>
        <v>776689</v>
      </c>
      <c r="W2165" s="189">
        <f t="shared" si="127"/>
        <v>777053</v>
      </c>
      <c r="X2165"/>
      <c r="Y2165"/>
      <c r="Z2165"/>
      <c r="AA2165"/>
      <c r="AB2165"/>
      <c r="AC2165"/>
      <c r="AD2165"/>
      <c r="AE2165"/>
    </row>
    <row r="2166" spans="21:31" ht="20.149999999999999" customHeight="1">
      <c r="U2166" s="120">
        <v>4028</v>
      </c>
      <c r="V2166" s="189">
        <f t="shared" si="127"/>
        <v>777054</v>
      </c>
      <c r="W2166" s="189">
        <f t="shared" si="127"/>
        <v>777419</v>
      </c>
      <c r="X2166"/>
      <c r="Y2166"/>
      <c r="Z2166"/>
      <c r="AA2166"/>
      <c r="AB2166"/>
      <c r="AC2166"/>
      <c r="AD2166"/>
      <c r="AE2166"/>
    </row>
    <row r="2167" spans="21:31" ht="20.149999999999999" customHeight="1">
      <c r="U2167" s="120">
        <v>4029</v>
      </c>
      <c r="V2167" s="189">
        <f t="shared" si="127"/>
        <v>777420</v>
      </c>
      <c r="W2167" s="189">
        <f t="shared" si="127"/>
        <v>777784</v>
      </c>
      <c r="X2167"/>
      <c r="Y2167"/>
      <c r="Z2167"/>
      <c r="AA2167"/>
      <c r="AB2167"/>
      <c r="AC2167"/>
      <c r="AD2167"/>
      <c r="AE2167"/>
    </row>
    <row r="2168" spans="21:31" ht="20.149999999999999" customHeight="1">
      <c r="U2168" s="120">
        <v>4030</v>
      </c>
      <c r="V2168" s="189">
        <f t="shared" si="127"/>
        <v>777785</v>
      </c>
      <c r="W2168" s="189">
        <f t="shared" si="127"/>
        <v>778149</v>
      </c>
      <c r="X2168"/>
      <c r="Y2168"/>
      <c r="Z2168"/>
      <c r="AA2168"/>
      <c r="AB2168"/>
      <c r="AC2168"/>
      <c r="AD2168"/>
      <c r="AE2168"/>
    </row>
    <row r="2169" spans="21:31" ht="20.149999999999999" customHeight="1">
      <c r="U2169" s="120">
        <v>4031</v>
      </c>
      <c r="V2169" s="189">
        <f t="shared" si="127"/>
        <v>778150</v>
      </c>
      <c r="W2169" s="189">
        <f t="shared" si="127"/>
        <v>778514</v>
      </c>
      <c r="X2169"/>
      <c r="Y2169"/>
      <c r="Z2169"/>
      <c r="AA2169"/>
      <c r="AB2169"/>
      <c r="AC2169"/>
      <c r="AD2169"/>
      <c r="AE2169"/>
    </row>
    <row r="2170" spans="21:31" ht="20.149999999999999" customHeight="1">
      <c r="U2170" s="120">
        <v>4032</v>
      </c>
      <c r="V2170" s="189">
        <f t="shared" si="127"/>
        <v>778515</v>
      </c>
      <c r="W2170" s="189">
        <f t="shared" si="127"/>
        <v>778880</v>
      </c>
      <c r="X2170"/>
      <c r="Y2170"/>
      <c r="Z2170"/>
      <c r="AA2170"/>
      <c r="AB2170"/>
      <c r="AC2170"/>
      <c r="AD2170"/>
      <c r="AE2170"/>
    </row>
    <row r="2171" spans="21:31" ht="20.149999999999999" customHeight="1">
      <c r="U2171" s="120">
        <v>4033</v>
      </c>
      <c r="V2171" s="189">
        <f t="shared" si="127"/>
        <v>778881</v>
      </c>
      <c r="W2171" s="189">
        <f t="shared" si="127"/>
        <v>779245</v>
      </c>
      <c r="X2171"/>
      <c r="Y2171"/>
      <c r="Z2171"/>
      <c r="AA2171"/>
      <c r="AB2171"/>
      <c r="AC2171"/>
      <c r="AD2171"/>
      <c r="AE2171"/>
    </row>
    <row r="2172" spans="21:31" ht="20.149999999999999" customHeight="1">
      <c r="U2172" s="120">
        <v>4034</v>
      </c>
      <c r="V2172" s="189">
        <f t="shared" si="127"/>
        <v>779246</v>
      </c>
      <c r="W2172" s="189">
        <f t="shared" si="127"/>
        <v>779610</v>
      </c>
      <c r="X2172"/>
      <c r="Y2172"/>
      <c r="Z2172"/>
      <c r="AA2172"/>
      <c r="AB2172"/>
      <c r="AC2172"/>
      <c r="AD2172"/>
      <c r="AE2172"/>
    </row>
    <row r="2173" spans="21:31" ht="20.149999999999999" customHeight="1">
      <c r="U2173" s="120">
        <v>4035</v>
      </c>
      <c r="V2173" s="189">
        <f t="shared" si="127"/>
        <v>779611</v>
      </c>
      <c r="W2173" s="189">
        <f t="shared" si="127"/>
        <v>779975</v>
      </c>
      <c r="X2173"/>
      <c r="Y2173"/>
      <c r="Z2173"/>
      <c r="AA2173"/>
      <c r="AB2173"/>
      <c r="AC2173"/>
      <c r="AD2173"/>
      <c r="AE2173"/>
    </row>
    <row r="2174" spans="21:31" ht="20.149999999999999" customHeight="1">
      <c r="U2174" s="120">
        <v>4036</v>
      </c>
      <c r="V2174" s="189">
        <f t="shared" si="127"/>
        <v>779976</v>
      </c>
      <c r="W2174" s="189">
        <f t="shared" si="127"/>
        <v>780341</v>
      </c>
      <c r="X2174"/>
      <c r="Y2174"/>
      <c r="Z2174"/>
      <c r="AA2174"/>
      <c r="AB2174"/>
      <c r="AC2174"/>
      <c r="AD2174"/>
      <c r="AE2174"/>
    </row>
    <row r="2175" spans="21:31" ht="20.149999999999999" customHeight="1">
      <c r="U2175" s="120">
        <v>4037</v>
      </c>
      <c r="V2175" s="189">
        <f t="shared" si="127"/>
        <v>780342</v>
      </c>
      <c r="W2175" s="189">
        <f t="shared" si="127"/>
        <v>780706</v>
      </c>
      <c r="X2175"/>
      <c r="Y2175"/>
      <c r="Z2175"/>
      <c r="AA2175"/>
      <c r="AB2175"/>
      <c r="AC2175"/>
      <c r="AD2175"/>
      <c r="AE2175"/>
    </row>
    <row r="2176" spans="21:31" ht="20.149999999999999" customHeight="1">
      <c r="U2176" s="120">
        <v>4038</v>
      </c>
      <c r="V2176" s="189">
        <f t="shared" si="127"/>
        <v>780707</v>
      </c>
      <c r="W2176" s="189">
        <f t="shared" si="127"/>
        <v>781071</v>
      </c>
      <c r="X2176"/>
      <c r="Y2176"/>
      <c r="Z2176"/>
      <c r="AA2176"/>
      <c r="AB2176"/>
      <c r="AC2176"/>
      <c r="AD2176"/>
      <c r="AE2176"/>
    </row>
    <row r="2177" spans="21:31" ht="20.149999999999999" customHeight="1">
      <c r="U2177" s="120">
        <v>4039</v>
      </c>
      <c r="V2177" s="189">
        <f t="shared" ref="V2177:W2192" si="128">DATE(YEAR(V2176)+1,MONTH(V2176), DAY(V2176))</f>
        <v>781072</v>
      </c>
      <c r="W2177" s="189">
        <f t="shared" si="128"/>
        <v>781436</v>
      </c>
      <c r="X2177"/>
      <c r="Y2177"/>
      <c r="Z2177"/>
      <c r="AA2177"/>
      <c r="AB2177"/>
      <c r="AC2177"/>
      <c r="AD2177"/>
      <c r="AE2177"/>
    </row>
    <row r="2178" spans="21:31" ht="20.149999999999999" customHeight="1">
      <c r="U2178" s="120">
        <v>4040</v>
      </c>
      <c r="V2178" s="189">
        <f t="shared" si="128"/>
        <v>781437</v>
      </c>
      <c r="W2178" s="189">
        <f t="shared" si="128"/>
        <v>781802</v>
      </c>
      <c r="X2178"/>
      <c r="Y2178"/>
      <c r="Z2178"/>
      <c r="AA2178"/>
      <c r="AB2178"/>
      <c r="AC2178"/>
      <c r="AD2178"/>
      <c r="AE2178"/>
    </row>
    <row r="2179" spans="21:31" ht="20.149999999999999" customHeight="1">
      <c r="U2179" s="120">
        <v>4041</v>
      </c>
      <c r="V2179" s="189">
        <f t="shared" si="128"/>
        <v>781803</v>
      </c>
      <c r="W2179" s="189">
        <f t="shared" si="128"/>
        <v>782167</v>
      </c>
      <c r="X2179"/>
      <c r="Y2179"/>
      <c r="Z2179"/>
      <c r="AA2179"/>
      <c r="AB2179"/>
      <c r="AC2179"/>
      <c r="AD2179"/>
      <c r="AE2179"/>
    </row>
    <row r="2180" spans="21:31" ht="20.149999999999999" customHeight="1">
      <c r="U2180" s="120">
        <v>4042</v>
      </c>
      <c r="V2180" s="189">
        <f t="shared" si="128"/>
        <v>782168</v>
      </c>
      <c r="W2180" s="189">
        <f t="shared" si="128"/>
        <v>782532</v>
      </c>
      <c r="X2180"/>
      <c r="Y2180"/>
      <c r="Z2180"/>
      <c r="AA2180"/>
      <c r="AB2180"/>
      <c r="AC2180"/>
      <c r="AD2180"/>
      <c r="AE2180"/>
    </row>
    <row r="2181" spans="21:31" ht="20.149999999999999" customHeight="1">
      <c r="U2181" s="120">
        <v>4043</v>
      </c>
      <c r="V2181" s="189">
        <f t="shared" si="128"/>
        <v>782533</v>
      </c>
      <c r="W2181" s="189">
        <f t="shared" si="128"/>
        <v>782897</v>
      </c>
      <c r="X2181"/>
      <c r="Y2181"/>
      <c r="Z2181"/>
      <c r="AA2181"/>
      <c r="AB2181"/>
      <c r="AC2181"/>
      <c r="AD2181"/>
      <c r="AE2181"/>
    </row>
    <row r="2182" spans="21:31" ht="20.149999999999999" customHeight="1">
      <c r="U2182" s="120">
        <v>4044</v>
      </c>
      <c r="V2182" s="189">
        <f t="shared" si="128"/>
        <v>782898</v>
      </c>
      <c r="W2182" s="189">
        <f t="shared" si="128"/>
        <v>783263</v>
      </c>
      <c r="X2182"/>
      <c r="Y2182"/>
      <c r="Z2182"/>
      <c r="AA2182"/>
      <c r="AB2182"/>
      <c r="AC2182"/>
      <c r="AD2182"/>
      <c r="AE2182"/>
    </row>
    <row r="2183" spans="21:31" ht="20.149999999999999" customHeight="1">
      <c r="U2183" s="120">
        <v>4045</v>
      </c>
      <c r="V2183" s="189">
        <f t="shared" si="128"/>
        <v>783264</v>
      </c>
      <c r="W2183" s="189">
        <f t="shared" si="128"/>
        <v>783628</v>
      </c>
      <c r="X2183"/>
      <c r="Y2183"/>
      <c r="Z2183"/>
      <c r="AA2183"/>
      <c r="AB2183"/>
      <c r="AC2183"/>
      <c r="AD2183"/>
      <c r="AE2183"/>
    </row>
    <row r="2184" spans="21:31" ht="20.149999999999999" customHeight="1">
      <c r="U2184" s="120">
        <v>4046</v>
      </c>
      <c r="V2184" s="189">
        <f t="shared" si="128"/>
        <v>783629</v>
      </c>
      <c r="W2184" s="189">
        <f t="shared" si="128"/>
        <v>783993</v>
      </c>
      <c r="X2184"/>
      <c r="Y2184"/>
      <c r="Z2184"/>
      <c r="AA2184"/>
      <c r="AB2184"/>
      <c r="AC2184"/>
      <c r="AD2184"/>
      <c r="AE2184"/>
    </row>
    <row r="2185" spans="21:31" ht="20.149999999999999" customHeight="1">
      <c r="U2185" s="120">
        <v>4047</v>
      </c>
      <c r="V2185" s="189">
        <f t="shared" si="128"/>
        <v>783994</v>
      </c>
      <c r="W2185" s="189">
        <f t="shared" si="128"/>
        <v>784358</v>
      </c>
      <c r="X2185"/>
      <c r="Y2185"/>
      <c r="Z2185"/>
      <c r="AA2185"/>
      <c r="AB2185"/>
      <c r="AC2185"/>
      <c r="AD2185"/>
      <c r="AE2185"/>
    </row>
    <row r="2186" spans="21:31" ht="20.149999999999999" customHeight="1">
      <c r="U2186" s="120">
        <v>4048</v>
      </c>
      <c r="V2186" s="189">
        <f t="shared" si="128"/>
        <v>784359</v>
      </c>
      <c r="W2186" s="189">
        <f t="shared" si="128"/>
        <v>784724</v>
      </c>
      <c r="X2186"/>
      <c r="Y2186"/>
      <c r="Z2186"/>
      <c r="AA2186"/>
      <c r="AB2186"/>
      <c r="AC2186"/>
      <c r="AD2186"/>
      <c r="AE2186"/>
    </row>
    <row r="2187" spans="21:31" ht="20.149999999999999" customHeight="1">
      <c r="U2187" s="120">
        <v>4049</v>
      </c>
      <c r="V2187" s="189">
        <f t="shared" si="128"/>
        <v>784725</v>
      </c>
      <c r="W2187" s="189">
        <f t="shared" si="128"/>
        <v>785089</v>
      </c>
      <c r="X2187"/>
      <c r="Y2187"/>
      <c r="Z2187"/>
      <c r="AA2187"/>
      <c r="AB2187"/>
      <c r="AC2187"/>
      <c r="AD2187"/>
      <c r="AE2187"/>
    </row>
    <row r="2188" spans="21:31" ht="20.149999999999999" customHeight="1">
      <c r="U2188" s="120">
        <v>4050</v>
      </c>
      <c r="V2188" s="189">
        <f t="shared" si="128"/>
        <v>785090</v>
      </c>
      <c r="W2188" s="189">
        <f t="shared" si="128"/>
        <v>785454</v>
      </c>
      <c r="X2188"/>
      <c r="Y2188"/>
      <c r="Z2188"/>
      <c r="AA2188"/>
      <c r="AB2188"/>
      <c r="AC2188"/>
      <c r="AD2188"/>
      <c r="AE2188"/>
    </row>
    <row r="2189" spans="21:31" ht="20.149999999999999" customHeight="1">
      <c r="U2189" s="120">
        <v>4051</v>
      </c>
      <c r="V2189" s="189">
        <f t="shared" si="128"/>
        <v>785455</v>
      </c>
      <c r="W2189" s="189">
        <f t="shared" si="128"/>
        <v>785819</v>
      </c>
      <c r="X2189"/>
      <c r="Y2189"/>
      <c r="Z2189"/>
      <c r="AA2189"/>
      <c r="AB2189"/>
      <c r="AC2189"/>
      <c r="AD2189"/>
      <c r="AE2189"/>
    </row>
    <row r="2190" spans="21:31" ht="20.149999999999999" customHeight="1">
      <c r="U2190" s="120">
        <v>4052</v>
      </c>
      <c r="V2190" s="189">
        <f t="shared" si="128"/>
        <v>785820</v>
      </c>
      <c r="W2190" s="189">
        <f t="shared" si="128"/>
        <v>786185</v>
      </c>
      <c r="X2190"/>
      <c r="Y2190"/>
      <c r="Z2190"/>
      <c r="AA2190"/>
      <c r="AB2190"/>
      <c r="AC2190"/>
      <c r="AD2190"/>
      <c r="AE2190"/>
    </row>
    <row r="2191" spans="21:31" ht="20.149999999999999" customHeight="1">
      <c r="U2191" s="120">
        <v>4053</v>
      </c>
      <c r="V2191" s="189">
        <f t="shared" si="128"/>
        <v>786186</v>
      </c>
      <c r="W2191" s="189">
        <f t="shared" si="128"/>
        <v>786550</v>
      </c>
      <c r="X2191"/>
      <c r="Y2191"/>
      <c r="Z2191"/>
      <c r="AA2191"/>
      <c r="AB2191"/>
      <c r="AC2191"/>
      <c r="AD2191"/>
      <c r="AE2191"/>
    </row>
    <row r="2192" spans="21:31" ht="20.149999999999999" customHeight="1">
      <c r="U2192" s="120">
        <v>4054</v>
      </c>
      <c r="V2192" s="189">
        <f t="shared" si="128"/>
        <v>786551</v>
      </c>
      <c r="W2192" s="189">
        <f t="shared" si="128"/>
        <v>786915</v>
      </c>
      <c r="X2192"/>
      <c r="Y2192"/>
      <c r="Z2192"/>
      <c r="AA2192"/>
      <c r="AB2192"/>
      <c r="AC2192"/>
      <c r="AD2192"/>
      <c r="AE2192"/>
    </row>
    <row r="2193" spans="21:31" ht="20.149999999999999" customHeight="1">
      <c r="U2193" s="120">
        <v>4055</v>
      </c>
      <c r="V2193" s="189">
        <f t="shared" ref="V2193:W2208" si="129">DATE(YEAR(V2192)+1,MONTH(V2192), DAY(V2192))</f>
        <v>786916</v>
      </c>
      <c r="W2193" s="189">
        <f t="shared" si="129"/>
        <v>787280</v>
      </c>
      <c r="X2193"/>
      <c r="Y2193"/>
      <c r="Z2193"/>
      <c r="AA2193"/>
      <c r="AB2193"/>
      <c r="AC2193"/>
      <c r="AD2193"/>
      <c r="AE2193"/>
    </row>
    <row r="2194" spans="21:31" ht="20.149999999999999" customHeight="1">
      <c r="U2194" s="120">
        <v>4056</v>
      </c>
      <c r="V2194" s="189">
        <f t="shared" si="129"/>
        <v>787281</v>
      </c>
      <c r="W2194" s="189">
        <f t="shared" si="129"/>
        <v>787646</v>
      </c>
      <c r="X2194"/>
      <c r="Y2194"/>
      <c r="Z2194"/>
      <c r="AA2194"/>
      <c r="AB2194"/>
      <c r="AC2194"/>
      <c r="AD2194"/>
      <c r="AE2194"/>
    </row>
    <row r="2195" spans="21:31" ht="20.149999999999999" customHeight="1">
      <c r="U2195" s="120">
        <v>4057</v>
      </c>
      <c r="V2195" s="189">
        <f t="shared" si="129"/>
        <v>787647</v>
      </c>
      <c r="W2195" s="189">
        <f t="shared" si="129"/>
        <v>788011</v>
      </c>
      <c r="X2195"/>
      <c r="Y2195"/>
      <c r="Z2195"/>
      <c r="AA2195"/>
      <c r="AB2195"/>
      <c r="AC2195"/>
      <c r="AD2195"/>
      <c r="AE2195"/>
    </row>
    <row r="2196" spans="21:31" ht="20.149999999999999" customHeight="1">
      <c r="U2196" s="120">
        <v>4058</v>
      </c>
      <c r="V2196" s="189">
        <f t="shared" si="129"/>
        <v>788012</v>
      </c>
      <c r="W2196" s="189">
        <f t="shared" si="129"/>
        <v>788376</v>
      </c>
      <c r="X2196"/>
      <c r="Y2196"/>
      <c r="Z2196"/>
      <c r="AA2196"/>
      <c r="AB2196"/>
      <c r="AC2196"/>
      <c r="AD2196"/>
      <c r="AE2196"/>
    </row>
    <row r="2197" spans="21:31" ht="20.149999999999999" customHeight="1">
      <c r="U2197" s="120">
        <v>4059</v>
      </c>
      <c r="V2197" s="189">
        <f t="shared" si="129"/>
        <v>788377</v>
      </c>
      <c r="W2197" s="189">
        <f t="shared" si="129"/>
        <v>788741</v>
      </c>
      <c r="X2197"/>
      <c r="Y2197"/>
      <c r="Z2197"/>
      <c r="AA2197"/>
      <c r="AB2197"/>
      <c r="AC2197"/>
      <c r="AD2197"/>
      <c r="AE2197"/>
    </row>
    <row r="2198" spans="21:31" ht="20.149999999999999" customHeight="1">
      <c r="U2198" s="120">
        <v>4060</v>
      </c>
      <c r="V2198" s="189">
        <f t="shared" si="129"/>
        <v>788742</v>
      </c>
      <c r="W2198" s="189">
        <f t="shared" si="129"/>
        <v>789107</v>
      </c>
      <c r="X2198"/>
      <c r="Y2198"/>
      <c r="Z2198"/>
      <c r="AA2198"/>
      <c r="AB2198"/>
      <c r="AC2198"/>
      <c r="AD2198"/>
      <c r="AE2198"/>
    </row>
    <row r="2199" spans="21:31" ht="20.149999999999999" customHeight="1">
      <c r="U2199" s="120">
        <v>4061</v>
      </c>
      <c r="V2199" s="189">
        <f t="shared" si="129"/>
        <v>789108</v>
      </c>
      <c r="W2199" s="189">
        <f t="shared" si="129"/>
        <v>789472</v>
      </c>
      <c r="X2199"/>
      <c r="Y2199"/>
      <c r="Z2199"/>
      <c r="AA2199"/>
      <c r="AB2199"/>
      <c r="AC2199"/>
      <c r="AD2199"/>
      <c r="AE2199"/>
    </row>
    <row r="2200" spans="21:31" ht="20.149999999999999" customHeight="1">
      <c r="U2200" s="120">
        <v>4062</v>
      </c>
      <c r="V2200" s="189">
        <f t="shared" si="129"/>
        <v>789473</v>
      </c>
      <c r="W2200" s="189">
        <f t="shared" si="129"/>
        <v>789837</v>
      </c>
      <c r="X2200"/>
      <c r="Y2200"/>
      <c r="Z2200"/>
      <c r="AA2200"/>
      <c r="AB2200"/>
      <c r="AC2200"/>
      <c r="AD2200"/>
      <c r="AE2200"/>
    </row>
    <row r="2201" spans="21:31" ht="20.149999999999999" customHeight="1">
      <c r="U2201" s="120">
        <v>4063</v>
      </c>
      <c r="V2201" s="189">
        <f t="shared" si="129"/>
        <v>789838</v>
      </c>
      <c r="W2201" s="189">
        <f t="shared" si="129"/>
        <v>790202</v>
      </c>
      <c r="X2201"/>
      <c r="Y2201"/>
      <c r="Z2201"/>
      <c r="AA2201"/>
      <c r="AB2201"/>
      <c r="AC2201"/>
      <c r="AD2201"/>
      <c r="AE2201"/>
    </row>
    <row r="2202" spans="21:31" ht="20.149999999999999" customHeight="1">
      <c r="U2202" s="120">
        <v>4064</v>
      </c>
      <c r="V2202" s="189">
        <f t="shared" si="129"/>
        <v>790203</v>
      </c>
      <c r="W2202" s="189">
        <f t="shared" si="129"/>
        <v>790568</v>
      </c>
      <c r="X2202"/>
      <c r="Y2202"/>
      <c r="Z2202"/>
      <c r="AA2202"/>
      <c r="AB2202"/>
      <c r="AC2202"/>
      <c r="AD2202"/>
      <c r="AE2202"/>
    </row>
    <row r="2203" spans="21:31" ht="20.149999999999999" customHeight="1">
      <c r="U2203" s="120">
        <v>4065</v>
      </c>
      <c r="V2203" s="189">
        <f t="shared" si="129"/>
        <v>790569</v>
      </c>
      <c r="W2203" s="189">
        <f t="shared" si="129"/>
        <v>790933</v>
      </c>
      <c r="X2203"/>
      <c r="Y2203"/>
      <c r="Z2203"/>
      <c r="AA2203"/>
      <c r="AB2203"/>
      <c r="AC2203"/>
      <c r="AD2203"/>
      <c r="AE2203"/>
    </row>
    <row r="2204" spans="21:31" ht="20.149999999999999" customHeight="1">
      <c r="U2204" s="120">
        <v>4066</v>
      </c>
      <c r="V2204" s="189">
        <f t="shared" si="129"/>
        <v>790934</v>
      </c>
      <c r="W2204" s="189">
        <f t="shared" si="129"/>
        <v>791298</v>
      </c>
      <c r="X2204"/>
      <c r="Y2204"/>
      <c r="Z2204"/>
      <c r="AA2204"/>
      <c r="AB2204"/>
      <c r="AC2204"/>
      <c r="AD2204"/>
      <c r="AE2204"/>
    </row>
    <row r="2205" spans="21:31" ht="20.149999999999999" customHeight="1">
      <c r="U2205" s="120">
        <v>4067</v>
      </c>
      <c r="V2205" s="189">
        <f t="shared" si="129"/>
        <v>791299</v>
      </c>
      <c r="W2205" s="189">
        <f t="shared" si="129"/>
        <v>791663</v>
      </c>
      <c r="X2205"/>
      <c r="Y2205"/>
      <c r="Z2205"/>
      <c r="AA2205"/>
      <c r="AB2205"/>
      <c r="AC2205"/>
      <c r="AD2205"/>
      <c r="AE2205"/>
    </row>
    <row r="2206" spans="21:31" ht="20.149999999999999" customHeight="1">
      <c r="U2206" s="120">
        <v>4068</v>
      </c>
      <c r="V2206" s="189">
        <f t="shared" si="129"/>
        <v>791664</v>
      </c>
      <c r="W2206" s="189">
        <f t="shared" si="129"/>
        <v>792029</v>
      </c>
      <c r="X2206"/>
      <c r="Y2206"/>
      <c r="Z2206"/>
      <c r="AA2206"/>
      <c r="AB2206"/>
      <c r="AC2206"/>
      <c r="AD2206"/>
      <c r="AE2206"/>
    </row>
    <row r="2207" spans="21:31" ht="20.149999999999999" customHeight="1">
      <c r="U2207" s="120">
        <v>4069</v>
      </c>
      <c r="V2207" s="189">
        <f t="shared" si="129"/>
        <v>792030</v>
      </c>
      <c r="W2207" s="189">
        <f t="shared" si="129"/>
        <v>792394</v>
      </c>
      <c r="X2207"/>
      <c r="Y2207"/>
      <c r="Z2207"/>
      <c r="AA2207"/>
      <c r="AB2207"/>
      <c r="AC2207"/>
      <c r="AD2207"/>
      <c r="AE2207"/>
    </row>
    <row r="2208" spans="21:31" ht="20.149999999999999" customHeight="1">
      <c r="U2208" s="120">
        <v>4070</v>
      </c>
      <c r="V2208" s="189">
        <f t="shared" si="129"/>
        <v>792395</v>
      </c>
      <c r="W2208" s="189">
        <f t="shared" si="129"/>
        <v>792759</v>
      </c>
      <c r="X2208"/>
      <c r="Y2208"/>
      <c r="Z2208"/>
      <c r="AA2208"/>
      <c r="AB2208"/>
      <c r="AC2208"/>
      <c r="AD2208"/>
      <c r="AE2208"/>
    </row>
    <row r="2209" spans="21:31" ht="20.149999999999999" customHeight="1">
      <c r="U2209" s="120">
        <v>4071</v>
      </c>
      <c r="V2209" s="189">
        <f t="shared" ref="V2209:W2224" si="130">DATE(YEAR(V2208)+1,MONTH(V2208), DAY(V2208))</f>
        <v>792760</v>
      </c>
      <c r="W2209" s="189">
        <f t="shared" si="130"/>
        <v>793124</v>
      </c>
      <c r="X2209"/>
      <c r="Y2209"/>
      <c r="Z2209"/>
      <c r="AA2209"/>
      <c r="AB2209"/>
      <c r="AC2209"/>
      <c r="AD2209"/>
      <c r="AE2209"/>
    </row>
    <row r="2210" spans="21:31" ht="20.149999999999999" customHeight="1">
      <c r="U2210" s="120">
        <v>4072</v>
      </c>
      <c r="V2210" s="189">
        <f t="shared" si="130"/>
        <v>793125</v>
      </c>
      <c r="W2210" s="189">
        <f t="shared" si="130"/>
        <v>793490</v>
      </c>
      <c r="X2210"/>
      <c r="Y2210"/>
      <c r="Z2210"/>
      <c r="AA2210"/>
      <c r="AB2210"/>
      <c r="AC2210"/>
      <c r="AD2210"/>
      <c r="AE2210"/>
    </row>
    <row r="2211" spans="21:31" ht="20.149999999999999" customHeight="1">
      <c r="U2211" s="120">
        <v>4073</v>
      </c>
      <c r="V2211" s="189">
        <f t="shared" si="130"/>
        <v>793491</v>
      </c>
      <c r="W2211" s="189">
        <f t="shared" si="130"/>
        <v>793855</v>
      </c>
      <c r="X2211"/>
      <c r="Y2211"/>
      <c r="Z2211"/>
      <c r="AA2211"/>
      <c r="AB2211"/>
      <c r="AC2211"/>
      <c r="AD2211"/>
      <c r="AE2211"/>
    </row>
    <row r="2212" spans="21:31" ht="20.149999999999999" customHeight="1">
      <c r="U2212" s="120">
        <v>4074</v>
      </c>
      <c r="V2212" s="189">
        <f t="shared" si="130"/>
        <v>793856</v>
      </c>
      <c r="W2212" s="189">
        <f t="shared" si="130"/>
        <v>794220</v>
      </c>
      <c r="X2212"/>
      <c r="Y2212"/>
      <c r="Z2212"/>
      <c r="AA2212"/>
      <c r="AB2212"/>
      <c r="AC2212"/>
      <c r="AD2212"/>
      <c r="AE2212"/>
    </row>
    <row r="2213" spans="21:31" ht="20.149999999999999" customHeight="1">
      <c r="U2213" s="120">
        <v>4075</v>
      </c>
      <c r="V2213" s="189">
        <f t="shared" si="130"/>
        <v>794221</v>
      </c>
      <c r="W2213" s="189">
        <f t="shared" si="130"/>
        <v>794585</v>
      </c>
      <c r="X2213"/>
      <c r="Y2213"/>
      <c r="Z2213"/>
      <c r="AA2213"/>
      <c r="AB2213"/>
      <c r="AC2213"/>
      <c r="AD2213"/>
      <c r="AE2213"/>
    </row>
    <row r="2214" spans="21:31" ht="20.149999999999999" customHeight="1">
      <c r="U2214" s="120">
        <v>4076</v>
      </c>
      <c r="V2214" s="189">
        <f t="shared" si="130"/>
        <v>794586</v>
      </c>
      <c r="W2214" s="189">
        <f t="shared" si="130"/>
        <v>794951</v>
      </c>
      <c r="X2214"/>
      <c r="Y2214"/>
      <c r="Z2214"/>
      <c r="AA2214"/>
      <c r="AB2214"/>
      <c r="AC2214"/>
      <c r="AD2214"/>
      <c r="AE2214"/>
    </row>
    <row r="2215" spans="21:31" ht="20.149999999999999" customHeight="1">
      <c r="U2215" s="120">
        <v>4077</v>
      </c>
      <c r="V2215" s="189">
        <f t="shared" si="130"/>
        <v>794952</v>
      </c>
      <c r="W2215" s="189">
        <f t="shared" si="130"/>
        <v>795316</v>
      </c>
      <c r="X2215"/>
      <c r="Y2215"/>
      <c r="Z2215"/>
      <c r="AA2215"/>
      <c r="AB2215"/>
      <c r="AC2215"/>
      <c r="AD2215"/>
      <c r="AE2215"/>
    </row>
    <row r="2216" spans="21:31" ht="20.149999999999999" customHeight="1">
      <c r="U2216" s="120">
        <v>4078</v>
      </c>
      <c r="V2216" s="189">
        <f t="shared" si="130"/>
        <v>795317</v>
      </c>
      <c r="W2216" s="189">
        <f t="shared" si="130"/>
        <v>795681</v>
      </c>
      <c r="X2216"/>
      <c r="Y2216"/>
      <c r="Z2216"/>
      <c r="AA2216"/>
      <c r="AB2216"/>
      <c r="AC2216"/>
      <c r="AD2216"/>
      <c r="AE2216"/>
    </row>
    <row r="2217" spans="21:31" ht="20.149999999999999" customHeight="1">
      <c r="U2217" s="120">
        <v>4079</v>
      </c>
      <c r="V2217" s="189">
        <f t="shared" si="130"/>
        <v>795682</v>
      </c>
      <c r="W2217" s="189">
        <f t="shared" si="130"/>
        <v>796046</v>
      </c>
      <c r="X2217"/>
      <c r="Y2217"/>
      <c r="Z2217"/>
      <c r="AA2217"/>
      <c r="AB2217"/>
      <c r="AC2217"/>
      <c r="AD2217"/>
      <c r="AE2217"/>
    </row>
    <row r="2218" spans="21:31" ht="20.149999999999999" customHeight="1">
      <c r="U2218" s="120">
        <v>4080</v>
      </c>
      <c r="V2218" s="189">
        <f t="shared" si="130"/>
        <v>796047</v>
      </c>
      <c r="W2218" s="189">
        <f t="shared" si="130"/>
        <v>796412</v>
      </c>
      <c r="X2218"/>
      <c r="Y2218"/>
      <c r="Z2218"/>
      <c r="AA2218"/>
      <c r="AB2218"/>
      <c r="AC2218"/>
      <c r="AD2218"/>
      <c r="AE2218"/>
    </row>
    <row r="2219" spans="21:31" ht="20.149999999999999" customHeight="1">
      <c r="U2219" s="120">
        <v>4081</v>
      </c>
      <c r="V2219" s="189">
        <f t="shared" si="130"/>
        <v>796413</v>
      </c>
      <c r="W2219" s="189">
        <f t="shared" si="130"/>
        <v>796777</v>
      </c>
      <c r="X2219"/>
      <c r="Y2219"/>
      <c r="Z2219"/>
      <c r="AA2219"/>
      <c r="AB2219"/>
      <c r="AC2219"/>
      <c r="AD2219"/>
      <c r="AE2219"/>
    </row>
    <row r="2220" spans="21:31" ht="20.149999999999999" customHeight="1">
      <c r="U2220" s="120">
        <v>4082</v>
      </c>
      <c r="V2220" s="189">
        <f t="shared" si="130"/>
        <v>796778</v>
      </c>
      <c r="W2220" s="189">
        <f t="shared" si="130"/>
        <v>797142</v>
      </c>
      <c r="X2220"/>
      <c r="Y2220"/>
      <c r="Z2220"/>
      <c r="AA2220"/>
      <c r="AB2220"/>
      <c r="AC2220"/>
      <c r="AD2220"/>
      <c r="AE2220"/>
    </row>
    <row r="2221" spans="21:31" ht="20.149999999999999" customHeight="1">
      <c r="U2221" s="120">
        <v>4083</v>
      </c>
      <c r="V2221" s="189">
        <f t="shared" si="130"/>
        <v>797143</v>
      </c>
      <c r="W2221" s="189">
        <f t="shared" si="130"/>
        <v>797507</v>
      </c>
      <c r="X2221"/>
      <c r="Y2221"/>
      <c r="Z2221"/>
      <c r="AA2221"/>
      <c r="AB2221"/>
      <c r="AC2221"/>
      <c r="AD2221"/>
      <c r="AE2221"/>
    </row>
    <row r="2222" spans="21:31" ht="20.149999999999999" customHeight="1">
      <c r="U2222" s="120">
        <v>4084</v>
      </c>
      <c r="V2222" s="189">
        <f t="shared" si="130"/>
        <v>797508</v>
      </c>
      <c r="W2222" s="189">
        <f t="shared" si="130"/>
        <v>797873</v>
      </c>
      <c r="X2222"/>
      <c r="Y2222"/>
      <c r="Z2222"/>
      <c r="AA2222"/>
      <c r="AB2222"/>
      <c r="AC2222"/>
      <c r="AD2222"/>
      <c r="AE2222"/>
    </row>
    <row r="2223" spans="21:31" ht="20.149999999999999" customHeight="1">
      <c r="U2223" s="120">
        <v>4085</v>
      </c>
      <c r="V2223" s="189">
        <f t="shared" si="130"/>
        <v>797874</v>
      </c>
      <c r="W2223" s="189">
        <f t="shared" si="130"/>
        <v>798238</v>
      </c>
      <c r="X2223"/>
      <c r="Y2223"/>
      <c r="Z2223"/>
      <c r="AA2223"/>
      <c r="AB2223"/>
      <c r="AC2223"/>
      <c r="AD2223"/>
      <c r="AE2223"/>
    </row>
    <row r="2224" spans="21:31" ht="20.149999999999999" customHeight="1">
      <c r="U2224" s="120">
        <v>4086</v>
      </c>
      <c r="V2224" s="189">
        <f t="shared" si="130"/>
        <v>798239</v>
      </c>
      <c r="W2224" s="189">
        <f t="shared" si="130"/>
        <v>798603</v>
      </c>
      <c r="X2224"/>
      <c r="Y2224"/>
      <c r="Z2224"/>
      <c r="AA2224"/>
      <c r="AB2224"/>
      <c r="AC2224"/>
      <c r="AD2224"/>
      <c r="AE2224"/>
    </row>
    <row r="2225" spans="21:31" ht="20.149999999999999" customHeight="1">
      <c r="U2225" s="120">
        <v>4087</v>
      </c>
      <c r="V2225" s="189">
        <f t="shared" ref="V2225:W2240" si="131">DATE(YEAR(V2224)+1,MONTH(V2224), DAY(V2224))</f>
        <v>798604</v>
      </c>
      <c r="W2225" s="189">
        <f t="shared" si="131"/>
        <v>798968</v>
      </c>
      <c r="X2225"/>
      <c r="Y2225"/>
      <c r="Z2225"/>
      <c r="AA2225"/>
      <c r="AB2225"/>
      <c r="AC2225"/>
      <c r="AD2225"/>
      <c r="AE2225"/>
    </row>
    <row r="2226" spans="21:31" ht="20.149999999999999" customHeight="1">
      <c r="U2226" s="120">
        <v>4088</v>
      </c>
      <c r="V2226" s="189">
        <f t="shared" si="131"/>
        <v>798969</v>
      </c>
      <c r="W2226" s="189">
        <f t="shared" si="131"/>
        <v>799334</v>
      </c>
      <c r="X2226"/>
      <c r="Y2226"/>
      <c r="Z2226"/>
      <c r="AA2226"/>
      <c r="AB2226"/>
      <c r="AC2226"/>
      <c r="AD2226"/>
      <c r="AE2226"/>
    </row>
    <row r="2227" spans="21:31" ht="20.149999999999999" customHeight="1">
      <c r="U2227" s="120">
        <v>4089</v>
      </c>
      <c r="V2227" s="189">
        <f t="shared" si="131"/>
        <v>799335</v>
      </c>
      <c r="W2227" s="189">
        <f t="shared" si="131"/>
        <v>799699</v>
      </c>
      <c r="X2227"/>
      <c r="Y2227"/>
      <c r="Z2227"/>
      <c r="AA2227"/>
      <c r="AB2227"/>
      <c r="AC2227"/>
      <c r="AD2227"/>
      <c r="AE2227"/>
    </row>
    <row r="2228" spans="21:31" ht="20.149999999999999" customHeight="1">
      <c r="U2228" s="120">
        <v>4090</v>
      </c>
      <c r="V2228" s="189">
        <f t="shared" si="131"/>
        <v>799700</v>
      </c>
      <c r="W2228" s="189">
        <f t="shared" si="131"/>
        <v>800064</v>
      </c>
      <c r="X2228"/>
      <c r="Y2228"/>
      <c r="Z2228"/>
      <c r="AA2228"/>
      <c r="AB2228"/>
      <c r="AC2228"/>
      <c r="AD2228"/>
      <c r="AE2228"/>
    </row>
    <row r="2229" spans="21:31" ht="20.149999999999999" customHeight="1">
      <c r="U2229" s="120">
        <v>4091</v>
      </c>
      <c r="V2229" s="189">
        <f t="shared" si="131"/>
        <v>800065</v>
      </c>
      <c r="W2229" s="189">
        <f t="shared" si="131"/>
        <v>800429</v>
      </c>
      <c r="X2229"/>
      <c r="Y2229"/>
      <c r="Z2229"/>
      <c r="AA2229"/>
      <c r="AB2229"/>
      <c r="AC2229"/>
      <c r="AD2229"/>
      <c r="AE2229"/>
    </row>
    <row r="2230" spans="21:31" ht="20.149999999999999" customHeight="1">
      <c r="U2230" s="120">
        <v>4092</v>
      </c>
      <c r="V2230" s="189">
        <f t="shared" si="131"/>
        <v>800430</v>
      </c>
      <c r="W2230" s="189">
        <f t="shared" si="131"/>
        <v>800795</v>
      </c>
      <c r="X2230"/>
      <c r="Y2230"/>
      <c r="Z2230"/>
      <c r="AA2230"/>
      <c r="AB2230"/>
      <c r="AC2230"/>
      <c r="AD2230"/>
      <c r="AE2230"/>
    </row>
    <row r="2231" spans="21:31" ht="20.149999999999999" customHeight="1">
      <c r="U2231" s="120">
        <v>4093</v>
      </c>
      <c r="V2231" s="189">
        <f t="shared" si="131"/>
        <v>800796</v>
      </c>
      <c r="W2231" s="189">
        <f t="shared" si="131"/>
        <v>801160</v>
      </c>
      <c r="X2231"/>
      <c r="Y2231"/>
      <c r="Z2231"/>
      <c r="AA2231"/>
      <c r="AB2231"/>
      <c r="AC2231"/>
      <c r="AD2231"/>
      <c r="AE2231"/>
    </row>
    <row r="2232" spans="21:31" ht="20.149999999999999" customHeight="1">
      <c r="U2232" s="120">
        <v>4094</v>
      </c>
      <c r="V2232" s="189">
        <f t="shared" si="131"/>
        <v>801161</v>
      </c>
      <c r="W2232" s="189">
        <f t="shared" si="131"/>
        <v>801525</v>
      </c>
      <c r="X2232"/>
      <c r="Y2232"/>
      <c r="Z2232"/>
      <c r="AA2232"/>
      <c r="AB2232"/>
      <c r="AC2232"/>
      <c r="AD2232"/>
      <c r="AE2232"/>
    </row>
    <row r="2233" spans="21:31" ht="20.149999999999999" customHeight="1">
      <c r="U2233" s="120">
        <v>4095</v>
      </c>
      <c r="V2233" s="189">
        <f t="shared" si="131"/>
        <v>801526</v>
      </c>
      <c r="W2233" s="189">
        <f t="shared" si="131"/>
        <v>801890</v>
      </c>
      <c r="X2233"/>
      <c r="Y2233"/>
      <c r="Z2233"/>
      <c r="AA2233"/>
      <c r="AB2233"/>
      <c r="AC2233"/>
      <c r="AD2233"/>
      <c r="AE2233"/>
    </row>
    <row r="2234" spans="21:31" ht="20.149999999999999" customHeight="1">
      <c r="U2234" s="120">
        <v>4096</v>
      </c>
      <c r="V2234" s="189">
        <f t="shared" si="131"/>
        <v>801891</v>
      </c>
      <c r="W2234" s="189">
        <f t="shared" si="131"/>
        <v>802256</v>
      </c>
      <c r="X2234"/>
      <c r="Y2234"/>
      <c r="Z2234"/>
      <c r="AA2234"/>
      <c r="AB2234"/>
      <c r="AC2234"/>
      <c r="AD2234"/>
      <c r="AE2234"/>
    </row>
    <row r="2235" spans="21:31" ht="20.149999999999999" customHeight="1">
      <c r="U2235" s="120">
        <v>4097</v>
      </c>
      <c r="V2235" s="189">
        <f t="shared" si="131"/>
        <v>802257</v>
      </c>
      <c r="W2235" s="189">
        <f t="shared" si="131"/>
        <v>802621</v>
      </c>
      <c r="X2235"/>
      <c r="Y2235"/>
      <c r="Z2235"/>
      <c r="AA2235"/>
      <c r="AB2235"/>
      <c r="AC2235"/>
      <c r="AD2235"/>
      <c r="AE2235"/>
    </row>
    <row r="2236" spans="21:31" ht="20.149999999999999" customHeight="1">
      <c r="U2236" s="120">
        <v>4098</v>
      </c>
      <c r="V2236" s="189">
        <f t="shared" si="131"/>
        <v>802622</v>
      </c>
      <c r="W2236" s="189">
        <f t="shared" si="131"/>
        <v>802986</v>
      </c>
      <c r="X2236"/>
      <c r="Y2236"/>
      <c r="Z2236"/>
      <c r="AA2236"/>
      <c r="AB2236"/>
      <c r="AC2236"/>
      <c r="AD2236"/>
      <c r="AE2236"/>
    </row>
    <row r="2237" spans="21:31" ht="20.149999999999999" customHeight="1">
      <c r="U2237" s="120">
        <v>4099</v>
      </c>
      <c r="V2237" s="189">
        <f t="shared" si="131"/>
        <v>802987</v>
      </c>
      <c r="W2237" s="189">
        <f t="shared" si="131"/>
        <v>803351</v>
      </c>
      <c r="X2237"/>
      <c r="Y2237"/>
      <c r="Z2237"/>
      <c r="AA2237"/>
      <c r="AB2237"/>
      <c r="AC2237"/>
      <c r="AD2237"/>
      <c r="AE2237"/>
    </row>
    <row r="2238" spans="21:31" ht="20.149999999999999" customHeight="1">
      <c r="U2238" s="120">
        <v>4100</v>
      </c>
      <c r="V2238" s="189">
        <f t="shared" si="131"/>
        <v>803352</v>
      </c>
      <c r="W2238" s="189">
        <f t="shared" si="131"/>
        <v>803716</v>
      </c>
      <c r="X2238"/>
      <c r="Y2238"/>
      <c r="Z2238"/>
      <c r="AA2238"/>
      <c r="AB2238"/>
      <c r="AC2238"/>
      <c r="AD2238"/>
      <c r="AE2238"/>
    </row>
    <row r="2239" spans="21:31" ht="20.149999999999999" customHeight="1">
      <c r="U2239" s="120">
        <v>4101</v>
      </c>
      <c r="V2239" s="189">
        <f t="shared" si="131"/>
        <v>803717</v>
      </c>
      <c r="W2239" s="189">
        <f t="shared" si="131"/>
        <v>804081</v>
      </c>
      <c r="X2239"/>
      <c r="Y2239"/>
      <c r="Z2239"/>
      <c r="AA2239"/>
      <c r="AB2239"/>
      <c r="AC2239"/>
      <c r="AD2239"/>
      <c r="AE2239"/>
    </row>
    <row r="2240" spans="21:31" ht="20.149999999999999" customHeight="1">
      <c r="U2240" s="120">
        <v>4102</v>
      </c>
      <c r="V2240" s="189">
        <f t="shared" si="131"/>
        <v>804082</v>
      </c>
      <c r="W2240" s="189">
        <f t="shared" si="131"/>
        <v>804446</v>
      </c>
      <c r="X2240"/>
      <c r="Y2240"/>
      <c r="Z2240"/>
      <c r="AA2240"/>
      <c r="AB2240"/>
      <c r="AC2240"/>
      <c r="AD2240"/>
      <c r="AE2240"/>
    </row>
    <row r="2241" spans="21:31" ht="20.149999999999999" customHeight="1">
      <c r="U2241" s="120">
        <v>4103</v>
      </c>
      <c r="V2241" s="189">
        <f t="shared" ref="V2241:W2256" si="132">DATE(YEAR(V2240)+1,MONTH(V2240), DAY(V2240))</f>
        <v>804447</v>
      </c>
      <c r="W2241" s="189">
        <f t="shared" si="132"/>
        <v>804811</v>
      </c>
      <c r="X2241"/>
      <c r="Y2241"/>
      <c r="Z2241"/>
      <c r="AA2241"/>
      <c r="AB2241"/>
      <c r="AC2241"/>
      <c r="AD2241"/>
      <c r="AE2241"/>
    </row>
    <row r="2242" spans="21:31" ht="20.149999999999999" customHeight="1">
      <c r="U2242" s="120">
        <v>4104</v>
      </c>
      <c r="V2242" s="189">
        <f t="shared" si="132"/>
        <v>804812</v>
      </c>
      <c r="W2242" s="189">
        <f t="shared" si="132"/>
        <v>805177</v>
      </c>
      <c r="X2242"/>
      <c r="Y2242"/>
      <c r="Z2242"/>
      <c r="AA2242"/>
      <c r="AB2242"/>
      <c r="AC2242"/>
      <c r="AD2242"/>
      <c r="AE2242"/>
    </row>
    <row r="2243" spans="21:31" ht="20.149999999999999" customHeight="1">
      <c r="U2243" s="120">
        <v>4105</v>
      </c>
      <c r="V2243" s="189">
        <f t="shared" si="132"/>
        <v>805178</v>
      </c>
      <c r="W2243" s="189">
        <f t="shared" si="132"/>
        <v>805542</v>
      </c>
      <c r="X2243"/>
      <c r="Y2243"/>
      <c r="Z2243"/>
      <c r="AA2243"/>
      <c r="AB2243"/>
      <c r="AC2243"/>
      <c r="AD2243"/>
      <c r="AE2243"/>
    </row>
    <row r="2244" spans="21:31" ht="20.149999999999999" customHeight="1">
      <c r="U2244" s="120">
        <v>4106</v>
      </c>
      <c r="V2244" s="189">
        <f t="shared" si="132"/>
        <v>805543</v>
      </c>
      <c r="W2244" s="189">
        <f t="shared" si="132"/>
        <v>805907</v>
      </c>
      <c r="X2244"/>
      <c r="Y2244"/>
      <c r="Z2244"/>
      <c r="AA2244"/>
      <c r="AB2244"/>
      <c r="AC2244"/>
      <c r="AD2244"/>
      <c r="AE2244"/>
    </row>
    <row r="2245" spans="21:31" ht="20.149999999999999" customHeight="1">
      <c r="U2245" s="120">
        <v>4107</v>
      </c>
      <c r="V2245" s="189">
        <f t="shared" si="132"/>
        <v>805908</v>
      </c>
      <c r="W2245" s="189">
        <f t="shared" si="132"/>
        <v>806272</v>
      </c>
      <c r="X2245"/>
      <c r="Y2245"/>
      <c r="Z2245"/>
      <c r="AA2245"/>
      <c r="AB2245"/>
      <c r="AC2245"/>
      <c r="AD2245"/>
      <c r="AE2245"/>
    </row>
    <row r="2246" spans="21:31" ht="20.149999999999999" customHeight="1">
      <c r="U2246" s="120">
        <v>4108</v>
      </c>
      <c r="V2246" s="189">
        <f t="shared" si="132"/>
        <v>806273</v>
      </c>
      <c r="W2246" s="189">
        <f t="shared" si="132"/>
        <v>806638</v>
      </c>
      <c r="X2246"/>
      <c r="Y2246"/>
      <c r="Z2246"/>
      <c r="AA2246"/>
      <c r="AB2246"/>
      <c r="AC2246"/>
      <c r="AD2246"/>
      <c r="AE2246"/>
    </row>
    <row r="2247" spans="21:31" ht="20.149999999999999" customHeight="1">
      <c r="U2247" s="120">
        <v>4109</v>
      </c>
      <c r="V2247" s="189">
        <f t="shared" si="132"/>
        <v>806639</v>
      </c>
      <c r="W2247" s="189">
        <f t="shared" si="132"/>
        <v>807003</v>
      </c>
      <c r="X2247"/>
      <c r="Y2247"/>
      <c r="Z2247"/>
      <c r="AA2247"/>
      <c r="AB2247"/>
      <c r="AC2247"/>
      <c r="AD2247"/>
      <c r="AE2247"/>
    </row>
    <row r="2248" spans="21:31" ht="20.149999999999999" customHeight="1">
      <c r="U2248" s="120">
        <v>4110</v>
      </c>
      <c r="V2248" s="189">
        <f t="shared" si="132"/>
        <v>807004</v>
      </c>
      <c r="W2248" s="189">
        <f t="shared" si="132"/>
        <v>807368</v>
      </c>
      <c r="X2248"/>
      <c r="Y2248"/>
      <c r="Z2248"/>
      <c r="AA2248"/>
      <c r="AB2248"/>
      <c r="AC2248"/>
      <c r="AD2248"/>
      <c r="AE2248"/>
    </row>
    <row r="2249" spans="21:31" ht="20.149999999999999" customHeight="1">
      <c r="U2249" s="120">
        <v>4111</v>
      </c>
      <c r="V2249" s="189">
        <f t="shared" si="132"/>
        <v>807369</v>
      </c>
      <c r="W2249" s="189">
        <f t="shared" si="132"/>
        <v>807733</v>
      </c>
      <c r="X2249"/>
      <c r="Y2249"/>
      <c r="Z2249"/>
      <c r="AA2249"/>
      <c r="AB2249"/>
      <c r="AC2249"/>
      <c r="AD2249"/>
      <c r="AE2249"/>
    </row>
    <row r="2250" spans="21:31" ht="20.149999999999999" customHeight="1">
      <c r="U2250" s="120">
        <v>4112</v>
      </c>
      <c r="V2250" s="189">
        <f t="shared" si="132"/>
        <v>807734</v>
      </c>
      <c r="W2250" s="189">
        <f t="shared" si="132"/>
        <v>808099</v>
      </c>
      <c r="X2250"/>
      <c r="Y2250"/>
      <c r="Z2250"/>
      <c r="AA2250"/>
      <c r="AB2250"/>
      <c r="AC2250"/>
      <c r="AD2250"/>
      <c r="AE2250"/>
    </row>
    <row r="2251" spans="21:31" ht="20.149999999999999" customHeight="1">
      <c r="U2251" s="120">
        <v>4113</v>
      </c>
      <c r="V2251" s="189">
        <f t="shared" si="132"/>
        <v>808100</v>
      </c>
      <c r="W2251" s="189">
        <f t="shared" si="132"/>
        <v>808464</v>
      </c>
      <c r="X2251"/>
      <c r="Y2251"/>
      <c r="Z2251"/>
      <c r="AA2251"/>
      <c r="AB2251"/>
      <c r="AC2251"/>
      <c r="AD2251"/>
      <c r="AE2251"/>
    </row>
    <row r="2252" spans="21:31" ht="20.149999999999999" customHeight="1">
      <c r="U2252" s="120">
        <v>4114</v>
      </c>
      <c r="V2252" s="189">
        <f t="shared" si="132"/>
        <v>808465</v>
      </c>
      <c r="W2252" s="189">
        <f t="shared" si="132"/>
        <v>808829</v>
      </c>
      <c r="X2252"/>
      <c r="Y2252"/>
      <c r="Z2252"/>
      <c r="AA2252"/>
      <c r="AB2252"/>
      <c r="AC2252"/>
      <c r="AD2252"/>
      <c r="AE2252"/>
    </row>
    <row r="2253" spans="21:31" ht="20.149999999999999" customHeight="1">
      <c r="U2253" s="120">
        <v>4115</v>
      </c>
      <c r="V2253" s="189">
        <f t="shared" si="132"/>
        <v>808830</v>
      </c>
      <c r="W2253" s="189">
        <f t="shared" si="132"/>
        <v>809194</v>
      </c>
      <c r="X2253"/>
      <c r="Y2253"/>
      <c r="Z2253"/>
      <c r="AA2253"/>
      <c r="AB2253"/>
      <c r="AC2253"/>
      <c r="AD2253"/>
      <c r="AE2253"/>
    </row>
    <row r="2254" spans="21:31" ht="20.149999999999999" customHeight="1">
      <c r="U2254" s="120">
        <v>4116</v>
      </c>
      <c r="V2254" s="189">
        <f t="shared" si="132"/>
        <v>809195</v>
      </c>
      <c r="W2254" s="189">
        <f t="shared" si="132"/>
        <v>809560</v>
      </c>
      <c r="X2254"/>
      <c r="Y2254"/>
      <c r="Z2254"/>
      <c r="AA2254"/>
      <c r="AB2254"/>
      <c r="AC2254"/>
      <c r="AD2254"/>
      <c r="AE2254"/>
    </row>
    <row r="2255" spans="21:31" ht="20.149999999999999" customHeight="1">
      <c r="U2255" s="120">
        <v>4117</v>
      </c>
      <c r="V2255" s="189">
        <f t="shared" si="132"/>
        <v>809561</v>
      </c>
      <c r="W2255" s="189">
        <f t="shared" si="132"/>
        <v>809925</v>
      </c>
      <c r="X2255"/>
      <c r="Y2255"/>
      <c r="Z2255"/>
      <c r="AA2255"/>
      <c r="AB2255"/>
      <c r="AC2255"/>
      <c r="AD2255"/>
      <c r="AE2255"/>
    </row>
    <row r="2256" spans="21:31" ht="20.149999999999999" customHeight="1">
      <c r="U2256" s="120">
        <v>4118</v>
      </c>
      <c r="V2256" s="189">
        <f t="shared" si="132"/>
        <v>809926</v>
      </c>
      <c r="W2256" s="189">
        <f t="shared" si="132"/>
        <v>810290</v>
      </c>
      <c r="X2256"/>
      <c r="Y2256"/>
      <c r="Z2256"/>
      <c r="AA2256"/>
      <c r="AB2256"/>
      <c r="AC2256"/>
      <c r="AD2256"/>
      <c r="AE2256"/>
    </row>
    <row r="2257" spans="21:31" ht="20.149999999999999" customHeight="1">
      <c r="U2257" s="120">
        <v>4119</v>
      </c>
      <c r="V2257" s="189">
        <f t="shared" ref="V2257:W2272" si="133">DATE(YEAR(V2256)+1,MONTH(V2256), DAY(V2256))</f>
        <v>810291</v>
      </c>
      <c r="W2257" s="189">
        <f t="shared" si="133"/>
        <v>810655</v>
      </c>
      <c r="X2257"/>
      <c r="Y2257"/>
      <c r="Z2257"/>
      <c r="AA2257"/>
      <c r="AB2257"/>
      <c r="AC2257"/>
      <c r="AD2257"/>
      <c r="AE2257"/>
    </row>
    <row r="2258" spans="21:31" ht="20.149999999999999" customHeight="1">
      <c r="U2258" s="120">
        <v>4120</v>
      </c>
      <c r="V2258" s="189">
        <f t="shared" si="133"/>
        <v>810656</v>
      </c>
      <c r="W2258" s="189">
        <f t="shared" si="133"/>
        <v>811021</v>
      </c>
      <c r="X2258"/>
      <c r="Y2258"/>
      <c r="Z2258"/>
      <c r="AA2258"/>
      <c r="AB2258"/>
      <c r="AC2258"/>
      <c r="AD2258"/>
      <c r="AE2258"/>
    </row>
    <row r="2259" spans="21:31" ht="20.149999999999999" customHeight="1">
      <c r="U2259" s="120">
        <v>4121</v>
      </c>
      <c r="V2259" s="189">
        <f t="shared" si="133"/>
        <v>811022</v>
      </c>
      <c r="W2259" s="189">
        <f t="shared" si="133"/>
        <v>811386</v>
      </c>
      <c r="X2259"/>
      <c r="Y2259"/>
      <c r="Z2259"/>
      <c r="AA2259"/>
      <c r="AB2259"/>
      <c r="AC2259"/>
      <c r="AD2259"/>
      <c r="AE2259"/>
    </row>
    <row r="2260" spans="21:31" ht="20.149999999999999" customHeight="1">
      <c r="U2260" s="120">
        <v>4122</v>
      </c>
      <c r="V2260" s="189">
        <f t="shared" si="133"/>
        <v>811387</v>
      </c>
      <c r="W2260" s="189">
        <f t="shared" si="133"/>
        <v>811751</v>
      </c>
      <c r="X2260"/>
      <c r="Y2260"/>
      <c r="Z2260"/>
      <c r="AA2260"/>
      <c r="AB2260"/>
      <c r="AC2260"/>
      <c r="AD2260"/>
      <c r="AE2260"/>
    </row>
    <row r="2261" spans="21:31" ht="20.149999999999999" customHeight="1">
      <c r="U2261" s="120">
        <v>4123</v>
      </c>
      <c r="V2261" s="189">
        <f t="shared" si="133"/>
        <v>811752</v>
      </c>
      <c r="W2261" s="189">
        <f t="shared" si="133"/>
        <v>812116</v>
      </c>
      <c r="X2261"/>
      <c r="Y2261"/>
      <c r="Z2261"/>
      <c r="AA2261"/>
      <c r="AB2261"/>
      <c r="AC2261"/>
      <c r="AD2261"/>
      <c r="AE2261"/>
    </row>
    <row r="2262" spans="21:31" ht="20.149999999999999" customHeight="1">
      <c r="U2262" s="120">
        <v>4124</v>
      </c>
      <c r="V2262" s="189">
        <f t="shared" si="133"/>
        <v>812117</v>
      </c>
      <c r="W2262" s="189">
        <f t="shared" si="133"/>
        <v>812482</v>
      </c>
      <c r="X2262"/>
      <c r="Y2262"/>
      <c r="Z2262"/>
      <c r="AA2262"/>
      <c r="AB2262"/>
      <c r="AC2262"/>
      <c r="AD2262"/>
      <c r="AE2262"/>
    </row>
    <row r="2263" spans="21:31" ht="20.149999999999999" customHeight="1">
      <c r="U2263" s="120">
        <v>4125</v>
      </c>
      <c r="V2263" s="189">
        <f t="shared" si="133"/>
        <v>812483</v>
      </c>
      <c r="W2263" s="189">
        <f t="shared" si="133"/>
        <v>812847</v>
      </c>
      <c r="X2263"/>
      <c r="Y2263"/>
      <c r="Z2263"/>
      <c r="AA2263"/>
      <c r="AB2263"/>
      <c r="AC2263"/>
      <c r="AD2263"/>
      <c r="AE2263"/>
    </row>
    <row r="2264" spans="21:31" ht="20.149999999999999" customHeight="1">
      <c r="U2264" s="120">
        <v>4126</v>
      </c>
      <c r="V2264" s="189">
        <f t="shared" si="133"/>
        <v>812848</v>
      </c>
      <c r="W2264" s="189">
        <f t="shared" si="133"/>
        <v>813212</v>
      </c>
      <c r="X2264"/>
      <c r="Y2264"/>
      <c r="Z2264"/>
      <c r="AA2264"/>
      <c r="AB2264"/>
      <c r="AC2264"/>
      <c r="AD2264"/>
      <c r="AE2264"/>
    </row>
    <row r="2265" spans="21:31" ht="20.149999999999999" customHeight="1">
      <c r="U2265" s="120">
        <v>4127</v>
      </c>
      <c r="V2265" s="189">
        <f t="shared" si="133"/>
        <v>813213</v>
      </c>
      <c r="W2265" s="189">
        <f t="shared" si="133"/>
        <v>813577</v>
      </c>
      <c r="X2265"/>
      <c r="Y2265"/>
      <c r="Z2265"/>
      <c r="AA2265"/>
      <c r="AB2265"/>
      <c r="AC2265"/>
      <c r="AD2265"/>
      <c r="AE2265"/>
    </row>
    <row r="2266" spans="21:31" ht="20.149999999999999" customHeight="1">
      <c r="U2266" s="120">
        <v>4128</v>
      </c>
      <c r="V2266" s="189">
        <f t="shared" si="133"/>
        <v>813578</v>
      </c>
      <c r="W2266" s="189">
        <f t="shared" si="133"/>
        <v>813943</v>
      </c>
      <c r="X2266"/>
      <c r="Y2266"/>
      <c r="Z2266"/>
      <c r="AA2266"/>
      <c r="AB2266"/>
      <c r="AC2266"/>
      <c r="AD2266"/>
      <c r="AE2266"/>
    </row>
    <row r="2267" spans="21:31" ht="20.149999999999999" customHeight="1">
      <c r="U2267" s="120">
        <v>4129</v>
      </c>
      <c r="V2267" s="189">
        <f t="shared" si="133"/>
        <v>813944</v>
      </c>
      <c r="W2267" s="189">
        <f t="shared" si="133"/>
        <v>814308</v>
      </c>
      <c r="X2267"/>
      <c r="Y2267"/>
      <c r="Z2267"/>
      <c r="AA2267"/>
      <c r="AB2267"/>
      <c r="AC2267"/>
      <c r="AD2267"/>
      <c r="AE2267"/>
    </row>
    <row r="2268" spans="21:31" ht="20.149999999999999" customHeight="1">
      <c r="U2268" s="120">
        <v>4130</v>
      </c>
      <c r="V2268" s="189">
        <f t="shared" si="133"/>
        <v>814309</v>
      </c>
      <c r="W2268" s="189">
        <f t="shared" si="133"/>
        <v>814673</v>
      </c>
      <c r="X2268"/>
      <c r="Y2268"/>
      <c r="Z2268"/>
      <c r="AA2268"/>
      <c r="AB2268"/>
      <c r="AC2268"/>
      <c r="AD2268"/>
      <c r="AE2268"/>
    </row>
    <row r="2269" spans="21:31" ht="20.149999999999999" customHeight="1">
      <c r="U2269" s="120">
        <v>4131</v>
      </c>
      <c r="V2269" s="189">
        <f t="shared" si="133"/>
        <v>814674</v>
      </c>
      <c r="W2269" s="189">
        <f t="shared" si="133"/>
        <v>815038</v>
      </c>
      <c r="X2269"/>
      <c r="Y2269"/>
      <c r="Z2269"/>
      <c r="AA2269"/>
      <c r="AB2269"/>
      <c r="AC2269"/>
      <c r="AD2269"/>
      <c r="AE2269"/>
    </row>
    <row r="2270" spans="21:31" ht="20.149999999999999" customHeight="1">
      <c r="U2270" s="120">
        <v>4132</v>
      </c>
      <c r="V2270" s="189">
        <f t="shared" si="133"/>
        <v>815039</v>
      </c>
      <c r="W2270" s="189">
        <f t="shared" si="133"/>
        <v>815404</v>
      </c>
      <c r="X2270"/>
      <c r="Y2270"/>
      <c r="Z2270"/>
      <c r="AA2270"/>
      <c r="AB2270"/>
      <c r="AC2270"/>
      <c r="AD2270"/>
      <c r="AE2270"/>
    </row>
    <row r="2271" spans="21:31" ht="20.149999999999999" customHeight="1">
      <c r="U2271" s="120">
        <v>4133</v>
      </c>
      <c r="V2271" s="189">
        <f t="shared" si="133"/>
        <v>815405</v>
      </c>
      <c r="W2271" s="189">
        <f t="shared" si="133"/>
        <v>815769</v>
      </c>
      <c r="X2271"/>
      <c r="Y2271"/>
      <c r="Z2271"/>
      <c r="AA2271"/>
      <c r="AB2271"/>
      <c r="AC2271"/>
      <c r="AD2271"/>
      <c r="AE2271"/>
    </row>
    <row r="2272" spans="21:31" ht="20.149999999999999" customHeight="1">
      <c r="U2272" s="120">
        <v>4134</v>
      </c>
      <c r="V2272" s="189">
        <f t="shared" si="133"/>
        <v>815770</v>
      </c>
      <c r="W2272" s="189">
        <f t="shared" si="133"/>
        <v>816134</v>
      </c>
      <c r="X2272"/>
      <c r="Y2272"/>
      <c r="Z2272"/>
      <c r="AA2272"/>
      <c r="AB2272"/>
      <c r="AC2272"/>
      <c r="AD2272"/>
      <c r="AE2272"/>
    </row>
    <row r="2273" spans="21:31" ht="20.149999999999999" customHeight="1">
      <c r="U2273" s="120">
        <v>4135</v>
      </c>
      <c r="V2273" s="189">
        <f t="shared" ref="V2273:W2288" si="134">DATE(YEAR(V2272)+1,MONTH(V2272), DAY(V2272))</f>
        <v>816135</v>
      </c>
      <c r="W2273" s="189">
        <f t="shared" si="134"/>
        <v>816499</v>
      </c>
      <c r="X2273"/>
      <c r="Y2273"/>
      <c r="Z2273"/>
      <c r="AA2273"/>
      <c r="AB2273"/>
      <c r="AC2273"/>
      <c r="AD2273"/>
      <c r="AE2273"/>
    </row>
    <row r="2274" spans="21:31" ht="20.149999999999999" customHeight="1">
      <c r="U2274" s="120">
        <v>4136</v>
      </c>
      <c r="V2274" s="189">
        <f t="shared" si="134"/>
        <v>816500</v>
      </c>
      <c r="W2274" s="189">
        <f t="shared" si="134"/>
        <v>816865</v>
      </c>
      <c r="X2274"/>
      <c r="Y2274"/>
      <c r="Z2274"/>
      <c r="AA2274"/>
      <c r="AB2274"/>
      <c r="AC2274"/>
      <c r="AD2274"/>
      <c r="AE2274"/>
    </row>
    <row r="2275" spans="21:31" ht="20.149999999999999" customHeight="1">
      <c r="U2275" s="120">
        <v>4137</v>
      </c>
      <c r="V2275" s="189">
        <f t="shared" si="134"/>
        <v>816866</v>
      </c>
      <c r="W2275" s="189">
        <f t="shared" si="134"/>
        <v>817230</v>
      </c>
      <c r="X2275"/>
      <c r="Y2275"/>
      <c r="Z2275"/>
      <c r="AA2275"/>
      <c r="AB2275"/>
      <c r="AC2275"/>
      <c r="AD2275"/>
      <c r="AE2275"/>
    </row>
    <row r="2276" spans="21:31" ht="20.149999999999999" customHeight="1">
      <c r="U2276" s="120">
        <v>4138</v>
      </c>
      <c r="V2276" s="189">
        <f t="shared" si="134"/>
        <v>817231</v>
      </c>
      <c r="W2276" s="189">
        <f t="shared" si="134"/>
        <v>817595</v>
      </c>
      <c r="X2276"/>
      <c r="Y2276"/>
      <c r="Z2276"/>
      <c r="AA2276"/>
      <c r="AB2276"/>
      <c r="AC2276"/>
      <c r="AD2276"/>
      <c r="AE2276"/>
    </row>
    <row r="2277" spans="21:31" ht="20.149999999999999" customHeight="1">
      <c r="U2277" s="120">
        <v>4139</v>
      </c>
      <c r="V2277" s="189">
        <f t="shared" si="134"/>
        <v>817596</v>
      </c>
      <c r="W2277" s="189">
        <f t="shared" si="134"/>
        <v>817960</v>
      </c>
      <c r="X2277"/>
      <c r="Y2277"/>
      <c r="Z2277"/>
      <c r="AA2277"/>
      <c r="AB2277"/>
      <c r="AC2277"/>
      <c r="AD2277"/>
      <c r="AE2277"/>
    </row>
    <row r="2278" spans="21:31" ht="20.149999999999999" customHeight="1">
      <c r="U2278" s="120">
        <v>4140</v>
      </c>
      <c r="V2278" s="189">
        <f t="shared" si="134"/>
        <v>817961</v>
      </c>
      <c r="W2278" s="189">
        <f t="shared" si="134"/>
        <v>818326</v>
      </c>
      <c r="X2278"/>
      <c r="Y2278"/>
      <c r="Z2278"/>
      <c r="AA2278"/>
      <c r="AB2278"/>
      <c r="AC2278"/>
      <c r="AD2278"/>
      <c r="AE2278"/>
    </row>
    <row r="2279" spans="21:31" ht="20.149999999999999" customHeight="1">
      <c r="U2279" s="120">
        <v>4141</v>
      </c>
      <c r="V2279" s="189">
        <f t="shared" si="134"/>
        <v>818327</v>
      </c>
      <c r="W2279" s="189">
        <f t="shared" si="134"/>
        <v>818691</v>
      </c>
      <c r="X2279"/>
      <c r="Y2279"/>
      <c r="Z2279"/>
      <c r="AA2279"/>
      <c r="AB2279"/>
      <c r="AC2279"/>
      <c r="AD2279"/>
      <c r="AE2279"/>
    </row>
    <row r="2280" spans="21:31" ht="20.149999999999999" customHeight="1">
      <c r="U2280" s="120">
        <v>4142</v>
      </c>
      <c r="V2280" s="189">
        <f t="shared" si="134"/>
        <v>818692</v>
      </c>
      <c r="W2280" s="189">
        <f t="shared" si="134"/>
        <v>819056</v>
      </c>
      <c r="X2280"/>
      <c r="Y2280"/>
      <c r="Z2280"/>
      <c r="AA2280"/>
      <c r="AB2280"/>
      <c r="AC2280"/>
      <c r="AD2280"/>
      <c r="AE2280"/>
    </row>
    <row r="2281" spans="21:31" ht="20.149999999999999" customHeight="1">
      <c r="U2281" s="120">
        <v>4143</v>
      </c>
      <c r="V2281" s="189">
        <f t="shared" si="134"/>
        <v>819057</v>
      </c>
      <c r="W2281" s="189">
        <f t="shared" si="134"/>
        <v>819421</v>
      </c>
      <c r="X2281"/>
      <c r="Y2281"/>
      <c r="Z2281"/>
      <c r="AA2281"/>
      <c r="AB2281"/>
      <c r="AC2281"/>
      <c r="AD2281"/>
      <c r="AE2281"/>
    </row>
    <row r="2282" spans="21:31" ht="20.149999999999999" customHeight="1">
      <c r="U2282" s="120">
        <v>4144</v>
      </c>
      <c r="V2282" s="189">
        <f t="shared" si="134"/>
        <v>819422</v>
      </c>
      <c r="W2282" s="189">
        <f t="shared" si="134"/>
        <v>819787</v>
      </c>
      <c r="X2282"/>
      <c r="Y2282"/>
      <c r="Z2282"/>
      <c r="AA2282"/>
      <c r="AB2282"/>
      <c r="AC2282"/>
      <c r="AD2282"/>
      <c r="AE2282"/>
    </row>
    <row r="2283" spans="21:31" ht="20.149999999999999" customHeight="1">
      <c r="U2283" s="120">
        <v>4145</v>
      </c>
      <c r="V2283" s="189">
        <f t="shared" si="134"/>
        <v>819788</v>
      </c>
      <c r="W2283" s="189">
        <f t="shared" si="134"/>
        <v>820152</v>
      </c>
      <c r="X2283"/>
      <c r="Y2283"/>
      <c r="Z2283"/>
      <c r="AA2283"/>
      <c r="AB2283"/>
      <c r="AC2283"/>
      <c r="AD2283"/>
      <c r="AE2283"/>
    </row>
    <row r="2284" spans="21:31" ht="20.149999999999999" customHeight="1">
      <c r="U2284" s="120">
        <v>4146</v>
      </c>
      <c r="V2284" s="189">
        <f t="shared" si="134"/>
        <v>820153</v>
      </c>
      <c r="W2284" s="189">
        <f t="shared" si="134"/>
        <v>820517</v>
      </c>
      <c r="X2284"/>
      <c r="Y2284"/>
      <c r="Z2284"/>
      <c r="AA2284"/>
      <c r="AB2284"/>
      <c r="AC2284"/>
      <c r="AD2284"/>
      <c r="AE2284"/>
    </row>
    <row r="2285" spans="21:31" ht="20.149999999999999" customHeight="1">
      <c r="U2285" s="120">
        <v>4147</v>
      </c>
      <c r="V2285" s="189">
        <f t="shared" si="134"/>
        <v>820518</v>
      </c>
      <c r="W2285" s="189">
        <f t="shared" si="134"/>
        <v>820882</v>
      </c>
      <c r="X2285"/>
      <c r="Y2285"/>
      <c r="Z2285"/>
      <c r="AA2285"/>
      <c r="AB2285"/>
      <c r="AC2285"/>
      <c r="AD2285"/>
      <c r="AE2285"/>
    </row>
    <row r="2286" spans="21:31" ht="20.149999999999999" customHeight="1">
      <c r="U2286" s="120">
        <v>4148</v>
      </c>
      <c r="V2286" s="189">
        <f t="shared" si="134"/>
        <v>820883</v>
      </c>
      <c r="W2286" s="189">
        <f t="shared" si="134"/>
        <v>821248</v>
      </c>
      <c r="X2286"/>
      <c r="Y2286"/>
      <c r="Z2286"/>
      <c r="AA2286"/>
      <c r="AB2286"/>
      <c r="AC2286"/>
      <c r="AD2286"/>
      <c r="AE2286"/>
    </row>
    <row r="2287" spans="21:31" ht="20.149999999999999" customHeight="1">
      <c r="U2287" s="120">
        <v>4149</v>
      </c>
      <c r="V2287" s="189">
        <f t="shared" si="134"/>
        <v>821249</v>
      </c>
      <c r="W2287" s="189">
        <f t="shared" si="134"/>
        <v>821613</v>
      </c>
      <c r="X2287"/>
      <c r="Y2287"/>
      <c r="Z2287"/>
      <c r="AA2287"/>
      <c r="AB2287"/>
      <c r="AC2287"/>
      <c r="AD2287"/>
      <c r="AE2287"/>
    </row>
    <row r="2288" spans="21:31" ht="20.149999999999999" customHeight="1">
      <c r="U2288" s="120">
        <v>4150</v>
      </c>
      <c r="V2288" s="189">
        <f t="shared" si="134"/>
        <v>821614</v>
      </c>
      <c r="W2288" s="189">
        <f t="shared" si="134"/>
        <v>821978</v>
      </c>
      <c r="X2288"/>
      <c r="Y2288"/>
      <c r="Z2288"/>
      <c r="AA2288"/>
      <c r="AB2288"/>
      <c r="AC2288"/>
      <c r="AD2288"/>
      <c r="AE2288"/>
    </row>
    <row r="2289" spans="21:31" ht="20.149999999999999" customHeight="1">
      <c r="U2289" s="120">
        <v>4151</v>
      </c>
      <c r="V2289" s="189">
        <f t="shared" ref="V2289:W2304" si="135">DATE(YEAR(V2288)+1,MONTH(V2288), DAY(V2288))</f>
        <v>821979</v>
      </c>
      <c r="W2289" s="189">
        <f t="shared" si="135"/>
        <v>822343</v>
      </c>
      <c r="X2289"/>
      <c r="Y2289"/>
      <c r="Z2289"/>
      <c r="AA2289"/>
      <c r="AB2289"/>
      <c r="AC2289"/>
      <c r="AD2289"/>
      <c r="AE2289"/>
    </row>
    <row r="2290" spans="21:31" ht="20.149999999999999" customHeight="1">
      <c r="U2290" s="120">
        <v>4152</v>
      </c>
      <c r="V2290" s="189">
        <f t="shared" si="135"/>
        <v>822344</v>
      </c>
      <c r="W2290" s="189">
        <f t="shared" si="135"/>
        <v>822709</v>
      </c>
      <c r="X2290"/>
      <c r="Y2290"/>
      <c r="Z2290"/>
      <c r="AA2290"/>
      <c r="AB2290"/>
      <c r="AC2290"/>
      <c r="AD2290"/>
      <c r="AE2290"/>
    </row>
    <row r="2291" spans="21:31" ht="20.149999999999999" customHeight="1">
      <c r="U2291" s="120">
        <v>4153</v>
      </c>
      <c r="V2291" s="189">
        <f t="shared" si="135"/>
        <v>822710</v>
      </c>
      <c r="W2291" s="189">
        <f t="shared" si="135"/>
        <v>823074</v>
      </c>
      <c r="X2291"/>
      <c r="Y2291"/>
      <c r="Z2291"/>
      <c r="AA2291"/>
      <c r="AB2291"/>
      <c r="AC2291"/>
      <c r="AD2291"/>
      <c r="AE2291"/>
    </row>
    <row r="2292" spans="21:31" ht="20.149999999999999" customHeight="1">
      <c r="U2292" s="120">
        <v>4154</v>
      </c>
      <c r="V2292" s="189">
        <f t="shared" si="135"/>
        <v>823075</v>
      </c>
      <c r="W2292" s="189">
        <f t="shared" si="135"/>
        <v>823439</v>
      </c>
      <c r="X2292"/>
      <c r="Y2292"/>
      <c r="Z2292"/>
      <c r="AA2292"/>
      <c r="AB2292"/>
      <c r="AC2292"/>
      <c r="AD2292"/>
      <c r="AE2292"/>
    </row>
    <row r="2293" spans="21:31" ht="20.149999999999999" customHeight="1">
      <c r="U2293" s="120">
        <v>4155</v>
      </c>
      <c r="V2293" s="189">
        <f t="shared" si="135"/>
        <v>823440</v>
      </c>
      <c r="W2293" s="189">
        <f t="shared" si="135"/>
        <v>823804</v>
      </c>
      <c r="X2293"/>
      <c r="Y2293"/>
      <c r="Z2293"/>
      <c r="AA2293"/>
      <c r="AB2293"/>
      <c r="AC2293"/>
      <c r="AD2293"/>
      <c r="AE2293"/>
    </row>
    <row r="2294" spans="21:31" ht="20.149999999999999" customHeight="1">
      <c r="U2294" s="120">
        <v>4156</v>
      </c>
      <c r="V2294" s="189">
        <f t="shared" si="135"/>
        <v>823805</v>
      </c>
      <c r="W2294" s="189">
        <f t="shared" si="135"/>
        <v>824170</v>
      </c>
      <c r="X2294"/>
      <c r="Y2294"/>
      <c r="Z2294"/>
      <c r="AA2294"/>
      <c r="AB2294"/>
      <c r="AC2294"/>
      <c r="AD2294"/>
      <c r="AE2294"/>
    </row>
    <row r="2295" spans="21:31" ht="20.149999999999999" customHeight="1">
      <c r="U2295" s="120">
        <v>4157</v>
      </c>
      <c r="V2295" s="189">
        <f t="shared" si="135"/>
        <v>824171</v>
      </c>
      <c r="W2295" s="189">
        <f t="shared" si="135"/>
        <v>824535</v>
      </c>
      <c r="X2295"/>
      <c r="Y2295"/>
      <c r="Z2295"/>
      <c r="AA2295"/>
      <c r="AB2295"/>
      <c r="AC2295"/>
      <c r="AD2295"/>
      <c r="AE2295"/>
    </row>
    <row r="2296" spans="21:31" ht="20.149999999999999" customHeight="1">
      <c r="U2296" s="120">
        <v>4158</v>
      </c>
      <c r="V2296" s="189">
        <f t="shared" si="135"/>
        <v>824536</v>
      </c>
      <c r="W2296" s="189">
        <f t="shared" si="135"/>
        <v>824900</v>
      </c>
      <c r="X2296"/>
      <c r="Y2296"/>
      <c r="Z2296"/>
      <c r="AA2296"/>
      <c r="AB2296"/>
      <c r="AC2296"/>
      <c r="AD2296"/>
      <c r="AE2296"/>
    </row>
    <row r="2297" spans="21:31" ht="20.149999999999999" customHeight="1">
      <c r="U2297" s="120">
        <v>4159</v>
      </c>
      <c r="V2297" s="189">
        <f t="shared" si="135"/>
        <v>824901</v>
      </c>
      <c r="W2297" s="189">
        <f t="shared" si="135"/>
        <v>825265</v>
      </c>
      <c r="X2297"/>
      <c r="Y2297"/>
      <c r="Z2297"/>
      <c r="AA2297"/>
      <c r="AB2297"/>
      <c r="AC2297"/>
      <c r="AD2297"/>
      <c r="AE2297"/>
    </row>
    <row r="2298" spans="21:31" ht="20.149999999999999" customHeight="1">
      <c r="U2298" s="120">
        <v>4160</v>
      </c>
      <c r="V2298" s="189">
        <f t="shared" si="135"/>
        <v>825266</v>
      </c>
      <c r="W2298" s="189">
        <f t="shared" si="135"/>
        <v>825631</v>
      </c>
      <c r="X2298"/>
      <c r="Y2298"/>
      <c r="Z2298"/>
      <c r="AA2298"/>
      <c r="AB2298"/>
      <c r="AC2298"/>
      <c r="AD2298"/>
      <c r="AE2298"/>
    </row>
    <row r="2299" spans="21:31" ht="20.149999999999999" customHeight="1">
      <c r="U2299" s="120">
        <v>4161</v>
      </c>
      <c r="V2299" s="189">
        <f t="shared" si="135"/>
        <v>825632</v>
      </c>
      <c r="W2299" s="189">
        <f t="shared" si="135"/>
        <v>825996</v>
      </c>
      <c r="X2299"/>
      <c r="Y2299"/>
      <c r="Z2299"/>
      <c r="AA2299"/>
      <c r="AB2299"/>
      <c r="AC2299"/>
      <c r="AD2299"/>
      <c r="AE2299"/>
    </row>
    <row r="2300" spans="21:31" ht="20.149999999999999" customHeight="1">
      <c r="U2300" s="120">
        <v>4162</v>
      </c>
      <c r="V2300" s="189">
        <f t="shared" si="135"/>
        <v>825997</v>
      </c>
      <c r="W2300" s="189">
        <f t="shared" si="135"/>
        <v>826361</v>
      </c>
      <c r="X2300"/>
      <c r="Y2300"/>
      <c r="Z2300"/>
      <c r="AA2300"/>
      <c r="AB2300"/>
      <c r="AC2300"/>
      <c r="AD2300"/>
      <c r="AE2300"/>
    </row>
    <row r="2301" spans="21:31" ht="20.149999999999999" customHeight="1">
      <c r="U2301" s="120">
        <v>4163</v>
      </c>
      <c r="V2301" s="189">
        <f t="shared" si="135"/>
        <v>826362</v>
      </c>
      <c r="W2301" s="189">
        <f t="shared" si="135"/>
        <v>826726</v>
      </c>
      <c r="X2301"/>
      <c r="Y2301"/>
      <c r="Z2301"/>
      <c r="AA2301"/>
      <c r="AB2301"/>
      <c r="AC2301"/>
      <c r="AD2301"/>
      <c r="AE2301"/>
    </row>
    <row r="2302" spans="21:31" ht="20.149999999999999" customHeight="1">
      <c r="U2302" s="120">
        <v>4164</v>
      </c>
      <c r="V2302" s="189">
        <f t="shared" si="135"/>
        <v>826727</v>
      </c>
      <c r="W2302" s="189">
        <f t="shared" si="135"/>
        <v>827092</v>
      </c>
      <c r="X2302"/>
      <c r="Y2302"/>
      <c r="Z2302"/>
      <c r="AA2302"/>
      <c r="AB2302"/>
      <c r="AC2302"/>
      <c r="AD2302"/>
      <c r="AE2302"/>
    </row>
    <row r="2303" spans="21:31" ht="20.149999999999999" customHeight="1">
      <c r="U2303" s="120">
        <v>4165</v>
      </c>
      <c r="V2303" s="189">
        <f t="shared" si="135"/>
        <v>827093</v>
      </c>
      <c r="W2303" s="189">
        <f t="shared" si="135"/>
        <v>827457</v>
      </c>
      <c r="X2303"/>
      <c r="Y2303"/>
      <c r="Z2303"/>
      <c r="AA2303"/>
      <c r="AB2303"/>
      <c r="AC2303"/>
      <c r="AD2303"/>
      <c r="AE2303"/>
    </row>
    <row r="2304" spans="21:31" ht="20.149999999999999" customHeight="1">
      <c r="U2304" s="120">
        <v>4166</v>
      </c>
      <c r="V2304" s="189">
        <f t="shared" si="135"/>
        <v>827458</v>
      </c>
      <c r="W2304" s="189">
        <f t="shared" si="135"/>
        <v>827822</v>
      </c>
      <c r="X2304"/>
      <c r="Y2304"/>
      <c r="Z2304"/>
      <c r="AA2304"/>
      <c r="AB2304"/>
      <c r="AC2304"/>
      <c r="AD2304"/>
      <c r="AE2304"/>
    </row>
    <row r="2305" spans="21:31" ht="20.149999999999999" customHeight="1">
      <c r="U2305" s="120">
        <v>4167</v>
      </c>
      <c r="V2305" s="189">
        <f t="shared" ref="V2305:W2320" si="136">DATE(YEAR(V2304)+1,MONTH(V2304), DAY(V2304))</f>
        <v>827823</v>
      </c>
      <c r="W2305" s="189">
        <f t="shared" si="136"/>
        <v>828187</v>
      </c>
      <c r="X2305"/>
      <c r="Y2305"/>
      <c r="Z2305"/>
      <c r="AA2305"/>
      <c r="AB2305"/>
      <c r="AC2305"/>
      <c r="AD2305"/>
      <c r="AE2305"/>
    </row>
    <row r="2306" spans="21:31" ht="20.149999999999999" customHeight="1">
      <c r="U2306" s="120">
        <v>4168</v>
      </c>
      <c r="V2306" s="189">
        <f t="shared" si="136"/>
        <v>828188</v>
      </c>
      <c r="W2306" s="189">
        <f t="shared" si="136"/>
        <v>828553</v>
      </c>
      <c r="X2306"/>
      <c r="Y2306"/>
      <c r="Z2306"/>
      <c r="AA2306"/>
      <c r="AB2306"/>
      <c r="AC2306"/>
      <c r="AD2306"/>
      <c r="AE2306"/>
    </row>
    <row r="2307" spans="21:31" ht="20.149999999999999" customHeight="1">
      <c r="U2307" s="120">
        <v>4169</v>
      </c>
      <c r="V2307" s="189">
        <f t="shared" si="136"/>
        <v>828554</v>
      </c>
      <c r="W2307" s="189">
        <f t="shared" si="136"/>
        <v>828918</v>
      </c>
      <c r="X2307"/>
      <c r="Y2307"/>
      <c r="Z2307"/>
      <c r="AA2307"/>
      <c r="AB2307"/>
      <c r="AC2307"/>
      <c r="AD2307"/>
      <c r="AE2307"/>
    </row>
    <row r="2308" spans="21:31" ht="20.149999999999999" customHeight="1">
      <c r="U2308" s="120">
        <v>4170</v>
      </c>
      <c r="V2308" s="189">
        <f t="shared" si="136"/>
        <v>828919</v>
      </c>
      <c r="W2308" s="189">
        <f t="shared" si="136"/>
        <v>829283</v>
      </c>
      <c r="X2308"/>
      <c r="Y2308"/>
      <c r="Z2308"/>
      <c r="AA2308"/>
      <c r="AB2308"/>
      <c r="AC2308"/>
      <c r="AD2308"/>
      <c r="AE2308"/>
    </row>
    <row r="2309" spans="21:31" ht="20.149999999999999" customHeight="1">
      <c r="U2309" s="120">
        <v>4171</v>
      </c>
      <c r="V2309" s="189">
        <f t="shared" si="136"/>
        <v>829284</v>
      </c>
      <c r="W2309" s="189">
        <f t="shared" si="136"/>
        <v>829648</v>
      </c>
      <c r="X2309"/>
      <c r="Y2309"/>
      <c r="Z2309"/>
      <c r="AA2309"/>
      <c r="AB2309"/>
      <c r="AC2309"/>
      <c r="AD2309"/>
      <c r="AE2309"/>
    </row>
    <row r="2310" spans="21:31" ht="20.149999999999999" customHeight="1">
      <c r="U2310" s="120">
        <v>4172</v>
      </c>
      <c r="V2310" s="189">
        <f t="shared" si="136"/>
        <v>829649</v>
      </c>
      <c r="W2310" s="189">
        <f t="shared" si="136"/>
        <v>830014</v>
      </c>
      <c r="X2310"/>
      <c r="Y2310"/>
      <c r="Z2310"/>
      <c r="AA2310"/>
      <c r="AB2310"/>
      <c r="AC2310"/>
      <c r="AD2310"/>
      <c r="AE2310"/>
    </row>
    <row r="2311" spans="21:31" ht="20.149999999999999" customHeight="1">
      <c r="U2311" s="120">
        <v>4173</v>
      </c>
      <c r="V2311" s="189">
        <f t="shared" si="136"/>
        <v>830015</v>
      </c>
      <c r="W2311" s="189">
        <f t="shared" si="136"/>
        <v>830379</v>
      </c>
      <c r="X2311"/>
      <c r="Y2311"/>
      <c r="Z2311"/>
      <c r="AA2311"/>
      <c r="AB2311"/>
      <c r="AC2311"/>
      <c r="AD2311"/>
      <c r="AE2311"/>
    </row>
    <row r="2312" spans="21:31" ht="20.149999999999999" customHeight="1">
      <c r="U2312" s="120">
        <v>4174</v>
      </c>
      <c r="V2312" s="189">
        <f t="shared" si="136"/>
        <v>830380</v>
      </c>
      <c r="W2312" s="189">
        <f t="shared" si="136"/>
        <v>830744</v>
      </c>
      <c r="X2312"/>
      <c r="Y2312"/>
      <c r="Z2312"/>
      <c r="AA2312"/>
      <c r="AB2312"/>
      <c r="AC2312"/>
      <c r="AD2312"/>
      <c r="AE2312"/>
    </row>
    <row r="2313" spans="21:31" ht="20.149999999999999" customHeight="1">
      <c r="U2313" s="120">
        <v>4175</v>
      </c>
      <c r="V2313" s="189">
        <f t="shared" si="136"/>
        <v>830745</v>
      </c>
      <c r="W2313" s="189">
        <f t="shared" si="136"/>
        <v>831109</v>
      </c>
      <c r="X2313"/>
      <c r="Y2313"/>
      <c r="Z2313"/>
      <c r="AA2313"/>
      <c r="AB2313"/>
      <c r="AC2313"/>
      <c r="AD2313"/>
      <c r="AE2313"/>
    </row>
    <row r="2314" spans="21:31" ht="20.149999999999999" customHeight="1">
      <c r="U2314" s="120">
        <v>4176</v>
      </c>
      <c r="V2314" s="189">
        <f t="shared" si="136"/>
        <v>831110</v>
      </c>
      <c r="W2314" s="189">
        <f t="shared" si="136"/>
        <v>831475</v>
      </c>
      <c r="X2314"/>
      <c r="Y2314"/>
      <c r="Z2314"/>
      <c r="AA2314"/>
      <c r="AB2314"/>
      <c r="AC2314"/>
      <c r="AD2314"/>
      <c r="AE2314"/>
    </row>
    <row r="2315" spans="21:31" ht="20.149999999999999" customHeight="1">
      <c r="U2315" s="120">
        <v>4177</v>
      </c>
      <c r="V2315" s="189">
        <f t="shared" si="136"/>
        <v>831476</v>
      </c>
      <c r="W2315" s="189">
        <f t="shared" si="136"/>
        <v>831840</v>
      </c>
      <c r="X2315"/>
      <c r="Y2315"/>
      <c r="Z2315"/>
      <c r="AA2315"/>
      <c r="AB2315"/>
      <c r="AC2315"/>
      <c r="AD2315"/>
      <c r="AE2315"/>
    </row>
    <row r="2316" spans="21:31" ht="20.149999999999999" customHeight="1">
      <c r="U2316" s="120">
        <v>4178</v>
      </c>
      <c r="V2316" s="189">
        <f t="shared" si="136"/>
        <v>831841</v>
      </c>
      <c r="W2316" s="189">
        <f t="shared" si="136"/>
        <v>832205</v>
      </c>
      <c r="X2316"/>
      <c r="Y2316"/>
      <c r="Z2316"/>
      <c r="AA2316"/>
      <c r="AB2316"/>
      <c r="AC2316"/>
      <c r="AD2316"/>
      <c r="AE2316"/>
    </row>
    <row r="2317" spans="21:31" ht="20.149999999999999" customHeight="1">
      <c r="U2317" s="120">
        <v>4179</v>
      </c>
      <c r="V2317" s="189">
        <f t="shared" si="136"/>
        <v>832206</v>
      </c>
      <c r="W2317" s="189">
        <f t="shared" si="136"/>
        <v>832570</v>
      </c>
      <c r="X2317"/>
      <c r="Y2317"/>
      <c r="Z2317"/>
      <c r="AA2317"/>
      <c r="AB2317"/>
      <c r="AC2317"/>
      <c r="AD2317"/>
      <c r="AE2317"/>
    </row>
    <row r="2318" spans="21:31" ht="20.149999999999999" customHeight="1">
      <c r="U2318" s="120">
        <v>4180</v>
      </c>
      <c r="V2318" s="189">
        <f t="shared" si="136"/>
        <v>832571</v>
      </c>
      <c r="W2318" s="189">
        <f t="shared" si="136"/>
        <v>832936</v>
      </c>
      <c r="X2318"/>
      <c r="Y2318"/>
      <c r="Z2318"/>
      <c r="AA2318"/>
      <c r="AB2318"/>
      <c r="AC2318"/>
      <c r="AD2318"/>
      <c r="AE2318"/>
    </row>
    <row r="2319" spans="21:31" ht="20.149999999999999" customHeight="1">
      <c r="U2319" s="120">
        <v>4181</v>
      </c>
      <c r="V2319" s="189">
        <f t="shared" si="136"/>
        <v>832937</v>
      </c>
      <c r="W2319" s="189">
        <f t="shared" si="136"/>
        <v>833301</v>
      </c>
      <c r="X2319"/>
      <c r="Y2319"/>
      <c r="Z2319"/>
      <c r="AA2319"/>
      <c r="AB2319"/>
      <c r="AC2319"/>
      <c r="AD2319"/>
      <c r="AE2319"/>
    </row>
    <row r="2320" spans="21:31" ht="20.149999999999999" customHeight="1">
      <c r="U2320" s="120">
        <v>4182</v>
      </c>
      <c r="V2320" s="189">
        <f t="shared" si="136"/>
        <v>833302</v>
      </c>
      <c r="W2320" s="189">
        <f t="shared" si="136"/>
        <v>833666</v>
      </c>
      <c r="X2320"/>
      <c r="Y2320"/>
      <c r="Z2320"/>
      <c r="AA2320"/>
      <c r="AB2320"/>
      <c r="AC2320"/>
      <c r="AD2320"/>
      <c r="AE2320"/>
    </row>
    <row r="2321" spans="21:31" ht="20.149999999999999" customHeight="1">
      <c r="U2321" s="120">
        <v>4183</v>
      </c>
      <c r="V2321" s="189">
        <f t="shared" ref="V2321:W2336" si="137">DATE(YEAR(V2320)+1,MONTH(V2320), DAY(V2320))</f>
        <v>833667</v>
      </c>
      <c r="W2321" s="189">
        <f t="shared" si="137"/>
        <v>834031</v>
      </c>
      <c r="X2321"/>
      <c r="Y2321"/>
      <c r="Z2321"/>
      <c r="AA2321"/>
      <c r="AB2321"/>
      <c r="AC2321"/>
      <c r="AD2321"/>
      <c r="AE2321"/>
    </row>
    <row r="2322" spans="21:31" ht="20.149999999999999" customHeight="1">
      <c r="U2322" s="120">
        <v>4184</v>
      </c>
      <c r="V2322" s="189">
        <f t="shared" si="137"/>
        <v>834032</v>
      </c>
      <c r="W2322" s="189">
        <f t="shared" si="137"/>
        <v>834397</v>
      </c>
      <c r="X2322"/>
      <c r="Y2322"/>
      <c r="Z2322"/>
      <c r="AA2322"/>
      <c r="AB2322"/>
      <c r="AC2322"/>
      <c r="AD2322"/>
      <c r="AE2322"/>
    </row>
    <row r="2323" spans="21:31" ht="20.149999999999999" customHeight="1">
      <c r="U2323" s="120">
        <v>4185</v>
      </c>
      <c r="V2323" s="189">
        <f t="shared" si="137"/>
        <v>834398</v>
      </c>
      <c r="W2323" s="189">
        <f t="shared" si="137"/>
        <v>834762</v>
      </c>
      <c r="X2323"/>
      <c r="Y2323"/>
      <c r="Z2323"/>
      <c r="AA2323"/>
      <c r="AB2323"/>
      <c r="AC2323"/>
      <c r="AD2323"/>
      <c r="AE2323"/>
    </row>
    <row r="2324" spans="21:31" ht="20.149999999999999" customHeight="1">
      <c r="U2324" s="120">
        <v>4186</v>
      </c>
      <c r="V2324" s="189">
        <f t="shared" si="137"/>
        <v>834763</v>
      </c>
      <c r="W2324" s="189">
        <f t="shared" si="137"/>
        <v>835127</v>
      </c>
      <c r="X2324"/>
      <c r="Y2324"/>
      <c r="Z2324"/>
      <c r="AA2324"/>
      <c r="AB2324"/>
      <c r="AC2324"/>
      <c r="AD2324"/>
      <c r="AE2324"/>
    </row>
    <row r="2325" spans="21:31" ht="20.149999999999999" customHeight="1">
      <c r="U2325" s="120">
        <v>4187</v>
      </c>
      <c r="V2325" s="189">
        <f t="shared" si="137"/>
        <v>835128</v>
      </c>
      <c r="W2325" s="189">
        <f t="shared" si="137"/>
        <v>835492</v>
      </c>
      <c r="X2325"/>
      <c r="Y2325"/>
      <c r="Z2325"/>
      <c r="AA2325"/>
      <c r="AB2325"/>
      <c r="AC2325"/>
      <c r="AD2325"/>
      <c r="AE2325"/>
    </row>
    <row r="2326" spans="21:31" ht="20.149999999999999" customHeight="1">
      <c r="U2326" s="120">
        <v>4188</v>
      </c>
      <c r="V2326" s="189">
        <f t="shared" si="137"/>
        <v>835493</v>
      </c>
      <c r="W2326" s="189">
        <f t="shared" si="137"/>
        <v>835858</v>
      </c>
      <c r="X2326"/>
      <c r="Y2326"/>
      <c r="Z2326"/>
      <c r="AA2326"/>
      <c r="AB2326"/>
      <c r="AC2326"/>
      <c r="AD2326"/>
      <c r="AE2326"/>
    </row>
    <row r="2327" spans="21:31" ht="20.149999999999999" customHeight="1">
      <c r="U2327" s="120">
        <v>4189</v>
      </c>
      <c r="V2327" s="189">
        <f t="shared" si="137"/>
        <v>835859</v>
      </c>
      <c r="W2327" s="189">
        <f t="shared" si="137"/>
        <v>836223</v>
      </c>
      <c r="X2327"/>
      <c r="Y2327"/>
      <c r="Z2327"/>
      <c r="AA2327"/>
      <c r="AB2327"/>
      <c r="AC2327"/>
      <c r="AD2327"/>
      <c r="AE2327"/>
    </row>
    <row r="2328" spans="21:31" ht="20.149999999999999" customHeight="1">
      <c r="U2328" s="120">
        <v>4190</v>
      </c>
      <c r="V2328" s="189">
        <f t="shared" si="137"/>
        <v>836224</v>
      </c>
      <c r="W2328" s="189">
        <f t="shared" si="137"/>
        <v>836588</v>
      </c>
      <c r="X2328"/>
      <c r="Y2328"/>
      <c r="Z2328"/>
      <c r="AA2328"/>
      <c r="AB2328"/>
      <c r="AC2328"/>
      <c r="AD2328"/>
      <c r="AE2328"/>
    </row>
    <row r="2329" spans="21:31" ht="20.149999999999999" customHeight="1">
      <c r="U2329" s="120">
        <v>4191</v>
      </c>
      <c r="V2329" s="189">
        <f t="shared" si="137"/>
        <v>836589</v>
      </c>
      <c r="W2329" s="189">
        <f t="shared" si="137"/>
        <v>836953</v>
      </c>
      <c r="X2329"/>
      <c r="Y2329"/>
      <c r="Z2329"/>
      <c r="AA2329"/>
      <c r="AB2329"/>
      <c r="AC2329"/>
      <c r="AD2329"/>
      <c r="AE2329"/>
    </row>
    <row r="2330" spans="21:31" ht="20.149999999999999" customHeight="1">
      <c r="U2330" s="120">
        <v>4192</v>
      </c>
      <c r="V2330" s="189">
        <f t="shared" si="137"/>
        <v>836954</v>
      </c>
      <c r="W2330" s="189">
        <f t="shared" si="137"/>
        <v>837319</v>
      </c>
      <c r="X2330"/>
      <c r="Y2330"/>
      <c r="Z2330"/>
      <c r="AA2330"/>
      <c r="AB2330"/>
      <c r="AC2330"/>
      <c r="AD2330"/>
      <c r="AE2330"/>
    </row>
    <row r="2331" spans="21:31" ht="20.149999999999999" customHeight="1">
      <c r="U2331" s="120">
        <v>4193</v>
      </c>
      <c r="V2331" s="189">
        <f t="shared" si="137"/>
        <v>837320</v>
      </c>
      <c r="W2331" s="189">
        <f t="shared" si="137"/>
        <v>837684</v>
      </c>
      <c r="X2331"/>
      <c r="Y2331"/>
      <c r="Z2331"/>
      <c r="AA2331"/>
      <c r="AB2331"/>
      <c r="AC2331"/>
      <c r="AD2331"/>
      <c r="AE2331"/>
    </row>
    <row r="2332" spans="21:31" ht="20.149999999999999" customHeight="1">
      <c r="U2332" s="120">
        <v>4194</v>
      </c>
      <c r="V2332" s="189">
        <f t="shared" si="137"/>
        <v>837685</v>
      </c>
      <c r="W2332" s="189">
        <f t="shared" si="137"/>
        <v>838049</v>
      </c>
      <c r="X2332"/>
      <c r="Y2332"/>
      <c r="Z2332"/>
      <c r="AA2332"/>
      <c r="AB2332"/>
      <c r="AC2332"/>
      <c r="AD2332"/>
      <c r="AE2332"/>
    </row>
    <row r="2333" spans="21:31" ht="20.149999999999999" customHeight="1">
      <c r="U2333" s="120">
        <v>4195</v>
      </c>
      <c r="V2333" s="189">
        <f t="shared" si="137"/>
        <v>838050</v>
      </c>
      <c r="W2333" s="189">
        <f t="shared" si="137"/>
        <v>838414</v>
      </c>
      <c r="X2333"/>
      <c r="Y2333"/>
      <c r="Z2333"/>
      <c r="AA2333"/>
      <c r="AB2333"/>
      <c r="AC2333"/>
      <c r="AD2333"/>
      <c r="AE2333"/>
    </row>
    <row r="2334" spans="21:31" ht="20.149999999999999" customHeight="1">
      <c r="U2334" s="120">
        <v>4196</v>
      </c>
      <c r="V2334" s="189">
        <f t="shared" si="137"/>
        <v>838415</v>
      </c>
      <c r="W2334" s="189">
        <f t="shared" si="137"/>
        <v>838780</v>
      </c>
      <c r="X2334"/>
      <c r="Y2334"/>
      <c r="Z2334"/>
      <c r="AA2334"/>
      <c r="AB2334"/>
      <c r="AC2334"/>
      <c r="AD2334"/>
      <c r="AE2334"/>
    </row>
    <row r="2335" spans="21:31" ht="20.149999999999999" customHeight="1">
      <c r="U2335" s="120">
        <v>4197</v>
      </c>
      <c r="V2335" s="189">
        <f t="shared" si="137"/>
        <v>838781</v>
      </c>
      <c r="W2335" s="189">
        <f t="shared" si="137"/>
        <v>839145</v>
      </c>
      <c r="X2335"/>
      <c r="Y2335"/>
      <c r="Z2335"/>
      <c r="AA2335"/>
      <c r="AB2335"/>
      <c r="AC2335"/>
      <c r="AD2335"/>
      <c r="AE2335"/>
    </row>
    <row r="2336" spans="21:31" ht="20.149999999999999" customHeight="1">
      <c r="U2336" s="120">
        <v>4198</v>
      </c>
      <c r="V2336" s="189">
        <f t="shared" si="137"/>
        <v>839146</v>
      </c>
      <c r="W2336" s="189">
        <f t="shared" si="137"/>
        <v>839510</v>
      </c>
      <c r="X2336"/>
      <c r="Y2336"/>
      <c r="Z2336"/>
      <c r="AA2336"/>
      <c r="AB2336"/>
      <c r="AC2336"/>
      <c r="AD2336"/>
      <c r="AE2336"/>
    </row>
    <row r="2337" spans="21:31" ht="20.149999999999999" customHeight="1">
      <c r="U2337" s="120">
        <v>4199</v>
      </c>
      <c r="V2337" s="189">
        <f t="shared" ref="V2337:W2352" si="138">DATE(YEAR(V2336)+1,MONTH(V2336), DAY(V2336))</f>
        <v>839511</v>
      </c>
      <c r="W2337" s="189">
        <f t="shared" si="138"/>
        <v>839875</v>
      </c>
      <c r="X2337"/>
      <c r="Y2337"/>
      <c r="Z2337"/>
      <c r="AA2337"/>
      <c r="AB2337"/>
      <c r="AC2337"/>
      <c r="AD2337"/>
      <c r="AE2337"/>
    </row>
    <row r="2338" spans="21:31" ht="20.149999999999999" customHeight="1">
      <c r="U2338" s="120">
        <v>4200</v>
      </c>
      <c r="V2338" s="189">
        <f t="shared" si="138"/>
        <v>839876</v>
      </c>
      <c r="W2338" s="189">
        <f t="shared" si="138"/>
        <v>840240</v>
      </c>
      <c r="X2338"/>
      <c r="Y2338"/>
      <c r="Z2338"/>
      <c r="AA2338"/>
      <c r="AB2338"/>
      <c r="AC2338"/>
      <c r="AD2338"/>
      <c r="AE2338"/>
    </row>
    <row r="2339" spans="21:31" ht="20.149999999999999" customHeight="1">
      <c r="U2339" s="120">
        <v>4201</v>
      </c>
      <c r="V2339" s="189">
        <f t="shared" si="138"/>
        <v>840241</v>
      </c>
      <c r="W2339" s="189">
        <f t="shared" si="138"/>
        <v>840605</v>
      </c>
      <c r="X2339"/>
      <c r="Y2339"/>
      <c r="Z2339"/>
      <c r="AA2339"/>
      <c r="AB2339"/>
      <c r="AC2339"/>
      <c r="AD2339"/>
      <c r="AE2339"/>
    </row>
    <row r="2340" spans="21:31" ht="20.149999999999999" customHeight="1">
      <c r="U2340" s="120">
        <v>4202</v>
      </c>
      <c r="V2340" s="189">
        <f t="shared" si="138"/>
        <v>840606</v>
      </c>
      <c r="W2340" s="189">
        <f t="shared" si="138"/>
        <v>840970</v>
      </c>
      <c r="X2340"/>
      <c r="Y2340"/>
      <c r="Z2340"/>
      <c r="AA2340"/>
      <c r="AB2340"/>
      <c r="AC2340"/>
      <c r="AD2340"/>
      <c r="AE2340"/>
    </row>
    <row r="2341" spans="21:31" ht="20.149999999999999" customHeight="1">
      <c r="U2341" s="120">
        <v>4203</v>
      </c>
      <c r="V2341" s="189">
        <f t="shared" si="138"/>
        <v>840971</v>
      </c>
      <c r="W2341" s="189">
        <f t="shared" si="138"/>
        <v>841335</v>
      </c>
      <c r="X2341"/>
      <c r="Y2341"/>
      <c r="Z2341"/>
      <c r="AA2341"/>
      <c r="AB2341"/>
      <c r="AC2341"/>
      <c r="AD2341"/>
      <c r="AE2341"/>
    </row>
    <row r="2342" spans="21:31" ht="20.149999999999999" customHeight="1">
      <c r="U2342" s="120">
        <v>4204</v>
      </c>
      <c r="V2342" s="189">
        <f t="shared" si="138"/>
        <v>841336</v>
      </c>
      <c r="W2342" s="189">
        <f t="shared" si="138"/>
        <v>841701</v>
      </c>
      <c r="X2342"/>
      <c r="Y2342"/>
      <c r="Z2342"/>
      <c r="AA2342"/>
      <c r="AB2342"/>
      <c r="AC2342"/>
      <c r="AD2342"/>
      <c r="AE2342"/>
    </row>
    <row r="2343" spans="21:31" ht="20.149999999999999" customHeight="1">
      <c r="U2343" s="120">
        <v>4205</v>
      </c>
      <c r="V2343" s="189">
        <f t="shared" si="138"/>
        <v>841702</v>
      </c>
      <c r="W2343" s="189">
        <f t="shared" si="138"/>
        <v>842066</v>
      </c>
      <c r="X2343"/>
      <c r="Y2343"/>
      <c r="Z2343"/>
      <c r="AA2343"/>
      <c r="AB2343"/>
      <c r="AC2343"/>
      <c r="AD2343"/>
      <c r="AE2343"/>
    </row>
    <row r="2344" spans="21:31" ht="20.149999999999999" customHeight="1">
      <c r="U2344" s="120">
        <v>4206</v>
      </c>
      <c r="V2344" s="189">
        <f t="shared" si="138"/>
        <v>842067</v>
      </c>
      <c r="W2344" s="189">
        <f t="shared" si="138"/>
        <v>842431</v>
      </c>
      <c r="X2344"/>
      <c r="Y2344"/>
      <c r="Z2344"/>
      <c r="AA2344"/>
      <c r="AB2344"/>
      <c r="AC2344"/>
      <c r="AD2344"/>
      <c r="AE2344"/>
    </row>
    <row r="2345" spans="21:31" ht="20.149999999999999" customHeight="1">
      <c r="U2345" s="120">
        <v>4207</v>
      </c>
      <c r="V2345" s="189">
        <f t="shared" si="138"/>
        <v>842432</v>
      </c>
      <c r="W2345" s="189">
        <f t="shared" si="138"/>
        <v>842796</v>
      </c>
      <c r="X2345"/>
      <c r="Y2345"/>
      <c r="Z2345"/>
      <c r="AA2345"/>
      <c r="AB2345"/>
      <c r="AC2345"/>
      <c r="AD2345"/>
      <c r="AE2345"/>
    </row>
    <row r="2346" spans="21:31" ht="20.149999999999999" customHeight="1">
      <c r="U2346" s="120">
        <v>4208</v>
      </c>
      <c r="V2346" s="189">
        <f t="shared" si="138"/>
        <v>842797</v>
      </c>
      <c r="W2346" s="189">
        <f t="shared" si="138"/>
        <v>843162</v>
      </c>
      <c r="X2346"/>
      <c r="Y2346"/>
      <c r="Z2346"/>
      <c r="AA2346"/>
      <c r="AB2346"/>
      <c r="AC2346"/>
      <c r="AD2346"/>
      <c r="AE2346"/>
    </row>
    <row r="2347" spans="21:31" ht="20.149999999999999" customHeight="1">
      <c r="U2347" s="120">
        <v>4209</v>
      </c>
      <c r="V2347" s="189">
        <f t="shared" si="138"/>
        <v>843163</v>
      </c>
      <c r="W2347" s="189">
        <f t="shared" si="138"/>
        <v>843527</v>
      </c>
      <c r="X2347"/>
      <c r="Y2347"/>
      <c r="Z2347"/>
      <c r="AA2347"/>
      <c r="AB2347"/>
      <c r="AC2347"/>
      <c r="AD2347"/>
      <c r="AE2347"/>
    </row>
    <row r="2348" spans="21:31" ht="20.149999999999999" customHeight="1">
      <c r="U2348" s="120">
        <v>4210</v>
      </c>
      <c r="V2348" s="189">
        <f t="shared" si="138"/>
        <v>843528</v>
      </c>
      <c r="W2348" s="189">
        <f t="shared" si="138"/>
        <v>843892</v>
      </c>
      <c r="X2348"/>
      <c r="Y2348"/>
      <c r="Z2348"/>
      <c r="AA2348"/>
      <c r="AB2348"/>
      <c r="AC2348"/>
      <c r="AD2348"/>
      <c r="AE2348"/>
    </row>
    <row r="2349" spans="21:31" ht="20.149999999999999" customHeight="1">
      <c r="U2349" s="120">
        <v>4211</v>
      </c>
      <c r="V2349" s="189">
        <f t="shared" si="138"/>
        <v>843893</v>
      </c>
      <c r="W2349" s="189">
        <f t="shared" si="138"/>
        <v>844257</v>
      </c>
      <c r="X2349"/>
      <c r="Y2349"/>
      <c r="Z2349"/>
      <c r="AA2349"/>
      <c r="AB2349"/>
      <c r="AC2349"/>
      <c r="AD2349"/>
      <c r="AE2349"/>
    </row>
    <row r="2350" spans="21:31" ht="20.149999999999999" customHeight="1">
      <c r="U2350" s="120">
        <v>4212</v>
      </c>
      <c r="V2350" s="189">
        <f t="shared" si="138"/>
        <v>844258</v>
      </c>
      <c r="W2350" s="189">
        <f t="shared" si="138"/>
        <v>844623</v>
      </c>
      <c r="X2350"/>
      <c r="Y2350"/>
      <c r="Z2350"/>
      <c r="AA2350"/>
      <c r="AB2350"/>
      <c r="AC2350"/>
      <c r="AD2350"/>
      <c r="AE2350"/>
    </row>
    <row r="2351" spans="21:31" ht="20.149999999999999" customHeight="1">
      <c r="U2351" s="120">
        <v>4213</v>
      </c>
      <c r="V2351" s="189">
        <f t="shared" si="138"/>
        <v>844624</v>
      </c>
      <c r="W2351" s="189">
        <f t="shared" si="138"/>
        <v>844988</v>
      </c>
      <c r="X2351"/>
      <c r="Y2351"/>
      <c r="Z2351"/>
      <c r="AA2351"/>
      <c r="AB2351"/>
      <c r="AC2351"/>
      <c r="AD2351"/>
      <c r="AE2351"/>
    </row>
    <row r="2352" spans="21:31" ht="20.149999999999999" customHeight="1">
      <c r="U2352" s="120">
        <v>4214</v>
      </c>
      <c r="V2352" s="189">
        <f t="shared" si="138"/>
        <v>844989</v>
      </c>
      <c r="W2352" s="189">
        <f t="shared" si="138"/>
        <v>845353</v>
      </c>
      <c r="X2352"/>
      <c r="Y2352"/>
      <c r="Z2352"/>
      <c r="AA2352"/>
      <c r="AB2352"/>
      <c r="AC2352"/>
      <c r="AD2352"/>
      <c r="AE2352"/>
    </row>
    <row r="2353" spans="21:31" ht="20.149999999999999" customHeight="1">
      <c r="U2353" s="120">
        <v>4215</v>
      </c>
      <c r="V2353" s="189">
        <f t="shared" ref="V2353:W2368" si="139">DATE(YEAR(V2352)+1,MONTH(V2352), DAY(V2352))</f>
        <v>845354</v>
      </c>
      <c r="W2353" s="189">
        <f t="shared" si="139"/>
        <v>845718</v>
      </c>
      <c r="X2353"/>
      <c r="Y2353"/>
      <c r="Z2353"/>
      <c r="AA2353"/>
      <c r="AB2353"/>
      <c r="AC2353"/>
      <c r="AD2353"/>
      <c r="AE2353"/>
    </row>
    <row r="2354" spans="21:31" ht="20.149999999999999" customHeight="1">
      <c r="U2354" s="120">
        <v>4216</v>
      </c>
      <c r="V2354" s="189">
        <f t="shared" si="139"/>
        <v>845719</v>
      </c>
      <c r="W2354" s="189">
        <f t="shared" si="139"/>
        <v>846084</v>
      </c>
      <c r="X2354"/>
      <c r="Y2354"/>
      <c r="Z2354"/>
      <c r="AA2354"/>
      <c r="AB2354"/>
      <c r="AC2354"/>
      <c r="AD2354"/>
      <c r="AE2354"/>
    </row>
    <row r="2355" spans="21:31" ht="20.149999999999999" customHeight="1">
      <c r="U2355" s="120">
        <v>4217</v>
      </c>
      <c r="V2355" s="189">
        <f t="shared" si="139"/>
        <v>846085</v>
      </c>
      <c r="W2355" s="189">
        <f t="shared" si="139"/>
        <v>846449</v>
      </c>
      <c r="X2355"/>
      <c r="Y2355"/>
      <c r="Z2355"/>
      <c r="AA2355"/>
      <c r="AB2355"/>
      <c r="AC2355"/>
      <c r="AD2355"/>
      <c r="AE2355"/>
    </row>
    <row r="2356" spans="21:31" ht="20.149999999999999" customHeight="1">
      <c r="U2356" s="120">
        <v>4218</v>
      </c>
      <c r="V2356" s="189">
        <f t="shared" si="139"/>
        <v>846450</v>
      </c>
      <c r="W2356" s="189">
        <f t="shared" si="139"/>
        <v>846814</v>
      </c>
      <c r="X2356"/>
      <c r="Y2356"/>
      <c r="Z2356"/>
      <c r="AA2356"/>
      <c r="AB2356"/>
      <c r="AC2356"/>
      <c r="AD2356"/>
      <c r="AE2356"/>
    </row>
    <row r="2357" spans="21:31" ht="20.149999999999999" customHeight="1">
      <c r="U2357" s="120">
        <v>4219</v>
      </c>
      <c r="V2357" s="189">
        <f t="shared" si="139"/>
        <v>846815</v>
      </c>
      <c r="W2357" s="189">
        <f t="shared" si="139"/>
        <v>847179</v>
      </c>
      <c r="X2357"/>
      <c r="Y2357"/>
      <c r="Z2357"/>
      <c r="AA2357"/>
      <c r="AB2357"/>
      <c r="AC2357"/>
      <c r="AD2357"/>
      <c r="AE2357"/>
    </row>
    <row r="2358" spans="21:31" ht="20.149999999999999" customHeight="1">
      <c r="U2358" s="120">
        <v>4220</v>
      </c>
      <c r="V2358" s="189">
        <f t="shared" si="139"/>
        <v>847180</v>
      </c>
      <c r="W2358" s="189">
        <f t="shared" si="139"/>
        <v>847545</v>
      </c>
      <c r="X2358"/>
      <c r="Y2358"/>
      <c r="Z2358"/>
      <c r="AA2358"/>
      <c r="AB2358"/>
      <c r="AC2358"/>
      <c r="AD2358"/>
      <c r="AE2358"/>
    </row>
    <row r="2359" spans="21:31" ht="20.149999999999999" customHeight="1">
      <c r="U2359" s="120">
        <v>4221</v>
      </c>
      <c r="V2359" s="189">
        <f t="shared" si="139"/>
        <v>847546</v>
      </c>
      <c r="W2359" s="189">
        <f t="shared" si="139"/>
        <v>847910</v>
      </c>
      <c r="X2359"/>
      <c r="Y2359"/>
      <c r="Z2359"/>
      <c r="AA2359"/>
      <c r="AB2359"/>
      <c r="AC2359"/>
      <c r="AD2359"/>
      <c r="AE2359"/>
    </row>
    <row r="2360" spans="21:31" ht="20.149999999999999" customHeight="1">
      <c r="U2360" s="120">
        <v>4222</v>
      </c>
      <c r="V2360" s="189">
        <f t="shared" si="139"/>
        <v>847911</v>
      </c>
      <c r="W2360" s="189">
        <f t="shared" si="139"/>
        <v>848275</v>
      </c>
      <c r="X2360"/>
      <c r="Y2360"/>
      <c r="Z2360"/>
      <c r="AA2360"/>
      <c r="AB2360"/>
      <c r="AC2360"/>
      <c r="AD2360"/>
      <c r="AE2360"/>
    </row>
    <row r="2361" spans="21:31" ht="20.149999999999999" customHeight="1">
      <c r="U2361" s="120">
        <v>4223</v>
      </c>
      <c r="V2361" s="189">
        <f t="shared" si="139"/>
        <v>848276</v>
      </c>
      <c r="W2361" s="189">
        <f t="shared" si="139"/>
        <v>848640</v>
      </c>
      <c r="X2361"/>
      <c r="Y2361"/>
      <c r="Z2361"/>
      <c r="AA2361"/>
      <c r="AB2361"/>
      <c r="AC2361"/>
      <c r="AD2361"/>
      <c r="AE2361"/>
    </row>
    <row r="2362" spans="21:31" ht="20.149999999999999" customHeight="1">
      <c r="U2362" s="120">
        <v>4224</v>
      </c>
      <c r="V2362" s="189">
        <f t="shared" si="139"/>
        <v>848641</v>
      </c>
      <c r="W2362" s="189">
        <f t="shared" si="139"/>
        <v>849006</v>
      </c>
      <c r="X2362"/>
      <c r="Y2362"/>
      <c r="Z2362"/>
      <c r="AA2362"/>
      <c r="AB2362"/>
      <c r="AC2362"/>
      <c r="AD2362"/>
      <c r="AE2362"/>
    </row>
    <row r="2363" spans="21:31" ht="20.149999999999999" customHeight="1">
      <c r="U2363" s="120">
        <v>4225</v>
      </c>
      <c r="V2363" s="189">
        <f t="shared" si="139"/>
        <v>849007</v>
      </c>
      <c r="W2363" s="189">
        <f t="shared" si="139"/>
        <v>849371</v>
      </c>
      <c r="X2363"/>
      <c r="Y2363"/>
      <c r="Z2363"/>
      <c r="AA2363"/>
      <c r="AB2363"/>
      <c r="AC2363"/>
      <c r="AD2363"/>
      <c r="AE2363"/>
    </row>
    <row r="2364" spans="21:31" ht="20.149999999999999" customHeight="1">
      <c r="U2364" s="120">
        <v>4226</v>
      </c>
      <c r="V2364" s="189">
        <f t="shared" si="139"/>
        <v>849372</v>
      </c>
      <c r="W2364" s="189">
        <f t="shared" si="139"/>
        <v>849736</v>
      </c>
      <c r="X2364"/>
      <c r="Y2364"/>
      <c r="Z2364"/>
      <c r="AA2364"/>
      <c r="AB2364"/>
      <c r="AC2364"/>
      <c r="AD2364"/>
      <c r="AE2364"/>
    </row>
    <row r="2365" spans="21:31" ht="20.149999999999999" customHeight="1">
      <c r="U2365" s="120">
        <v>4227</v>
      </c>
      <c r="V2365" s="189">
        <f t="shared" si="139"/>
        <v>849737</v>
      </c>
      <c r="W2365" s="189">
        <f t="shared" si="139"/>
        <v>850101</v>
      </c>
      <c r="X2365"/>
      <c r="Y2365"/>
      <c r="Z2365"/>
      <c r="AA2365"/>
      <c r="AB2365"/>
      <c r="AC2365"/>
      <c r="AD2365"/>
      <c r="AE2365"/>
    </row>
    <row r="2366" spans="21:31" ht="20.149999999999999" customHeight="1">
      <c r="U2366" s="120">
        <v>4228</v>
      </c>
      <c r="V2366" s="189">
        <f t="shared" si="139"/>
        <v>850102</v>
      </c>
      <c r="W2366" s="189">
        <f t="shared" si="139"/>
        <v>850467</v>
      </c>
      <c r="X2366"/>
      <c r="Y2366"/>
      <c r="Z2366"/>
      <c r="AA2366"/>
      <c r="AB2366"/>
      <c r="AC2366"/>
      <c r="AD2366"/>
      <c r="AE2366"/>
    </row>
    <row r="2367" spans="21:31" ht="20.149999999999999" customHeight="1">
      <c r="U2367" s="120">
        <v>4229</v>
      </c>
      <c r="V2367" s="189">
        <f t="shared" si="139"/>
        <v>850468</v>
      </c>
      <c r="W2367" s="189">
        <f t="shared" si="139"/>
        <v>850832</v>
      </c>
      <c r="X2367"/>
      <c r="Y2367"/>
      <c r="Z2367"/>
      <c r="AA2367"/>
      <c r="AB2367"/>
      <c r="AC2367"/>
      <c r="AD2367"/>
      <c r="AE2367"/>
    </row>
    <row r="2368" spans="21:31" ht="20.149999999999999" customHeight="1">
      <c r="U2368" s="120">
        <v>4230</v>
      </c>
      <c r="V2368" s="189">
        <f t="shared" si="139"/>
        <v>850833</v>
      </c>
      <c r="W2368" s="189">
        <f t="shared" si="139"/>
        <v>851197</v>
      </c>
      <c r="X2368"/>
      <c r="Y2368"/>
      <c r="Z2368"/>
      <c r="AA2368"/>
      <c r="AB2368"/>
      <c r="AC2368"/>
      <c r="AD2368"/>
      <c r="AE2368"/>
    </row>
    <row r="2369" spans="21:31" ht="20.149999999999999" customHeight="1">
      <c r="U2369" s="120">
        <v>4231</v>
      </c>
      <c r="V2369" s="189">
        <f t="shared" ref="V2369:W2384" si="140">DATE(YEAR(V2368)+1,MONTH(V2368), DAY(V2368))</f>
        <v>851198</v>
      </c>
      <c r="W2369" s="189">
        <f t="shared" si="140"/>
        <v>851562</v>
      </c>
      <c r="X2369"/>
      <c r="Y2369"/>
      <c r="Z2369"/>
      <c r="AA2369"/>
      <c r="AB2369"/>
      <c r="AC2369"/>
      <c r="AD2369"/>
      <c r="AE2369"/>
    </row>
    <row r="2370" spans="21:31" ht="20.149999999999999" customHeight="1">
      <c r="U2370" s="120">
        <v>4232</v>
      </c>
      <c r="V2370" s="189">
        <f t="shared" si="140"/>
        <v>851563</v>
      </c>
      <c r="W2370" s="189">
        <f t="shared" si="140"/>
        <v>851928</v>
      </c>
      <c r="X2370"/>
      <c r="Y2370"/>
      <c r="Z2370"/>
      <c r="AA2370"/>
      <c r="AB2370"/>
      <c r="AC2370"/>
      <c r="AD2370"/>
      <c r="AE2370"/>
    </row>
    <row r="2371" spans="21:31" ht="20.149999999999999" customHeight="1">
      <c r="U2371" s="120">
        <v>4233</v>
      </c>
      <c r="V2371" s="189">
        <f t="shared" si="140"/>
        <v>851929</v>
      </c>
      <c r="W2371" s="189">
        <f t="shared" si="140"/>
        <v>852293</v>
      </c>
      <c r="X2371"/>
      <c r="Y2371"/>
      <c r="Z2371"/>
      <c r="AA2371"/>
      <c r="AB2371"/>
      <c r="AC2371"/>
      <c r="AD2371"/>
      <c r="AE2371"/>
    </row>
    <row r="2372" spans="21:31" ht="20.149999999999999" customHeight="1">
      <c r="U2372" s="120">
        <v>4234</v>
      </c>
      <c r="V2372" s="189">
        <f t="shared" si="140"/>
        <v>852294</v>
      </c>
      <c r="W2372" s="189">
        <f t="shared" si="140"/>
        <v>852658</v>
      </c>
      <c r="X2372"/>
      <c r="Y2372"/>
      <c r="Z2372"/>
      <c r="AA2372"/>
      <c r="AB2372"/>
      <c r="AC2372"/>
      <c r="AD2372"/>
      <c r="AE2372"/>
    </row>
    <row r="2373" spans="21:31" ht="20.149999999999999" customHeight="1">
      <c r="U2373" s="120">
        <v>4235</v>
      </c>
      <c r="V2373" s="189">
        <f t="shared" si="140"/>
        <v>852659</v>
      </c>
      <c r="W2373" s="189">
        <f t="shared" si="140"/>
        <v>853023</v>
      </c>
      <c r="X2373"/>
      <c r="Y2373"/>
      <c r="Z2373"/>
      <c r="AA2373"/>
      <c r="AB2373"/>
      <c r="AC2373"/>
      <c r="AD2373"/>
      <c r="AE2373"/>
    </row>
    <row r="2374" spans="21:31" ht="20.149999999999999" customHeight="1">
      <c r="U2374" s="120">
        <v>4236</v>
      </c>
      <c r="V2374" s="189">
        <f t="shared" si="140"/>
        <v>853024</v>
      </c>
      <c r="W2374" s="189">
        <f t="shared" si="140"/>
        <v>853389</v>
      </c>
      <c r="X2374"/>
      <c r="Y2374"/>
      <c r="Z2374"/>
      <c r="AA2374"/>
      <c r="AB2374"/>
      <c r="AC2374"/>
      <c r="AD2374"/>
      <c r="AE2374"/>
    </row>
    <row r="2375" spans="21:31" ht="20.149999999999999" customHeight="1">
      <c r="U2375" s="120">
        <v>4237</v>
      </c>
      <c r="V2375" s="189">
        <f t="shared" si="140"/>
        <v>853390</v>
      </c>
      <c r="W2375" s="189">
        <f t="shared" si="140"/>
        <v>853754</v>
      </c>
      <c r="X2375"/>
      <c r="Y2375"/>
      <c r="Z2375"/>
      <c r="AA2375"/>
      <c r="AB2375"/>
      <c r="AC2375"/>
      <c r="AD2375"/>
      <c r="AE2375"/>
    </row>
    <row r="2376" spans="21:31" ht="20.149999999999999" customHeight="1">
      <c r="U2376" s="120">
        <v>4238</v>
      </c>
      <c r="V2376" s="189">
        <f t="shared" si="140"/>
        <v>853755</v>
      </c>
      <c r="W2376" s="189">
        <f t="shared" si="140"/>
        <v>854119</v>
      </c>
      <c r="X2376"/>
      <c r="Y2376"/>
      <c r="Z2376"/>
      <c r="AA2376"/>
      <c r="AB2376"/>
      <c r="AC2376"/>
      <c r="AD2376"/>
      <c r="AE2376"/>
    </row>
    <row r="2377" spans="21:31" ht="20.149999999999999" customHeight="1">
      <c r="U2377" s="120">
        <v>4239</v>
      </c>
      <c r="V2377" s="189">
        <f t="shared" si="140"/>
        <v>854120</v>
      </c>
      <c r="W2377" s="189">
        <f t="shared" si="140"/>
        <v>854484</v>
      </c>
      <c r="X2377"/>
      <c r="Y2377"/>
      <c r="Z2377"/>
      <c r="AA2377"/>
      <c r="AB2377"/>
      <c r="AC2377"/>
      <c r="AD2377"/>
      <c r="AE2377"/>
    </row>
    <row r="2378" spans="21:31" ht="20.149999999999999" customHeight="1">
      <c r="U2378" s="120">
        <v>4240</v>
      </c>
      <c r="V2378" s="189">
        <f t="shared" si="140"/>
        <v>854485</v>
      </c>
      <c r="W2378" s="189">
        <f t="shared" si="140"/>
        <v>854850</v>
      </c>
      <c r="X2378"/>
      <c r="Y2378"/>
      <c r="Z2378"/>
      <c r="AA2378"/>
      <c r="AB2378"/>
      <c r="AC2378"/>
      <c r="AD2378"/>
      <c r="AE2378"/>
    </row>
    <row r="2379" spans="21:31" ht="20.149999999999999" customHeight="1">
      <c r="U2379" s="120">
        <v>4241</v>
      </c>
      <c r="V2379" s="189">
        <f t="shared" si="140"/>
        <v>854851</v>
      </c>
      <c r="W2379" s="189">
        <f t="shared" si="140"/>
        <v>855215</v>
      </c>
      <c r="X2379"/>
      <c r="Y2379"/>
      <c r="Z2379"/>
      <c r="AA2379"/>
      <c r="AB2379"/>
      <c r="AC2379"/>
      <c r="AD2379"/>
      <c r="AE2379"/>
    </row>
    <row r="2380" spans="21:31" ht="20.149999999999999" customHeight="1">
      <c r="U2380" s="120">
        <v>4242</v>
      </c>
      <c r="V2380" s="189">
        <f t="shared" si="140"/>
        <v>855216</v>
      </c>
      <c r="W2380" s="189">
        <f t="shared" si="140"/>
        <v>855580</v>
      </c>
      <c r="X2380"/>
      <c r="Y2380"/>
      <c r="Z2380"/>
      <c r="AA2380"/>
      <c r="AB2380"/>
      <c r="AC2380"/>
      <c r="AD2380"/>
      <c r="AE2380"/>
    </row>
    <row r="2381" spans="21:31" ht="20.149999999999999" customHeight="1">
      <c r="U2381" s="120">
        <v>4243</v>
      </c>
      <c r="V2381" s="189">
        <f t="shared" si="140"/>
        <v>855581</v>
      </c>
      <c r="W2381" s="189">
        <f t="shared" si="140"/>
        <v>855945</v>
      </c>
      <c r="X2381"/>
      <c r="Y2381"/>
      <c r="Z2381"/>
      <c r="AA2381"/>
      <c r="AB2381"/>
      <c r="AC2381"/>
      <c r="AD2381"/>
      <c r="AE2381"/>
    </row>
    <row r="2382" spans="21:31" ht="20.149999999999999" customHeight="1">
      <c r="U2382" s="120">
        <v>4244</v>
      </c>
      <c r="V2382" s="189">
        <f t="shared" si="140"/>
        <v>855946</v>
      </c>
      <c r="W2382" s="189">
        <f t="shared" si="140"/>
        <v>856311</v>
      </c>
      <c r="X2382"/>
      <c r="Y2382"/>
      <c r="Z2382"/>
      <c r="AA2382"/>
      <c r="AB2382"/>
      <c r="AC2382"/>
      <c r="AD2382"/>
      <c r="AE2382"/>
    </row>
    <row r="2383" spans="21:31" ht="20.149999999999999" customHeight="1">
      <c r="U2383" s="120">
        <v>4245</v>
      </c>
      <c r="V2383" s="189">
        <f t="shared" si="140"/>
        <v>856312</v>
      </c>
      <c r="W2383" s="189">
        <f t="shared" si="140"/>
        <v>856676</v>
      </c>
      <c r="X2383"/>
      <c r="Y2383"/>
      <c r="Z2383"/>
      <c r="AA2383"/>
      <c r="AB2383"/>
      <c r="AC2383"/>
      <c r="AD2383"/>
      <c r="AE2383"/>
    </row>
    <row r="2384" spans="21:31" ht="20.149999999999999" customHeight="1">
      <c r="U2384" s="120">
        <v>4246</v>
      </c>
      <c r="V2384" s="189">
        <f t="shared" si="140"/>
        <v>856677</v>
      </c>
      <c r="W2384" s="189">
        <f t="shared" si="140"/>
        <v>857041</v>
      </c>
      <c r="X2384"/>
      <c r="Y2384"/>
      <c r="Z2384"/>
      <c r="AA2384"/>
      <c r="AB2384"/>
      <c r="AC2384"/>
      <c r="AD2384"/>
      <c r="AE2384"/>
    </row>
    <row r="2385" spans="21:31" ht="20.149999999999999" customHeight="1">
      <c r="U2385" s="120">
        <v>4247</v>
      </c>
      <c r="V2385" s="189">
        <f t="shared" ref="V2385:W2400" si="141">DATE(YEAR(V2384)+1,MONTH(V2384), DAY(V2384))</f>
        <v>857042</v>
      </c>
      <c r="W2385" s="189">
        <f t="shared" si="141"/>
        <v>857406</v>
      </c>
      <c r="X2385"/>
      <c r="Y2385"/>
      <c r="Z2385"/>
      <c r="AA2385"/>
      <c r="AB2385"/>
      <c r="AC2385"/>
      <c r="AD2385"/>
      <c r="AE2385"/>
    </row>
    <row r="2386" spans="21:31" ht="20.149999999999999" customHeight="1">
      <c r="U2386" s="120">
        <v>4248</v>
      </c>
      <c r="V2386" s="189">
        <f t="shared" si="141"/>
        <v>857407</v>
      </c>
      <c r="W2386" s="189">
        <f t="shared" si="141"/>
        <v>857772</v>
      </c>
      <c r="X2386"/>
      <c r="Y2386"/>
      <c r="Z2386"/>
      <c r="AA2386"/>
      <c r="AB2386"/>
      <c r="AC2386"/>
      <c r="AD2386"/>
      <c r="AE2386"/>
    </row>
    <row r="2387" spans="21:31" ht="20.149999999999999" customHeight="1">
      <c r="U2387" s="120">
        <v>4249</v>
      </c>
      <c r="V2387" s="189">
        <f t="shared" si="141"/>
        <v>857773</v>
      </c>
      <c r="W2387" s="189">
        <f t="shared" si="141"/>
        <v>858137</v>
      </c>
      <c r="X2387"/>
      <c r="Y2387"/>
      <c r="Z2387"/>
      <c r="AA2387"/>
      <c r="AB2387"/>
      <c r="AC2387"/>
      <c r="AD2387"/>
      <c r="AE2387"/>
    </row>
    <row r="2388" spans="21:31" ht="20.149999999999999" customHeight="1">
      <c r="U2388" s="120">
        <v>4250</v>
      </c>
      <c r="V2388" s="189">
        <f t="shared" si="141"/>
        <v>858138</v>
      </c>
      <c r="W2388" s="189">
        <f t="shared" si="141"/>
        <v>858502</v>
      </c>
      <c r="X2388"/>
      <c r="Y2388"/>
      <c r="Z2388"/>
      <c r="AA2388"/>
      <c r="AB2388"/>
      <c r="AC2388"/>
      <c r="AD2388"/>
      <c r="AE2388"/>
    </row>
    <row r="2389" spans="21:31" ht="20.149999999999999" customHeight="1">
      <c r="U2389" s="120">
        <v>4251</v>
      </c>
      <c r="V2389" s="189">
        <f t="shared" si="141"/>
        <v>858503</v>
      </c>
      <c r="W2389" s="189">
        <f t="shared" si="141"/>
        <v>858867</v>
      </c>
      <c r="X2389"/>
      <c r="Y2389"/>
      <c r="Z2389"/>
      <c r="AA2389"/>
      <c r="AB2389"/>
      <c r="AC2389"/>
      <c r="AD2389"/>
      <c r="AE2389"/>
    </row>
    <row r="2390" spans="21:31" ht="20.149999999999999" customHeight="1">
      <c r="U2390" s="120">
        <v>4252</v>
      </c>
      <c r="V2390" s="189">
        <f t="shared" si="141"/>
        <v>858868</v>
      </c>
      <c r="W2390" s="189">
        <f t="shared" si="141"/>
        <v>859233</v>
      </c>
      <c r="X2390"/>
      <c r="Y2390"/>
      <c r="Z2390"/>
      <c r="AA2390"/>
      <c r="AB2390"/>
      <c r="AC2390"/>
      <c r="AD2390"/>
      <c r="AE2390"/>
    </row>
    <row r="2391" spans="21:31" ht="20.149999999999999" customHeight="1">
      <c r="U2391" s="120">
        <v>4253</v>
      </c>
      <c r="V2391" s="189">
        <f t="shared" si="141"/>
        <v>859234</v>
      </c>
      <c r="W2391" s="189">
        <f t="shared" si="141"/>
        <v>859598</v>
      </c>
      <c r="X2391"/>
      <c r="Y2391"/>
      <c r="Z2391"/>
      <c r="AA2391"/>
      <c r="AB2391"/>
      <c r="AC2391"/>
      <c r="AD2391"/>
      <c r="AE2391"/>
    </row>
    <row r="2392" spans="21:31" ht="20.149999999999999" customHeight="1">
      <c r="U2392" s="120">
        <v>4254</v>
      </c>
      <c r="V2392" s="189">
        <f t="shared" si="141"/>
        <v>859599</v>
      </c>
      <c r="W2392" s="189">
        <f t="shared" si="141"/>
        <v>859963</v>
      </c>
      <c r="X2392"/>
      <c r="Y2392"/>
      <c r="Z2392"/>
      <c r="AA2392"/>
      <c r="AB2392"/>
      <c r="AC2392"/>
      <c r="AD2392"/>
      <c r="AE2392"/>
    </row>
    <row r="2393" spans="21:31" ht="20.149999999999999" customHeight="1">
      <c r="U2393" s="120">
        <v>4255</v>
      </c>
      <c r="V2393" s="189">
        <f t="shared" si="141"/>
        <v>859964</v>
      </c>
      <c r="W2393" s="189">
        <f t="shared" si="141"/>
        <v>860328</v>
      </c>
      <c r="X2393"/>
      <c r="Y2393"/>
      <c r="Z2393"/>
      <c r="AA2393"/>
      <c r="AB2393"/>
      <c r="AC2393"/>
      <c r="AD2393"/>
      <c r="AE2393"/>
    </row>
    <row r="2394" spans="21:31" ht="20.149999999999999" customHeight="1">
      <c r="U2394" s="120">
        <v>4256</v>
      </c>
      <c r="V2394" s="189">
        <f t="shared" si="141"/>
        <v>860329</v>
      </c>
      <c r="W2394" s="189">
        <f t="shared" si="141"/>
        <v>860694</v>
      </c>
      <c r="X2394"/>
      <c r="Y2394"/>
      <c r="Z2394"/>
      <c r="AA2394"/>
      <c r="AB2394"/>
      <c r="AC2394"/>
      <c r="AD2394"/>
      <c r="AE2394"/>
    </row>
    <row r="2395" spans="21:31" ht="20.149999999999999" customHeight="1">
      <c r="U2395" s="120">
        <v>4257</v>
      </c>
      <c r="V2395" s="189">
        <f t="shared" si="141"/>
        <v>860695</v>
      </c>
      <c r="W2395" s="189">
        <f t="shared" si="141"/>
        <v>861059</v>
      </c>
      <c r="X2395"/>
      <c r="Y2395"/>
      <c r="Z2395"/>
      <c r="AA2395"/>
      <c r="AB2395"/>
      <c r="AC2395"/>
      <c r="AD2395"/>
      <c r="AE2395"/>
    </row>
    <row r="2396" spans="21:31" ht="20.149999999999999" customHeight="1">
      <c r="U2396" s="120">
        <v>4258</v>
      </c>
      <c r="V2396" s="189">
        <f t="shared" si="141"/>
        <v>861060</v>
      </c>
      <c r="W2396" s="189">
        <f t="shared" si="141"/>
        <v>861424</v>
      </c>
      <c r="X2396"/>
      <c r="Y2396"/>
      <c r="Z2396"/>
      <c r="AA2396"/>
      <c r="AB2396"/>
      <c r="AC2396"/>
      <c r="AD2396"/>
      <c r="AE2396"/>
    </row>
    <row r="2397" spans="21:31" ht="20.149999999999999" customHeight="1">
      <c r="U2397" s="120">
        <v>4259</v>
      </c>
      <c r="V2397" s="189">
        <f t="shared" si="141"/>
        <v>861425</v>
      </c>
      <c r="W2397" s="189">
        <f t="shared" si="141"/>
        <v>861789</v>
      </c>
      <c r="X2397"/>
      <c r="Y2397"/>
      <c r="Z2397"/>
      <c r="AA2397"/>
      <c r="AB2397"/>
      <c r="AC2397"/>
      <c r="AD2397"/>
      <c r="AE2397"/>
    </row>
    <row r="2398" spans="21:31" ht="20.149999999999999" customHeight="1">
      <c r="U2398" s="120">
        <v>4260</v>
      </c>
      <c r="V2398" s="189">
        <f t="shared" si="141"/>
        <v>861790</v>
      </c>
      <c r="W2398" s="189">
        <f t="shared" si="141"/>
        <v>862155</v>
      </c>
      <c r="X2398"/>
      <c r="Y2398"/>
      <c r="Z2398"/>
      <c r="AA2398"/>
      <c r="AB2398"/>
      <c r="AC2398"/>
      <c r="AD2398"/>
      <c r="AE2398"/>
    </row>
    <row r="2399" spans="21:31" ht="20.149999999999999" customHeight="1">
      <c r="U2399" s="120">
        <v>4261</v>
      </c>
      <c r="V2399" s="189">
        <f t="shared" si="141"/>
        <v>862156</v>
      </c>
      <c r="W2399" s="189">
        <f t="shared" si="141"/>
        <v>862520</v>
      </c>
      <c r="X2399"/>
      <c r="Y2399"/>
      <c r="Z2399"/>
      <c r="AA2399"/>
      <c r="AB2399"/>
      <c r="AC2399"/>
      <c r="AD2399"/>
      <c r="AE2399"/>
    </row>
    <row r="2400" spans="21:31" ht="20.149999999999999" customHeight="1">
      <c r="U2400" s="120">
        <v>4262</v>
      </c>
      <c r="V2400" s="189">
        <f t="shared" si="141"/>
        <v>862521</v>
      </c>
      <c r="W2400" s="189">
        <f t="shared" si="141"/>
        <v>862885</v>
      </c>
      <c r="X2400"/>
      <c r="Y2400"/>
      <c r="Z2400"/>
      <c r="AA2400"/>
      <c r="AB2400"/>
      <c r="AC2400"/>
      <c r="AD2400"/>
      <c r="AE2400"/>
    </row>
    <row r="2401" spans="21:31" ht="20.149999999999999" customHeight="1">
      <c r="U2401" s="120">
        <v>4263</v>
      </c>
      <c r="V2401" s="189">
        <f t="shared" ref="V2401:W2416" si="142">DATE(YEAR(V2400)+1,MONTH(V2400), DAY(V2400))</f>
        <v>862886</v>
      </c>
      <c r="W2401" s="189">
        <f t="shared" si="142"/>
        <v>863250</v>
      </c>
      <c r="X2401"/>
      <c r="Y2401"/>
      <c r="Z2401"/>
      <c r="AA2401"/>
      <c r="AB2401"/>
      <c r="AC2401"/>
      <c r="AD2401"/>
      <c r="AE2401"/>
    </row>
    <row r="2402" spans="21:31" ht="20.149999999999999" customHeight="1">
      <c r="U2402" s="120">
        <v>4264</v>
      </c>
      <c r="V2402" s="189">
        <f t="shared" si="142"/>
        <v>863251</v>
      </c>
      <c r="W2402" s="189">
        <f t="shared" si="142"/>
        <v>863616</v>
      </c>
      <c r="X2402"/>
      <c r="Y2402"/>
      <c r="Z2402"/>
      <c r="AA2402"/>
      <c r="AB2402"/>
      <c r="AC2402"/>
      <c r="AD2402"/>
      <c r="AE2402"/>
    </row>
    <row r="2403" spans="21:31" ht="20.149999999999999" customHeight="1">
      <c r="U2403" s="120">
        <v>4265</v>
      </c>
      <c r="V2403" s="189">
        <f t="shared" si="142"/>
        <v>863617</v>
      </c>
      <c r="W2403" s="189">
        <f t="shared" si="142"/>
        <v>863981</v>
      </c>
      <c r="X2403"/>
      <c r="Y2403"/>
      <c r="Z2403"/>
      <c r="AA2403"/>
      <c r="AB2403"/>
      <c r="AC2403"/>
      <c r="AD2403"/>
      <c r="AE2403"/>
    </row>
    <row r="2404" spans="21:31" ht="20.149999999999999" customHeight="1">
      <c r="U2404" s="120">
        <v>4266</v>
      </c>
      <c r="V2404" s="189">
        <f t="shared" si="142"/>
        <v>863982</v>
      </c>
      <c r="W2404" s="189">
        <f t="shared" si="142"/>
        <v>864346</v>
      </c>
      <c r="X2404"/>
      <c r="Y2404"/>
      <c r="Z2404"/>
      <c r="AA2404"/>
      <c r="AB2404"/>
      <c r="AC2404"/>
      <c r="AD2404"/>
      <c r="AE2404"/>
    </row>
    <row r="2405" spans="21:31" ht="20.149999999999999" customHeight="1">
      <c r="U2405" s="120">
        <v>4267</v>
      </c>
      <c r="V2405" s="189">
        <f t="shared" si="142"/>
        <v>864347</v>
      </c>
      <c r="W2405" s="189">
        <f t="shared" si="142"/>
        <v>864711</v>
      </c>
      <c r="X2405"/>
      <c r="Y2405"/>
      <c r="Z2405"/>
      <c r="AA2405"/>
      <c r="AB2405"/>
      <c r="AC2405"/>
      <c r="AD2405"/>
      <c r="AE2405"/>
    </row>
    <row r="2406" spans="21:31" ht="20.149999999999999" customHeight="1">
      <c r="U2406" s="120">
        <v>4268</v>
      </c>
      <c r="V2406" s="189">
        <f t="shared" si="142"/>
        <v>864712</v>
      </c>
      <c r="W2406" s="189">
        <f t="shared" si="142"/>
        <v>865077</v>
      </c>
      <c r="X2406"/>
      <c r="Y2406"/>
      <c r="Z2406"/>
      <c r="AA2406"/>
      <c r="AB2406"/>
      <c r="AC2406"/>
      <c r="AD2406"/>
      <c r="AE2406"/>
    </row>
    <row r="2407" spans="21:31" ht="20.149999999999999" customHeight="1">
      <c r="U2407" s="120">
        <v>4269</v>
      </c>
      <c r="V2407" s="189">
        <f t="shared" si="142"/>
        <v>865078</v>
      </c>
      <c r="W2407" s="189">
        <f t="shared" si="142"/>
        <v>865442</v>
      </c>
      <c r="X2407"/>
      <c r="Y2407"/>
      <c r="Z2407"/>
      <c r="AA2407"/>
      <c r="AB2407"/>
      <c r="AC2407"/>
      <c r="AD2407"/>
      <c r="AE2407"/>
    </row>
    <row r="2408" spans="21:31" ht="20.149999999999999" customHeight="1">
      <c r="U2408" s="120">
        <v>4270</v>
      </c>
      <c r="V2408" s="189">
        <f t="shared" si="142"/>
        <v>865443</v>
      </c>
      <c r="W2408" s="189">
        <f t="shared" si="142"/>
        <v>865807</v>
      </c>
      <c r="X2408"/>
      <c r="Y2408"/>
      <c r="Z2408"/>
      <c r="AA2408"/>
      <c r="AB2408"/>
      <c r="AC2408"/>
      <c r="AD2408"/>
      <c r="AE2408"/>
    </row>
    <row r="2409" spans="21:31" ht="20.149999999999999" customHeight="1">
      <c r="U2409" s="120">
        <v>4271</v>
      </c>
      <c r="V2409" s="189">
        <f t="shared" si="142"/>
        <v>865808</v>
      </c>
      <c r="W2409" s="189">
        <f t="shared" si="142"/>
        <v>866172</v>
      </c>
      <c r="X2409"/>
      <c r="Y2409"/>
      <c r="Z2409"/>
      <c r="AA2409"/>
      <c r="AB2409"/>
      <c r="AC2409"/>
      <c r="AD2409"/>
      <c r="AE2409"/>
    </row>
    <row r="2410" spans="21:31" ht="20.149999999999999" customHeight="1">
      <c r="U2410" s="120">
        <v>4272</v>
      </c>
      <c r="V2410" s="189">
        <f t="shared" si="142"/>
        <v>866173</v>
      </c>
      <c r="W2410" s="189">
        <f t="shared" si="142"/>
        <v>866538</v>
      </c>
      <c r="X2410"/>
      <c r="Y2410"/>
      <c r="Z2410"/>
      <c r="AA2410"/>
      <c r="AB2410"/>
      <c r="AC2410"/>
      <c r="AD2410"/>
      <c r="AE2410"/>
    </row>
    <row r="2411" spans="21:31" ht="20.149999999999999" customHeight="1">
      <c r="U2411" s="120">
        <v>4273</v>
      </c>
      <c r="V2411" s="189">
        <f t="shared" si="142"/>
        <v>866539</v>
      </c>
      <c r="W2411" s="189">
        <f t="shared" si="142"/>
        <v>866903</v>
      </c>
      <c r="X2411"/>
      <c r="Y2411"/>
      <c r="Z2411"/>
      <c r="AA2411"/>
      <c r="AB2411"/>
      <c r="AC2411"/>
      <c r="AD2411"/>
      <c r="AE2411"/>
    </row>
    <row r="2412" spans="21:31" ht="20.149999999999999" customHeight="1">
      <c r="U2412" s="120">
        <v>4274</v>
      </c>
      <c r="V2412" s="189">
        <f t="shared" si="142"/>
        <v>866904</v>
      </c>
      <c r="W2412" s="189">
        <f t="shared" si="142"/>
        <v>867268</v>
      </c>
      <c r="X2412"/>
      <c r="Y2412"/>
      <c r="Z2412"/>
      <c r="AA2412"/>
      <c r="AB2412"/>
      <c r="AC2412"/>
      <c r="AD2412"/>
      <c r="AE2412"/>
    </row>
    <row r="2413" spans="21:31" ht="20.149999999999999" customHeight="1">
      <c r="U2413" s="120">
        <v>4275</v>
      </c>
      <c r="V2413" s="189">
        <f t="shared" si="142"/>
        <v>867269</v>
      </c>
      <c r="W2413" s="189">
        <f t="shared" si="142"/>
        <v>867633</v>
      </c>
      <c r="X2413"/>
      <c r="Y2413"/>
      <c r="Z2413"/>
      <c r="AA2413"/>
      <c r="AB2413"/>
      <c r="AC2413"/>
      <c r="AD2413"/>
      <c r="AE2413"/>
    </row>
    <row r="2414" spans="21:31" ht="20.149999999999999" customHeight="1">
      <c r="U2414" s="120">
        <v>4276</v>
      </c>
      <c r="V2414" s="189">
        <f t="shared" si="142"/>
        <v>867634</v>
      </c>
      <c r="W2414" s="189">
        <f t="shared" si="142"/>
        <v>867999</v>
      </c>
      <c r="X2414"/>
      <c r="Y2414"/>
      <c r="Z2414"/>
      <c r="AA2414"/>
      <c r="AB2414"/>
      <c r="AC2414"/>
      <c r="AD2414"/>
      <c r="AE2414"/>
    </row>
    <row r="2415" spans="21:31" ht="20.149999999999999" customHeight="1">
      <c r="U2415" s="120">
        <v>4277</v>
      </c>
      <c r="V2415" s="189">
        <f t="shared" si="142"/>
        <v>868000</v>
      </c>
      <c r="W2415" s="189">
        <f t="shared" si="142"/>
        <v>868364</v>
      </c>
      <c r="X2415"/>
      <c r="Y2415"/>
      <c r="Z2415"/>
      <c r="AA2415"/>
      <c r="AB2415"/>
      <c r="AC2415"/>
      <c r="AD2415"/>
      <c r="AE2415"/>
    </row>
    <row r="2416" spans="21:31" ht="20.149999999999999" customHeight="1">
      <c r="U2416" s="120">
        <v>4278</v>
      </c>
      <c r="V2416" s="189">
        <f t="shared" si="142"/>
        <v>868365</v>
      </c>
      <c r="W2416" s="189">
        <f t="shared" si="142"/>
        <v>868729</v>
      </c>
      <c r="X2416"/>
      <c r="Y2416"/>
      <c r="Z2416"/>
      <c r="AA2416"/>
      <c r="AB2416"/>
      <c r="AC2416"/>
      <c r="AD2416"/>
      <c r="AE2416"/>
    </row>
    <row r="2417" spans="21:31" ht="20.149999999999999" customHeight="1">
      <c r="U2417" s="120">
        <v>4279</v>
      </c>
      <c r="V2417" s="189">
        <f t="shared" ref="V2417:W2432" si="143">DATE(YEAR(V2416)+1,MONTH(V2416), DAY(V2416))</f>
        <v>868730</v>
      </c>
      <c r="W2417" s="189">
        <f t="shared" si="143"/>
        <v>869094</v>
      </c>
      <c r="X2417"/>
      <c r="Y2417"/>
      <c r="Z2417"/>
      <c r="AA2417"/>
      <c r="AB2417"/>
      <c r="AC2417"/>
      <c r="AD2417"/>
      <c r="AE2417"/>
    </row>
    <row r="2418" spans="21:31" ht="20.149999999999999" customHeight="1">
      <c r="U2418" s="120">
        <v>4280</v>
      </c>
      <c r="V2418" s="189">
        <f t="shared" si="143"/>
        <v>869095</v>
      </c>
      <c r="W2418" s="189">
        <f t="shared" si="143"/>
        <v>869460</v>
      </c>
      <c r="X2418"/>
      <c r="Y2418"/>
      <c r="Z2418"/>
      <c r="AA2418"/>
      <c r="AB2418"/>
      <c r="AC2418"/>
      <c r="AD2418"/>
      <c r="AE2418"/>
    </row>
    <row r="2419" spans="21:31" ht="20.149999999999999" customHeight="1">
      <c r="U2419" s="120">
        <v>4281</v>
      </c>
      <c r="V2419" s="189">
        <f t="shared" si="143"/>
        <v>869461</v>
      </c>
      <c r="W2419" s="189">
        <f t="shared" si="143"/>
        <v>869825</v>
      </c>
      <c r="X2419"/>
      <c r="Y2419"/>
      <c r="Z2419"/>
      <c r="AA2419"/>
      <c r="AB2419"/>
      <c r="AC2419"/>
      <c r="AD2419"/>
      <c r="AE2419"/>
    </row>
    <row r="2420" spans="21:31" ht="20.149999999999999" customHeight="1">
      <c r="U2420" s="120">
        <v>4282</v>
      </c>
      <c r="V2420" s="189">
        <f t="shared" si="143"/>
        <v>869826</v>
      </c>
      <c r="W2420" s="189">
        <f t="shared" si="143"/>
        <v>870190</v>
      </c>
      <c r="X2420"/>
      <c r="Y2420"/>
      <c r="Z2420"/>
      <c r="AA2420"/>
      <c r="AB2420"/>
      <c r="AC2420"/>
      <c r="AD2420"/>
      <c r="AE2420"/>
    </row>
    <row r="2421" spans="21:31" ht="20.149999999999999" customHeight="1">
      <c r="U2421" s="120">
        <v>4283</v>
      </c>
      <c r="V2421" s="189">
        <f t="shared" si="143"/>
        <v>870191</v>
      </c>
      <c r="W2421" s="189">
        <f t="shared" si="143"/>
        <v>870555</v>
      </c>
      <c r="X2421"/>
      <c r="Y2421"/>
      <c r="Z2421"/>
      <c r="AA2421"/>
      <c r="AB2421"/>
      <c r="AC2421"/>
      <c r="AD2421"/>
      <c r="AE2421"/>
    </row>
    <row r="2422" spans="21:31" ht="20.149999999999999" customHeight="1">
      <c r="U2422" s="120">
        <v>4284</v>
      </c>
      <c r="V2422" s="189">
        <f t="shared" si="143"/>
        <v>870556</v>
      </c>
      <c r="W2422" s="189">
        <f t="shared" si="143"/>
        <v>870921</v>
      </c>
      <c r="X2422"/>
      <c r="Y2422"/>
      <c r="Z2422"/>
      <c r="AA2422"/>
      <c r="AB2422"/>
      <c r="AC2422"/>
      <c r="AD2422"/>
      <c r="AE2422"/>
    </row>
    <row r="2423" spans="21:31" ht="20.149999999999999" customHeight="1">
      <c r="U2423" s="120">
        <v>4285</v>
      </c>
      <c r="V2423" s="189">
        <f t="shared" si="143"/>
        <v>870922</v>
      </c>
      <c r="W2423" s="189">
        <f t="shared" si="143"/>
        <v>871286</v>
      </c>
      <c r="X2423"/>
      <c r="Y2423"/>
      <c r="Z2423"/>
      <c r="AA2423"/>
      <c r="AB2423"/>
      <c r="AC2423"/>
      <c r="AD2423"/>
      <c r="AE2423"/>
    </row>
    <row r="2424" spans="21:31" ht="20.149999999999999" customHeight="1">
      <c r="U2424" s="120">
        <v>4286</v>
      </c>
      <c r="V2424" s="189">
        <f t="shared" si="143"/>
        <v>871287</v>
      </c>
      <c r="W2424" s="189">
        <f t="shared" si="143"/>
        <v>871651</v>
      </c>
      <c r="X2424"/>
      <c r="Y2424"/>
      <c r="Z2424"/>
      <c r="AA2424"/>
      <c r="AB2424"/>
      <c r="AC2424"/>
      <c r="AD2424"/>
      <c r="AE2424"/>
    </row>
    <row r="2425" spans="21:31" ht="20.149999999999999" customHeight="1">
      <c r="U2425" s="120">
        <v>4287</v>
      </c>
      <c r="V2425" s="189">
        <f t="shared" si="143"/>
        <v>871652</v>
      </c>
      <c r="W2425" s="189">
        <f t="shared" si="143"/>
        <v>872016</v>
      </c>
      <c r="X2425"/>
      <c r="Y2425"/>
      <c r="Z2425"/>
      <c r="AA2425"/>
      <c r="AB2425"/>
      <c r="AC2425"/>
      <c r="AD2425"/>
      <c r="AE2425"/>
    </row>
    <row r="2426" spans="21:31" ht="20.149999999999999" customHeight="1">
      <c r="U2426" s="120">
        <v>4288</v>
      </c>
      <c r="V2426" s="189">
        <f t="shared" si="143"/>
        <v>872017</v>
      </c>
      <c r="W2426" s="189">
        <f t="shared" si="143"/>
        <v>872382</v>
      </c>
      <c r="X2426"/>
      <c r="Y2426"/>
      <c r="Z2426"/>
      <c r="AA2426"/>
      <c r="AB2426"/>
      <c r="AC2426"/>
      <c r="AD2426"/>
      <c r="AE2426"/>
    </row>
    <row r="2427" spans="21:31" ht="20.149999999999999" customHeight="1">
      <c r="U2427" s="120">
        <v>4289</v>
      </c>
      <c r="V2427" s="189">
        <f t="shared" si="143"/>
        <v>872383</v>
      </c>
      <c r="W2427" s="189">
        <f t="shared" si="143"/>
        <v>872747</v>
      </c>
      <c r="X2427"/>
      <c r="Y2427"/>
      <c r="Z2427"/>
      <c r="AA2427"/>
      <c r="AB2427"/>
      <c r="AC2427"/>
      <c r="AD2427"/>
      <c r="AE2427"/>
    </row>
    <row r="2428" spans="21:31" ht="20.149999999999999" customHeight="1">
      <c r="U2428" s="120">
        <v>4290</v>
      </c>
      <c r="V2428" s="189">
        <f t="shared" si="143"/>
        <v>872748</v>
      </c>
      <c r="W2428" s="189">
        <f t="shared" si="143"/>
        <v>873112</v>
      </c>
      <c r="X2428"/>
      <c r="Y2428"/>
      <c r="Z2428"/>
      <c r="AA2428"/>
      <c r="AB2428"/>
      <c r="AC2428"/>
      <c r="AD2428"/>
      <c r="AE2428"/>
    </row>
    <row r="2429" spans="21:31" ht="20.149999999999999" customHeight="1">
      <c r="U2429" s="120">
        <v>4291</v>
      </c>
      <c r="V2429" s="189">
        <f t="shared" si="143"/>
        <v>873113</v>
      </c>
      <c r="W2429" s="189">
        <f t="shared" si="143"/>
        <v>873477</v>
      </c>
      <c r="X2429"/>
      <c r="Y2429"/>
      <c r="Z2429"/>
      <c r="AA2429"/>
      <c r="AB2429"/>
      <c r="AC2429"/>
      <c r="AD2429"/>
      <c r="AE2429"/>
    </row>
    <row r="2430" spans="21:31" ht="20.149999999999999" customHeight="1">
      <c r="U2430" s="120">
        <v>4292</v>
      </c>
      <c r="V2430" s="189">
        <f t="shared" si="143"/>
        <v>873478</v>
      </c>
      <c r="W2430" s="189">
        <f t="shared" si="143"/>
        <v>873843</v>
      </c>
      <c r="X2430"/>
      <c r="Y2430"/>
      <c r="Z2430"/>
      <c r="AA2430"/>
      <c r="AB2430"/>
      <c r="AC2430"/>
      <c r="AD2430"/>
      <c r="AE2430"/>
    </row>
    <row r="2431" spans="21:31" ht="20.149999999999999" customHeight="1">
      <c r="U2431" s="120">
        <v>4293</v>
      </c>
      <c r="V2431" s="189">
        <f t="shared" si="143"/>
        <v>873844</v>
      </c>
      <c r="W2431" s="189">
        <f t="shared" si="143"/>
        <v>874208</v>
      </c>
      <c r="X2431"/>
      <c r="Y2431"/>
      <c r="Z2431"/>
      <c r="AA2431"/>
      <c r="AB2431"/>
      <c r="AC2431"/>
      <c r="AD2431"/>
      <c r="AE2431"/>
    </row>
    <row r="2432" spans="21:31" ht="20.149999999999999" customHeight="1">
      <c r="U2432" s="120">
        <v>4294</v>
      </c>
      <c r="V2432" s="189">
        <f t="shared" si="143"/>
        <v>874209</v>
      </c>
      <c r="W2432" s="189">
        <f t="shared" si="143"/>
        <v>874573</v>
      </c>
      <c r="X2432"/>
      <c r="Y2432"/>
      <c r="Z2432"/>
      <c r="AA2432"/>
      <c r="AB2432"/>
      <c r="AC2432"/>
      <c r="AD2432"/>
      <c r="AE2432"/>
    </row>
    <row r="2433" spans="21:31" ht="20.149999999999999" customHeight="1">
      <c r="U2433" s="120">
        <v>4295</v>
      </c>
      <c r="V2433" s="189">
        <f t="shared" ref="V2433:W2448" si="144">DATE(YEAR(V2432)+1,MONTH(V2432), DAY(V2432))</f>
        <v>874574</v>
      </c>
      <c r="W2433" s="189">
        <f t="shared" si="144"/>
        <v>874938</v>
      </c>
      <c r="X2433"/>
      <c r="Y2433"/>
      <c r="Z2433"/>
      <c r="AA2433"/>
      <c r="AB2433"/>
      <c r="AC2433"/>
      <c r="AD2433"/>
      <c r="AE2433"/>
    </row>
    <row r="2434" spans="21:31" ht="20.149999999999999" customHeight="1">
      <c r="U2434" s="120">
        <v>4296</v>
      </c>
      <c r="V2434" s="189">
        <f t="shared" si="144"/>
        <v>874939</v>
      </c>
      <c r="W2434" s="189">
        <f t="shared" si="144"/>
        <v>875304</v>
      </c>
      <c r="X2434"/>
      <c r="Y2434"/>
      <c r="Z2434"/>
      <c r="AA2434"/>
      <c r="AB2434"/>
      <c r="AC2434"/>
      <c r="AD2434"/>
      <c r="AE2434"/>
    </row>
    <row r="2435" spans="21:31" ht="20.149999999999999" customHeight="1">
      <c r="U2435" s="120">
        <v>4297</v>
      </c>
      <c r="V2435" s="189">
        <f t="shared" si="144"/>
        <v>875305</v>
      </c>
      <c r="W2435" s="189">
        <f t="shared" si="144"/>
        <v>875669</v>
      </c>
      <c r="X2435"/>
      <c r="Y2435"/>
      <c r="Z2435"/>
      <c r="AA2435"/>
      <c r="AB2435"/>
      <c r="AC2435"/>
      <c r="AD2435"/>
      <c r="AE2435"/>
    </row>
    <row r="2436" spans="21:31" ht="20.149999999999999" customHeight="1">
      <c r="U2436" s="120">
        <v>4298</v>
      </c>
      <c r="V2436" s="189">
        <f t="shared" si="144"/>
        <v>875670</v>
      </c>
      <c r="W2436" s="189">
        <f t="shared" si="144"/>
        <v>876034</v>
      </c>
      <c r="X2436"/>
      <c r="Y2436"/>
      <c r="Z2436"/>
      <c r="AA2436"/>
      <c r="AB2436"/>
      <c r="AC2436"/>
      <c r="AD2436"/>
      <c r="AE2436"/>
    </row>
    <row r="2437" spans="21:31" ht="20.149999999999999" customHeight="1">
      <c r="U2437" s="120">
        <v>4299</v>
      </c>
      <c r="V2437" s="189">
        <f t="shared" si="144"/>
        <v>876035</v>
      </c>
      <c r="W2437" s="189">
        <f t="shared" si="144"/>
        <v>876399</v>
      </c>
      <c r="X2437"/>
      <c r="Y2437"/>
      <c r="Z2437"/>
      <c r="AA2437"/>
      <c r="AB2437"/>
      <c r="AC2437"/>
      <c r="AD2437"/>
      <c r="AE2437"/>
    </row>
    <row r="2438" spans="21:31" ht="20.149999999999999" customHeight="1">
      <c r="U2438" s="120">
        <v>4300</v>
      </c>
      <c r="V2438" s="189">
        <f t="shared" si="144"/>
        <v>876400</v>
      </c>
      <c r="W2438" s="189">
        <f t="shared" si="144"/>
        <v>876764</v>
      </c>
      <c r="X2438"/>
      <c r="Y2438"/>
      <c r="Z2438"/>
      <c r="AA2438"/>
      <c r="AB2438"/>
      <c r="AC2438"/>
      <c r="AD2438"/>
      <c r="AE2438"/>
    </row>
    <row r="2439" spans="21:31" ht="20.149999999999999" customHeight="1">
      <c r="U2439" s="120">
        <v>4301</v>
      </c>
      <c r="V2439" s="189">
        <f t="shared" si="144"/>
        <v>876765</v>
      </c>
      <c r="W2439" s="189">
        <f t="shared" si="144"/>
        <v>877129</v>
      </c>
      <c r="X2439"/>
      <c r="Y2439"/>
      <c r="Z2439"/>
      <c r="AA2439"/>
      <c r="AB2439"/>
      <c r="AC2439"/>
      <c r="AD2439"/>
      <c r="AE2439"/>
    </row>
    <row r="2440" spans="21:31" ht="20.149999999999999" customHeight="1">
      <c r="U2440" s="120">
        <v>4302</v>
      </c>
      <c r="V2440" s="189">
        <f t="shared" si="144"/>
        <v>877130</v>
      </c>
      <c r="W2440" s="189">
        <f t="shared" si="144"/>
        <v>877494</v>
      </c>
      <c r="X2440"/>
      <c r="Y2440"/>
      <c r="Z2440"/>
      <c r="AA2440"/>
      <c r="AB2440"/>
      <c r="AC2440"/>
      <c r="AD2440"/>
      <c r="AE2440"/>
    </row>
    <row r="2441" spans="21:31" ht="20.149999999999999" customHeight="1">
      <c r="U2441" s="120">
        <v>4303</v>
      </c>
      <c r="V2441" s="189">
        <f t="shared" si="144"/>
        <v>877495</v>
      </c>
      <c r="W2441" s="189">
        <f t="shared" si="144"/>
        <v>877859</v>
      </c>
      <c r="X2441"/>
      <c r="Y2441"/>
      <c r="Z2441"/>
      <c r="AA2441"/>
      <c r="AB2441"/>
      <c r="AC2441"/>
      <c r="AD2441"/>
      <c r="AE2441"/>
    </row>
    <row r="2442" spans="21:31" ht="20.149999999999999" customHeight="1">
      <c r="U2442" s="120">
        <v>4304</v>
      </c>
      <c r="V2442" s="189">
        <f t="shared" si="144"/>
        <v>877860</v>
      </c>
      <c r="W2442" s="189">
        <f t="shared" si="144"/>
        <v>878225</v>
      </c>
      <c r="X2442"/>
      <c r="Y2442"/>
      <c r="Z2442"/>
      <c r="AA2442"/>
      <c r="AB2442"/>
      <c r="AC2442"/>
      <c r="AD2442"/>
      <c r="AE2442"/>
    </row>
    <row r="2443" spans="21:31" ht="20.149999999999999" customHeight="1">
      <c r="U2443" s="120">
        <v>4305</v>
      </c>
      <c r="V2443" s="189">
        <f t="shared" si="144"/>
        <v>878226</v>
      </c>
      <c r="W2443" s="189">
        <f t="shared" si="144"/>
        <v>878590</v>
      </c>
      <c r="X2443"/>
      <c r="Y2443"/>
      <c r="Z2443"/>
      <c r="AA2443"/>
      <c r="AB2443"/>
      <c r="AC2443"/>
      <c r="AD2443"/>
      <c r="AE2443"/>
    </row>
    <row r="2444" spans="21:31" ht="20.149999999999999" customHeight="1">
      <c r="U2444" s="120">
        <v>4306</v>
      </c>
      <c r="V2444" s="189">
        <f t="shared" si="144"/>
        <v>878591</v>
      </c>
      <c r="W2444" s="189">
        <f t="shared" si="144"/>
        <v>878955</v>
      </c>
      <c r="X2444"/>
      <c r="Y2444"/>
      <c r="Z2444"/>
      <c r="AA2444"/>
      <c r="AB2444"/>
      <c r="AC2444"/>
      <c r="AD2444"/>
      <c r="AE2444"/>
    </row>
    <row r="2445" spans="21:31" ht="20.149999999999999" customHeight="1">
      <c r="U2445" s="120">
        <v>4307</v>
      </c>
      <c r="V2445" s="189">
        <f t="shared" si="144"/>
        <v>878956</v>
      </c>
      <c r="W2445" s="189">
        <f t="shared" si="144"/>
        <v>879320</v>
      </c>
      <c r="X2445"/>
      <c r="Y2445"/>
      <c r="Z2445"/>
      <c r="AA2445"/>
      <c r="AB2445"/>
      <c r="AC2445"/>
      <c r="AD2445"/>
      <c r="AE2445"/>
    </row>
    <row r="2446" spans="21:31" ht="20.149999999999999" customHeight="1">
      <c r="U2446" s="120">
        <v>4308</v>
      </c>
      <c r="V2446" s="189">
        <f t="shared" si="144"/>
        <v>879321</v>
      </c>
      <c r="W2446" s="189">
        <f t="shared" si="144"/>
        <v>879686</v>
      </c>
      <c r="X2446"/>
      <c r="Y2446"/>
      <c r="Z2446"/>
      <c r="AA2446"/>
      <c r="AB2446"/>
      <c r="AC2446"/>
      <c r="AD2446"/>
      <c r="AE2446"/>
    </row>
    <row r="2447" spans="21:31" ht="20.149999999999999" customHeight="1">
      <c r="U2447" s="120">
        <v>4309</v>
      </c>
      <c r="V2447" s="189">
        <f t="shared" si="144"/>
        <v>879687</v>
      </c>
      <c r="W2447" s="189">
        <f t="shared" si="144"/>
        <v>880051</v>
      </c>
      <c r="X2447"/>
      <c r="Y2447"/>
      <c r="Z2447"/>
      <c r="AA2447"/>
      <c r="AB2447"/>
      <c r="AC2447"/>
      <c r="AD2447"/>
      <c r="AE2447"/>
    </row>
    <row r="2448" spans="21:31" ht="20.149999999999999" customHeight="1">
      <c r="U2448" s="120">
        <v>4310</v>
      </c>
      <c r="V2448" s="189">
        <f t="shared" si="144"/>
        <v>880052</v>
      </c>
      <c r="W2448" s="189">
        <f t="shared" si="144"/>
        <v>880416</v>
      </c>
      <c r="X2448"/>
      <c r="Y2448"/>
      <c r="Z2448"/>
      <c r="AA2448"/>
      <c r="AB2448"/>
      <c r="AC2448"/>
      <c r="AD2448"/>
      <c r="AE2448"/>
    </row>
    <row r="2449" spans="21:31" ht="20.149999999999999" customHeight="1">
      <c r="U2449" s="120">
        <v>4311</v>
      </c>
      <c r="V2449" s="189">
        <f t="shared" ref="V2449:W2464" si="145">DATE(YEAR(V2448)+1,MONTH(V2448), DAY(V2448))</f>
        <v>880417</v>
      </c>
      <c r="W2449" s="189">
        <f t="shared" si="145"/>
        <v>880781</v>
      </c>
      <c r="X2449"/>
      <c r="Y2449"/>
      <c r="Z2449"/>
      <c r="AA2449"/>
      <c r="AB2449"/>
      <c r="AC2449"/>
      <c r="AD2449"/>
      <c r="AE2449"/>
    </row>
    <row r="2450" spans="21:31" ht="20.149999999999999" customHeight="1">
      <c r="U2450" s="120">
        <v>4312</v>
      </c>
      <c r="V2450" s="189">
        <f t="shared" si="145"/>
        <v>880782</v>
      </c>
      <c r="W2450" s="189">
        <f t="shared" si="145"/>
        <v>881147</v>
      </c>
      <c r="X2450"/>
      <c r="Y2450"/>
      <c r="Z2450"/>
      <c r="AA2450"/>
      <c r="AB2450"/>
      <c r="AC2450"/>
      <c r="AD2450"/>
      <c r="AE2450"/>
    </row>
    <row r="2451" spans="21:31" ht="20.149999999999999" customHeight="1">
      <c r="U2451" s="120">
        <v>4313</v>
      </c>
      <c r="V2451" s="189">
        <f t="shared" si="145"/>
        <v>881148</v>
      </c>
      <c r="W2451" s="189">
        <f t="shared" si="145"/>
        <v>881512</v>
      </c>
      <c r="X2451"/>
      <c r="Y2451"/>
      <c r="Z2451"/>
      <c r="AA2451"/>
      <c r="AB2451"/>
      <c r="AC2451"/>
      <c r="AD2451"/>
      <c r="AE2451"/>
    </row>
    <row r="2452" spans="21:31" ht="20.149999999999999" customHeight="1">
      <c r="U2452" s="120">
        <v>4314</v>
      </c>
      <c r="V2452" s="189">
        <f t="shared" si="145"/>
        <v>881513</v>
      </c>
      <c r="W2452" s="189">
        <f t="shared" si="145"/>
        <v>881877</v>
      </c>
      <c r="X2452"/>
      <c r="Y2452"/>
      <c r="Z2452"/>
      <c r="AA2452"/>
      <c r="AB2452"/>
      <c r="AC2452"/>
      <c r="AD2452"/>
      <c r="AE2452"/>
    </row>
    <row r="2453" spans="21:31" ht="20.149999999999999" customHeight="1">
      <c r="U2453" s="120">
        <v>4315</v>
      </c>
      <c r="V2453" s="189">
        <f t="shared" si="145"/>
        <v>881878</v>
      </c>
      <c r="W2453" s="189">
        <f t="shared" si="145"/>
        <v>882242</v>
      </c>
      <c r="X2453"/>
      <c r="Y2453"/>
      <c r="Z2453"/>
      <c r="AA2453"/>
      <c r="AB2453"/>
      <c r="AC2453"/>
      <c r="AD2453"/>
      <c r="AE2453"/>
    </row>
    <row r="2454" spans="21:31" ht="20.149999999999999" customHeight="1">
      <c r="U2454" s="120">
        <v>4316</v>
      </c>
      <c r="V2454" s="189">
        <f t="shared" si="145"/>
        <v>882243</v>
      </c>
      <c r="W2454" s="189">
        <f t="shared" si="145"/>
        <v>882608</v>
      </c>
      <c r="X2454"/>
      <c r="Y2454"/>
      <c r="Z2454"/>
      <c r="AA2454"/>
      <c r="AB2454"/>
      <c r="AC2454"/>
      <c r="AD2454"/>
      <c r="AE2454"/>
    </row>
    <row r="2455" spans="21:31" ht="20.149999999999999" customHeight="1">
      <c r="U2455" s="120">
        <v>4317</v>
      </c>
      <c r="V2455" s="189">
        <f t="shared" si="145"/>
        <v>882609</v>
      </c>
      <c r="W2455" s="189">
        <f t="shared" si="145"/>
        <v>882973</v>
      </c>
      <c r="X2455"/>
      <c r="Y2455"/>
      <c r="Z2455"/>
      <c r="AA2455"/>
      <c r="AB2455"/>
      <c r="AC2455"/>
      <c r="AD2455"/>
      <c r="AE2455"/>
    </row>
    <row r="2456" spans="21:31" ht="20.149999999999999" customHeight="1">
      <c r="U2456" s="120">
        <v>4318</v>
      </c>
      <c r="V2456" s="189">
        <f t="shared" si="145"/>
        <v>882974</v>
      </c>
      <c r="W2456" s="189">
        <f t="shared" si="145"/>
        <v>883338</v>
      </c>
      <c r="X2456"/>
      <c r="Y2456"/>
      <c r="Z2456"/>
      <c r="AA2456"/>
      <c r="AB2456"/>
      <c r="AC2456"/>
      <c r="AD2456"/>
      <c r="AE2456"/>
    </row>
    <row r="2457" spans="21:31" ht="20.149999999999999" customHeight="1">
      <c r="U2457" s="120">
        <v>4319</v>
      </c>
      <c r="V2457" s="189">
        <f t="shared" si="145"/>
        <v>883339</v>
      </c>
      <c r="W2457" s="189">
        <f t="shared" si="145"/>
        <v>883703</v>
      </c>
      <c r="X2457"/>
      <c r="Y2457"/>
      <c r="Z2457"/>
      <c r="AA2457"/>
      <c r="AB2457"/>
      <c r="AC2457"/>
      <c r="AD2457"/>
      <c r="AE2457"/>
    </row>
    <row r="2458" spans="21:31" ht="20.149999999999999" customHeight="1">
      <c r="U2458" s="120">
        <v>4320</v>
      </c>
      <c r="V2458" s="189">
        <f t="shared" si="145"/>
        <v>883704</v>
      </c>
      <c r="W2458" s="189">
        <f t="shared" si="145"/>
        <v>884069</v>
      </c>
      <c r="X2458"/>
      <c r="Y2458"/>
      <c r="Z2458"/>
      <c r="AA2458"/>
      <c r="AB2458"/>
      <c r="AC2458"/>
      <c r="AD2458"/>
      <c r="AE2458"/>
    </row>
    <row r="2459" spans="21:31" ht="20.149999999999999" customHeight="1">
      <c r="U2459" s="120">
        <v>4321</v>
      </c>
      <c r="V2459" s="189">
        <f t="shared" si="145"/>
        <v>884070</v>
      </c>
      <c r="W2459" s="189">
        <f t="shared" si="145"/>
        <v>884434</v>
      </c>
      <c r="X2459"/>
      <c r="Y2459"/>
      <c r="Z2459"/>
      <c r="AA2459"/>
      <c r="AB2459"/>
      <c r="AC2459"/>
      <c r="AD2459"/>
      <c r="AE2459"/>
    </row>
    <row r="2460" spans="21:31" ht="20.149999999999999" customHeight="1">
      <c r="U2460" s="120">
        <v>4322</v>
      </c>
      <c r="V2460" s="189">
        <f t="shared" si="145"/>
        <v>884435</v>
      </c>
      <c r="W2460" s="189">
        <f t="shared" si="145"/>
        <v>884799</v>
      </c>
      <c r="X2460"/>
      <c r="Y2460"/>
      <c r="Z2460"/>
      <c r="AA2460"/>
      <c r="AB2460"/>
      <c r="AC2460"/>
      <c r="AD2460"/>
      <c r="AE2460"/>
    </row>
    <row r="2461" spans="21:31" ht="20.149999999999999" customHeight="1">
      <c r="U2461" s="120">
        <v>4323</v>
      </c>
      <c r="V2461" s="189">
        <f t="shared" si="145"/>
        <v>884800</v>
      </c>
      <c r="W2461" s="189">
        <f t="shared" si="145"/>
        <v>885164</v>
      </c>
      <c r="X2461"/>
      <c r="Y2461"/>
      <c r="Z2461"/>
      <c r="AA2461"/>
      <c r="AB2461"/>
      <c r="AC2461"/>
      <c r="AD2461"/>
      <c r="AE2461"/>
    </row>
    <row r="2462" spans="21:31" ht="20.149999999999999" customHeight="1">
      <c r="U2462" s="120">
        <v>4324</v>
      </c>
      <c r="V2462" s="189">
        <f t="shared" si="145"/>
        <v>885165</v>
      </c>
      <c r="W2462" s="189">
        <f t="shared" si="145"/>
        <v>885530</v>
      </c>
      <c r="X2462"/>
      <c r="Y2462"/>
      <c r="Z2462"/>
      <c r="AA2462"/>
      <c r="AB2462"/>
      <c r="AC2462"/>
      <c r="AD2462"/>
      <c r="AE2462"/>
    </row>
    <row r="2463" spans="21:31" ht="20.149999999999999" customHeight="1">
      <c r="U2463" s="120">
        <v>4325</v>
      </c>
      <c r="V2463" s="189">
        <f t="shared" si="145"/>
        <v>885531</v>
      </c>
      <c r="W2463" s="189">
        <f t="shared" si="145"/>
        <v>885895</v>
      </c>
      <c r="X2463"/>
      <c r="Y2463"/>
      <c r="Z2463"/>
      <c r="AA2463"/>
      <c r="AB2463"/>
      <c r="AC2463"/>
      <c r="AD2463"/>
      <c r="AE2463"/>
    </row>
    <row r="2464" spans="21:31" ht="20.149999999999999" customHeight="1">
      <c r="U2464" s="120">
        <v>4326</v>
      </c>
      <c r="V2464" s="189">
        <f t="shared" si="145"/>
        <v>885896</v>
      </c>
      <c r="W2464" s="189">
        <f t="shared" si="145"/>
        <v>886260</v>
      </c>
      <c r="X2464"/>
      <c r="Y2464"/>
      <c r="Z2464"/>
      <c r="AA2464"/>
      <c r="AB2464"/>
      <c r="AC2464"/>
      <c r="AD2464"/>
      <c r="AE2464"/>
    </row>
    <row r="2465" spans="21:31" ht="20.149999999999999" customHeight="1">
      <c r="U2465" s="120">
        <v>4327</v>
      </c>
      <c r="V2465" s="189">
        <f t="shared" ref="V2465:W2480" si="146">DATE(YEAR(V2464)+1,MONTH(V2464), DAY(V2464))</f>
        <v>886261</v>
      </c>
      <c r="W2465" s="189">
        <f t="shared" si="146"/>
        <v>886625</v>
      </c>
      <c r="X2465"/>
      <c r="Y2465"/>
      <c r="Z2465"/>
      <c r="AA2465"/>
      <c r="AB2465"/>
      <c r="AC2465"/>
      <c r="AD2465"/>
      <c r="AE2465"/>
    </row>
    <row r="2466" spans="21:31" ht="20.149999999999999" customHeight="1">
      <c r="U2466" s="120">
        <v>4328</v>
      </c>
      <c r="V2466" s="189">
        <f t="shared" si="146"/>
        <v>886626</v>
      </c>
      <c r="W2466" s="189">
        <f t="shared" si="146"/>
        <v>886991</v>
      </c>
      <c r="X2466"/>
      <c r="Y2466"/>
      <c r="Z2466"/>
      <c r="AA2466"/>
      <c r="AB2466"/>
      <c r="AC2466"/>
      <c r="AD2466"/>
      <c r="AE2466"/>
    </row>
    <row r="2467" spans="21:31" ht="20.149999999999999" customHeight="1">
      <c r="U2467" s="120">
        <v>4329</v>
      </c>
      <c r="V2467" s="189">
        <f t="shared" si="146"/>
        <v>886992</v>
      </c>
      <c r="W2467" s="189">
        <f t="shared" si="146"/>
        <v>887356</v>
      </c>
      <c r="X2467"/>
      <c r="Y2467"/>
      <c r="Z2467"/>
      <c r="AA2467"/>
      <c r="AB2467"/>
      <c r="AC2467"/>
      <c r="AD2467"/>
      <c r="AE2467"/>
    </row>
    <row r="2468" spans="21:31" ht="20.149999999999999" customHeight="1">
      <c r="U2468" s="120">
        <v>4330</v>
      </c>
      <c r="V2468" s="189">
        <f t="shared" si="146"/>
        <v>887357</v>
      </c>
      <c r="W2468" s="189">
        <f t="shared" si="146"/>
        <v>887721</v>
      </c>
      <c r="X2468"/>
      <c r="Y2468"/>
      <c r="Z2468"/>
      <c r="AA2468"/>
      <c r="AB2468"/>
      <c r="AC2468"/>
      <c r="AD2468"/>
      <c r="AE2468"/>
    </row>
    <row r="2469" spans="21:31" ht="20.149999999999999" customHeight="1">
      <c r="U2469" s="120">
        <v>4331</v>
      </c>
      <c r="V2469" s="189">
        <f t="shared" si="146"/>
        <v>887722</v>
      </c>
      <c r="W2469" s="189">
        <f t="shared" si="146"/>
        <v>888086</v>
      </c>
      <c r="X2469"/>
      <c r="Y2469"/>
      <c r="Z2469"/>
      <c r="AA2469"/>
      <c r="AB2469"/>
      <c r="AC2469"/>
      <c r="AD2469"/>
      <c r="AE2469"/>
    </row>
    <row r="2470" spans="21:31" ht="20.149999999999999" customHeight="1">
      <c r="U2470" s="120">
        <v>4332</v>
      </c>
      <c r="V2470" s="189">
        <f t="shared" si="146"/>
        <v>888087</v>
      </c>
      <c r="W2470" s="189">
        <f t="shared" si="146"/>
        <v>888452</v>
      </c>
      <c r="X2470"/>
      <c r="Y2470"/>
      <c r="Z2470"/>
      <c r="AA2470"/>
      <c r="AB2470"/>
      <c r="AC2470"/>
      <c r="AD2470"/>
      <c r="AE2470"/>
    </row>
    <row r="2471" spans="21:31" ht="20.149999999999999" customHeight="1">
      <c r="U2471" s="120">
        <v>4333</v>
      </c>
      <c r="V2471" s="189">
        <f t="shared" si="146"/>
        <v>888453</v>
      </c>
      <c r="W2471" s="189">
        <f t="shared" si="146"/>
        <v>888817</v>
      </c>
      <c r="X2471"/>
      <c r="Y2471"/>
      <c r="Z2471"/>
      <c r="AA2471"/>
      <c r="AB2471"/>
      <c r="AC2471"/>
      <c r="AD2471"/>
      <c r="AE2471"/>
    </row>
    <row r="2472" spans="21:31" ht="20.149999999999999" customHeight="1">
      <c r="U2472" s="120">
        <v>4334</v>
      </c>
      <c r="V2472" s="189">
        <f t="shared" si="146"/>
        <v>888818</v>
      </c>
      <c r="W2472" s="189">
        <f t="shared" si="146"/>
        <v>889182</v>
      </c>
      <c r="X2472"/>
      <c r="Y2472"/>
      <c r="Z2472"/>
      <c r="AA2472"/>
      <c r="AB2472"/>
      <c r="AC2472"/>
      <c r="AD2472"/>
      <c r="AE2472"/>
    </row>
    <row r="2473" spans="21:31" ht="20.149999999999999" customHeight="1">
      <c r="U2473" s="120">
        <v>4335</v>
      </c>
      <c r="V2473" s="189">
        <f t="shared" si="146"/>
        <v>889183</v>
      </c>
      <c r="W2473" s="189">
        <f t="shared" si="146"/>
        <v>889547</v>
      </c>
      <c r="X2473"/>
      <c r="Y2473"/>
      <c r="Z2473"/>
      <c r="AA2473"/>
      <c r="AB2473"/>
      <c r="AC2473"/>
      <c r="AD2473"/>
      <c r="AE2473"/>
    </row>
    <row r="2474" spans="21:31" ht="20.149999999999999" customHeight="1">
      <c r="U2474" s="120">
        <v>4336</v>
      </c>
      <c r="V2474" s="189">
        <f t="shared" si="146"/>
        <v>889548</v>
      </c>
      <c r="W2474" s="189">
        <f t="shared" si="146"/>
        <v>889913</v>
      </c>
      <c r="X2474"/>
      <c r="Y2474"/>
      <c r="Z2474"/>
      <c r="AA2474"/>
      <c r="AB2474"/>
      <c r="AC2474"/>
      <c r="AD2474"/>
      <c r="AE2474"/>
    </row>
    <row r="2475" spans="21:31" ht="20.149999999999999" customHeight="1">
      <c r="U2475" s="120">
        <v>4337</v>
      </c>
      <c r="V2475" s="189">
        <f t="shared" si="146"/>
        <v>889914</v>
      </c>
      <c r="W2475" s="189">
        <f t="shared" si="146"/>
        <v>890278</v>
      </c>
      <c r="X2475"/>
      <c r="Y2475"/>
      <c r="Z2475"/>
      <c r="AA2475"/>
      <c r="AB2475"/>
      <c r="AC2475"/>
      <c r="AD2475"/>
      <c r="AE2475"/>
    </row>
    <row r="2476" spans="21:31" ht="20.149999999999999" customHeight="1">
      <c r="U2476" s="120">
        <v>4338</v>
      </c>
      <c r="V2476" s="189">
        <f t="shared" si="146"/>
        <v>890279</v>
      </c>
      <c r="W2476" s="189">
        <f t="shared" si="146"/>
        <v>890643</v>
      </c>
      <c r="X2476"/>
      <c r="Y2476"/>
      <c r="Z2476"/>
      <c r="AA2476"/>
      <c r="AB2476"/>
      <c r="AC2476"/>
      <c r="AD2476"/>
      <c r="AE2476"/>
    </row>
    <row r="2477" spans="21:31" ht="20.149999999999999" customHeight="1">
      <c r="U2477" s="120">
        <v>4339</v>
      </c>
      <c r="V2477" s="189">
        <f t="shared" si="146"/>
        <v>890644</v>
      </c>
      <c r="W2477" s="189">
        <f t="shared" si="146"/>
        <v>891008</v>
      </c>
      <c r="X2477"/>
      <c r="Y2477"/>
      <c r="Z2477"/>
      <c r="AA2477"/>
      <c r="AB2477"/>
      <c r="AC2477"/>
      <c r="AD2477"/>
      <c r="AE2477"/>
    </row>
    <row r="2478" spans="21:31" ht="20.149999999999999" customHeight="1">
      <c r="U2478" s="120">
        <v>4340</v>
      </c>
      <c r="V2478" s="189">
        <f t="shared" si="146"/>
        <v>891009</v>
      </c>
      <c r="W2478" s="189">
        <f t="shared" si="146"/>
        <v>891374</v>
      </c>
      <c r="X2478"/>
      <c r="Y2478"/>
      <c r="Z2478"/>
      <c r="AA2478"/>
      <c r="AB2478"/>
      <c r="AC2478"/>
      <c r="AD2478"/>
      <c r="AE2478"/>
    </row>
    <row r="2479" spans="21:31" ht="20.149999999999999" customHeight="1">
      <c r="U2479" s="120">
        <v>4341</v>
      </c>
      <c r="V2479" s="189">
        <f t="shared" si="146"/>
        <v>891375</v>
      </c>
      <c r="W2479" s="189">
        <f t="shared" si="146"/>
        <v>891739</v>
      </c>
      <c r="X2479"/>
      <c r="Y2479"/>
      <c r="Z2479"/>
      <c r="AA2479"/>
      <c r="AB2479"/>
      <c r="AC2479"/>
      <c r="AD2479"/>
      <c r="AE2479"/>
    </row>
    <row r="2480" spans="21:31" ht="20.149999999999999" customHeight="1">
      <c r="U2480" s="120">
        <v>4342</v>
      </c>
      <c r="V2480" s="189">
        <f t="shared" si="146"/>
        <v>891740</v>
      </c>
      <c r="W2480" s="189">
        <f t="shared" si="146"/>
        <v>892104</v>
      </c>
      <c r="X2480"/>
      <c r="Y2480"/>
      <c r="Z2480"/>
      <c r="AA2480"/>
      <c r="AB2480"/>
      <c r="AC2480"/>
      <c r="AD2480"/>
      <c r="AE2480"/>
    </row>
    <row r="2481" spans="21:31" ht="20.149999999999999" customHeight="1">
      <c r="U2481" s="120">
        <v>4343</v>
      </c>
      <c r="V2481" s="189">
        <f t="shared" ref="V2481:W2496" si="147">DATE(YEAR(V2480)+1,MONTH(V2480), DAY(V2480))</f>
        <v>892105</v>
      </c>
      <c r="W2481" s="189">
        <f t="shared" si="147"/>
        <v>892469</v>
      </c>
      <c r="X2481"/>
      <c r="Y2481"/>
      <c r="Z2481"/>
      <c r="AA2481"/>
      <c r="AB2481"/>
      <c r="AC2481"/>
      <c r="AD2481"/>
      <c r="AE2481"/>
    </row>
    <row r="2482" spans="21:31" ht="20.149999999999999" customHeight="1">
      <c r="U2482" s="120">
        <v>4344</v>
      </c>
      <c r="V2482" s="189">
        <f t="shared" si="147"/>
        <v>892470</v>
      </c>
      <c r="W2482" s="189">
        <f t="shared" si="147"/>
        <v>892835</v>
      </c>
      <c r="X2482"/>
      <c r="Y2482"/>
      <c r="Z2482"/>
      <c r="AA2482"/>
      <c r="AB2482"/>
      <c r="AC2482"/>
      <c r="AD2482"/>
      <c r="AE2482"/>
    </row>
    <row r="2483" spans="21:31" ht="20.149999999999999" customHeight="1">
      <c r="U2483" s="120">
        <v>4345</v>
      </c>
      <c r="V2483" s="189">
        <f t="shared" si="147"/>
        <v>892836</v>
      </c>
      <c r="W2483" s="189">
        <f t="shared" si="147"/>
        <v>893200</v>
      </c>
      <c r="X2483"/>
      <c r="Y2483"/>
      <c r="Z2483"/>
      <c r="AA2483"/>
      <c r="AB2483"/>
      <c r="AC2483"/>
      <c r="AD2483"/>
      <c r="AE2483"/>
    </row>
    <row r="2484" spans="21:31" ht="20.149999999999999" customHeight="1">
      <c r="U2484" s="120">
        <v>4346</v>
      </c>
      <c r="V2484" s="189">
        <f t="shared" si="147"/>
        <v>893201</v>
      </c>
      <c r="W2484" s="189">
        <f t="shared" si="147"/>
        <v>893565</v>
      </c>
      <c r="X2484"/>
      <c r="Y2484"/>
      <c r="Z2484"/>
      <c r="AA2484"/>
      <c r="AB2484"/>
      <c r="AC2484"/>
      <c r="AD2484"/>
      <c r="AE2484"/>
    </row>
    <row r="2485" spans="21:31" ht="20.149999999999999" customHeight="1">
      <c r="U2485" s="120">
        <v>4347</v>
      </c>
      <c r="V2485" s="189">
        <f t="shared" si="147"/>
        <v>893566</v>
      </c>
      <c r="W2485" s="189">
        <f t="shared" si="147"/>
        <v>893930</v>
      </c>
      <c r="X2485"/>
      <c r="Y2485"/>
      <c r="Z2485"/>
      <c r="AA2485"/>
      <c r="AB2485"/>
      <c r="AC2485"/>
      <c r="AD2485"/>
      <c r="AE2485"/>
    </row>
    <row r="2486" spans="21:31" ht="20.149999999999999" customHeight="1">
      <c r="U2486" s="120">
        <v>4348</v>
      </c>
      <c r="V2486" s="189">
        <f t="shared" si="147"/>
        <v>893931</v>
      </c>
      <c r="W2486" s="189">
        <f t="shared" si="147"/>
        <v>894296</v>
      </c>
      <c r="X2486"/>
      <c r="Y2486"/>
      <c r="Z2486"/>
      <c r="AA2486"/>
      <c r="AB2486"/>
      <c r="AC2486"/>
      <c r="AD2486"/>
      <c r="AE2486"/>
    </row>
    <row r="2487" spans="21:31" ht="20.149999999999999" customHeight="1">
      <c r="U2487" s="120">
        <v>4349</v>
      </c>
      <c r="V2487" s="189">
        <f t="shared" si="147"/>
        <v>894297</v>
      </c>
      <c r="W2487" s="189">
        <f t="shared" si="147"/>
        <v>894661</v>
      </c>
      <c r="X2487"/>
      <c r="Y2487"/>
      <c r="Z2487"/>
      <c r="AA2487"/>
      <c r="AB2487"/>
      <c r="AC2487"/>
      <c r="AD2487"/>
      <c r="AE2487"/>
    </row>
    <row r="2488" spans="21:31" ht="20.149999999999999" customHeight="1">
      <c r="U2488" s="120">
        <v>4350</v>
      </c>
      <c r="V2488" s="189">
        <f t="shared" si="147"/>
        <v>894662</v>
      </c>
      <c r="W2488" s="189">
        <f t="shared" si="147"/>
        <v>895026</v>
      </c>
      <c r="X2488"/>
      <c r="Y2488"/>
      <c r="Z2488"/>
      <c r="AA2488"/>
      <c r="AB2488"/>
      <c r="AC2488"/>
      <c r="AD2488"/>
      <c r="AE2488"/>
    </row>
    <row r="2489" spans="21:31" ht="20.149999999999999" customHeight="1">
      <c r="U2489" s="120">
        <v>4351</v>
      </c>
      <c r="V2489" s="189">
        <f t="shared" si="147"/>
        <v>895027</v>
      </c>
      <c r="W2489" s="189">
        <f t="shared" si="147"/>
        <v>895391</v>
      </c>
      <c r="X2489"/>
      <c r="Y2489"/>
      <c r="Z2489"/>
      <c r="AA2489"/>
      <c r="AB2489"/>
      <c r="AC2489"/>
      <c r="AD2489"/>
      <c r="AE2489"/>
    </row>
    <row r="2490" spans="21:31" ht="20.149999999999999" customHeight="1">
      <c r="U2490" s="120">
        <v>4352</v>
      </c>
      <c r="V2490" s="189">
        <f t="shared" si="147"/>
        <v>895392</v>
      </c>
      <c r="W2490" s="189">
        <f t="shared" si="147"/>
        <v>895757</v>
      </c>
      <c r="X2490"/>
      <c r="Y2490"/>
      <c r="Z2490"/>
      <c r="AA2490"/>
      <c r="AB2490"/>
      <c r="AC2490"/>
      <c r="AD2490"/>
      <c r="AE2490"/>
    </row>
    <row r="2491" spans="21:31" ht="20.149999999999999" customHeight="1">
      <c r="U2491" s="120">
        <v>4353</v>
      </c>
      <c r="V2491" s="189">
        <f t="shared" si="147"/>
        <v>895758</v>
      </c>
      <c r="W2491" s="189">
        <f t="shared" si="147"/>
        <v>896122</v>
      </c>
      <c r="X2491"/>
      <c r="Y2491"/>
      <c r="Z2491"/>
      <c r="AA2491"/>
      <c r="AB2491"/>
      <c r="AC2491"/>
      <c r="AD2491"/>
      <c r="AE2491"/>
    </row>
    <row r="2492" spans="21:31" ht="20.149999999999999" customHeight="1">
      <c r="U2492" s="120">
        <v>4354</v>
      </c>
      <c r="V2492" s="189">
        <f t="shared" si="147"/>
        <v>896123</v>
      </c>
      <c r="W2492" s="189">
        <f t="shared" si="147"/>
        <v>896487</v>
      </c>
      <c r="X2492"/>
      <c r="Y2492"/>
      <c r="Z2492"/>
      <c r="AA2492"/>
      <c r="AB2492"/>
      <c r="AC2492"/>
      <c r="AD2492"/>
      <c r="AE2492"/>
    </row>
    <row r="2493" spans="21:31" ht="20.149999999999999" customHeight="1">
      <c r="U2493" s="120">
        <v>4355</v>
      </c>
      <c r="V2493" s="189">
        <f t="shared" si="147"/>
        <v>896488</v>
      </c>
      <c r="W2493" s="189">
        <f t="shared" si="147"/>
        <v>896852</v>
      </c>
      <c r="X2493"/>
      <c r="Y2493"/>
      <c r="Z2493"/>
      <c r="AA2493"/>
      <c r="AB2493"/>
      <c r="AC2493"/>
      <c r="AD2493"/>
      <c r="AE2493"/>
    </row>
    <row r="2494" spans="21:31" ht="20.149999999999999" customHeight="1">
      <c r="U2494" s="120">
        <v>4356</v>
      </c>
      <c r="V2494" s="189">
        <f t="shared" si="147"/>
        <v>896853</v>
      </c>
      <c r="W2494" s="189">
        <f t="shared" si="147"/>
        <v>897218</v>
      </c>
      <c r="X2494"/>
      <c r="Y2494"/>
      <c r="Z2494"/>
      <c r="AA2494"/>
      <c r="AB2494"/>
      <c r="AC2494"/>
      <c r="AD2494"/>
      <c r="AE2494"/>
    </row>
    <row r="2495" spans="21:31" ht="20.149999999999999" customHeight="1">
      <c r="U2495" s="120">
        <v>4357</v>
      </c>
      <c r="V2495" s="189">
        <f t="shared" si="147"/>
        <v>897219</v>
      </c>
      <c r="W2495" s="189">
        <f t="shared" si="147"/>
        <v>897583</v>
      </c>
      <c r="X2495"/>
      <c r="Y2495"/>
      <c r="Z2495"/>
      <c r="AA2495"/>
      <c r="AB2495"/>
      <c r="AC2495"/>
      <c r="AD2495"/>
      <c r="AE2495"/>
    </row>
    <row r="2496" spans="21:31" ht="20.149999999999999" customHeight="1">
      <c r="U2496" s="120">
        <v>4358</v>
      </c>
      <c r="V2496" s="189">
        <f t="shared" si="147"/>
        <v>897584</v>
      </c>
      <c r="W2496" s="189">
        <f t="shared" si="147"/>
        <v>897948</v>
      </c>
      <c r="X2496"/>
      <c r="Y2496"/>
      <c r="Z2496"/>
      <c r="AA2496"/>
      <c r="AB2496"/>
      <c r="AC2496"/>
      <c r="AD2496"/>
      <c r="AE2496"/>
    </row>
    <row r="2497" spans="21:31" ht="20.149999999999999" customHeight="1">
      <c r="U2497" s="120">
        <v>4359</v>
      </c>
      <c r="V2497" s="189">
        <f t="shared" ref="V2497:W2512" si="148">DATE(YEAR(V2496)+1,MONTH(V2496), DAY(V2496))</f>
        <v>897949</v>
      </c>
      <c r="W2497" s="189">
        <f t="shared" si="148"/>
        <v>898313</v>
      </c>
      <c r="X2497"/>
      <c r="Y2497"/>
      <c r="Z2497"/>
      <c r="AA2497"/>
      <c r="AB2497"/>
      <c r="AC2497"/>
      <c r="AD2497"/>
      <c r="AE2497"/>
    </row>
    <row r="2498" spans="21:31" ht="20.149999999999999" customHeight="1">
      <c r="U2498" s="120">
        <v>4360</v>
      </c>
      <c r="V2498" s="189">
        <f t="shared" si="148"/>
        <v>898314</v>
      </c>
      <c r="W2498" s="189">
        <f t="shared" si="148"/>
        <v>898679</v>
      </c>
      <c r="X2498"/>
      <c r="Y2498"/>
      <c r="Z2498"/>
      <c r="AA2498"/>
      <c r="AB2498"/>
      <c r="AC2498"/>
      <c r="AD2498"/>
      <c r="AE2498"/>
    </row>
    <row r="2499" spans="21:31" ht="20.149999999999999" customHeight="1">
      <c r="U2499" s="120">
        <v>4361</v>
      </c>
      <c r="V2499" s="189">
        <f t="shared" si="148"/>
        <v>898680</v>
      </c>
      <c r="W2499" s="189">
        <f t="shared" si="148"/>
        <v>899044</v>
      </c>
      <c r="X2499"/>
      <c r="Y2499"/>
      <c r="Z2499"/>
      <c r="AA2499"/>
      <c r="AB2499"/>
      <c r="AC2499"/>
      <c r="AD2499"/>
      <c r="AE2499"/>
    </row>
    <row r="2500" spans="21:31" ht="20.149999999999999" customHeight="1">
      <c r="U2500" s="120">
        <v>4362</v>
      </c>
      <c r="V2500" s="189">
        <f t="shared" si="148"/>
        <v>899045</v>
      </c>
      <c r="W2500" s="189">
        <f t="shared" si="148"/>
        <v>899409</v>
      </c>
      <c r="X2500"/>
      <c r="Y2500"/>
      <c r="Z2500"/>
      <c r="AA2500"/>
      <c r="AB2500"/>
      <c r="AC2500"/>
      <c r="AD2500"/>
      <c r="AE2500"/>
    </row>
    <row r="2501" spans="21:31" ht="20.149999999999999" customHeight="1">
      <c r="U2501" s="120">
        <v>4363</v>
      </c>
      <c r="V2501" s="189">
        <f t="shared" si="148"/>
        <v>899410</v>
      </c>
      <c r="W2501" s="189">
        <f t="shared" si="148"/>
        <v>899774</v>
      </c>
      <c r="X2501"/>
      <c r="Y2501"/>
      <c r="Z2501"/>
      <c r="AA2501"/>
      <c r="AB2501"/>
      <c r="AC2501"/>
      <c r="AD2501"/>
      <c r="AE2501"/>
    </row>
    <row r="2502" spans="21:31" ht="20.149999999999999" customHeight="1">
      <c r="U2502" s="120">
        <v>4364</v>
      </c>
      <c r="V2502" s="189">
        <f t="shared" si="148"/>
        <v>899775</v>
      </c>
      <c r="W2502" s="189">
        <f t="shared" si="148"/>
        <v>900140</v>
      </c>
      <c r="X2502"/>
      <c r="Y2502"/>
      <c r="Z2502"/>
      <c r="AA2502"/>
      <c r="AB2502"/>
      <c r="AC2502"/>
      <c r="AD2502"/>
      <c r="AE2502"/>
    </row>
    <row r="2503" spans="21:31" ht="20.149999999999999" customHeight="1">
      <c r="U2503" s="120">
        <v>4365</v>
      </c>
      <c r="V2503" s="189">
        <f t="shared" si="148"/>
        <v>900141</v>
      </c>
      <c r="W2503" s="189">
        <f t="shared" si="148"/>
        <v>900505</v>
      </c>
      <c r="X2503"/>
      <c r="Y2503"/>
      <c r="Z2503"/>
      <c r="AA2503"/>
      <c r="AB2503"/>
      <c r="AC2503"/>
      <c r="AD2503"/>
      <c r="AE2503"/>
    </row>
    <row r="2504" spans="21:31" ht="20.149999999999999" customHeight="1">
      <c r="U2504" s="120">
        <v>4366</v>
      </c>
      <c r="V2504" s="189">
        <f t="shared" si="148"/>
        <v>900506</v>
      </c>
      <c r="W2504" s="189">
        <f t="shared" si="148"/>
        <v>900870</v>
      </c>
      <c r="X2504"/>
      <c r="Y2504"/>
      <c r="Z2504"/>
      <c r="AA2504"/>
      <c r="AB2504"/>
      <c r="AC2504"/>
      <c r="AD2504"/>
      <c r="AE2504"/>
    </row>
    <row r="2505" spans="21:31" ht="20.149999999999999" customHeight="1">
      <c r="U2505" s="120">
        <v>4367</v>
      </c>
      <c r="V2505" s="189">
        <f t="shared" si="148"/>
        <v>900871</v>
      </c>
      <c r="W2505" s="189">
        <f t="shared" si="148"/>
        <v>901235</v>
      </c>
      <c r="X2505"/>
      <c r="Y2505"/>
      <c r="Z2505"/>
      <c r="AA2505"/>
      <c r="AB2505"/>
      <c r="AC2505"/>
      <c r="AD2505"/>
      <c r="AE2505"/>
    </row>
    <row r="2506" spans="21:31" ht="20.149999999999999" customHeight="1">
      <c r="U2506" s="120">
        <v>4368</v>
      </c>
      <c r="V2506" s="189">
        <f t="shared" si="148"/>
        <v>901236</v>
      </c>
      <c r="W2506" s="189">
        <f t="shared" si="148"/>
        <v>901601</v>
      </c>
      <c r="X2506"/>
      <c r="Y2506"/>
      <c r="Z2506"/>
      <c r="AA2506"/>
      <c r="AB2506"/>
      <c r="AC2506"/>
      <c r="AD2506"/>
      <c r="AE2506"/>
    </row>
    <row r="2507" spans="21:31" ht="20.149999999999999" customHeight="1">
      <c r="U2507" s="120">
        <v>4369</v>
      </c>
      <c r="V2507" s="189">
        <f t="shared" si="148"/>
        <v>901602</v>
      </c>
      <c r="W2507" s="189">
        <f t="shared" si="148"/>
        <v>901966</v>
      </c>
      <c r="X2507"/>
      <c r="Y2507"/>
      <c r="Z2507"/>
      <c r="AA2507"/>
      <c r="AB2507"/>
      <c r="AC2507"/>
      <c r="AD2507"/>
      <c r="AE2507"/>
    </row>
    <row r="2508" spans="21:31" ht="20.149999999999999" customHeight="1">
      <c r="U2508" s="120">
        <v>4370</v>
      </c>
      <c r="V2508" s="189">
        <f t="shared" si="148"/>
        <v>901967</v>
      </c>
      <c r="W2508" s="189">
        <f t="shared" si="148"/>
        <v>902331</v>
      </c>
      <c r="X2508"/>
      <c r="Y2508"/>
      <c r="Z2508"/>
      <c r="AA2508"/>
      <c r="AB2508"/>
      <c r="AC2508"/>
      <c r="AD2508"/>
      <c r="AE2508"/>
    </row>
    <row r="2509" spans="21:31" ht="20.149999999999999" customHeight="1">
      <c r="U2509" s="120">
        <v>4371</v>
      </c>
      <c r="V2509" s="189">
        <f t="shared" si="148"/>
        <v>902332</v>
      </c>
      <c r="W2509" s="189">
        <f t="shared" si="148"/>
        <v>902696</v>
      </c>
      <c r="X2509"/>
      <c r="Y2509"/>
      <c r="Z2509"/>
      <c r="AA2509"/>
      <c r="AB2509"/>
      <c r="AC2509"/>
      <c r="AD2509"/>
      <c r="AE2509"/>
    </row>
    <row r="2510" spans="21:31" ht="20.149999999999999" customHeight="1">
      <c r="U2510" s="120">
        <v>4372</v>
      </c>
      <c r="V2510" s="189">
        <f t="shared" si="148"/>
        <v>902697</v>
      </c>
      <c r="W2510" s="189">
        <f t="shared" si="148"/>
        <v>903062</v>
      </c>
      <c r="X2510"/>
      <c r="Y2510"/>
      <c r="Z2510"/>
      <c r="AA2510"/>
      <c r="AB2510"/>
      <c r="AC2510"/>
      <c r="AD2510"/>
      <c r="AE2510"/>
    </row>
    <row r="2511" spans="21:31" ht="20.149999999999999" customHeight="1">
      <c r="U2511" s="120">
        <v>4373</v>
      </c>
      <c r="V2511" s="189">
        <f t="shared" si="148"/>
        <v>903063</v>
      </c>
      <c r="W2511" s="189">
        <f t="shared" si="148"/>
        <v>903427</v>
      </c>
      <c r="X2511"/>
      <c r="Y2511"/>
      <c r="Z2511"/>
      <c r="AA2511"/>
      <c r="AB2511"/>
      <c r="AC2511"/>
      <c r="AD2511"/>
      <c r="AE2511"/>
    </row>
    <row r="2512" spans="21:31" ht="20.149999999999999" customHeight="1">
      <c r="U2512" s="120">
        <v>4374</v>
      </c>
      <c r="V2512" s="189">
        <f t="shared" si="148"/>
        <v>903428</v>
      </c>
      <c r="W2512" s="189">
        <f t="shared" si="148"/>
        <v>903792</v>
      </c>
      <c r="X2512"/>
      <c r="Y2512"/>
      <c r="Z2512"/>
      <c r="AA2512"/>
      <c r="AB2512"/>
      <c r="AC2512"/>
      <c r="AD2512"/>
      <c r="AE2512"/>
    </row>
    <row r="2513" spans="21:31" ht="20.149999999999999" customHeight="1">
      <c r="U2513" s="120">
        <v>4375</v>
      </c>
      <c r="V2513" s="189">
        <f t="shared" ref="V2513:W2528" si="149">DATE(YEAR(V2512)+1,MONTH(V2512), DAY(V2512))</f>
        <v>903793</v>
      </c>
      <c r="W2513" s="189">
        <f t="shared" si="149"/>
        <v>904157</v>
      </c>
      <c r="X2513"/>
      <c r="Y2513"/>
      <c r="Z2513"/>
      <c r="AA2513"/>
      <c r="AB2513"/>
      <c r="AC2513"/>
      <c r="AD2513"/>
      <c r="AE2513"/>
    </row>
    <row r="2514" spans="21:31" ht="20.149999999999999" customHeight="1">
      <c r="U2514" s="120">
        <v>4376</v>
      </c>
      <c r="V2514" s="189">
        <f t="shared" si="149"/>
        <v>904158</v>
      </c>
      <c r="W2514" s="189">
        <f t="shared" si="149"/>
        <v>904523</v>
      </c>
      <c r="X2514"/>
      <c r="Y2514"/>
      <c r="Z2514"/>
      <c r="AA2514"/>
      <c r="AB2514"/>
      <c r="AC2514"/>
      <c r="AD2514"/>
      <c r="AE2514"/>
    </row>
    <row r="2515" spans="21:31" ht="20.149999999999999" customHeight="1">
      <c r="U2515" s="120">
        <v>4377</v>
      </c>
      <c r="V2515" s="189">
        <f t="shared" si="149"/>
        <v>904524</v>
      </c>
      <c r="W2515" s="189">
        <f t="shared" si="149"/>
        <v>904888</v>
      </c>
      <c r="X2515"/>
      <c r="Y2515"/>
      <c r="Z2515"/>
      <c r="AA2515"/>
      <c r="AB2515"/>
      <c r="AC2515"/>
      <c r="AD2515"/>
      <c r="AE2515"/>
    </row>
    <row r="2516" spans="21:31" ht="20.149999999999999" customHeight="1">
      <c r="U2516" s="120">
        <v>4378</v>
      </c>
      <c r="V2516" s="189">
        <f t="shared" si="149"/>
        <v>904889</v>
      </c>
      <c r="W2516" s="189">
        <f t="shared" si="149"/>
        <v>905253</v>
      </c>
      <c r="X2516"/>
      <c r="Y2516"/>
      <c r="Z2516"/>
      <c r="AA2516"/>
      <c r="AB2516"/>
      <c r="AC2516"/>
      <c r="AD2516"/>
      <c r="AE2516"/>
    </row>
    <row r="2517" spans="21:31" ht="20.149999999999999" customHeight="1">
      <c r="U2517" s="120">
        <v>4379</v>
      </c>
      <c r="V2517" s="189">
        <f t="shared" si="149"/>
        <v>905254</v>
      </c>
      <c r="W2517" s="189">
        <f t="shared" si="149"/>
        <v>905618</v>
      </c>
      <c r="X2517"/>
      <c r="Y2517"/>
      <c r="Z2517"/>
      <c r="AA2517"/>
      <c r="AB2517"/>
      <c r="AC2517"/>
      <c r="AD2517"/>
      <c r="AE2517"/>
    </row>
    <row r="2518" spans="21:31" ht="20.149999999999999" customHeight="1">
      <c r="U2518" s="120">
        <v>4380</v>
      </c>
      <c r="V2518" s="189">
        <f t="shared" si="149"/>
        <v>905619</v>
      </c>
      <c r="W2518" s="189">
        <f t="shared" si="149"/>
        <v>905984</v>
      </c>
      <c r="X2518"/>
      <c r="Y2518"/>
      <c r="Z2518"/>
      <c r="AA2518"/>
      <c r="AB2518"/>
      <c r="AC2518"/>
      <c r="AD2518"/>
      <c r="AE2518"/>
    </row>
    <row r="2519" spans="21:31" ht="20.149999999999999" customHeight="1">
      <c r="U2519" s="120">
        <v>4381</v>
      </c>
      <c r="V2519" s="189">
        <f t="shared" si="149"/>
        <v>905985</v>
      </c>
      <c r="W2519" s="189">
        <f t="shared" si="149"/>
        <v>906349</v>
      </c>
      <c r="X2519"/>
      <c r="Y2519"/>
      <c r="Z2519"/>
      <c r="AA2519"/>
      <c r="AB2519"/>
      <c r="AC2519"/>
      <c r="AD2519"/>
      <c r="AE2519"/>
    </row>
    <row r="2520" spans="21:31" ht="20.149999999999999" customHeight="1">
      <c r="U2520" s="120">
        <v>4382</v>
      </c>
      <c r="V2520" s="189">
        <f t="shared" si="149"/>
        <v>906350</v>
      </c>
      <c r="W2520" s="189">
        <f t="shared" si="149"/>
        <v>906714</v>
      </c>
      <c r="X2520"/>
      <c r="Y2520"/>
      <c r="Z2520"/>
      <c r="AA2520"/>
      <c r="AB2520"/>
      <c r="AC2520"/>
      <c r="AD2520"/>
      <c r="AE2520"/>
    </row>
    <row r="2521" spans="21:31" ht="20.149999999999999" customHeight="1">
      <c r="U2521" s="120">
        <v>4383</v>
      </c>
      <c r="V2521" s="189">
        <f t="shared" si="149"/>
        <v>906715</v>
      </c>
      <c r="W2521" s="189">
        <f t="shared" si="149"/>
        <v>907079</v>
      </c>
      <c r="X2521"/>
      <c r="Y2521"/>
      <c r="Z2521"/>
      <c r="AA2521"/>
      <c r="AB2521"/>
      <c r="AC2521"/>
      <c r="AD2521"/>
      <c r="AE2521"/>
    </row>
    <row r="2522" spans="21:31" ht="20.149999999999999" customHeight="1">
      <c r="U2522" s="120">
        <v>4384</v>
      </c>
      <c r="V2522" s="189">
        <f t="shared" si="149"/>
        <v>907080</v>
      </c>
      <c r="W2522" s="189">
        <f t="shared" si="149"/>
        <v>907445</v>
      </c>
      <c r="X2522"/>
      <c r="Y2522"/>
      <c r="Z2522"/>
      <c r="AA2522"/>
      <c r="AB2522"/>
      <c r="AC2522"/>
      <c r="AD2522"/>
      <c r="AE2522"/>
    </row>
    <row r="2523" spans="21:31" ht="20.149999999999999" customHeight="1">
      <c r="U2523" s="120">
        <v>4385</v>
      </c>
      <c r="V2523" s="189">
        <f t="shared" si="149"/>
        <v>907446</v>
      </c>
      <c r="W2523" s="189">
        <f t="shared" si="149"/>
        <v>907810</v>
      </c>
      <c r="X2523"/>
      <c r="Y2523"/>
      <c r="Z2523"/>
      <c r="AA2523"/>
      <c r="AB2523"/>
      <c r="AC2523"/>
      <c r="AD2523"/>
      <c r="AE2523"/>
    </row>
    <row r="2524" spans="21:31" ht="20.149999999999999" customHeight="1">
      <c r="U2524" s="120">
        <v>4386</v>
      </c>
      <c r="V2524" s="189">
        <f t="shared" si="149"/>
        <v>907811</v>
      </c>
      <c r="W2524" s="189">
        <f t="shared" si="149"/>
        <v>908175</v>
      </c>
      <c r="X2524"/>
      <c r="Y2524"/>
      <c r="Z2524"/>
      <c r="AA2524"/>
      <c r="AB2524"/>
      <c r="AC2524"/>
      <c r="AD2524"/>
      <c r="AE2524"/>
    </row>
    <row r="2525" spans="21:31" ht="20.149999999999999" customHeight="1">
      <c r="U2525" s="120">
        <v>4387</v>
      </c>
      <c r="V2525" s="189">
        <f t="shared" si="149"/>
        <v>908176</v>
      </c>
      <c r="W2525" s="189">
        <f t="shared" si="149"/>
        <v>908540</v>
      </c>
      <c r="X2525"/>
      <c r="Y2525"/>
      <c r="Z2525"/>
      <c r="AA2525"/>
      <c r="AB2525"/>
      <c r="AC2525"/>
      <c r="AD2525"/>
      <c r="AE2525"/>
    </row>
    <row r="2526" spans="21:31" ht="20.149999999999999" customHeight="1">
      <c r="U2526" s="120">
        <v>4388</v>
      </c>
      <c r="V2526" s="189">
        <f t="shared" si="149"/>
        <v>908541</v>
      </c>
      <c r="W2526" s="189">
        <f t="shared" si="149"/>
        <v>908906</v>
      </c>
      <c r="X2526"/>
      <c r="Y2526"/>
      <c r="Z2526"/>
      <c r="AA2526"/>
      <c r="AB2526"/>
      <c r="AC2526"/>
      <c r="AD2526"/>
      <c r="AE2526"/>
    </row>
    <row r="2527" spans="21:31" ht="20.149999999999999" customHeight="1">
      <c r="U2527" s="120">
        <v>4389</v>
      </c>
      <c r="V2527" s="189">
        <f t="shared" si="149"/>
        <v>908907</v>
      </c>
      <c r="W2527" s="189">
        <f t="shared" si="149"/>
        <v>909271</v>
      </c>
      <c r="X2527"/>
      <c r="Y2527"/>
      <c r="Z2527"/>
      <c r="AA2527"/>
      <c r="AB2527"/>
      <c r="AC2527"/>
      <c r="AD2527"/>
      <c r="AE2527"/>
    </row>
    <row r="2528" spans="21:31" ht="20.149999999999999" customHeight="1">
      <c r="U2528" s="120">
        <v>4390</v>
      </c>
      <c r="V2528" s="189">
        <f t="shared" si="149"/>
        <v>909272</v>
      </c>
      <c r="W2528" s="189">
        <f t="shared" si="149"/>
        <v>909636</v>
      </c>
      <c r="X2528"/>
      <c r="Y2528"/>
      <c r="Z2528"/>
      <c r="AA2528"/>
      <c r="AB2528"/>
      <c r="AC2528"/>
      <c r="AD2528"/>
      <c r="AE2528"/>
    </row>
    <row r="2529" spans="21:31" ht="20.149999999999999" customHeight="1">
      <c r="U2529" s="120">
        <v>4391</v>
      </c>
      <c r="V2529" s="189">
        <f t="shared" ref="V2529:W2544" si="150">DATE(YEAR(V2528)+1,MONTH(V2528), DAY(V2528))</f>
        <v>909637</v>
      </c>
      <c r="W2529" s="189">
        <f t="shared" si="150"/>
        <v>910001</v>
      </c>
      <c r="X2529"/>
      <c r="Y2529"/>
      <c r="Z2529"/>
      <c r="AA2529"/>
      <c r="AB2529"/>
      <c r="AC2529"/>
      <c r="AD2529"/>
      <c r="AE2529"/>
    </row>
    <row r="2530" spans="21:31" ht="20.149999999999999" customHeight="1">
      <c r="U2530" s="120">
        <v>4392</v>
      </c>
      <c r="V2530" s="189">
        <f t="shared" si="150"/>
        <v>910002</v>
      </c>
      <c r="W2530" s="189">
        <f t="shared" si="150"/>
        <v>910367</v>
      </c>
      <c r="X2530"/>
      <c r="Y2530"/>
      <c r="Z2530"/>
      <c r="AA2530"/>
      <c r="AB2530"/>
      <c r="AC2530"/>
      <c r="AD2530"/>
      <c r="AE2530"/>
    </row>
    <row r="2531" spans="21:31" ht="20.149999999999999" customHeight="1">
      <c r="U2531" s="120">
        <v>4393</v>
      </c>
      <c r="V2531" s="189">
        <f t="shared" si="150"/>
        <v>910368</v>
      </c>
      <c r="W2531" s="189">
        <f t="shared" si="150"/>
        <v>910732</v>
      </c>
      <c r="X2531"/>
      <c r="Y2531"/>
      <c r="Z2531"/>
      <c r="AA2531"/>
      <c r="AB2531"/>
      <c r="AC2531"/>
      <c r="AD2531"/>
      <c r="AE2531"/>
    </row>
    <row r="2532" spans="21:31" ht="20.149999999999999" customHeight="1">
      <c r="U2532" s="120">
        <v>4394</v>
      </c>
      <c r="V2532" s="189">
        <f t="shared" si="150"/>
        <v>910733</v>
      </c>
      <c r="W2532" s="189">
        <f t="shared" si="150"/>
        <v>911097</v>
      </c>
      <c r="X2532"/>
      <c r="Y2532"/>
      <c r="Z2532"/>
      <c r="AA2532"/>
      <c r="AB2532"/>
      <c r="AC2532"/>
      <c r="AD2532"/>
      <c r="AE2532"/>
    </row>
    <row r="2533" spans="21:31" ht="20.149999999999999" customHeight="1">
      <c r="U2533" s="120">
        <v>4395</v>
      </c>
      <c r="V2533" s="189">
        <f t="shared" si="150"/>
        <v>911098</v>
      </c>
      <c r="W2533" s="189">
        <f t="shared" si="150"/>
        <v>911462</v>
      </c>
      <c r="X2533"/>
      <c r="Y2533"/>
      <c r="Z2533"/>
      <c r="AA2533"/>
      <c r="AB2533"/>
      <c r="AC2533"/>
      <c r="AD2533"/>
      <c r="AE2533"/>
    </row>
    <row r="2534" spans="21:31" ht="20.149999999999999" customHeight="1">
      <c r="U2534" s="120">
        <v>4396</v>
      </c>
      <c r="V2534" s="189">
        <f t="shared" si="150"/>
        <v>911463</v>
      </c>
      <c r="W2534" s="189">
        <f t="shared" si="150"/>
        <v>911828</v>
      </c>
      <c r="X2534"/>
      <c r="Y2534"/>
      <c r="Z2534"/>
      <c r="AA2534"/>
      <c r="AB2534"/>
      <c r="AC2534"/>
      <c r="AD2534"/>
      <c r="AE2534"/>
    </row>
    <row r="2535" spans="21:31" ht="20.149999999999999" customHeight="1">
      <c r="U2535" s="120">
        <v>4397</v>
      </c>
      <c r="V2535" s="189">
        <f t="shared" si="150"/>
        <v>911829</v>
      </c>
      <c r="W2535" s="189">
        <f t="shared" si="150"/>
        <v>912193</v>
      </c>
      <c r="X2535"/>
      <c r="Y2535"/>
      <c r="Z2535"/>
      <c r="AA2535"/>
      <c r="AB2535"/>
      <c r="AC2535"/>
      <c r="AD2535"/>
      <c r="AE2535"/>
    </row>
    <row r="2536" spans="21:31" ht="20.149999999999999" customHeight="1">
      <c r="U2536" s="120">
        <v>4398</v>
      </c>
      <c r="V2536" s="189">
        <f t="shared" si="150"/>
        <v>912194</v>
      </c>
      <c r="W2536" s="189">
        <f t="shared" si="150"/>
        <v>912558</v>
      </c>
      <c r="X2536"/>
      <c r="Y2536"/>
      <c r="Z2536"/>
      <c r="AA2536"/>
      <c r="AB2536"/>
      <c r="AC2536"/>
      <c r="AD2536"/>
      <c r="AE2536"/>
    </row>
    <row r="2537" spans="21:31" ht="20.149999999999999" customHeight="1">
      <c r="U2537" s="120">
        <v>4399</v>
      </c>
      <c r="V2537" s="189">
        <f t="shared" si="150"/>
        <v>912559</v>
      </c>
      <c r="W2537" s="189">
        <f t="shared" si="150"/>
        <v>912923</v>
      </c>
      <c r="X2537"/>
      <c r="Y2537"/>
      <c r="Z2537"/>
      <c r="AA2537"/>
      <c r="AB2537"/>
      <c r="AC2537"/>
      <c r="AD2537"/>
      <c r="AE2537"/>
    </row>
    <row r="2538" spans="21:31" ht="20.149999999999999" customHeight="1">
      <c r="U2538" s="120">
        <v>4400</v>
      </c>
      <c r="V2538" s="189">
        <f t="shared" si="150"/>
        <v>912924</v>
      </c>
      <c r="W2538" s="189">
        <f t="shared" si="150"/>
        <v>913289</v>
      </c>
      <c r="X2538"/>
      <c r="Y2538"/>
      <c r="Z2538"/>
      <c r="AA2538"/>
      <c r="AB2538"/>
      <c r="AC2538"/>
      <c r="AD2538"/>
      <c r="AE2538"/>
    </row>
    <row r="2539" spans="21:31" ht="20.149999999999999" customHeight="1">
      <c r="U2539" s="120">
        <v>4401</v>
      </c>
      <c r="V2539" s="189">
        <f t="shared" si="150"/>
        <v>913290</v>
      </c>
      <c r="W2539" s="189">
        <f t="shared" si="150"/>
        <v>913654</v>
      </c>
      <c r="X2539"/>
      <c r="Y2539"/>
      <c r="Z2539"/>
      <c r="AA2539"/>
      <c r="AB2539"/>
      <c r="AC2539"/>
      <c r="AD2539"/>
      <c r="AE2539"/>
    </row>
    <row r="2540" spans="21:31" ht="20.149999999999999" customHeight="1">
      <c r="U2540" s="120">
        <v>4402</v>
      </c>
      <c r="V2540" s="189">
        <f t="shared" si="150"/>
        <v>913655</v>
      </c>
      <c r="W2540" s="189">
        <f t="shared" si="150"/>
        <v>914019</v>
      </c>
      <c r="X2540"/>
      <c r="Y2540"/>
      <c r="Z2540"/>
      <c r="AA2540"/>
      <c r="AB2540"/>
      <c r="AC2540"/>
      <c r="AD2540"/>
      <c r="AE2540"/>
    </row>
    <row r="2541" spans="21:31" ht="20.149999999999999" customHeight="1">
      <c r="U2541" s="120">
        <v>4403</v>
      </c>
      <c r="V2541" s="189">
        <f t="shared" si="150"/>
        <v>914020</v>
      </c>
      <c r="W2541" s="189">
        <f t="shared" si="150"/>
        <v>914384</v>
      </c>
      <c r="X2541"/>
      <c r="Y2541"/>
      <c r="Z2541"/>
      <c r="AA2541"/>
      <c r="AB2541"/>
      <c r="AC2541"/>
      <c r="AD2541"/>
      <c r="AE2541"/>
    </row>
    <row r="2542" spans="21:31" ht="20.149999999999999" customHeight="1">
      <c r="U2542" s="120">
        <v>4404</v>
      </c>
      <c r="V2542" s="189">
        <f t="shared" si="150"/>
        <v>914385</v>
      </c>
      <c r="W2542" s="189">
        <f t="shared" si="150"/>
        <v>914750</v>
      </c>
      <c r="X2542"/>
      <c r="Y2542"/>
      <c r="Z2542"/>
      <c r="AA2542"/>
      <c r="AB2542"/>
      <c r="AC2542"/>
      <c r="AD2542"/>
      <c r="AE2542"/>
    </row>
    <row r="2543" spans="21:31" ht="20.149999999999999" customHeight="1">
      <c r="U2543" s="120">
        <v>4405</v>
      </c>
      <c r="V2543" s="189">
        <f t="shared" si="150"/>
        <v>914751</v>
      </c>
      <c r="W2543" s="189">
        <f t="shared" si="150"/>
        <v>915115</v>
      </c>
      <c r="X2543"/>
      <c r="Y2543"/>
      <c r="Z2543"/>
      <c r="AA2543"/>
      <c r="AB2543"/>
      <c r="AC2543"/>
      <c r="AD2543"/>
      <c r="AE2543"/>
    </row>
    <row r="2544" spans="21:31" ht="20.149999999999999" customHeight="1">
      <c r="U2544" s="120">
        <v>4406</v>
      </c>
      <c r="V2544" s="189">
        <f t="shared" si="150"/>
        <v>915116</v>
      </c>
      <c r="W2544" s="189">
        <f t="shared" si="150"/>
        <v>915480</v>
      </c>
      <c r="X2544"/>
      <c r="Y2544"/>
      <c r="Z2544"/>
      <c r="AA2544"/>
      <c r="AB2544"/>
      <c r="AC2544"/>
      <c r="AD2544"/>
      <c r="AE2544"/>
    </row>
    <row r="2545" spans="21:31" ht="20.149999999999999" customHeight="1">
      <c r="U2545" s="120">
        <v>4407</v>
      </c>
      <c r="V2545" s="189">
        <f t="shared" ref="V2545:W2560" si="151">DATE(YEAR(V2544)+1,MONTH(V2544), DAY(V2544))</f>
        <v>915481</v>
      </c>
      <c r="W2545" s="189">
        <f t="shared" si="151"/>
        <v>915845</v>
      </c>
      <c r="X2545"/>
      <c r="Y2545"/>
      <c r="Z2545"/>
      <c r="AA2545"/>
      <c r="AB2545"/>
      <c r="AC2545"/>
      <c r="AD2545"/>
      <c r="AE2545"/>
    </row>
    <row r="2546" spans="21:31" ht="20.149999999999999" customHeight="1">
      <c r="U2546" s="120">
        <v>4408</v>
      </c>
      <c r="V2546" s="189">
        <f t="shared" si="151"/>
        <v>915846</v>
      </c>
      <c r="W2546" s="189">
        <f t="shared" si="151"/>
        <v>916211</v>
      </c>
      <c r="X2546"/>
      <c r="Y2546"/>
      <c r="Z2546"/>
      <c r="AA2546"/>
      <c r="AB2546"/>
      <c r="AC2546"/>
      <c r="AD2546"/>
      <c r="AE2546"/>
    </row>
    <row r="2547" spans="21:31" ht="20.149999999999999" customHeight="1">
      <c r="U2547" s="120">
        <v>4409</v>
      </c>
      <c r="V2547" s="189">
        <f t="shared" si="151"/>
        <v>916212</v>
      </c>
      <c r="W2547" s="189">
        <f t="shared" si="151"/>
        <v>916576</v>
      </c>
      <c r="X2547"/>
      <c r="Y2547"/>
      <c r="Z2547"/>
      <c r="AA2547"/>
      <c r="AB2547"/>
      <c r="AC2547"/>
      <c r="AD2547"/>
      <c r="AE2547"/>
    </row>
    <row r="2548" spans="21:31" ht="20.149999999999999" customHeight="1">
      <c r="U2548" s="120">
        <v>4410</v>
      </c>
      <c r="V2548" s="189">
        <f t="shared" si="151"/>
        <v>916577</v>
      </c>
      <c r="W2548" s="189">
        <f t="shared" si="151"/>
        <v>916941</v>
      </c>
      <c r="X2548"/>
      <c r="Y2548"/>
      <c r="Z2548"/>
      <c r="AA2548"/>
      <c r="AB2548"/>
      <c r="AC2548"/>
      <c r="AD2548"/>
      <c r="AE2548"/>
    </row>
    <row r="2549" spans="21:31" ht="20.149999999999999" customHeight="1">
      <c r="U2549" s="120">
        <v>4411</v>
      </c>
      <c r="V2549" s="189">
        <f t="shared" si="151"/>
        <v>916942</v>
      </c>
      <c r="W2549" s="189">
        <f t="shared" si="151"/>
        <v>917306</v>
      </c>
      <c r="X2549"/>
      <c r="Y2549"/>
      <c r="Z2549"/>
      <c r="AA2549"/>
      <c r="AB2549"/>
      <c r="AC2549"/>
      <c r="AD2549"/>
      <c r="AE2549"/>
    </row>
    <row r="2550" spans="21:31" ht="20.149999999999999" customHeight="1">
      <c r="U2550" s="120">
        <v>4412</v>
      </c>
      <c r="V2550" s="189">
        <f t="shared" si="151"/>
        <v>917307</v>
      </c>
      <c r="W2550" s="189">
        <f t="shared" si="151"/>
        <v>917672</v>
      </c>
      <c r="X2550"/>
      <c r="Y2550"/>
      <c r="Z2550"/>
      <c r="AA2550"/>
      <c r="AB2550"/>
      <c r="AC2550"/>
      <c r="AD2550"/>
      <c r="AE2550"/>
    </row>
    <row r="2551" spans="21:31" ht="20.149999999999999" customHeight="1">
      <c r="U2551" s="120">
        <v>4413</v>
      </c>
      <c r="V2551" s="189">
        <f t="shared" si="151"/>
        <v>917673</v>
      </c>
      <c r="W2551" s="189">
        <f t="shared" si="151"/>
        <v>918037</v>
      </c>
      <c r="X2551"/>
      <c r="Y2551"/>
      <c r="Z2551"/>
      <c r="AA2551"/>
      <c r="AB2551"/>
      <c r="AC2551"/>
      <c r="AD2551"/>
      <c r="AE2551"/>
    </row>
    <row r="2552" spans="21:31" ht="20.149999999999999" customHeight="1">
      <c r="U2552" s="120">
        <v>4414</v>
      </c>
      <c r="V2552" s="189">
        <f t="shared" si="151"/>
        <v>918038</v>
      </c>
      <c r="W2552" s="189">
        <f t="shared" si="151"/>
        <v>918402</v>
      </c>
      <c r="X2552"/>
      <c r="Y2552"/>
      <c r="Z2552"/>
      <c r="AA2552"/>
      <c r="AB2552"/>
      <c r="AC2552"/>
      <c r="AD2552"/>
      <c r="AE2552"/>
    </row>
    <row r="2553" spans="21:31" ht="20.149999999999999" customHeight="1">
      <c r="U2553" s="120">
        <v>4415</v>
      </c>
      <c r="V2553" s="189">
        <f t="shared" si="151"/>
        <v>918403</v>
      </c>
      <c r="W2553" s="189">
        <f t="shared" si="151"/>
        <v>918767</v>
      </c>
      <c r="X2553"/>
      <c r="Y2553"/>
      <c r="Z2553"/>
      <c r="AA2553"/>
      <c r="AB2553"/>
      <c r="AC2553"/>
      <c r="AD2553"/>
      <c r="AE2553"/>
    </row>
    <row r="2554" spans="21:31" ht="20.149999999999999" customHeight="1">
      <c r="U2554" s="120">
        <v>4416</v>
      </c>
      <c r="V2554" s="189">
        <f t="shared" si="151"/>
        <v>918768</v>
      </c>
      <c r="W2554" s="189">
        <f t="shared" si="151"/>
        <v>919133</v>
      </c>
      <c r="X2554"/>
      <c r="Y2554"/>
      <c r="Z2554"/>
      <c r="AA2554"/>
      <c r="AB2554"/>
      <c r="AC2554"/>
      <c r="AD2554"/>
      <c r="AE2554"/>
    </row>
    <row r="2555" spans="21:31" ht="20.149999999999999" customHeight="1">
      <c r="U2555" s="120">
        <v>4417</v>
      </c>
      <c r="V2555" s="189">
        <f t="shared" si="151"/>
        <v>919134</v>
      </c>
      <c r="W2555" s="189">
        <f t="shared" si="151"/>
        <v>919498</v>
      </c>
      <c r="X2555"/>
      <c r="Y2555"/>
      <c r="Z2555"/>
      <c r="AA2555"/>
      <c r="AB2555"/>
      <c r="AC2555"/>
      <c r="AD2555"/>
      <c r="AE2555"/>
    </row>
    <row r="2556" spans="21:31" ht="20.149999999999999" customHeight="1">
      <c r="U2556" s="120">
        <v>4418</v>
      </c>
      <c r="V2556" s="189">
        <f t="shared" si="151"/>
        <v>919499</v>
      </c>
      <c r="W2556" s="189">
        <f t="shared" si="151"/>
        <v>919863</v>
      </c>
      <c r="X2556"/>
      <c r="Y2556"/>
      <c r="Z2556"/>
      <c r="AA2556"/>
      <c r="AB2556"/>
      <c r="AC2556"/>
      <c r="AD2556"/>
      <c r="AE2556"/>
    </row>
    <row r="2557" spans="21:31" ht="20.149999999999999" customHeight="1">
      <c r="U2557" s="120">
        <v>4419</v>
      </c>
      <c r="V2557" s="189">
        <f t="shared" si="151"/>
        <v>919864</v>
      </c>
      <c r="W2557" s="189">
        <f t="shared" si="151"/>
        <v>920228</v>
      </c>
      <c r="X2557"/>
      <c r="Y2557"/>
      <c r="Z2557"/>
      <c r="AA2557"/>
      <c r="AB2557"/>
      <c r="AC2557"/>
      <c r="AD2557"/>
      <c r="AE2557"/>
    </row>
    <row r="2558" spans="21:31" ht="20.149999999999999" customHeight="1">
      <c r="U2558" s="120">
        <v>4420</v>
      </c>
      <c r="V2558" s="189">
        <f t="shared" si="151"/>
        <v>920229</v>
      </c>
      <c r="W2558" s="189">
        <f t="shared" si="151"/>
        <v>920594</v>
      </c>
      <c r="X2558"/>
      <c r="Y2558"/>
      <c r="Z2558"/>
      <c r="AA2558"/>
      <c r="AB2558"/>
      <c r="AC2558"/>
      <c r="AD2558"/>
      <c r="AE2558"/>
    </row>
    <row r="2559" spans="21:31" ht="20.149999999999999" customHeight="1">
      <c r="U2559" s="120">
        <v>4421</v>
      </c>
      <c r="V2559" s="189">
        <f t="shared" si="151"/>
        <v>920595</v>
      </c>
      <c r="W2559" s="189">
        <f t="shared" si="151"/>
        <v>920959</v>
      </c>
      <c r="X2559"/>
      <c r="Y2559"/>
      <c r="Z2559"/>
      <c r="AA2559"/>
      <c r="AB2559"/>
      <c r="AC2559"/>
      <c r="AD2559"/>
      <c r="AE2559"/>
    </row>
    <row r="2560" spans="21:31" ht="20.149999999999999" customHeight="1">
      <c r="U2560" s="120">
        <v>4422</v>
      </c>
      <c r="V2560" s="189">
        <f t="shared" si="151"/>
        <v>920960</v>
      </c>
      <c r="W2560" s="189">
        <f t="shared" si="151"/>
        <v>921324</v>
      </c>
      <c r="X2560"/>
      <c r="Y2560"/>
      <c r="Z2560"/>
      <c r="AA2560"/>
      <c r="AB2560"/>
      <c r="AC2560"/>
      <c r="AD2560"/>
      <c r="AE2560"/>
    </row>
    <row r="2561" spans="21:31" ht="20.149999999999999" customHeight="1">
      <c r="U2561" s="120">
        <v>4423</v>
      </c>
      <c r="V2561" s="189">
        <f t="shared" ref="V2561:W2576" si="152">DATE(YEAR(V2560)+1,MONTH(V2560), DAY(V2560))</f>
        <v>921325</v>
      </c>
      <c r="W2561" s="189">
        <f t="shared" si="152"/>
        <v>921689</v>
      </c>
      <c r="X2561"/>
      <c r="Y2561"/>
      <c r="Z2561"/>
      <c r="AA2561"/>
      <c r="AB2561"/>
      <c r="AC2561"/>
      <c r="AD2561"/>
      <c r="AE2561"/>
    </row>
    <row r="2562" spans="21:31" ht="20.149999999999999" customHeight="1">
      <c r="U2562" s="120">
        <v>4424</v>
      </c>
      <c r="V2562" s="189">
        <f t="shared" si="152"/>
        <v>921690</v>
      </c>
      <c r="W2562" s="189">
        <f t="shared" si="152"/>
        <v>922055</v>
      </c>
      <c r="X2562"/>
      <c r="Y2562"/>
      <c r="Z2562"/>
      <c r="AA2562"/>
      <c r="AB2562"/>
      <c r="AC2562"/>
      <c r="AD2562"/>
      <c r="AE2562"/>
    </row>
    <row r="2563" spans="21:31" ht="20.149999999999999" customHeight="1">
      <c r="U2563" s="120">
        <v>4425</v>
      </c>
      <c r="V2563" s="189">
        <f t="shared" si="152"/>
        <v>922056</v>
      </c>
      <c r="W2563" s="189">
        <f t="shared" si="152"/>
        <v>922420</v>
      </c>
      <c r="X2563"/>
      <c r="Y2563"/>
      <c r="Z2563"/>
      <c r="AA2563"/>
      <c r="AB2563"/>
      <c r="AC2563"/>
      <c r="AD2563"/>
      <c r="AE2563"/>
    </row>
    <row r="2564" spans="21:31" ht="20.149999999999999" customHeight="1">
      <c r="U2564" s="120">
        <v>4426</v>
      </c>
      <c r="V2564" s="189">
        <f t="shared" si="152"/>
        <v>922421</v>
      </c>
      <c r="W2564" s="189">
        <f t="shared" si="152"/>
        <v>922785</v>
      </c>
      <c r="X2564"/>
      <c r="Y2564"/>
      <c r="Z2564"/>
      <c r="AA2564"/>
      <c r="AB2564"/>
      <c r="AC2564"/>
      <c r="AD2564"/>
      <c r="AE2564"/>
    </row>
    <row r="2565" spans="21:31" ht="20.149999999999999" customHeight="1">
      <c r="U2565" s="120">
        <v>4427</v>
      </c>
      <c r="V2565" s="189">
        <f t="shared" si="152"/>
        <v>922786</v>
      </c>
      <c r="W2565" s="189">
        <f t="shared" si="152"/>
        <v>923150</v>
      </c>
      <c r="X2565"/>
      <c r="Y2565"/>
      <c r="Z2565"/>
      <c r="AA2565"/>
      <c r="AB2565"/>
      <c r="AC2565"/>
      <c r="AD2565"/>
      <c r="AE2565"/>
    </row>
    <row r="2566" spans="21:31" ht="20.149999999999999" customHeight="1">
      <c r="U2566" s="120">
        <v>4428</v>
      </c>
      <c r="V2566" s="189">
        <f t="shared" si="152"/>
        <v>923151</v>
      </c>
      <c r="W2566" s="189">
        <f t="shared" si="152"/>
        <v>923516</v>
      </c>
      <c r="X2566"/>
      <c r="Y2566"/>
      <c r="Z2566"/>
      <c r="AA2566"/>
      <c r="AB2566"/>
      <c r="AC2566"/>
      <c r="AD2566"/>
      <c r="AE2566"/>
    </row>
    <row r="2567" spans="21:31" ht="20.149999999999999" customHeight="1">
      <c r="U2567" s="120">
        <v>4429</v>
      </c>
      <c r="V2567" s="189">
        <f t="shared" si="152"/>
        <v>923517</v>
      </c>
      <c r="W2567" s="189">
        <f t="shared" si="152"/>
        <v>923881</v>
      </c>
      <c r="X2567"/>
      <c r="Y2567"/>
      <c r="Z2567"/>
      <c r="AA2567"/>
      <c r="AB2567"/>
      <c r="AC2567"/>
      <c r="AD2567"/>
      <c r="AE2567"/>
    </row>
    <row r="2568" spans="21:31" ht="20.149999999999999" customHeight="1">
      <c r="U2568" s="120">
        <v>4430</v>
      </c>
      <c r="V2568" s="189">
        <f t="shared" si="152"/>
        <v>923882</v>
      </c>
      <c r="W2568" s="189">
        <f t="shared" si="152"/>
        <v>924246</v>
      </c>
      <c r="X2568"/>
      <c r="Y2568"/>
      <c r="Z2568"/>
      <c r="AA2568"/>
      <c r="AB2568"/>
      <c r="AC2568"/>
      <c r="AD2568"/>
      <c r="AE2568"/>
    </row>
    <row r="2569" spans="21:31" ht="20.149999999999999" customHeight="1">
      <c r="U2569" s="120">
        <v>4431</v>
      </c>
      <c r="V2569" s="189">
        <f t="shared" si="152"/>
        <v>924247</v>
      </c>
      <c r="W2569" s="189">
        <f t="shared" si="152"/>
        <v>924611</v>
      </c>
      <c r="X2569"/>
      <c r="Y2569"/>
      <c r="Z2569"/>
      <c r="AA2569"/>
      <c r="AB2569"/>
      <c r="AC2569"/>
      <c r="AD2569"/>
      <c r="AE2569"/>
    </row>
    <row r="2570" spans="21:31" ht="20.149999999999999" customHeight="1">
      <c r="U2570" s="120">
        <v>4432</v>
      </c>
      <c r="V2570" s="189">
        <f t="shared" si="152"/>
        <v>924612</v>
      </c>
      <c r="W2570" s="189">
        <f t="shared" si="152"/>
        <v>924977</v>
      </c>
      <c r="X2570"/>
      <c r="Y2570"/>
      <c r="Z2570"/>
      <c r="AA2570"/>
      <c r="AB2570"/>
      <c r="AC2570"/>
      <c r="AD2570"/>
      <c r="AE2570"/>
    </row>
    <row r="2571" spans="21:31" ht="20.149999999999999" customHeight="1">
      <c r="U2571" s="120">
        <v>4433</v>
      </c>
      <c r="V2571" s="189">
        <f t="shared" si="152"/>
        <v>924978</v>
      </c>
      <c r="W2571" s="189">
        <f t="shared" si="152"/>
        <v>925342</v>
      </c>
      <c r="X2571"/>
      <c r="Y2571"/>
      <c r="Z2571"/>
      <c r="AA2571"/>
      <c r="AB2571"/>
      <c r="AC2571"/>
      <c r="AD2571"/>
      <c r="AE2571"/>
    </row>
    <row r="2572" spans="21:31" ht="20.149999999999999" customHeight="1">
      <c r="U2572" s="120">
        <v>4434</v>
      </c>
      <c r="V2572" s="189">
        <f t="shared" si="152"/>
        <v>925343</v>
      </c>
      <c r="W2572" s="189">
        <f t="shared" si="152"/>
        <v>925707</v>
      </c>
      <c r="X2572"/>
      <c r="Y2572"/>
      <c r="Z2572"/>
      <c r="AA2572"/>
      <c r="AB2572"/>
      <c r="AC2572"/>
      <c r="AD2572"/>
      <c r="AE2572"/>
    </row>
    <row r="2573" spans="21:31" ht="20.149999999999999" customHeight="1">
      <c r="U2573" s="120">
        <v>4435</v>
      </c>
      <c r="V2573" s="189">
        <f t="shared" si="152"/>
        <v>925708</v>
      </c>
      <c r="W2573" s="189">
        <f t="shared" si="152"/>
        <v>926072</v>
      </c>
      <c r="X2573"/>
      <c r="Y2573"/>
      <c r="Z2573"/>
      <c r="AA2573"/>
      <c r="AB2573"/>
      <c r="AC2573"/>
      <c r="AD2573"/>
      <c r="AE2573"/>
    </row>
    <row r="2574" spans="21:31" ht="20.149999999999999" customHeight="1">
      <c r="U2574" s="120">
        <v>4436</v>
      </c>
      <c r="V2574" s="189">
        <f t="shared" si="152"/>
        <v>926073</v>
      </c>
      <c r="W2574" s="189">
        <f t="shared" si="152"/>
        <v>926438</v>
      </c>
      <c r="X2574"/>
      <c r="Y2574"/>
      <c r="Z2574"/>
      <c r="AA2574"/>
      <c r="AB2574"/>
      <c r="AC2574"/>
      <c r="AD2574"/>
      <c r="AE2574"/>
    </row>
    <row r="2575" spans="21:31" ht="20.149999999999999" customHeight="1">
      <c r="U2575" s="120">
        <v>4437</v>
      </c>
      <c r="V2575" s="189">
        <f t="shared" si="152"/>
        <v>926439</v>
      </c>
      <c r="W2575" s="189">
        <f t="shared" si="152"/>
        <v>926803</v>
      </c>
      <c r="X2575"/>
      <c r="Y2575"/>
      <c r="Z2575"/>
      <c r="AA2575"/>
      <c r="AB2575"/>
      <c r="AC2575"/>
      <c r="AD2575"/>
      <c r="AE2575"/>
    </row>
    <row r="2576" spans="21:31" ht="20.149999999999999" customHeight="1">
      <c r="U2576" s="120">
        <v>4438</v>
      </c>
      <c r="V2576" s="189">
        <f t="shared" si="152"/>
        <v>926804</v>
      </c>
      <c r="W2576" s="189">
        <f t="shared" si="152"/>
        <v>927168</v>
      </c>
      <c r="X2576"/>
      <c r="Y2576"/>
      <c r="Z2576"/>
      <c r="AA2576"/>
      <c r="AB2576"/>
      <c r="AC2576"/>
      <c r="AD2576"/>
      <c r="AE2576"/>
    </row>
    <row r="2577" spans="21:31" ht="20.149999999999999" customHeight="1">
      <c r="U2577" s="120">
        <v>4439</v>
      </c>
      <c r="V2577" s="189">
        <f t="shared" ref="V2577:W2592" si="153">DATE(YEAR(V2576)+1,MONTH(V2576), DAY(V2576))</f>
        <v>927169</v>
      </c>
      <c r="W2577" s="189">
        <f t="shared" si="153"/>
        <v>927533</v>
      </c>
      <c r="X2577"/>
      <c r="Y2577"/>
      <c r="Z2577"/>
      <c r="AA2577"/>
      <c r="AB2577"/>
      <c r="AC2577"/>
      <c r="AD2577"/>
      <c r="AE2577"/>
    </row>
    <row r="2578" spans="21:31" ht="20.149999999999999" customHeight="1">
      <c r="U2578" s="120">
        <v>4440</v>
      </c>
      <c r="V2578" s="189">
        <f t="shared" si="153"/>
        <v>927534</v>
      </c>
      <c r="W2578" s="189">
        <f t="shared" si="153"/>
        <v>927899</v>
      </c>
      <c r="X2578"/>
      <c r="Y2578"/>
      <c r="Z2578"/>
      <c r="AA2578"/>
      <c r="AB2578"/>
      <c r="AC2578"/>
      <c r="AD2578"/>
      <c r="AE2578"/>
    </row>
    <row r="2579" spans="21:31" ht="20.149999999999999" customHeight="1">
      <c r="U2579" s="120">
        <v>4441</v>
      </c>
      <c r="V2579" s="189">
        <f t="shared" si="153"/>
        <v>927900</v>
      </c>
      <c r="W2579" s="189">
        <f t="shared" si="153"/>
        <v>928264</v>
      </c>
      <c r="X2579"/>
      <c r="Y2579"/>
      <c r="Z2579"/>
      <c r="AA2579"/>
      <c r="AB2579"/>
      <c r="AC2579"/>
      <c r="AD2579"/>
      <c r="AE2579"/>
    </row>
    <row r="2580" spans="21:31" ht="20.149999999999999" customHeight="1">
      <c r="U2580" s="120">
        <v>4442</v>
      </c>
      <c r="V2580" s="189">
        <f t="shared" si="153"/>
        <v>928265</v>
      </c>
      <c r="W2580" s="189">
        <f t="shared" si="153"/>
        <v>928629</v>
      </c>
      <c r="X2580"/>
      <c r="Y2580"/>
      <c r="Z2580"/>
      <c r="AA2580"/>
      <c r="AB2580"/>
      <c r="AC2580"/>
      <c r="AD2580"/>
      <c r="AE2580"/>
    </row>
    <row r="2581" spans="21:31" ht="20.149999999999999" customHeight="1">
      <c r="U2581" s="120">
        <v>4443</v>
      </c>
      <c r="V2581" s="189">
        <f t="shared" si="153"/>
        <v>928630</v>
      </c>
      <c r="W2581" s="189">
        <f t="shared" si="153"/>
        <v>928994</v>
      </c>
      <c r="X2581"/>
      <c r="Y2581"/>
      <c r="Z2581"/>
      <c r="AA2581"/>
      <c r="AB2581"/>
      <c r="AC2581"/>
      <c r="AD2581"/>
      <c r="AE2581"/>
    </row>
    <row r="2582" spans="21:31" ht="20.149999999999999" customHeight="1">
      <c r="U2582" s="120">
        <v>4444</v>
      </c>
      <c r="V2582" s="189">
        <f t="shared" si="153"/>
        <v>928995</v>
      </c>
      <c r="W2582" s="189">
        <f t="shared" si="153"/>
        <v>929360</v>
      </c>
      <c r="X2582"/>
      <c r="Y2582"/>
      <c r="Z2582"/>
      <c r="AA2582"/>
      <c r="AB2582"/>
      <c r="AC2582"/>
      <c r="AD2582"/>
      <c r="AE2582"/>
    </row>
    <row r="2583" spans="21:31" ht="20.149999999999999" customHeight="1">
      <c r="U2583" s="120">
        <v>4445</v>
      </c>
      <c r="V2583" s="189">
        <f t="shared" si="153"/>
        <v>929361</v>
      </c>
      <c r="W2583" s="189">
        <f t="shared" si="153"/>
        <v>929725</v>
      </c>
      <c r="X2583"/>
      <c r="Y2583"/>
      <c r="Z2583"/>
      <c r="AA2583"/>
      <c r="AB2583"/>
      <c r="AC2583"/>
      <c r="AD2583"/>
      <c r="AE2583"/>
    </row>
    <row r="2584" spans="21:31" ht="20.149999999999999" customHeight="1">
      <c r="U2584" s="120">
        <v>4446</v>
      </c>
      <c r="V2584" s="189">
        <f t="shared" si="153"/>
        <v>929726</v>
      </c>
      <c r="W2584" s="189">
        <f t="shared" si="153"/>
        <v>930090</v>
      </c>
      <c r="X2584"/>
      <c r="Y2584"/>
      <c r="Z2584"/>
      <c r="AA2584"/>
      <c r="AB2584"/>
      <c r="AC2584"/>
      <c r="AD2584"/>
      <c r="AE2584"/>
    </row>
    <row r="2585" spans="21:31" ht="20.149999999999999" customHeight="1">
      <c r="U2585" s="120">
        <v>4447</v>
      </c>
      <c r="V2585" s="189">
        <f t="shared" si="153"/>
        <v>930091</v>
      </c>
      <c r="W2585" s="189">
        <f t="shared" si="153"/>
        <v>930455</v>
      </c>
      <c r="X2585"/>
      <c r="Y2585"/>
      <c r="Z2585"/>
      <c r="AA2585"/>
      <c r="AB2585"/>
      <c r="AC2585"/>
      <c r="AD2585"/>
      <c r="AE2585"/>
    </row>
    <row r="2586" spans="21:31" ht="20.149999999999999" customHeight="1">
      <c r="U2586" s="120">
        <v>4448</v>
      </c>
      <c r="V2586" s="189">
        <f t="shared" si="153"/>
        <v>930456</v>
      </c>
      <c r="W2586" s="189">
        <f t="shared" si="153"/>
        <v>930821</v>
      </c>
      <c r="X2586"/>
      <c r="Y2586"/>
      <c r="Z2586"/>
      <c r="AA2586"/>
      <c r="AB2586"/>
      <c r="AC2586"/>
      <c r="AD2586"/>
      <c r="AE2586"/>
    </row>
    <row r="2587" spans="21:31" ht="20.149999999999999" customHeight="1">
      <c r="U2587" s="120">
        <v>4449</v>
      </c>
      <c r="V2587" s="189">
        <f t="shared" si="153"/>
        <v>930822</v>
      </c>
      <c r="W2587" s="189">
        <f t="shared" si="153"/>
        <v>931186</v>
      </c>
      <c r="X2587"/>
      <c r="Y2587"/>
      <c r="Z2587"/>
      <c r="AA2587"/>
      <c r="AB2587"/>
      <c r="AC2587"/>
      <c r="AD2587"/>
      <c r="AE2587"/>
    </row>
    <row r="2588" spans="21:31" ht="20.149999999999999" customHeight="1">
      <c r="U2588" s="120">
        <v>4450</v>
      </c>
      <c r="V2588" s="189">
        <f t="shared" si="153"/>
        <v>931187</v>
      </c>
      <c r="W2588" s="189">
        <f t="shared" si="153"/>
        <v>931551</v>
      </c>
      <c r="X2588"/>
      <c r="Y2588"/>
      <c r="Z2588"/>
      <c r="AA2588"/>
      <c r="AB2588"/>
      <c r="AC2588"/>
      <c r="AD2588"/>
      <c r="AE2588"/>
    </row>
    <row r="2589" spans="21:31" ht="20.149999999999999" customHeight="1">
      <c r="U2589" s="120">
        <v>4451</v>
      </c>
      <c r="V2589" s="189">
        <f t="shared" si="153"/>
        <v>931552</v>
      </c>
      <c r="W2589" s="189">
        <f t="shared" si="153"/>
        <v>931916</v>
      </c>
      <c r="X2589"/>
      <c r="Y2589"/>
      <c r="Z2589"/>
      <c r="AA2589"/>
      <c r="AB2589"/>
      <c r="AC2589"/>
      <c r="AD2589"/>
      <c r="AE2589"/>
    </row>
    <row r="2590" spans="21:31" ht="20.149999999999999" customHeight="1">
      <c r="U2590" s="120">
        <v>4452</v>
      </c>
      <c r="V2590" s="189">
        <f t="shared" si="153"/>
        <v>931917</v>
      </c>
      <c r="W2590" s="189">
        <f t="shared" si="153"/>
        <v>932282</v>
      </c>
      <c r="X2590"/>
      <c r="Y2590"/>
      <c r="Z2590"/>
      <c r="AA2590"/>
      <c r="AB2590"/>
      <c r="AC2590"/>
      <c r="AD2590"/>
      <c r="AE2590"/>
    </row>
    <row r="2591" spans="21:31" ht="20.149999999999999" customHeight="1">
      <c r="U2591" s="120">
        <v>4453</v>
      </c>
      <c r="V2591" s="189">
        <f t="shared" si="153"/>
        <v>932283</v>
      </c>
      <c r="W2591" s="189">
        <f t="shared" si="153"/>
        <v>932647</v>
      </c>
      <c r="X2591"/>
      <c r="Y2591"/>
      <c r="Z2591"/>
      <c r="AA2591"/>
      <c r="AB2591"/>
      <c r="AC2591"/>
      <c r="AD2591"/>
      <c r="AE2591"/>
    </row>
    <row r="2592" spans="21:31" ht="20.149999999999999" customHeight="1">
      <c r="U2592" s="120">
        <v>4454</v>
      </c>
      <c r="V2592" s="189">
        <f t="shared" si="153"/>
        <v>932648</v>
      </c>
      <c r="W2592" s="189">
        <f t="shared" si="153"/>
        <v>933012</v>
      </c>
      <c r="X2592"/>
      <c r="Y2592"/>
      <c r="Z2592"/>
      <c r="AA2592"/>
      <c r="AB2592"/>
      <c r="AC2592"/>
      <c r="AD2592"/>
      <c r="AE2592"/>
    </row>
    <row r="2593" spans="21:31" ht="20.149999999999999" customHeight="1">
      <c r="U2593" s="120">
        <v>4455</v>
      </c>
      <c r="V2593" s="189">
        <f t="shared" ref="V2593:W2608" si="154">DATE(YEAR(V2592)+1,MONTH(V2592), DAY(V2592))</f>
        <v>933013</v>
      </c>
      <c r="W2593" s="189">
        <f t="shared" si="154"/>
        <v>933377</v>
      </c>
      <c r="X2593"/>
      <c r="Y2593"/>
      <c r="Z2593"/>
      <c r="AA2593"/>
      <c r="AB2593"/>
      <c r="AC2593"/>
      <c r="AD2593"/>
      <c r="AE2593"/>
    </row>
    <row r="2594" spans="21:31" ht="20.149999999999999" customHeight="1">
      <c r="U2594" s="120">
        <v>4456</v>
      </c>
      <c r="V2594" s="189">
        <f t="shared" si="154"/>
        <v>933378</v>
      </c>
      <c r="W2594" s="189">
        <f t="shared" si="154"/>
        <v>933743</v>
      </c>
      <c r="X2594"/>
      <c r="Y2594"/>
      <c r="Z2594"/>
      <c r="AA2594"/>
      <c r="AB2594"/>
      <c r="AC2594"/>
      <c r="AD2594"/>
      <c r="AE2594"/>
    </row>
    <row r="2595" spans="21:31" ht="20.149999999999999" customHeight="1">
      <c r="U2595" s="120">
        <v>4457</v>
      </c>
      <c r="V2595" s="189">
        <f t="shared" si="154"/>
        <v>933744</v>
      </c>
      <c r="W2595" s="189">
        <f t="shared" si="154"/>
        <v>934108</v>
      </c>
      <c r="X2595"/>
      <c r="Y2595"/>
      <c r="Z2595"/>
      <c r="AA2595"/>
      <c r="AB2595"/>
      <c r="AC2595"/>
      <c r="AD2595"/>
      <c r="AE2595"/>
    </row>
    <row r="2596" spans="21:31" ht="20.149999999999999" customHeight="1">
      <c r="U2596" s="120">
        <v>4458</v>
      </c>
      <c r="V2596" s="189">
        <f t="shared" si="154"/>
        <v>934109</v>
      </c>
      <c r="W2596" s="189">
        <f t="shared" si="154"/>
        <v>934473</v>
      </c>
      <c r="X2596"/>
      <c r="Y2596"/>
      <c r="Z2596"/>
      <c r="AA2596"/>
      <c r="AB2596"/>
      <c r="AC2596"/>
      <c r="AD2596"/>
      <c r="AE2596"/>
    </row>
    <row r="2597" spans="21:31" ht="20.149999999999999" customHeight="1">
      <c r="U2597" s="120">
        <v>4459</v>
      </c>
      <c r="V2597" s="189">
        <f t="shared" si="154"/>
        <v>934474</v>
      </c>
      <c r="W2597" s="189">
        <f t="shared" si="154"/>
        <v>934838</v>
      </c>
      <c r="X2597"/>
      <c r="Y2597"/>
      <c r="Z2597"/>
      <c r="AA2597"/>
      <c r="AB2597"/>
      <c r="AC2597"/>
      <c r="AD2597"/>
      <c r="AE2597"/>
    </row>
    <row r="2598" spans="21:31" ht="20.149999999999999" customHeight="1">
      <c r="U2598" s="120">
        <v>4460</v>
      </c>
      <c r="V2598" s="189">
        <f t="shared" si="154"/>
        <v>934839</v>
      </c>
      <c r="W2598" s="189">
        <f t="shared" si="154"/>
        <v>935204</v>
      </c>
      <c r="X2598"/>
      <c r="Y2598"/>
      <c r="Z2598"/>
      <c r="AA2598"/>
      <c r="AB2598"/>
      <c r="AC2598"/>
      <c r="AD2598"/>
      <c r="AE2598"/>
    </row>
    <row r="2599" spans="21:31" ht="20.149999999999999" customHeight="1">
      <c r="U2599" s="120">
        <v>4461</v>
      </c>
      <c r="V2599" s="189">
        <f t="shared" si="154"/>
        <v>935205</v>
      </c>
      <c r="W2599" s="189">
        <f t="shared" si="154"/>
        <v>935569</v>
      </c>
      <c r="X2599"/>
      <c r="Y2599"/>
      <c r="Z2599"/>
      <c r="AA2599"/>
      <c r="AB2599"/>
      <c r="AC2599"/>
      <c r="AD2599"/>
      <c r="AE2599"/>
    </row>
    <row r="2600" spans="21:31" ht="20.149999999999999" customHeight="1">
      <c r="U2600" s="120">
        <v>4462</v>
      </c>
      <c r="V2600" s="189">
        <f t="shared" si="154"/>
        <v>935570</v>
      </c>
      <c r="W2600" s="189">
        <f t="shared" si="154"/>
        <v>935934</v>
      </c>
      <c r="X2600"/>
      <c r="Y2600"/>
      <c r="Z2600"/>
      <c r="AA2600"/>
      <c r="AB2600"/>
      <c r="AC2600"/>
      <c r="AD2600"/>
      <c r="AE2600"/>
    </row>
    <row r="2601" spans="21:31" ht="20.149999999999999" customHeight="1">
      <c r="U2601" s="120">
        <v>4463</v>
      </c>
      <c r="V2601" s="189">
        <f t="shared" si="154"/>
        <v>935935</v>
      </c>
      <c r="W2601" s="189">
        <f t="shared" si="154"/>
        <v>936299</v>
      </c>
      <c r="X2601"/>
      <c r="Y2601"/>
      <c r="Z2601"/>
      <c r="AA2601"/>
      <c r="AB2601"/>
      <c r="AC2601"/>
      <c r="AD2601"/>
      <c r="AE2601"/>
    </row>
    <row r="2602" spans="21:31" ht="20.149999999999999" customHeight="1">
      <c r="U2602" s="120">
        <v>4464</v>
      </c>
      <c r="V2602" s="189">
        <f t="shared" si="154"/>
        <v>936300</v>
      </c>
      <c r="W2602" s="189">
        <f t="shared" si="154"/>
        <v>936665</v>
      </c>
      <c r="X2602"/>
      <c r="Y2602"/>
      <c r="Z2602"/>
      <c r="AA2602"/>
      <c r="AB2602"/>
      <c r="AC2602"/>
      <c r="AD2602"/>
      <c r="AE2602"/>
    </row>
    <row r="2603" spans="21:31" ht="20.149999999999999" customHeight="1">
      <c r="U2603" s="120">
        <v>4465</v>
      </c>
      <c r="V2603" s="189">
        <f t="shared" si="154"/>
        <v>936666</v>
      </c>
      <c r="W2603" s="189">
        <f t="shared" si="154"/>
        <v>937030</v>
      </c>
      <c r="X2603"/>
      <c r="Y2603"/>
      <c r="Z2603"/>
      <c r="AA2603"/>
      <c r="AB2603"/>
      <c r="AC2603"/>
      <c r="AD2603"/>
      <c r="AE2603"/>
    </row>
    <row r="2604" spans="21:31" ht="20.149999999999999" customHeight="1">
      <c r="U2604" s="120">
        <v>4466</v>
      </c>
      <c r="V2604" s="189">
        <f t="shared" si="154"/>
        <v>937031</v>
      </c>
      <c r="W2604" s="189">
        <f t="shared" si="154"/>
        <v>937395</v>
      </c>
      <c r="X2604"/>
      <c r="Y2604"/>
      <c r="Z2604"/>
      <c r="AA2604"/>
      <c r="AB2604"/>
      <c r="AC2604"/>
      <c r="AD2604"/>
      <c r="AE2604"/>
    </row>
    <row r="2605" spans="21:31" ht="20.149999999999999" customHeight="1">
      <c r="U2605" s="120">
        <v>4467</v>
      </c>
      <c r="V2605" s="189">
        <f t="shared" si="154"/>
        <v>937396</v>
      </c>
      <c r="W2605" s="189">
        <f t="shared" si="154"/>
        <v>937760</v>
      </c>
      <c r="X2605"/>
      <c r="Y2605"/>
      <c r="Z2605"/>
      <c r="AA2605"/>
      <c r="AB2605"/>
      <c r="AC2605"/>
      <c r="AD2605"/>
      <c r="AE2605"/>
    </row>
    <row r="2606" spans="21:31" ht="20.149999999999999" customHeight="1">
      <c r="U2606" s="120">
        <v>4468</v>
      </c>
      <c r="V2606" s="189">
        <f t="shared" si="154"/>
        <v>937761</v>
      </c>
      <c r="W2606" s="189">
        <f t="shared" si="154"/>
        <v>938126</v>
      </c>
      <c r="X2606"/>
      <c r="Y2606"/>
      <c r="Z2606"/>
      <c r="AA2606"/>
      <c r="AB2606"/>
      <c r="AC2606"/>
      <c r="AD2606"/>
      <c r="AE2606"/>
    </row>
    <row r="2607" spans="21:31" ht="20.149999999999999" customHeight="1">
      <c r="U2607" s="120">
        <v>4469</v>
      </c>
      <c r="V2607" s="189">
        <f t="shared" si="154"/>
        <v>938127</v>
      </c>
      <c r="W2607" s="189">
        <f t="shared" si="154"/>
        <v>938491</v>
      </c>
      <c r="X2607"/>
      <c r="Y2607"/>
      <c r="Z2607"/>
      <c r="AA2607"/>
      <c r="AB2607"/>
      <c r="AC2607"/>
      <c r="AD2607"/>
      <c r="AE2607"/>
    </row>
    <row r="2608" spans="21:31" ht="20.149999999999999" customHeight="1">
      <c r="U2608" s="120">
        <v>4470</v>
      </c>
      <c r="V2608" s="189">
        <f t="shared" si="154"/>
        <v>938492</v>
      </c>
      <c r="W2608" s="189">
        <f t="shared" si="154"/>
        <v>938856</v>
      </c>
      <c r="X2608"/>
      <c r="Y2608"/>
      <c r="Z2608"/>
      <c r="AA2608"/>
      <c r="AB2608"/>
      <c r="AC2608"/>
      <c r="AD2608"/>
      <c r="AE2608"/>
    </row>
    <row r="2609" spans="21:31" ht="20.149999999999999" customHeight="1">
      <c r="U2609" s="120">
        <v>4471</v>
      </c>
      <c r="V2609" s="189">
        <f t="shared" ref="V2609:W2624" si="155">DATE(YEAR(V2608)+1,MONTH(V2608), DAY(V2608))</f>
        <v>938857</v>
      </c>
      <c r="W2609" s="189">
        <f t="shared" si="155"/>
        <v>939221</v>
      </c>
      <c r="X2609"/>
      <c r="Y2609"/>
      <c r="Z2609"/>
      <c r="AA2609"/>
      <c r="AB2609"/>
      <c r="AC2609"/>
      <c r="AD2609"/>
      <c r="AE2609"/>
    </row>
    <row r="2610" spans="21:31" ht="20.149999999999999" customHeight="1">
      <c r="U2610" s="120">
        <v>4472</v>
      </c>
      <c r="V2610" s="189">
        <f t="shared" si="155"/>
        <v>939222</v>
      </c>
      <c r="W2610" s="189">
        <f t="shared" si="155"/>
        <v>939587</v>
      </c>
      <c r="X2610"/>
      <c r="Y2610"/>
      <c r="Z2610"/>
      <c r="AA2610"/>
      <c r="AB2610"/>
      <c r="AC2610"/>
      <c r="AD2610"/>
      <c r="AE2610"/>
    </row>
    <row r="2611" spans="21:31" ht="20.149999999999999" customHeight="1">
      <c r="U2611" s="120">
        <v>4473</v>
      </c>
      <c r="V2611" s="189">
        <f t="shared" si="155"/>
        <v>939588</v>
      </c>
      <c r="W2611" s="189">
        <f t="shared" si="155"/>
        <v>939952</v>
      </c>
      <c r="X2611"/>
      <c r="Y2611"/>
      <c r="Z2611"/>
      <c r="AA2611"/>
      <c r="AB2611"/>
      <c r="AC2611"/>
      <c r="AD2611"/>
      <c r="AE2611"/>
    </row>
    <row r="2612" spans="21:31" ht="20.149999999999999" customHeight="1">
      <c r="U2612" s="120">
        <v>4474</v>
      </c>
      <c r="V2612" s="189">
        <f t="shared" si="155"/>
        <v>939953</v>
      </c>
      <c r="W2612" s="189">
        <f t="shared" si="155"/>
        <v>940317</v>
      </c>
      <c r="X2612"/>
      <c r="Y2612"/>
      <c r="Z2612"/>
      <c r="AA2612"/>
      <c r="AB2612"/>
      <c r="AC2612"/>
      <c r="AD2612"/>
      <c r="AE2612"/>
    </row>
    <row r="2613" spans="21:31" ht="20.149999999999999" customHeight="1">
      <c r="U2613" s="120">
        <v>4475</v>
      </c>
      <c r="V2613" s="189">
        <f t="shared" si="155"/>
        <v>940318</v>
      </c>
      <c r="W2613" s="189">
        <f t="shared" si="155"/>
        <v>940682</v>
      </c>
      <c r="X2613"/>
      <c r="Y2613"/>
      <c r="Z2613"/>
      <c r="AA2613"/>
      <c r="AB2613"/>
      <c r="AC2613"/>
      <c r="AD2613"/>
      <c r="AE2613"/>
    </row>
    <row r="2614" spans="21:31" ht="20.149999999999999" customHeight="1">
      <c r="U2614" s="120">
        <v>4476</v>
      </c>
      <c r="V2614" s="189">
        <f t="shared" si="155"/>
        <v>940683</v>
      </c>
      <c r="W2614" s="189">
        <f t="shared" si="155"/>
        <v>941048</v>
      </c>
      <c r="X2614"/>
      <c r="Y2614"/>
      <c r="Z2614"/>
      <c r="AA2614"/>
      <c r="AB2614"/>
      <c r="AC2614"/>
      <c r="AD2614"/>
      <c r="AE2614"/>
    </row>
    <row r="2615" spans="21:31" ht="20.149999999999999" customHeight="1">
      <c r="U2615" s="120">
        <v>4477</v>
      </c>
      <c r="V2615" s="189">
        <f t="shared" si="155"/>
        <v>941049</v>
      </c>
      <c r="W2615" s="189">
        <f t="shared" si="155"/>
        <v>941413</v>
      </c>
      <c r="X2615"/>
      <c r="Y2615"/>
      <c r="Z2615"/>
      <c r="AA2615"/>
      <c r="AB2615"/>
      <c r="AC2615"/>
      <c r="AD2615"/>
      <c r="AE2615"/>
    </row>
    <row r="2616" spans="21:31" ht="20.149999999999999" customHeight="1">
      <c r="U2616" s="120">
        <v>4478</v>
      </c>
      <c r="V2616" s="189">
        <f t="shared" si="155"/>
        <v>941414</v>
      </c>
      <c r="W2616" s="189">
        <f t="shared" si="155"/>
        <v>941778</v>
      </c>
      <c r="X2616"/>
      <c r="Y2616"/>
      <c r="Z2616"/>
      <c r="AA2616"/>
      <c r="AB2616"/>
      <c r="AC2616"/>
      <c r="AD2616"/>
      <c r="AE2616"/>
    </row>
    <row r="2617" spans="21:31" ht="20.149999999999999" customHeight="1">
      <c r="U2617" s="120">
        <v>4479</v>
      </c>
      <c r="V2617" s="189">
        <f t="shared" si="155"/>
        <v>941779</v>
      </c>
      <c r="W2617" s="189">
        <f t="shared" si="155"/>
        <v>942143</v>
      </c>
      <c r="X2617"/>
      <c r="Y2617"/>
      <c r="Z2617"/>
      <c r="AA2617"/>
      <c r="AB2617"/>
      <c r="AC2617"/>
      <c r="AD2617"/>
      <c r="AE2617"/>
    </row>
    <row r="2618" spans="21:31" ht="20.149999999999999" customHeight="1">
      <c r="U2618" s="120">
        <v>4480</v>
      </c>
      <c r="V2618" s="189">
        <f t="shared" si="155"/>
        <v>942144</v>
      </c>
      <c r="W2618" s="189">
        <f t="shared" si="155"/>
        <v>942509</v>
      </c>
      <c r="X2618"/>
      <c r="Y2618"/>
      <c r="Z2618"/>
      <c r="AA2618"/>
      <c r="AB2618"/>
      <c r="AC2618"/>
      <c r="AD2618"/>
      <c r="AE2618"/>
    </row>
    <row r="2619" spans="21:31" ht="20.149999999999999" customHeight="1">
      <c r="U2619" s="120">
        <v>4481</v>
      </c>
      <c r="V2619" s="189">
        <f t="shared" si="155"/>
        <v>942510</v>
      </c>
      <c r="W2619" s="189">
        <f t="shared" si="155"/>
        <v>942874</v>
      </c>
      <c r="X2619"/>
      <c r="Y2619"/>
      <c r="Z2619"/>
      <c r="AA2619"/>
      <c r="AB2619"/>
      <c r="AC2619"/>
      <c r="AD2619"/>
      <c r="AE2619"/>
    </row>
    <row r="2620" spans="21:31" ht="20.149999999999999" customHeight="1">
      <c r="U2620" s="120">
        <v>4482</v>
      </c>
      <c r="V2620" s="189">
        <f t="shared" si="155"/>
        <v>942875</v>
      </c>
      <c r="W2620" s="189">
        <f t="shared" si="155"/>
        <v>943239</v>
      </c>
      <c r="X2620"/>
      <c r="Y2620"/>
      <c r="Z2620"/>
      <c r="AA2620"/>
      <c r="AB2620"/>
      <c r="AC2620"/>
      <c r="AD2620"/>
      <c r="AE2620"/>
    </row>
    <row r="2621" spans="21:31" ht="20.149999999999999" customHeight="1">
      <c r="U2621" s="120">
        <v>4483</v>
      </c>
      <c r="V2621" s="189">
        <f t="shared" si="155"/>
        <v>943240</v>
      </c>
      <c r="W2621" s="189">
        <f t="shared" si="155"/>
        <v>943604</v>
      </c>
      <c r="X2621"/>
      <c r="Y2621"/>
      <c r="Z2621"/>
      <c r="AA2621"/>
      <c r="AB2621"/>
      <c r="AC2621"/>
      <c r="AD2621"/>
      <c r="AE2621"/>
    </row>
    <row r="2622" spans="21:31" ht="20.149999999999999" customHeight="1">
      <c r="U2622" s="120">
        <v>4484</v>
      </c>
      <c r="V2622" s="189">
        <f t="shared" si="155"/>
        <v>943605</v>
      </c>
      <c r="W2622" s="189">
        <f t="shared" si="155"/>
        <v>943970</v>
      </c>
      <c r="X2622"/>
      <c r="Y2622"/>
      <c r="Z2622"/>
      <c r="AA2622"/>
      <c r="AB2622"/>
      <c r="AC2622"/>
      <c r="AD2622"/>
      <c r="AE2622"/>
    </row>
    <row r="2623" spans="21:31" ht="20.149999999999999" customHeight="1">
      <c r="U2623" s="120">
        <v>4485</v>
      </c>
      <c r="V2623" s="189">
        <f t="shared" si="155"/>
        <v>943971</v>
      </c>
      <c r="W2623" s="189">
        <f t="shared" si="155"/>
        <v>944335</v>
      </c>
      <c r="X2623"/>
      <c r="Y2623"/>
      <c r="Z2623"/>
      <c r="AA2623"/>
      <c r="AB2623"/>
      <c r="AC2623"/>
      <c r="AD2623"/>
      <c r="AE2623"/>
    </row>
    <row r="2624" spans="21:31" ht="20.149999999999999" customHeight="1">
      <c r="U2624" s="120">
        <v>4486</v>
      </c>
      <c r="V2624" s="189">
        <f t="shared" si="155"/>
        <v>944336</v>
      </c>
      <c r="W2624" s="189">
        <f t="shared" si="155"/>
        <v>944700</v>
      </c>
      <c r="X2624"/>
      <c r="Y2624"/>
      <c r="Z2624"/>
      <c r="AA2624"/>
      <c r="AB2624"/>
      <c r="AC2624"/>
      <c r="AD2624"/>
      <c r="AE2624"/>
    </row>
    <row r="2625" spans="21:31" ht="20.149999999999999" customHeight="1">
      <c r="U2625" s="120">
        <v>4487</v>
      </c>
      <c r="V2625" s="189">
        <f t="shared" ref="V2625:W2640" si="156">DATE(YEAR(V2624)+1,MONTH(V2624), DAY(V2624))</f>
        <v>944701</v>
      </c>
      <c r="W2625" s="189">
        <f t="shared" si="156"/>
        <v>945065</v>
      </c>
      <c r="X2625"/>
      <c r="Y2625"/>
      <c r="Z2625"/>
      <c r="AA2625"/>
      <c r="AB2625"/>
      <c r="AC2625"/>
      <c r="AD2625"/>
      <c r="AE2625"/>
    </row>
    <row r="2626" spans="21:31" ht="20.149999999999999" customHeight="1">
      <c r="U2626" s="120">
        <v>4488</v>
      </c>
      <c r="V2626" s="189">
        <f t="shared" si="156"/>
        <v>945066</v>
      </c>
      <c r="W2626" s="189">
        <f t="shared" si="156"/>
        <v>945431</v>
      </c>
      <c r="X2626"/>
      <c r="Y2626"/>
      <c r="Z2626"/>
      <c r="AA2626"/>
      <c r="AB2626"/>
      <c r="AC2626"/>
      <c r="AD2626"/>
      <c r="AE2626"/>
    </row>
    <row r="2627" spans="21:31" ht="20.149999999999999" customHeight="1">
      <c r="U2627" s="120">
        <v>4489</v>
      </c>
      <c r="V2627" s="189">
        <f t="shared" si="156"/>
        <v>945432</v>
      </c>
      <c r="W2627" s="189">
        <f t="shared" si="156"/>
        <v>945796</v>
      </c>
      <c r="X2627"/>
      <c r="Y2627"/>
      <c r="Z2627"/>
      <c r="AA2627"/>
      <c r="AB2627"/>
      <c r="AC2627"/>
      <c r="AD2627"/>
      <c r="AE2627"/>
    </row>
    <row r="2628" spans="21:31" ht="20.149999999999999" customHeight="1">
      <c r="U2628" s="120">
        <v>4490</v>
      </c>
      <c r="V2628" s="189">
        <f t="shared" si="156"/>
        <v>945797</v>
      </c>
      <c r="W2628" s="189">
        <f t="shared" si="156"/>
        <v>946161</v>
      </c>
      <c r="X2628"/>
      <c r="Y2628"/>
      <c r="Z2628"/>
      <c r="AA2628"/>
      <c r="AB2628"/>
      <c r="AC2628"/>
      <c r="AD2628"/>
      <c r="AE2628"/>
    </row>
    <row r="2629" spans="21:31" ht="20.149999999999999" customHeight="1">
      <c r="U2629" s="120">
        <v>4491</v>
      </c>
      <c r="V2629" s="189">
        <f t="shared" si="156"/>
        <v>946162</v>
      </c>
      <c r="W2629" s="189">
        <f t="shared" si="156"/>
        <v>946526</v>
      </c>
      <c r="X2629"/>
      <c r="Y2629"/>
      <c r="Z2629"/>
      <c r="AA2629"/>
      <c r="AB2629"/>
      <c r="AC2629"/>
      <c r="AD2629"/>
      <c r="AE2629"/>
    </row>
    <row r="2630" spans="21:31" ht="20.149999999999999" customHeight="1">
      <c r="U2630" s="120">
        <v>4492</v>
      </c>
      <c r="V2630" s="189">
        <f t="shared" si="156"/>
        <v>946527</v>
      </c>
      <c r="W2630" s="189">
        <f t="shared" si="156"/>
        <v>946892</v>
      </c>
      <c r="X2630"/>
      <c r="Y2630"/>
      <c r="Z2630"/>
      <c r="AA2630"/>
      <c r="AB2630"/>
      <c r="AC2630"/>
      <c r="AD2630"/>
      <c r="AE2630"/>
    </row>
    <row r="2631" spans="21:31" ht="20.149999999999999" customHeight="1">
      <c r="U2631" s="120">
        <v>4493</v>
      </c>
      <c r="V2631" s="189">
        <f t="shared" si="156"/>
        <v>946893</v>
      </c>
      <c r="W2631" s="189">
        <f t="shared" si="156"/>
        <v>947257</v>
      </c>
      <c r="X2631"/>
      <c r="Y2631"/>
      <c r="Z2631"/>
      <c r="AA2631"/>
      <c r="AB2631"/>
      <c r="AC2631"/>
      <c r="AD2631"/>
      <c r="AE2631"/>
    </row>
    <row r="2632" spans="21:31" ht="20.149999999999999" customHeight="1">
      <c r="U2632" s="120">
        <v>4494</v>
      </c>
      <c r="V2632" s="189">
        <f t="shared" si="156"/>
        <v>947258</v>
      </c>
      <c r="W2632" s="189">
        <f t="shared" si="156"/>
        <v>947622</v>
      </c>
      <c r="X2632"/>
      <c r="Y2632"/>
      <c r="Z2632"/>
      <c r="AA2632"/>
      <c r="AB2632"/>
      <c r="AC2632"/>
      <c r="AD2632"/>
      <c r="AE2632"/>
    </row>
    <row r="2633" spans="21:31" ht="20.149999999999999" customHeight="1">
      <c r="U2633" s="120">
        <v>4495</v>
      </c>
      <c r="V2633" s="189">
        <f t="shared" si="156"/>
        <v>947623</v>
      </c>
      <c r="W2633" s="189">
        <f t="shared" si="156"/>
        <v>947987</v>
      </c>
      <c r="X2633"/>
      <c r="Y2633"/>
      <c r="Z2633"/>
      <c r="AA2633"/>
      <c r="AB2633"/>
      <c r="AC2633"/>
      <c r="AD2633"/>
      <c r="AE2633"/>
    </row>
    <row r="2634" spans="21:31" ht="20.149999999999999" customHeight="1">
      <c r="U2634" s="120">
        <v>4496</v>
      </c>
      <c r="V2634" s="189">
        <f t="shared" si="156"/>
        <v>947988</v>
      </c>
      <c r="W2634" s="189">
        <f t="shared" si="156"/>
        <v>948353</v>
      </c>
      <c r="X2634"/>
      <c r="Y2634"/>
      <c r="Z2634"/>
      <c r="AA2634"/>
      <c r="AB2634"/>
      <c r="AC2634"/>
      <c r="AD2634"/>
      <c r="AE2634"/>
    </row>
    <row r="2635" spans="21:31" ht="20.149999999999999" customHeight="1">
      <c r="U2635" s="120">
        <v>4497</v>
      </c>
      <c r="V2635" s="189">
        <f t="shared" si="156"/>
        <v>948354</v>
      </c>
      <c r="W2635" s="189">
        <f t="shared" si="156"/>
        <v>948718</v>
      </c>
      <c r="X2635"/>
      <c r="Y2635"/>
      <c r="Z2635"/>
      <c r="AA2635"/>
      <c r="AB2635"/>
      <c r="AC2635"/>
      <c r="AD2635"/>
      <c r="AE2635"/>
    </row>
    <row r="2636" spans="21:31" ht="20.149999999999999" customHeight="1">
      <c r="U2636" s="120">
        <v>4498</v>
      </c>
      <c r="V2636" s="189">
        <f t="shared" si="156"/>
        <v>948719</v>
      </c>
      <c r="W2636" s="189">
        <f t="shared" si="156"/>
        <v>949083</v>
      </c>
      <c r="X2636"/>
      <c r="Y2636"/>
      <c r="Z2636"/>
      <c r="AA2636"/>
      <c r="AB2636"/>
      <c r="AC2636"/>
      <c r="AD2636"/>
      <c r="AE2636"/>
    </row>
    <row r="2637" spans="21:31" ht="20.149999999999999" customHeight="1">
      <c r="U2637" s="120">
        <v>4499</v>
      </c>
      <c r="V2637" s="189">
        <f t="shared" si="156"/>
        <v>949084</v>
      </c>
      <c r="W2637" s="189">
        <f t="shared" si="156"/>
        <v>949448</v>
      </c>
      <c r="X2637"/>
      <c r="Y2637"/>
      <c r="Z2637"/>
      <c r="AA2637"/>
      <c r="AB2637"/>
      <c r="AC2637"/>
      <c r="AD2637"/>
      <c r="AE2637"/>
    </row>
    <row r="2638" spans="21:31" ht="20.149999999999999" customHeight="1">
      <c r="U2638" s="120">
        <v>4500</v>
      </c>
      <c r="V2638" s="189">
        <f t="shared" si="156"/>
        <v>949449</v>
      </c>
      <c r="W2638" s="189">
        <f t="shared" si="156"/>
        <v>949813</v>
      </c>
      <c r="X2638"/>
      <c r="Y2638"/>
      <c r="Z2638"/>
      <c r="AA2638"/>
      <c r="AB2638"/>
      <c r="AC2638"/>
      <c r="AD2638"/>
      <c r="AE2638"/>
    </row>
    <row r="2639" spans="21:31" ht="20.149999999999999" customHeight="1">
      <c r="U2639" s="120">
        <v>4501</v>
      </c>
      <c r="V2639" s="189">
        <f t="shared" si="156"/>
        <v>949814</v>
      </c>
      <c r="W2639" s="189">
        <f t="shared" si="156"/>
        <v>950178</v>
      </c>
      <c r="X2639"/>
      <c r="Y2639"/>
      <c r="Z2639"/>
      <c r="AA2639"/>
      <c r="AB2639"/>
      <c r="AC2639"/>
      <c r="AD2639"/>
      <c r="AE2639"/>
    </row>
    <row r="2640" spans="21:31" ht="20.149999999999999" customHeight="1">
      <c r="U2640" s="120">
        <v>4502</v>
      </c>
      <c r="V2640" s="189">
        <f t="shared" si="156"/>
        <v>950179</v>
      </c>
      <c r="W2640" s="189">
        <f t="shared" si="156"/>
        <v>950543</v>
      </c>
      <c r="X2640"/>
      <c r="Y2640"/>
      <c r="Z2640"/>
      <c r="AA2640"/>
      <c r="AB2640"/>
      <c r="AC2640"/>
      <c r="AD2640"/>
      <c r="AE2640"/>
    </row>
    <row r="2641" spans="21:31" ht="20.149999999999999" customHeight="1">
      <c r="U2641" s="120">
        <v>4503</v>
      </c>
      <c r="V2641" s="189">
        <f t="shared" ref="V2641:W2656" si="157">DATE(YEAR(V2640)+1,MONTH(V2640), DAY(V2640))</f>
        <v>950544</v>
      </c>
      <c r="W2641" s="189">
        <f t="shared" si="157"/>
        <v>950908</v>
      </c>
      <c r="X2641"/>
      <c r="Y2641"/>
      <c r="Z2641"/>
      <c r="AA2641"/>
      <c r="AB2641"/>
      <c r="AC2641"/>
      <c r="AD2641"/>
      <c r="AE2641"/>
    </row>
    <row r="2642" spans="21:31" ht="20.149999999999999" customHeight="1">
      <c r="U2642" s="120">
        <v>4504</v>
      </c>
      <c r="V2642" s="189">
        <f t="shared" si="157"/>
        <v>950909</v>
      </c>
      <c r="W2642" s="189">
        <f t="shared" si="157"/>
        <v>951274</v>
      </c>
      <c r="X2642"/>
      <c r="Y2642"/>
      <c r="Z2642"/>
      <c r="AA2642"/>
      <c r="AB2642"/>
      <c r="AC2642"/>
      <c r="AD2642"/>
      <c r="AE2642"/>
    </row>
    <row r="2643" spans="21:31" ht="20.149999999999999" customHeight="1">
      <c r="U2643" s="120">
        <v>4505</v>
      </c>
      <c r="V2643" s="189">
        <f t="shared" si="157"/>
        <v>951275</v>
      </c>
      <c r="W2643" s="189">
        <f t="shared" si="157"/>
        <v>951639</v>
      </c>
      <c r="X2643"/>
      <c r="Y2643"/>
      <c r="Z2643"/>
      <c r="AA2643"/>
      <c r="AB2643"/>
      <c r="AC2643"/>
      <c r="AD2643"/>
      <c r="AE2643"/>
    </row>
    <row r="2644" spans="21:31" ht="20.149999999999999" customHeight="1">
      <c r="U2644" s="120">
        <v>4506</v>
      </c>
      <c r="V2644" s="189">
        <f t="shared" si="157"/>
        <v>951640</v>
      </c>
      <c r="W2644" s="189">
        <f t="shared" si="157"/>
        <v>952004</v>
      </c>
      <c r="X2644"/>
      <c r="Y2644"/>
      <c r="Z2644"/>
      <c r="AA2644"/>
      <c r="AB2644"/>
      <c r="AC2644"/>
      <c r="AD2644"/>
      <c r="AE2644"/>
    </row>
    <row r="2645" spans="21:31" ht="20.149999999999999" customHeight="1">
      <c r="U2645" s="120">
        <v>4507</v>
      </c>
      <c r="V2645" s="189">
        <f t="shared" si="157"/>
        <v>952005</v>
      </c>
      <c r="W2645" s="189">
        <f t="shared" si="157"/>
        <v>952369</v>
      </c>
      <c r="X2645"/>
      <c r="Y2645"/>
      <c r="Z2645"/>
      <c r="AA2645"/>
      <c r="AB2645"/>
      <c r="AC2645"/>
      <c r="AD2645"/>
      <c r="AE2645"/>
    </row>
    <row r="2646" spans="21:31" ht="20.149999999999999" customHeight="1">
      <c r="U2646" s="120">
        <v>4508</v>
      </c>
      <c r="V2646" s="189">
        <f t="shared" si="157"/>
        <v>952370</v>
      </c>
      <c r="W2646" s="189">
        <f t="shared" si="157"/>
        <v>952735</v>
      </c>
      <c r="X2646"/>
      <c r="Y2646"/>
      <c r="Z2646"/>
      <c r="AA2646"/>
      <c r="AB2646"/>
      <c r="AC2646"/>
      <c r="AD2646"/>
      <c r="AE2646"/>
    </row>
    <row r="2647" spans="21:31" ht="20.149999999999999" customHeight="1">
      <c r="U2647" s="120">
        <v>4509</v>
      </c>
      <c r="V2647" s="189">
        <f t="shared" si="157"/>
        <v>952736</v>
      </c>
      <c r="W2647" s="189">
        <f t="shared" si="157"/>
        <v>953100</v>
      </c>
      <c r="X2647"/>
      <c r="Y2647"/>
      <c r="Z2647"/>
      <c r="AA2647"/>
      <c r="AB2647"/>
      <c r="AC2647"/>
      <c r="AD2647"/>
      <c r="AE2647"/>
    </row>
    <row r="2648" spans="21:31" ht="20.149999999999999" customHeight="1">
      <c r="U2648" s="120">
        <v>4510</v>
      </c>
      <c r="V2648" s="189">
        <f t="shared" si="157"/>
        <v>953101</v>
      </c>
      <c r="W2648" s="189">
        <f t="shared" si="157"/>
        <v>953465</v>
      </c>
      <c r="X2648"/>
      <c r="Y2648"/>
      <c r="Z2648"/>
      <c r="AA2648"/>
      <c r="AB2648"/>
      <c r="AC2648"/>
      <c r="AD2648"/>
      <c r="AE2648"/>
    </row>
    <row r="2649" spans="21:31" ht="20.149999999999999" customHeight="1">
      <c r="U2649" s="120">
        <v>4511</v>
      </c>
      <c r="V2649" s="189">
        <f t="shared" si="157"/>
        <v>953466</v>
      </c>
      <c r="W2649" s="189">
        <f t="shared" si="157"/>
        <v>953830</v>
      </c>
      <c r="X2649"/>
      <c r="Y2649"/>
      <c r="Z2649"/>
      <c r="AA2649"/>
      <c r="AB2649"/>
      <c r="AC2649"/>
      <c r="AD2649"/>
      <c r="AE2649"/>
    </row>
    <row r="2650" spans="21:31" ht="20.149999999999999" customHeight="1">
      <c r="U2650" s="120">
        <v>4512</v>
      </c>
      <c r="V2650" s="189">
        <f t="shared" si="157"/>
        <v>953831</v>
      </c>
      <c r="W2650" s="189">
        <f t="shared" si="157"/>
        <v>954196</v>
      </c>
      <c r="X2650"/>
      <c r="Y2650"/>
      <c r="Z2650"/>
      <c r="AA2650"/>
      <c r="AB2650"/>
      <c r="AC2650"/>
      <c r="AD2650"/>
      <c r="AE2650"/>
    </row>
    <row r="2651" spans="21:31" ht="20.149999999999999" customHeight="1">
      <c r="U2651" s="120">
        <v>4513</v>
      </c>
      <c r="V2651" s="189">
        <f t="shared" si="157"/>
        <v>954197</v>
      </c>
      <c r="W2651" s="189">
        <f t="shared" si="157"/>
        <v>954561</v>
      </c>
      <c r="X2651"/>
      <c r="Y2651"/>
      <c r="Z2651"/>
      <c r="AA2651"/>
      <c r="AB2651"/>
      <c r="AC2651"/>
      <c r="AD2651"/>
      <c r="AE2651"/>
    </row>
    <row r="2652" spans="21:31" ht="20.149999999999999" customHeight="1">
      <c r="U2652" s="120">
        <v>4514</v>
      </c>
      <c r="V2652" s="189">
        <f t="shared" si="157"/>
        <v>954562</v>
      </c>
      <c r="W2652" s="189">
        <f t="shared" si="157"/>
        <v>954926</v>
      </c>
      <c r="X2652"/>
      <c r="Y2652"/>
      <c r="Z2652"/>
      <c r="AA2652"/>
      <c r="AB2652"/>
      <c r="AC2652"/>
      <c r="AD2652"/>
      <c r="AE2652"/>
    </row>
    <row r="2653" spans="21:31" ht="20.149999999999999" customHeight="1">
      <c r="U2653" s="120">
        <v>4515</v>
      </c>
      <c r="V2653" s="189">
        <f t="shared" si="157"/>
        <v>954927</v>
      </c>
      <c r="W2653" s="189">
        <f t="shared" si="157"/>
        <v>955291</v>
      </c>
      <c r="X2653"/>
      <c r="Y2653"/>
      <c r="Z2653"/>
      <c r="AA2653"/>
      <c r="AB2653"/>
      <c r="AC2653"/>
      <c r="AD2653"/>
      <c r="AE2653"/>
    </row>
    <row r="2654" spans="21:31" ht="20.149999999999999" customHeight="1">
      <c r="U2654" s="120">
        <v>4516</v>
      </c>
      <c r="V2654" s="189">
        <f t="shared" si="157"/>
        <v>955292</v>
      </c>
      <c r="W2654" s="189">
        <f t="shared" si="157"/>
        <v>955657</v>
      </c>
      <c r="X2654"/>
      <c r="Y2654"/>
      <c r="Z2654"/>
      <c r="AA2654"/>
      <c r="AB2654"/>
      <c r="AC2654"/>
      <c r="AD2654"/>
      <c r="AE2654"/>
    </row>
    <row r="2655" spans="21:31" ht="20.149999999999999" customHeight="1">
      <c r="U2655" s="120">
        <v>4517</v>
      </c>
      <c r="V2655" s="189">
        <f t="shared" si="157"/>
        <v>955658</v>
      </c>
      <c r="W2655" s="189">
        <f t="shared" si="157"/>
        <v>956022</v>
      </c>
      <c r="X2655"/>
      <c r="Y2655"/>
      <c r="Z2655"/>
      <c r="AA2655"/>
      <c r="AB2655"/>
      <c r="AC2655"/>
      <c r="AD2655"/>
      <c r="AE2655"/>
    </row>
    <row r="2656" spans="21:31" ht="20.149999999999999" customHeight="1">
      <c r="U2656" s="120">
        <v>4518</v>
      </c>
      <c r="V2656" s="189">
        <f t="shared" si="157"/>
        <v>956023</v>
      </c>
      <c r="W2656" s="189">
        <f t="shared" si="157"/>
        <v>956387</v>
      </c>
      <c r="X2656"/>
      <c r="Y2656"/>
      <c r="Z2656"/>
      <c r="AA2656"/>
      <c r="AB2656"/>
      <c r="AC2656"/>
      <c r="AD2656"/>
      <c r="AE2656"/>
    </row>
    <row r="2657" spans="21:31" ht="20.149999999999999" customHeight="1">
      <c r="U2657" s="120">
        <v>4519</v>
      </c>
      <c r="V2657" s="189">
        <f t="shared" ref="V2657:W2672" si="158">DATE(YEAR(V2656)+1,MONTH(V2656), DAY(V2656))</f>
        <v>956388</v>
      </c>
      <c r="W2657" s="189">
        <f t="shared" si="158"/>
        <v>956752</v>
      </c>
      <c r="X2657"/>
      <c r="Y2657"/>
      <c r="Z2657"/>
      <c r="AA2657"/>
      <c r="AB2657"/>
      <c r="AC2657"/>
      <c r="AD2657"/>
      <c r="AE2657"/>
    </row>
    <row r="2658" spans="21:31" ht="20.149999999999999" customHeight="1">
      <c r="U2658" s="120">
        <v>4520</v>
      </c>
      <c r="V2658" s="189">
        <f t="shared" si="158"/>
        <v>956753</v>
      </c>
      <c r="W2658" s="189">
        <f t="shared" si="158"/>
        <v>957118</v>
      </c>
      <c r="X2658"/>
      <c r="Y2658"/>
      <c r="Z2658"/>
      <c r="AA2658"/>
      <c r="AB2658"/>
      <c r="AC2658"/>
      <c r="AD2658"/>
      <c r="AE2658"/>
    </row>
    <row r="2659" spans="21:31" ht="20.149999999999999" customHeight="1">
      <c r="U2659" s="120">
        <v>4521</v>
      </c>
      <c r="V2659" s="189">
        <f t="shared" si="158"/>
        <v>957119</v>
      </c>
      <c r="W2659" s="189">
        <f t="shared" si="158"/>
        <v>957483</v>
      </c>
      <c r="X2659"/>
      <c r="Y2659"/>
      <c r="Z2659"/>
      <c r="AA2659"/>
      <c r="AB2659"/>
      <c r="AC2659"/>
      <c r="AD2659"/>
      <c r="AE2659"/>
    </row>
    <row r="2660" spans="21:31" ht="20.149999999999999" customHeight="1">
      <c r="U2660" s="120">
        <v>4522</v>
      </c>
      <c r="V2660" s="189">
        <f t="shared" si="158"/>
        <v>957484</v>
      </c>
      <c r="W2660" s="189">
        <f t="shared" si="158"/>
        <v>957848</v>
      </c>
      <c r="X2660"/>
      <c r="Y2660"/>
      <c r="Z2660"/>
      <c r="AA2660"/>
      <c r="AB2660"/>
      <c r="AC2660"/>
      <c r="AD2660"/>
      <c r="AE2660"/>
    </row>
    <row r="2661" spans="21:31" ht="20.149999999999999" customHeight="1">
      <c r="U2661" s="120">
        <v>4523</v>
      </c>
      <c r="V2661" s="189">
        <f t="shared" si="158"/>
        <v>957849</v>
      </c>
      <c r="W2661" s="189">
        <f t="shared" si="158"/>
        <v>958213</v>
      </c>
      <c r="X2661"/>
      <c r="Y2661"/>
      <c r="Z2661"/>
      <c r="AA2661"/>
      <c r="AB2661"/>
      <c r="AC2661"/>
      <c r="AD2661"/>
      <c r="AE2661"/>
    </row>
    <row r="2662" spans="21:31" ht="20.149999999999999" customHeight="1">
      <c r="U2662" s="120">
        <v>4524</v>
      </c>
      <c r="V2662" s="189">
        <f t="shared" si="158"/>
        <v>958214</v>
      </c>
      <c r="W2662" s="189">
        <f t="shared" si="158"/>
        <v>958579</v>
      </c>
      <c r="X2662"/>
      <c r="Y2662"/>
      <c r="Z2662"/>
      <c r="AA2662"/>
      <c r="AB2662"/>
      <c r="AC2662"/>
      <c r="AD2662"/>
      <c r="AE2662"/>
    </row>
    <row r="2663" spans="21:31" ht="20.149999999999999" customHeight="1">
      <c r="U2663" s="120">
        <v>4525</v>
      </c>
      <c r="V2663" s="189">
        <f t="shared" si="158"/>
        <v>958580</v>
      </c>
      <c r="W2663" s="189">
        <f t="shared" si="158"/>
        <v>958944</v>
      </c>
      <c r="X2663"/>
      <c r="Y2663"/>
      <c r="Z2663"/>
      <c r="AA2663"/>
      <c r="AB2663"/>
      <c r="AC2663"/>
      <c r="AD2663"/>
      <c r="AE2663"/>
    </row>
    <row r="2664" spans="21:31" ht="20.149999999999999" customHeight="1">
      <c r="U2664" s="120">
        <v>4526</v>
      </c>
      <c r="V2664" s="189">
        <f t="shared" si="158"/>
        <v>958945</v>
      </c>
      <c r="W2664" s="189">
        <f t="shared" si="158"/>
        <v>959309</v>
      </c>
      <c r="X2664"/>
      <c r="Y2664"/>
      <c r="Z2664"/>
      <c r="AA2664"/>
      <c r="AB2664"/>
      <c r="AC2664"/>
      <c r="AD2664"/>
      <c r="AE2664"/>
    </row>
    <row r="2665" spans="21:31" ht="20.149999999999999" customHeight="1">
      <c r="U2665" s="120">
        <v>4527</v>
      </c>
      <c r="V2665" s="189">
        <f t="shared" si="158"/>
        <v>959310</v>
      </c>
      <c r="W2665" s="189">
        <f t="shared" si="158"/>
        <v>959674</v>
      </c>
      <c r="X2665"/>
      <c r="Y2665"/>
      <c r="Z2665"/>
      <c r="AA2665"/>
      <c r="AB2665"/>
      <c r="AC2665"/>
      <c r="AD2665"/>
      <c r="AE2665"/>
    </row>
    <row r="2666" spans="21:31" ht="20.149999999999999" customHeight="1">
      <c r="U2666" s="120">
        <v>4528</v>
      </c>
      <c r="V2666" s="189">
        <f t="shared" si="158"/>
        <v>959675</v>
      </c>
      <c r="W2666" s="189">
        <f t="shared" si="158"/>
        <v>960040</v>
      </c>
      <c r="X2666"/>
      <c r="Y2666"/>
      <c r="Z2666"/>
      <c r="AA2666"/>
      <c r="AB2666"/>
      <c r="AC2666"/>
      <c r="AD2666"/>
      <c r="AE2666"/>
    </row>
    <row r="2667" spans="21:31" ht="20.149999999999999" customHeight="1">
      <c r="U2667" s="120">
        <v>4529</v>
      </c>
      <c r="V2667" s="189">
        <f t="shared" si="158"/>
        <v>960041</v>
      </c>
      <c r="W2667" s="189">
        <f t="shared" si="158"/>
        <v>960405</v>
      </c>
      <c r="X2667"/>
      <c r="Y2667"/>
      <c r="Z2667"/>
      <c r="AA2667"/>
      <c r="AB2667"/>
      <c r="AC2667"/>
      <c r="AD2667"/>
      <c r="AE2667"/>
    </row>
    <row r="2668" spans="21:31" ht="20.149999999999999" customHeight="1">
      <c r="U2668" s="120">
        <v>4530</v>
      </c>
      <c r="V2668" s="189">
        <f t="shared" si="158"/>
        <v>960406</v>
      </c>
      <c r="W2668" s="189">
        <f t="shared" si="158"/>
        <v>960770</v>
      </c>
      <c r="X2668"/>
      <c r="Y2668"/>
      <c r="Z2668"/>
      <c r="AA2668"/>
      <c r="AB2668"/>
      <c r="AC2668"/>
      <c r="AD2668"/>
      <c r="AE2668"/>
    </row>
    <row r="2669" spans="21:31" ht="20.149999999999999" customHeight="1">
      <c r="U2669" s="120">
        <v>4531</v>
      </c>
      <c r="V2669" s="189">
        <f t="shared" si="158"/>
        <v>960771</v>
      </c>
      <c r="W2669" s="189">
        <f t="shared" si="158"/>
        <v>961135</v>
      </c>
      <c r="X2669"/>
      <c r="Y2669"/>
      <c r="Z2669"/>
      <c r="AA2669"/>
      <c r="AB2669"/>
      <c r="AC2669"/>
      <c r="AD2669"/>
      <c r="AE2669"/>
    </row>
    <row r="2670" spans="21:31" ht="20.149999999999999" customHeight="1">
      <c r="U2670" s="120">
        <v>4532</v>
      </c>
      <c r="V2670" s="189">
        <f t="shared" si="158"/>
        <v>961136</v>
      </c>
      <c r="W2670" s="189">
        <f t="shared" si="158"/>
        <v>961501</v>
      </c>
      <c r="X2670"/>
      <c r="Y2670"/>
      <c r="Z2670"/>
      <c r="AA2670"/>
      <c r="AB2670"/>
      <c r="AC2670"/>
      <c r="AD2670"/>
      <c r="AE2670"/>
    </row>
    <row r="2671" spans="21:31" ht="20.149999999999999" customHeight="1">
      <c r="U2671" s="120">
        <v>4533</v>
      </c>
      <c r="V2671" s="189">
        <f t="shared" si="158"/>
        <v>961502</v>
      </c>
      <c r="W2671" s="189">
        <f t="shared" si="158"/>
        <v>961866</v>
      </c>
      <c r="X2671"/>
      <c r="Y2671"/>
      <c r="Z2671"/>
      <c r="AA2671"/>
      <c r="AB2671"/>
      <c r="AC2671"/>
      <c r="AD2671"/>
      <c r="AE2671"/>
    </row>
    <row r="2672" spans="21:31" ht="20.149999999999999" customHeight="1">
      <c r="U2672" s="120">
        <v>4534</v>
      </c>
      <c r="V2672" s="189">
        <f t="shared" si="158"/>
        <v>961867</v>
      </c>
      <c r="W2672" s="189">
        <f t="shared" si="158"/>
        <v>962231</v>
      </c>
      <c r="X2672"/>
      <c r="Y2672"/>
      <c r="Z2672"/>
      <c r="AA2672"/>
      <c r="AB2672"/>
      <c r="AC2672"/>
      <c r="AD2672"/>
      <c r="AE2672"/>
    </row>
    <row r="2673" spans="21:31" ht="20.149999999999999" customHeight="1">
      <c r="U2673" s="120">
        <v>4535</v>
      </c>
      <c r="V2673" s="189">
        <f t="shared" ref="V2673:W2688" si="159">DATE(YEAR(V2672)+1,MONTH(V2672), DAY(V2672))</f>
        <v>962232</v>
      </c>
      <c r="W2673" s="189">
        <f t="shared" si="159"/>
        <v>962596</v>
      </c>
      <c r="X2673"/>
      <c r="Y2673"/>
      <c r="Z2673"/>
      <c r="AA2673"/>
      <c r="AB2673"/>
      <c r="AC2673"/>
      <c r="AD2673"/>
      <c r="AE2673"/>
    </row>
    <row r="2674" spans="21:31" ht="20.149999999999999" customHeight="1">
      <c r="U2674" s="120">
        <v>4536</v>
      </c>
      <c r="V2674" s="189">
        <f t="shared" si="159"/>
        <v>962597</v>
      </c>
      <c r="W2674" s="189">
        <f t="shared" si="159"/>
        <v>962962</v>
      </c>
      <c r="X2674"/>
      <c r="Y2674"/>
      <c r="Z2674"/>
      <c r="AA2674"/>
      <c r="AB2674"/>
      <c r="AC2674"/>
      <c r="AD2674"/>
      <c r="AE2674"/>
    </row>
    <row r="2675" spans="21:31" ht="20.149999999999999" customHeight="1">
      <c r="U2675" s="120">
        <v>4537</v>
      </c>
      <c r="V2675" s="189">
        <f t="shared" si="159"/>
        <v>962963</v>
      </c>
      <c r="W2675" s="189">
        <f t="shared" si="159"/>
        <v>963327</v>
      </c>
      <c r="X2675"/>
      <c r="Y2675"/>
      <c r="Z2675"/>
      <c r="AA2675"/>
      <c r="AB2675"/>
      <c r="AC2675"/>
      <c r="AD2675"/>
      <c r="AE2675"/>
    </row>
    <row r="2676" spans="21:31" ht="20.149999999999999" customHeight="1">
      <c r="U2676" s="120">
        <v>4538</v>
      </c>
      <c r="V2676" s="189">
        <f t="shared" si="159"/>
        <v>963328</v>
      </c>
      <c r="W2676" s="189">
        <f t="shared" si="159"/>
        <v>963692</v>
      </c>
      <c r="X2676"/>
      <c r="Y2676"/>
      <c r="Z2676"/>
      <c r="AA2676"/>
      <c r="AB2676"/>
      <c r="AC2676"/>
      <c r="AD2676"/>
      <c r="AE2676"/>
    </row>
    <row r="2677" spans="21:31" ht="20.149999999999999" customHeight="1">
      <c r="U2677" s="120">
        <v>4539</v>
      </c>
      <c r="V2677" s="189">
        <f t="shared" si="159"/>
        <v>963693</v>
      </c>
      <c r="W2677" s="189">
        <f t="shared" si="159"/>
        <v>964057</v>
      </c>
      <c r="X2677"/>
      <c r="Y2677"/>
      <c r="Z2677"/>
      <c r="AA2677"/>
      <c r="AB2677"/>
      <c r="AC2677"/>
      <c r="AD2677"/>
      <c r="AE2677"/>
    </row>
    <row r="2678" spans="21:31" ht="20.149999999999999" customHeight="1">
      <c r="U2678" s="120">
        <v>4540</v>
      </c>
      <c r="V2678" s="189">
        <f t="shared" si="159"/>
        <v>964058</v>
      </c>
      <c r="W2678" s="189">
        <f t="shared" si="159"/>
        <v>964423</v>
      </c>
      <c r="X2678"/>
      <c r="Y2678"/>
      <c r="Z2678"/>
      <c r="AA2678"/>
      <c r="AB2678"/>
      <c r="AC2678"/>
      <c r="AD2678"/>
      <c r="AE2678"/>
    </row>
    <row r="2679" spans="21:31" ht="20.149999999999999" customHeight="1">
      <c r="U2679" s="120">
        <v>4541</v>
      </c>
      <c r="V2679" s="189">
        <f t="shared" si="159"/>
        <v>964424</v>
      </c>
      <c r="W2679" s="189">
        <f t="shared" si="159"/>
        <v>964788</v>
      </c>
      <c r="X2679"/>
      <c r="Y2679"/>
      <c r="Z2679"/>
      <c r="AA2679"/>
      <c r="AB2679"/>
      <c r="AC2679"/>
      <c r="AD2679"/>
      <c r="AE2679"/>
    </row>
    <row r="2680" spans="21:31" ht="20.149999999999999" customHeight="1">
      <c r="U2680" s="120">
        <v>4542</v>
      </c>
      <c r="V2680" s="189">
        <f t="shared" si="159"/>
        <v>964789</v>
      </c>
      <c r="W2680" s="189">
        <f t="shared" si="159"/>
        <v>965153</v>
      </c>
      <c r="X2680"/>
      <c r="Y2680"/>
      <c r="Z2680"/>
      <c r="AA2680"/>
      <c r="AB2680"/>
      <c r="AC2680"/>
      <c r="AD2680"/>
      <c r="AE2680"/>
    </row>
    <row r="2681" spans="21:31" ht="20.149999999999999" customHeight="1">
      <c r="U2681" s="120">
        <v>4543</v>
      </c>
      <c r="V2681" s="189">
        <f t="shared" si="159"/>
        <v>965154</v>
      </c>
      <c r="W2681" s="189">
        <f t="shared" si="159"/>
        <v>965518</v>
      </c>
      <c r="X2681"/>
      <c r="Y2681"/>
      <c r="Z2681"/>
      <c r="AA2681"/>
      <c r="AB2681"/>
      <c r="AC2681"/>
      <c r="AD2681"/>
      <c r="AE2681"/>
    </row>
    <row r="2682" spans="21:31" ht="20.149999999999999" customHeight="1">
      <c r="U2682" s="120">
        <v>4544</v>
      </c>
      <c r="V2682" s="189">
        <f t="shared" si="159"/>
        <v>965519</v>
      </c>
      <c r="W2682" s="189">
        <f t="shared" si="159"/>
        <v>965884</v>
      </c>
      <c r="X2682"/>
      <c r="Y2682"/>
      <c r="Z2682"/>
      <c r="AA2682"/>
      <c r="AB2682"/>
      <c r="AC2682"/>
      <c r="AD2682"/>
      <c r="AE2682"/>
    </row>
    <row r="2683" spans="21:31" ht="20.149999999999999" customHeight="1">
      <c r="U2683" s="120">
        <v>4545</v>
      </c>
      <c r="V2683" s="189">
        <f t="shared" si="159"/>
        <v>965885</v>
      </c>
      <c r="W2683" s="189">
        <f t="shared" si="159"/>
        <v>966249</v>
      </c>
      <c r="X2683"/>
      <c r="Y2683"/>
      <c r="Z2683"/>
      <c r="AA2683"/>
      <c r="AB2683"/>
      <c r="AC2683"/>
      <c r="AD2683"/>
      <c r="AE2683"/>
    </row>
    <row r="2684" spans="21:31" ht="20.149999999999999" customHeight="1">
      <c r="U2684" s="120">
        <v>4546</v>
      </c>
      <c r="V2684" s="189">
        <f t="shared" si="159"/>
        <v>966250</v>
      </c>
      <c r="W2684" s="189">
        <f t="shared" si="159"/>
        <v>966614</v>
      </c>
      <c r="X2684"/>
      <c r="Y2684"/>
      <c r="Z2684"/>
      <c r="AA2684"/>
      <c r="AB2684"/>
      <c r="AC2684"/>
      <c r="AD2684"/>
      <c r="AE2684"/>
    </row>
    <row r="2685" spans="21:31" ht="20.149999999999999" customHeight="1">
      <c r="U2685" s="120">
        <v>4547</v>
      </c>
      <c r="V2685" s="189">
        <f t="shared" si="159"/>
        <v>966615</v>
      </c>
      <c r="W2685" s="189">
        <f t="shared" si="159"/>
        <v>966979</v>
      </c>
      <c r="X2685"/>
      <c r="Y2685"/>
      <c r="Z2685"/>
      <c r="AA2685"/>
      <c r="AB2685"/>
      <c r="AC2685"/>
      <c r="AD2685"/>
      <c r="AE2685"/>
    </row>
    <row r="2686" spans="21:31" ht="20.149999999999999" customHeight="1">
      <c r="U2686" s="120">
        <v>4548</v>
      </c>
      <c r="V2686" s="189">
        <f t="shared" si="159"/>
        <v>966980</v>
      </c>
      <c r="W2686" s="189">
        <f t="shared" si="159"/>
        <v>967345</v>
      </c>
      <c r="X2686"/>
      <c r="Y2686"/>
      <c r="Z2686"/>
      <c r="AA2686"/>
      <c r="AB2686"/>
      <c r="AC2686"/>
      <c r="AD2686"/>
      <c r="AE2686"/>
    </row>
    <row r="2687" spans="21:31" ht="20.149999999999999" customHeight="1">
      <c r="U2687" s="120">
        <v>4549</v>
      </c>
      <c r="V2687" s="189">
        <f t="shared" si="159"/>
        <v>967346</v>
      </c>
      <c r="W2687" s="189">
        <f t="shared" si="159"/>
        <v>967710</v>
      </c>
      <c r="X2687"/>
      <c r="Y2687"/>
      <c r="Z2687"/>
      <c r="AA2687"/>
      <c r="AB2687"/>
      <c r="AC2687"/>
      <c r="AD2687"/>
      <c r="AE2687"/>
    </row>
    <row r="2688" spans="21:31" ht="20.149999999999999" customHeight="1">
      <c r="U2688" s="120">
        <v>4550</v>
      </c>
      <c r="V2688" s="189">
        <f t="shared" si="159"/>
        <v>967711</v>
      </c>
      <c r="W2688" s="189">
        <f t="shared" si="159"/>
        <v>968075</v>
      </c>
      <c r="X2688"/>
      <c r="Y2688"/>
      <c r="Z2688"/>
      <c r="AA2688"/>
      <c r="AB2688"/>
      <c r="AC2688"/>
      <c r="AD2688"/>
      <c r="AE2688"/>
    </row>
    <row r="2689" spans="21:31" ht="20.149999999999999" customHeight="1">
      <c r="U2689" s="120">
        <v>4551</v>
      </c>
      <c r="V2689" s="189">
        <f t="shared" ref="V2689:W2704" si="160">DATE(YEAR(V2688)+1,MONTH(V2688), DAY(V2688))</f>
        <v>968076</v>
      </c>
      <c r="W2689" s="189">
        <f t="shared" si="160"/>
        <v>968440</v>
      </c>
      <c r="X2689"/>
      <c r="Y2689"/>
      <c r="Z2689"/>
      <c r="AA2689"/>
      <c r="AB2689"/>
      <c r="AC2689"/>
      <c r="AD2689"/>
      <c r="AE2689"/>
    </row>
    <row r="2690" spans="21:31" ht="20.149999999999999" customHeight="1">
      <c r="U2690" s="120">
        <v>4552</v>
      </c>
      <c r="V2690" s="189">
        <f t="shared" si="160"/>
        <v>968441</v>
      </c>
      <c r="W2690" s="189">
        <f t="shared" si="160"/>
        <v>968806</v>
      </c>
      <c r="X2690"/>
      <c r="Y2690"/>
      <c r="Z2690"/>
      <c r="AA2690"/>
      <c r="AB2690"/>
      <c r="AC2690"/>
      <c r="AD2690"/>
      <c r="AE2690"/>
    </row>
    <row r="2691" spans="21:31" ht="20.149999999999999" customHeight="1">
      <c r="U2691" s="120">
        <v>4553</v>
      </c>
      <c r="V2691" s="189">
        <f t="shared" si="160"/>
        <v>968807</v>
      </c>
      <c r="W2691" s="189">
        <f t="shared" si="160"/>
        <v>969171</v>
      </c>
      <c r="X2691"/>
      <c r="Y2691"/>
      <c r="Z2691"/>
      <c r="AA2691"/>
      <c r="AB2691"/>
      <c r="AC2691"/>
      <c r="AD2691"/>
      <c r="AE2691"/>
    </row>
    <row r="2692" spans="21:31" ht="20.149999999999999" customHeight="1">
      <c r="U2692" s="120">
        <v>4554</v>
      </c>
      <c r="V2692" s="189">
        <f t="shared" si="160"/>
        <v>969172</v>
      </c>
      <c r="W2692" s="189">
        <f t="shared" si="160"/>
        <v>969536</v>
      </c>
      <c r="X2692"/>
      <c r="Y2692"/>
      <c r="Z2692"/>
      <c r="AA2692"/>
      <c r="AB2692"/>
      <c r="AC2692"/>
      <c r="AD2692"/>
      <c r="AE2692"/>
    </row>
    <row r="2693" spans="21:31" ht="20.149999999999999" customHeight="1">
      <c r="U2693" s="120">
        <v>4555</v>
      </c>
      <c r="V2693" s="189">
        <f t="shared" si="160"/>
        <v>969537</v>
      </c>
      <c r="W2693" s="189">
        <f t="shared" si="160"/>
        <v>969901</v>
      </c>
      <c r="X2693"/>
      <c r="Y2693"/>
      <c r="Z2693"/>
      <c r="AA2693"/>
      <c r="AB2693"/>
      <c r="AC2693"/>
      <c r="AD2693"/>
      <c r="AE2693"/>
    </row>
    <row r="2694" spans="21:31" ht="20.149999999999999" customHeight="1">
      <c r="U2694" s="120">
        <v>4556</v>
      </c>
      <c r="V2694" s="189">
        <f t="shared" si="160"/>
        <v>969902</v>
      </c>
      <c r="W2694" s="189">
        <f t="shared" si="160"/>
        <v>970267</v>
      </c>
      <c r="X2694"/>
      <c r="Y2694"/>
      <c r="Z2694"/>
      <c r="AA2694"/>
      <c r="AB2694"/>
      <c r="AC2694"/>
      <c r="AD2694"/>
      <c r="AE2694"/>
    </row>
    <row r="2695" spans="21:31" ht="20.149999999999999" customHeight="1">
      <c r="U2695" s="120">
        <v>4557</v>
      </c>
      <c r="V2695" s="189">
        <f t="shared" si="160"/>
        <v>970268</v>
      </c>
      <c r="W2695" s="189">
        <f t="shared" si="160"/>
        <v>970632</v>
      </c>
      <c r="X2695"/>
      <c r="Y2695"/>
      <c r="Z2695"/>
      <c r="AA2695"/>
      <c r="AB2695"/>
      <c r="AC2695"/>
      <c r="AD2695"/>
      <c r="AE2695"/>
    </row>
    <row r="2696" spans="21:31" ht="20.149999999999999" customHeight="1">
      <c r="U2696" s="120">
        <v>4558</v>
      </c>
      <c r="V2696" s="189">
        <f t="shared" si="160"/>
        <v>970633</v>
      </c>
      <c r="W2696" s="189">
        <f t="shared" si="160"/>
        <v>970997</v>
      </c>
      <c r="X2696"/>
      <c r="Y2696"/>
      <c r="Z2696"/>
      <c r="AA2696"/>
      <c r="AB2696"/>
      <c r="AC2696"/>
      <c r="AD2696"/>
      <c r="AE2696"/>
    </row>
    <row r="2697" spans="21:31" ht="20.149999999999999" customHeight="1">
      <c r="U2697" s="120">
        <v>4559</v>
      </c>
      <c r="V2697" s="189">
        <f t="shared" si="160"/>
        <v>970998</v>
      </c>
      <c r="W2697" s="189">
        <f t="shared" si="160"/>
        <v>971362</v>
      </c>
      <c r="X2697"/>
      <c r="Y2697"/>
      <c r="Z2697"/>
      <c r="AA2697"/>
      <c r="AB2697"/>
      <c r="AC2697"/>
      <c r="AD2697"/>
      <c r="AE2697"/>
    </row>
    <row r="2698" spans="21:31" ht="20.149999999999999" customHeight="1">
      <c r="U2698" s="120">
        <v>4560</v>
      </c>
      <c r="V2698" s="189">
        <f t="shared" si="160"/>
        <v>971363</v>
      </c>
      <c r="W2698" s="189">
        <f t="shared" si="160"/>
        <v>971728</v>
      </c>
      <c r="X2698"/>
      <c r="Y2698"/>
      <c r="Z2698"/>
      <c r="AA2698"/>
      <c r="AB2698"/>
      <c r="AC2698"/>
      <c r="AD2698"/>
      <c r="AE2698"/>
    </row>
    <row r="2699" spans="21:31" ht="20.149999999999999" customHeight="1">
      <c r="U2699" s="120">
        <v>4561</v>
      </c>
      <c r="V2699" s="189">
        <f t="shared" si="160"/>
        <v>971729</v>
      </c>
      <c r="W2699" s="189">
        <f t="shared" si="160"/>
        <v>972093</v>
      </c>
      <c r="X2699"/>
      <c r="Y2699"/>
      <c r="Z2699"/>
      <c r="AA2699"/>
      <c r="AB2699"/>
      <c r="AC2699"/>
      <c r="AD2699"/>
      <c r="AE2699"/>
    </row>
    <row r="2700" spans="21:31" ht="20.149999999999999" customHeight="1">
      <c r="U2700" s="120">
        <v>4562</v>
      </c>
      <c r="V2700" s="189">
        <f t="shared" si="160"/>
        <v>972094</v>
      </c>
      <c r="W2700" s="189">
        <f t="shared" si="160"/>
        <v>972458</v>
      </c>
      <c r="X2700"/>
      <c r="Y2700"/>
      <c r="Z2700"/>
      <c r="AA2700"/>
      <c r="AB2700"/>
      <c r="AC2700"/>
      <c r="AD2700"/>
      <c r="AE2700"/>
    </row>
    <row r="2701" spans="21:31" ht="20.149999999999999" customHeight="1">
      <c r="U2701" s="120">
        <v>4563</v>
      </c>
      <c r="V2701" s="189">
        <f t="shared" si="160"/>
        <v>972459</v>
      </c>
      <c r="W2701" s="189">
        <f t="shared" si="160"/>
        <v>972823</v>
      </c>
      <c r="X2701"/>
      <c r="Y2701"/>
      <c r="Z2701"/>
      <c r="AA2701"/>
      <c r="AB2701"/>
      <c r="AC2701"/>
      <c r="AD2701"/>
      <c r="AE2701"/>
    </row>
    <row r="2702" spans="21:31" ht="20.149999999999999" customHeight="1">
      <c r="U2702" s="120">
        <v>4564</v>
      </c>
      <c r="V2702" s="189">
        <f t="shared" si="160"/>
        <v>972824</v>
      </c>
      <c r="W2702" s="189">
        <f t="shared" si="160"/>
        <v>973189</v>
      </c>
      <c r="X2702"/>
      <c r="Y2702"/>
      <c r="Z2702"/>
      <c r="AA2702"/>
      <c r="AB2702"/>
      <c r="AC2702"/>
      <c r="AD2702"/>
      <c r="AE2702"/>
    </row>
    <row r="2703" spans="21:31" ht="20.149999999999999" customHeight="1">
      <c r="U2703" s="120">
        <v>4565</v>
      </c>
      <c r="V2703" s="189">
        <f t="shared" si="160"/>
        <v>973190</v>
      </c>
      <c r="W2703" s="189">
        <f t="shared" si="160"/>
        <v>973554</v>
      </c>
      <c r="X2703"/>
      <c r="Y2703"/>
      <c r="Z2703"/>
      <c r="AA2703"/>
      <c r="AB2703"/>
      <c r="AC2703"/>
      <c r="AD2703"/>
      <c r="AE2703"/>
    </row>
    <row r="2704" spans="21:31" ht="20.149999999999999" customHeight="1">
      <c r="U2704" s="120">
        <v>4566</v>
      </c>
      <c r="V2704" s="189">
        <f t="shared" si="160"/>
        <v>973555</v>
      </c>
      <c r="W2704" s="189">
        <f t="shared" si="160"/>
        <v>973919</v>
      </c>
      <c r="X2704"/>
      <c r="Y2704"/>
      <c r="Z2704"/>
      <c r="AA2704"/>
      <c r="AB2704"/>
      <c r="AC2704"/>
      <c r="AD2704"/>
      <c r="AE2704"/>
    </row>
    <row r="2705" spans="21:31" ht="20.149999999999999" customHeight="1">
      <c r="U2705" s="120">
        <v>4567</v>
      </c>
      <c r="V2705" s="189">
        <f t="shared" ref="V2705:W2720" si="161">DATE(YEAR(V2704)+1,MONTH(V2704), DAY(V2704))</f>
        <v>973920</v>
      </c>
      <c r="W2705" s="189">
        <f t="shared" si="161"/>
        <v>974284</v>
      </c>
      <c r="X2705"/>
      <c r="Y2705"/>
      <c r="Z2705"/>
      <c r="AA2705"/>
      <c r="AB2705"/>
      <c r="AC2705"/>
      <c r="AD2705"/>
      <c r="AE2705"/>
    </row>
    <row r="2706" spans="21:31" ht="20.149999999999999" customHeight="1">
      <c r="U2706" s="120">
        <v>4568</v>
      </c>
      <c r="V2706" s="189">
        <f t="shared" si="161"/>
        <v>974285</v>
      </c>
      <c r="W2706" s="189">
        <f t="shared" si="161"/>
        <v>974650</v>
      </c>
      <c r="X2706"/>
      <c r="Y2706"/>
      <c r="Z2706"/>
      <c r="AA2706"/>
      <c r="AB2706"/>
      <c r="AC2706"/>
      <c r="AD2706"/>
      <c r="AE2706"/>
    </row>
    <row r="2707" spans="21:31" ht="20.149999999999999" customHeight="1">
      <c r="U2707" s="120">
        <v>4569</v>
      </c>
      <c r="V2707" s="189">
        <f t="shared" si="161"/>
        <v>974651</v>
      </c>
      <c r="W2707" s="189">
        <f t="shared" si="161"/>
        <v>975015</v>
      </c>
      <c r="X2707"/>
      <c r="Y2707"/>
      <c r="Z2707"/>
      <c r="AA2707"/>
      <c r="AB2707"/>
      <c r="AC2707"/>
      <c r="AD2707"/>
      <c r="AE2707"/>
    </row>
    <row r="2708" spans="21:31" ht="20.149999999999999" customHeight="1">
      <c r="U2708" s="120">
        <v>4570</v>
      </c>
      <c r="V2708" s="189">
        <f t="shared" si="161"/>
        <v>975016</v>
      </c>
      <c r="W2708" s="189">
        <f t="shared" si="161"/>
        <v>975380</v>
      </c>
      <c r="X2708"/>
      <c r="Y2708"/>
      <c r="Z2708"/>
      <c r="AA2708"/>
      <c r="AB2708"/>
      <c r="AC2708"/>
      <c r="AD2708"/>
      <c r="AE2708"/>
    </row>
    <row r="2709" spans="21:31" ht="20.149999999999999" customHeight="1">
      <c r="U2709" s="120">
        <v>4571</v>
      </c>
      <c r="V2709" s="189">
        <f t="shared" si="161"/>
        <v>975381</v>
      </c>
      <c r="W2709" s="189">
        <f t="shared" si="161"/>
        <v>975745</v>
      </c>
      <c r="X2709"/>
      <c r="Y2709"/>
      <c r="Z2709"/>
      <c r="AA2709"/>
      <c r="AB2709"/>
      <c r="AC2709"/>
      <c r="AD2709"/>
      <c r="AE2709"/>
    </row>
    <row r="2710" spans="21:31" ht="20.149999999999999" customHeight="1">
      <c r="U2710" s="120">
        <v>4572</v>
      </c>
      <c r="V2710" s="189">
        <f t="shared" si="161"/>
        <v>975746</v>
      </c>
      <c r="W2710" s="189">
        <f t="shared" si="161"/>
        <v>976111</v>
      </c>
      <c r="X2710"/>
      <c r="Y2710"/>
      <c r="Z2710"/>
      <c r="AA2710"/>
      <c r="AB2710"/>
      <c r="AC2710"/>
      <c r="AD2710"/>
      <c r="AE2710"/>
    </row>
    <row r="2711" spans="21:31" ht="20.149999999999999" customHeight="1">
      <c r="U2711" s="120">
        <v>4573</v>
      </c>
      <c r="V2711" s="189">
        <f t="shared" si="161"/>
        <v>976112</v>
      </c>
      <c r="W2711" s="189">
        <f t="shared" si="161"/>
        <v>976476</v>
      </c>
      <c r="X2711"/>
      <c r="Y2711"/>
      <c r="Z2711"/>
      <c r="AA2711"/>
      <c r="AB2711"/>
      <c r="AC2711"/>
      <c r="AD2711"/>
      <c r="AE2711"/>
    </row>
    <row r="2712" spans="21:31" ht="20.149999999999999" customHeight="1">
      <c r="U2712" s="120">
        <v>4574</v>
      </c>
      <c r="V2712" s="189">
        <f t="shared" si="161"/>
        <v>976477</v>
      </c>
      <c r="W2712" s="189">
        <f t="shared" si="161"/>
        <v>976841</v>
      </c>
      <c r="X2712"/>
      <c r="Y2712"/>
      <c r="Z2712"/>
      <c r="AA2712"/>
      <c r="AB2712"/>
      <c r="AC2712"/>
      <c r="AD2712"/>
      <c r="AE2712"/>
    </row>
    <row r="2713" spans="21:31" ht="20.149999999999999" customHeight="1">
      <c r="U2713" s="120">
        <v>4575</v>
      </c>
      <c r="V2713" s="189">
        <f t="shared" si="161"/>
        <v>976842</v>
      </c>
      <c r="W2713" s="189">
        <f t="shared" si="161"/>
        <v>977206</v>
      </c>
      <c r="X2713"/>
      <c r="Y2713"/>
      <c r="Z2713"/>
      <c r="AA2713"/>
      <c r="AB2713"/>
      <c r="AC2713"/>
      <c r="AD2713"/>
      <c r="AE2713"/>
    </row>
    <row r="2714" spans="21:31" ht="20.149999999999999" customHeight="1">
      <c r="U2714" s="120">
        <v>4576</v>
      </c>
      <c r="V2714" s="189">
        <f t="shared" si="161"/>
        <v>977207</v>
      </c>
      <c r="W2714" s="189">
        <f t="shared" si="161"/>
        <v>977572</v>
      </c>
      <c r="X2714"/>
      <c r="Y2714"/>
      <c r="Z2714"/>
      <c r="AA2714"/>
      <c r="AB2714"/>
      <c r="AC2714"/>
      <c r="AD2714"/>
      <c r="AE2714"/>
    </row>
    <row r="2715" spans="21:31" ht="20.149999999999999" customHeight="1">
      <c r="U2715" s="120">
        <v>4577</v>
      </c>
      <c r="V2715" s="189">
        <f t="shared" si="161"/>
        <v>977573</v>
      </c>
      <c r="W2715" s="189">
        <f t="shared" si="161"/>
        <v>977937</v>
      </c>
      <c r="X2715"/>
      <c r="Y2715"/>
      <c r="Z2715"/>
      <c r="AA2715"/>
      <c r="AB2715"/>
      <c r="AC2715"/>
      <c r="AD2715"/>
      <c r="AE2715"/>
    </row>
    <row r="2716" spans="21:31" ht="20.149999999999999" customHeight="1">
      <c r="U2716" s="120">
        <v>4578</v>
      </c>
      <c r="V2716" s="189">
        <f t="shared" si="161"/>
        <v>977938</v>
      </c>
      <c r="W2716" s="189">
        <f t="shared" si="161"/>
        <v>978302</v>
      </c>
      <c r="X2716"/>
      <c r="Y2716"/>
      <c r="Z2716"/>
      <c r="AA2716"/>
      <c r="AB2716"/>
      <c r="AC2716"/>
      <c r="AD2716"/>
      <c r="AE2716"/>
    </row>
    <row r="2717" spans="21:31" ht="20.149999999999999" customHeight="1">
      <c r="U2717" s="120">
        <v>4579</v>
      </c>
      <c r="V2717" s="189">
        <f t="shared" si="161"/>
        <v>978303</v>
      </c>
      <c r="W2717" s="189">
        <f t="shared" si="161"/>
        <v>978667</v>
      </c>
      <c r="X2717"/>
      <c r="Y2717"/>
      <c r="Z2717"/>
      <c r="AA2717"/>
      <c r="AB2717"/>
      <c r="AC2717"/>
      <c r="AD2717"/>
      <c r="AE2717"/>
    </row>
    <row r="2718" spans="21:31" ht="20.149999999999999" customHeight="1">
      <c r="U2718" s="120">
        <v>4580</v>
      </c>
      <c r="V2718" s="189">
        <f t="shared" si="161"/>
        <v>978668</v>
      </c>
      <c r="W2718" s="189">
        <f t="shared" si="161"/>
        <v>979033</v>
      </c>
      <c r="X2718"/>
      <c r="Y2718"/>
      <c r="Z2718"/>
      <c r="AA2718"/>
      <c r="AB2718"/>
      <c r="AC2718"/>
      <c r="AD2718"/>
      <c r="AE2718"/>
    </row>
    <row r="2719" spans="21:31" ht="20.149999999999999" customHeight="1">
      <c r="U2719" s="120">
        <v>4581</v>
      </c>
      <c r="V2719" s="189">
        <f t="shared" si="161"/>
        <v>979034</v>
      </c>
      <c r="W2719" s="189">
        <f t="shared" si="161"/>
        <v>979398</v>
      </c>
      <c r="X2719"/>
      <c r="Y2719"/>
      <c r="Z2719"/>
      <c r="AA2719"/>
      <c r="AB2719"/>
      <c r="AC2719"/>
      <c r="AD2719"/>
      <c r="AE2719"/>
    </row>
    <row r="2720" spans="21:31" ht="20.149999999999999" customHeight="1">
      <c r="U2720" s="120">
        <v>4582</v>
      </c>
      <c r="V2720" s="189">
        <f t="shared" si="161"/>
        <v>979399</v>
      </c>
      <c r="W2720" s="189">
        <f t="shared" si="161"/>
        <v>979763</v>
      </c>
      <c r="X2720"/>
      <c r="Y2720"/>
      <c r="Z2720"/>
      <c r="AA2720"/>
      <c r="AB2720"/>
      <c r="AC2720"/>
      <c r="AD2720"/>
      <c r="AE2720"/>
    </row>
    <row r="2721" spans="21:31" ht="20.149999999999999" customHeight="1">
      <c r="U2721" s="120">
        <v>4583</v>
      </c>
      <c r="V2721" s="189">
        <f t="shared" ref="V2721:W2736" si="162">DATE(YEAR(V2720)+1,MONTH(V2720), DAY(V2720))</f>
        <v>979764</v>
      </c>
      <c r="W2721" s="189">
        <f t="shared" si="162"/>
        <v>980128</v>
      </c>
      <c r="X2721"/>
      <c r="Y2721"/>
      <c r="Z2721"/>
      <c r="AA2721"/>
      <c r="AB2721"/>
      <c r="AC2721"/>
      <c r="AD2721"/>
      <c r="AE2721"/>
    </row>
    <row r="2722" spans="21:31" ht="20.149999999999999" customHeight="1">
      <c r="U2722" s="120">
        <v>4584</v>
      </c>
      <c r="V2722" s="189">
        <f t="shared" si="162"/>
        <v>980129</v>
      </c>
      <c r="W2722" s="189">
        <f t="shared" si="162"/>
        <v>980494</v>
      </c>
      <c r="X2722"/>
      <c r="Y2722"/>
      <c r="Z2722"/>
      <c r="AA2722"/>
      <c r="AB2722"/>
      <c r="AC2722"/>
      <c r="AD2722"/>
      <c r="AE2722"/>
    </row>
    <row r="2723" spans="21:31" ht="20.149999999999999" customHeight="1">
      <c r="U2723" s="120">
        <v>4585</v>
      </c>
      <c r="V2723" s="189">
        <f t="shared" si="162"/>
        <v>980495</v>
      </c>
      <c r="W2723" s="189">
        <f t="shared" si="162"/>
        <v>980859</v>
      </c>
      <c r="X2723"/>
      <c r="Y2723"/>
      <c r="Z2723"/>
      <c r="AA2723"/>
      <c r="AB2723"/>
      <c r="AC2723"/>
      <c r="AD2723"/>
      <c r="AE2723"/>
    </row>
    <row r="2724" spans="21:31" ht="20.149999999999999" customHeight="1">
      <c r="U2724" s="120">
        <v>4586</v>
      </c>
      <c r="V2724" s="189">
        <f t="shared" si="162"/>
        <v>980860</v>
      </c>
      <c r="W2724" s="189">
        <f t="shared" si="162"/>
        <v>981224</v>
      </c>
      <c r="X2724"/>
      <c r="Y2724"/>
      <c r="Z2724"/>
      <c r="AA2724"/>
      <c r="AB2724"/>
      <c r="AC2724"/>
      <c r="AD2724"/>
      <c r="AE2724"/>
    </row>
    <row r="2725" spans="21:31" ht="20.149999999999999" customHeight="1">
      <c r="U2725" s="120">
        <v>4587</v>
      </c>
      <c r="V2725" s="189">
        <f t="shared" si="162"/>
        <v>981225</v>
      </c>
      <c r="W2725" s="189">
        <f t="shared" si="162"/>
        <v>981589</v>
      </c>
      <c r="X2725"/>
      <c r="Y2725"/>
      <c r="Z2725"/>
      <c r="AA2725"/>
      <c r="AB2725"/>
      <c r="AC2725"/>
      <c r="AD2725"/>
      <c r="AE2725"/>
    </row>
    <row r="2726" spans="21:31" ht="20.149999999999999" customHeight="1">
      <c r="U2726" s="120">
        <v>4588</v>
      </c>
      <c r="V2726" s="189">
        <f t="shared" si="162"/>
        <v>981590</v>
      </c>
      <c r="W2726" s="189">
        <f t="shared" si="162"/>
        <v>981955</v>
      </c>
      <c r="X2726"/>
      <c r="Y2726"/>
      <c r="Z2726"/>
      <c r="AA2726"/>
      <c r="AB2726"/>
      <c r="AC2726"/>
      <c r="AD2726"/>
      <c r="AE2726"/>
    </row>
    <row r="2727" spans="21:31" ht="20.149999999999999" customHeight="1">
      <c r="U2727" s="120">
        <v>4589</v>
      </c>
      <c r="V2727" s="189">
        <f t="shared" si="162"/>
        <v>981956</v>
      </c>
      <c r="W2727" s="189">
        <f t="shared" si="162"/>
        <v>982320</v>
      </c>
      <c r="X2727"/>
      <c r="Y2727"/>
      <c r="Z2727"/>
      <c r="AA2727"/>
      <c r="AB2727"/>
      <c r="AC2727"/>
      <c r="AD2727"/>
      <c r="AE2727"/>
    </row>
    <row r="2728" spans="21:31" ht="20.149999999999999" customHeight="1">
      <c r="U2728" s="120">
        <v>4590</v>
      </c>
      <c r="V2728" s="189">
        <f t="shared" si="162"/>
        <v>982321</v>
      </c>
      <c r="W2728" s="189">
        <f t="shared" si="162"/>
        <v>982685</v>
      </c>
      <c r="X2728"/>
      <c r="Y2728"/>
      <c r="Z2728"/>
      <c r="AA2728"/>
      <c r="AB2728"/>
      <c r="AC2728"/>
      <c r="AD2728"/>
      <c r="AE2728"/>
    </row>
    <row r="2729" spans="21:31" ht="20.149999999999999" customHeight="1">
      <c r="U2729" s="120">
        <v>4591</v>
      </c>
      <c r="V2729" s="189">
        <f t="shared" si="162"/>
        <v>982686</v>
      </c>
      <c r="W2729" s="189">
        <f t="shared" si="162"/>
        <v>983050</v>
      </c>
      <c r="X2729"/>
      <c r="Y2729"/>
      <c r="Z2729"/>
      <c r="AA2729"/>
      <c r="AB2729"/>
      <c r="AC2729"/>
      <c r="AD2729"/>
      <c r="AE2729"/>
    </row>
    <row r="2730" spans="21:31" ht="20.149999999999999" customHeight="1">
      <c r="U2730" s="120">
        <v>4592</v>
      </c>
      <c r="V2730" s="189">
        <f t="shared" si="162"/>
        <v>983051</v>
      </c>
      <c r="W2730" s="189">
        <f t="shared" si="162"/>
        <v>983416</v>
      </c>
      <c r="X2730"/>
      <c r="Y2730"/>
      <c r="Z2730"/>
      <c r="AA2730"/>
      <c r="AB2730"/>
      <c r="AC2730"/>
      <c r="AD2730"/>
      <c r="AE2730"/>
    </row>
    <row r="2731" spans="21:31" ht="20.149999999999999" customHeight="1">
      <c r="U2731" s="120">
        <v>4593</v>
      </c>
      <c r="V2731" s="189">
        <f t="shared" si="162"/>
        <v>983417</v>
      </c>
      <c r="W2731" s="189">
        <f t="shared" si="162"/>
        <v>983781</v>
      </c>
      <c r="X2731"/>
      <c r="Y2731"/>
      <c r="Z2731"/>
      <c r="AA2731"/>
      <c r="AB2731"/>
      <c r="AC2731"/>
      <c r="AD2731"/>
      <c r="AE2731"/>
    </row>
    <row r="2732" spans="21:31" ht="20.149999999999999" customHeight="1">
      <c r="U2732" s="120">
        <v>4594</v>
      </c>
      <c r="V2732" s="189">
        <f t="shared" si="162"/>
        <v>983782</v>
      </c>
      <c r="W2732" s="189">
        <f t="shared" si="162"/>
        <v>984146</v>
      </c>
      <c r="X2732"/>
      <c r="Y2732"/>
      <c r="Z2732"/>
      <c r="AA2732"/>
      <c r="AB2732"/>
      <c r="AC2732"/>
      <c r="AD2732"/>
      <c r="AE2732"/>
    </row>
    <row r="2733" spans="21:31" ht="20.149999999999999" customHeight="1">
      <c r="U2733" s="120">
        <v>4595</v>
      </c>
      <c r="V2733" s="189">
        <f t="shared" si="162"/>
        <v>984147</v>
      </c>
      <c r="W2733" s="189">
        <f t="shared" si="162"/>
        <v>984511</v>
      </c>
      <c r="X2733"/>
      <c r="Y2733"/>
      <c r="Z2733"/>
      <c r="AA2733"/>
      <c r="AB2733"/>
      <c r="AC2733"/>
      <c r="AD2733"/>
      <c r="AE2733"/>
    </row>
    <row r="2734" spans="21:31" ht="20.149999999999999" customHeight="1">
      <c r="U2734" s="120">
        <v>4596</v>
      </c>
      <c r="V2734" s="189">
        <f t="shared" si="162"/>
        <v>984512</v>
      </c>
      <c r="W2734" s="189">
        <f t="shared" si="162"/>
        <v>984877</v>
      </c>
      <c r="X2734"/>
      <c r="Y2734"/>
      <c r="Z2734"/>
      <c r="AA2734"/>
      <c r="AB2734"/>
      <c r="AC2734"/>
      <c r="AD2734"/>
      <c r="AE2734"/>
    </row>
    <row r="2735" spans="21:31" ht="20.149999999999999" customHeight="1">
      <c r="U2735" s="120">
        <v>4597</v>
      </c>
      <c r="V2735" s="189">
        <f t="shared" si="162"/>
        <v>984878</v>
      </c>
      <c r="W2735" s="189">
        <f t="shared" si="162"/>
        <v>985242</v>
      </c>
      <c r="X2735"/>
      <c r="Y2735"/>
      <c r="Z2735"/>
      <c r="AA2735"/>
      <c r="AB2735"/>
      <c r="AC2735"/>
      <c r="AD2735"/>
      <c r="AE2735"/>
    </row>
    <row r="2736" spans="21:31" ht="20.149999999999999" customHeight="1">
      <c r="U2736" s="120">
        <v>4598</v>
      </c>
      <c r="V2736" s="189">
        <f t="shared" si="162"/>
        <v>985243</v>
      </c>
      <c r="W2736" s="189">
        <f t="shared" si="162"/>
        <v>985607</v>
      </c>
      <c r="X2736"/>
      <c r="Y2736"/>
      <c r="Z2736"/>
      <c r="AA2736"/>
      <c r="AB2736"/>
      <c r="AC2736"/>
      <c r="AD2736"/>
      <c r="AE2736"/>
    </row>
    <row r="2737" spans="21:31" ht="20.149999999999999" customHeight="1">
      <c r="U2737" s="120">
        <v>4599</v>
      </c>
      <c r="V2737" s="189">
        <f t="shared" ref="V2737:W2752" si="163">DATE(YEAR(V2736)+1,MONTH(V2736), DAY(V2736))</f>
        <v>985608</v>
      </c>
      <c r="W2737" s="189">
        <f t="shared" si="163"/>
        <v>985972</v>
      </c>
      <c r="X2737"/>
      <c r="Y2737"/>
      <c r="Z2737"/>
      <c r="AA2737"/>
      <c r="AB2737"/>
      <c r="AC2737"/>
      <c r="AD2737"/>
      <c r="AE2737"/>
    </row>
    <row r="2738" spans="21:31" ht="20.149999999999999" customHeight="1">
      <c r="U2738" s="120">
        <v>4600</v>
      </c>
      <c r="V2738" s="189">
        <f t="shared" si="163"/>
        <v>985973</v>
      </c>
      <c r="W2738" s="189">
        <f t="shared" si="163"/>
        <v>986337</v>
      </c>
      <c r="X2738"/>
      <c r="Y2738"/>
      <c r="Z2738"/>
      <c r="AA2738"/>
      <c r="AB2738"/>
      <c r="AC2738"/>
      <c r="AD2738"/>
      <c r="AE2738"/>
    </row>
    <row r="2739" spans="21:31" ht="20.149999999999999" customHeight="1">
      <c r="U2739" s="120">
        <v>4601</v>
      </c>
      <c r="V2739" s="189">
        <f t="shared" si="163"/>
        <v>986338</v>
      </c>
      <c r="W2739" s="189">
        <f t="shared" si="163"/>
        <v>986702</v>
      </c>
      <c r="X2739"/>
      <c r="Y2739"/>
      <c r="Z2739"/>
      <c r="AA2739"/>
      <c r="AB2739"/>
      <c r="AC2739"/>
      <c r="AD2739"/>
      <c r="AE2739"/>
    </row>
    <row r="2740" spans="21:31" ht="20.149999999999999" customHeight="1">
      <c r="U2740" s="120">
        <v>4602</v>
      </c>
      <c r="V2740" s="189">
        <f t="shared" si="163"/>
        <v>986703</v>
      </c>
      <c r="W2740" s="189">
        <f t="shared" si="163"/>
        <v>987067</v>
      </c>
      <c r="X2740"/>
      <c r="Y2740"/>
      <c r="Z2740"/>
      <c r="AA2740"/>
      <c r="AB2740"/>
      <c r="AC2740"/>
      <c r="AD2740"/>
      <c r="AE2740"/>
    </row>
    <row r="2741" spans="21:31" ht="20.149999999999999" customHeight="1">
      <c r="U2741" s="120">
        <v>4603</v>
      </c>
      <c r="V2741" s="189">
        <f t="shared" si="163"/>
        <v>987068</v>
      </c>
      <c r="W2741" s="189">
        <f t="shared" si="163"/>
        <v>987432</v>
      </c>
      <c r="X2741"/>
      <c r="Y2741"/>
      <c r="Z2741"/>
      <c r="AA2741"/>
      <c r="AB2741"/>
      <c r="AC2741"/>
      <c r="AD2741"/>
      <c r="AE2741"/>
    </row>
    <row r="2742" spans="21:31" ht="20.149999999999999" customHeight="1">
      <c r="U2742" s="120">
        <v>4604</v>
      </c>
      <c r="V2742" s="189">
        <f t="shared" si="163"/>
        <v>987433</v>
      </c>
      <c r="W2742" s="189">
        <f t="shared" si="163"/>
        <v>987798</v>
      </c>
      <c r="X2742"/>
      <c r="Y2742"/>
      <c r="Z2742"/>
      <c r="AA2742"/>
      <c r="AB2742"/>
      <c r="AC2742"/>
      <c r="AD2742"/>
      <c r="AE2742"/>
    </row>
    <row r="2743" spans="21:31" ht="20.149999999999999" customHeight="1">
      <c r="U2743" s="120">
        <v>4605</v>
      </c>
      <c r="V2743" s="189">
        <f t="shared" si="163"/>
        <v>987799</v>
      </c>
      <c r="W2743" s="189">
        <f t="shared" si="163"/>
        <v>988163</v>
      </c>
      <c r="X2743"/>
      <c r="Y2743"/>
      <c r="Z2743"/>
      <c r="AA2743"/>
      <c r="AB2743"/>
      <c r="AC2743"/>
      <c r="AD2743"/>
      <c r="AE2743"/>
    </row>
    <row r="2744" spans="21:31" ht="20.149999999999999" customHeight="1">
      <c r="U2744" s="120">
        <v>4606</v>
      </c>
      <c r="V2744" s="189">
        <f t="shared" si="163"/>
        <v>988164</v>
      </c>
      <c r="W2744" s="189">
        <f t="shared" si="163"/>
        <v>988528</v>
      </c>
      <c r="X2744"/>
      <c r="Y2744"/>
      <c r="Z2744"/>
      <c r="AA2744"/>
      <c r="AB2744"/>
      <c r="AC2744"/>
      <c r="AD2744"/>
      <c r="AE2744"/>
    </row>
    <row r="2745" spans="21:31" ht="20.149999999999999" customHeight="1">
      <c r="U2745" s="120">
        <v>4607</v>
      </c>
      <c r="V2745" s="189">
        <f t="shared" si="163"/>
        <v>988529</v>
      </c>
      <c r="W2745" s="189">
        <f t="shared" si="163"/>
        <v>988893</v>
      </c>
      <c r="X2745"/>
      <c r="Y2745"/>
      <c r="Z2745"/>
      <c r="AA2745"/>
      <c r="AB2745"/>
      <c r="AC2745"/>
      <c r="AD2745"/>
      <c r="AE2745"/>
    </row>
    <row r="2746" spans="21:31" ht="20.149999999999999" customHeight="1">
      <c r="U2746" s="120">
        <v>4608</v>
      </c>
      <c r="V2746" s="189">
        <f t="shared" si="163"/>
        <v>988894</v>
      </c>
      <c r="W2746" s="189">
        <f t="shared" si="163"/>
        <v>989259</v>
      </c>
      <c r="X2746"/>
      <c r="Y2746"/>
      <c r="Z2746"/>
      <c r="AA2746"/>
      <c r="AB2746"/>
      <c r="AC2746"/>
      <c r="AD2746"/>
      <c r="AE2746"/>
    </row>
    <row r="2747" spans="21:31" ht="20.149999999999999" customHeight="1">
      <c r="U2747" s="120">
        <v>4609</v>
      </c>
      <c r="V2747" s="189">
        <f t="shared" si="163"/>
        <v>989260</v>
      </c>
      <c r="W2747" s="189">
        <f t="shared" si="163"/>
        <v>989624</v>
      </c>
      <c r="X2747"/>
      <c r="Y2747"/>
      <c r="Z2747"/>
      <c r="AA2747"/>
      <c r="AB2747"/>
      <c r="AC2747"/>
      <c r="AD2747"/>
      <c r="AE2747"/>
    </row>
    <row r="2748" spans="21:31" ht="20.149999999999999" customHeight="1">
      <c r="U2748" s="120">
        <v>4610</v>
      </c>
      <c r="V2748" s="189">
        <f t="shared" si="163"/>
        <v>989625</v>
      </c>
      <c r="W2748" s="189">
        <f t="shared" si="163"/>
        <v>989989</v>
      </c>
      <c r="X2748"/>
      <c r="Y2748"/>
      <c r="Z2748"/>
      <c r="AA2748"/>
      <c r="AB2748"/>
      <c r="AC2748"/>
      <c r="AD2748"/>
      <c r="AE2748"/>
    </row>
    <row r="2749" spans="21:31" ht="20.149999999999999" customHeight="1">
      <c r="U2749" s="120">
        <v>4611</v>
      </c>
      <c r="V2749" s="189">
        <f t="shared" si="163"/>
        <v>989990</v>
      </c>
      <c r="W2749" s="189">
        <f t="shared" si="163"/>
        <v>990354</v>
      </c>
      <c r="X2749"/>
      <c r="Y2749"/>
      <c r="Z2749"/>
      <c r="AA2749"/>
      <c r="AB2749"/>
      <c r="AC2749"/>
      <c r="AD2749"/>
      <c r="AE2749"/>
    </row>
    <row r="2750" spans="21:31" ht="20.149999999999999" customHeight="1">
      <c r="U2750" s="120">
        <v>4612</v>
      </c>
      <c r="V2750" s="189">
        <f t="shared" si="163"/>
        <v>990355</v>
      </c>
      <c r="W2750" s="189">
        <f t="shared" si="163"/>
        <v>990720</v>
      </c>
      <c r="X2750"/>
      <c r="Y2750"/>
      <c r="Z2750"/>
      <c r="AA2750"/>
      <c r="AB2750"/>
      <c r="AC2750"/>
      <c r="AD2750"/>
      <c r="AE2750"/>
    </row>
    <row r="2751" spans="21:31" ht="20.149999999999999" customHeight="1">
      <c r="U2751" s="120">
        <v>4613</v>
      </c>
      <c r="V2751" s="189">
        <f t="shared" si="163"/>
        <v>990721</v>
      </c>
      <c r="W2751" s="189">
        <f t="shared" si="163"/>
        <v>991085</v>
      </c>
      <c r="X2751"/>
      <c r="Y2751"/>
      <c r="Z2751"/>
      <c r="AA2751"/>
      <c r="AB2751"/>
      <c r="AC2751"/>
      <c r="AD2751"/>
      <c r="AE2751"/>
    </row>
    <row r="2752" spans="21:31" ht="20.149999999999999" customHeight="1">
      <c r="U2752" s="120">
        <v>4614</v>
      </c>
      <c r="V2752" s="189">
        <f t="shared" si="163"/>
        <v>991086</v>
      </c>
      <c r="W2752" s="189">
        <f t="shared" si="163"/>
        <v>991450</v>
      </c>
      <c r="X2752"/>
      <c r="Y2752"/>
      <c r="Z2752"/>
      <c r="AA2752"/>
      <c r="AB2752"/>
      <c r="AC2752"/>
      <c r="AD2752"/>
      <c r="AE2752"/>
    </row>
    <row r="2753" spans="21:31" ht="20.149999999999999" customHeight="1">
      <c r="U2753" s="120">
        <v>4615</v>
      </c>
      <c r="V2753" s="189">
        <f t="shared" ref="V2753:W2768" si="164">DATE(YEAR(V2752)+1,MONTH(V2752), DAY(V2752))</f>
        <v>991451</v>
      </c>
      <c r="W2753" s="189">
        <f t="shared" si="164"/>
        <v>991815</v>
      </c>
      <c r="X2753"/>
      <c r="Y2753"/>
      <c r="Z2753"/>
      <c r="AA2753"/>
      <c r="AB2753"/>
      <c r="AC2753"/>
      <c r="AD2753"/>
      <c r="AE2753"/>
    </row>
    <row r="2754" spans="21:31" ht="20.149999999999999" customHeight="1">
      <c r="U2754" s="120">
        <v>4616</v>
      </c>
      <c r="V2754" s="189">
        <f t="shared" si="164"/>
        <v>991816</v>
      </c>
      <c r="W2754" s="189">
        <f t="shared" si="164"/>
        <v>992181</v>
      </c>
      <c r="X2754"/>
      <c r="Y2754"/>
      <c r="Z2754"/>
      <c r="AA2754"/>
      <c r="AB2754"/>
      <c r="AC2754"/>
      <c r="AD2754"/>
      <c r="AE2754"/>
    </row>
    <row r="2755" spans="21:31" ht="20.149999999999999" customHeight="1">
      <c r="U2755" s="120">
        <v>4617</v>
      </c>
      <c r="V2755" s="189">
        <f t="shared" si="164"/>
        <v>992182</v>
      </c>
      <c r="W2755" s="189">
        <f t="shared" si="164"/>
        <v>992546</v>
      </c>
      <c r="X2755"/>
      <c r="Y2755"/>
      <c r="Z2755"/>
      <c r="AA2755"/>
      <c r="AB2755"/>
      <c r="AC2755"/>
      <c r="AD2755"/>
      <c r="AE2755"/>
    </row>
    <row r="2756" spans="21:31" ht="20.149999999999999" customHeight="1">
      <c r="U2756" s="120">
        <v>4618</v>
      </c>
      <c r="V2756" s="189">
        <f t="shared" si="164"/>
        <v>992547</v>
      </c>
      <c r="W2756" s="189">
        <f t="shared" si="164"/>
        <v>992911</v>
      </c>
      <c r="X2756"/>
      <c r="Y2756"/>
      <c r="Z2756"/>
      <c r="AA2756"/>
      <c r="AB2756"/>
      <c r="AC2756"/>
      <c r="AD2756"/>
      <c r="AE2756"/>
    </row>
    <row r="2757" spans="21:31" ht="20.149999999999999" customHeight="1">
      <c r="U2757" s="120">
        <v>4619</v>
      </c>
      <c r="V2757" s="189">
        <f t="shared" si="164"/>
        <v>992912</v>
      </c>
      <c r="W2757" s="189">
        <f t="shared" si="164"/>
        <v>993276</v>
      </c>
      <c r="X2757"/>
      <c r="Y2757"/>
      <c r="Z2757"/>
      <c r="AA2757"/>
      <c r="AB2757"/>
      <c r="AC2757"/>
      <c r="AD2757"/>
      <c r="AE2757"/>
    </row>
    <row r="2758" spans="21:31" ht="20.149999999999999" customHeight="1">
      <c r="U2758" s="120">
        <v>4620</v>
      </c>
      <c r="V2758" s="189">
        <f t="shared" si="164"/>
        <v>993277</v>
      </c>
      <c r="W2758" s="189">
        <f t="shared" si="164"/>
        <v>993642</v>
      </c>
      <c r="X2758"/>
      <c r="Y2758"/>
      <c r="Z2758"/>
      <c r="AA2758"/>
      <c r="AB2758"/>
      <c r="AC2758"/>
      <c r="AD2758"/>
      <c r="AE2758"/>
    </row>
    <row r="2759" spans="21:31" ht="20.149999999999999" customHeight="1">
      <c r="U2759" s="120">
        <v>4621</v>
      </c>
      <c r="V2759" s="189">
        <f t="shared" si="164"/>
        <v>993643</v>
      </c>
      <c r="W2759" s="189">
        <f t="shared" si="164"/>
        <v>994007</v>
      </c>
      <c r="X2759"/>
      <c r="Y2759"/>
      <c r="Z2759"/>
      <c r="AA2759"/>
      <c r="AB2759"/>
      <c r="AC2759"/>
      <c r="AD2759"/>
      <c r="AE2759"/>
    </row>
    <row r="2760" spans="21:31" ht="20.149999999999999" customHeight="1">
      <c r="U2760" s="120">
        <v>4622</v>
      </c>
      <c r="V2760" s="189">
        <f t="shared" si="164"/>
        <v>994008</v>
      </c>
      <c r="W2760" s="189">
        <f t="shared" si="164"/>
        <v>994372</v>
      </c>
      <c r="X2760"/>
      <c r="Y2760"/>
      <c r="Z2760"/>
      <c r="AA2760"/>
      <c r="AB2760"/>
      <c r="AC2760"/>
      <c r="AD2760"/>
      <c r="AE2760"/>
    </row>
    <row r="2761" spans="21:31" ht="20.149999999999999" customHeight="1">
      <c r="U2761" s="120">
        <v>4623</v>
      </c>
      <c r="V2761" s="189">
        <f t="shared" si="164"/>
        <v>994373</v>
      </c>
      <c r="W2761" s="189">
        <f t="shared" si="164"/>
        <v>994737</v>
      </c>
      <c r="X2761"/>
      <c r="Y2761"/>
      <c r="Z2761"/>
      <c r="AA2761"/>
      <c r="AB2761"/>
      <c r="AC2761"/>
      <c r="AD2761"/>
      <c r="AE2761"/>
    </row>
    <row r="2762" spans="21:31" ht="20.149999999999999" customHeight="1">
      <c r="U2762" s="120">
        <v>4624</v>
      </c>
      <c r="V2762" s="189">
        <f t="shared" si="164"/>
        <v>994738</v>
      </c>
      <c r="W2762" s="189">
        <f t="shared" si="164"/>
        <v>995103</v>
      </c>
      <c r="X2762"/>
      <c r="Y2762"/>
      <c r="Z2762"/>
      <c r="AA2762"/>
      <c r="AB2762"/>
      <c r="AC2762"/>
      <c r="AD2762"/>
      <c r="AE2762"/>
    </row>
    <row r="2763" spans="21:31" ht="20.149999999999999" customHeight="1">
      <c r="U2763" s="120">
        <v>4625</v>
      </c>
      <c r="V2763" s="189">
        <f t="shared" si="164"/>
        <v>995104</v>
      </c>
      <c r="W2763" s="189">
        <f t="shared" si="164"/>
        <v>995468</v>
      </c>
      <c r="X2763"/>
      <c r="Y2763"/>
      <c r="Z2763"/>
      <c r="AA2763"/>
      <c r="AB2763"/>
      <c r="AC2763"/>
      <c r="AD2763"/>
      <c r="AE2763"/>
    </row>
    <row r="2764" spans="21:31" ht="20.149999999999999" customHeight="1">
      <c r="U2764" s="120">
        <v>4626</v>
      </c>
      <c r="V2764" s="189">
        <f t="shared" si="164"/>
        <v>995469</v>
      </c>
      <c r="W2764" s="189">
        <f t="shared" si="164"/>
        <v>995833</v>
      </c>
      <c r="X2764"/>
      <c r="Y2764"/>
      <c r="Z2764"/>
      <c r="AA2764"/>
      <c r="AB2764"/>
      <c r="AC2764"/>
      <c r="AD2764"/>
      <c r="AE2764"/>
    </row>
    <row r="2765" spans="21:31" ht="20.149999999999999" customHeight="1">
      <c r="U2765" s="120">
        <v>4627</v>
      </c>
      <c r="V2765" s="189">
        <f t="shared" si="164"/>
        <v>995834</v>
      </c>
      <c r="W2765" s="189">
        <f t="shared" si="164"/>
        <v>996198</v>
      </c>
      <c r="X2765"/>
      <c r="Y2765"/>
      <c r="Z2765"/>
      <c r="AA2765"/>
      <c r="AB2765"/>
      <c r="AC2765"/>
      <c r="AD2765"/>
      <c r="AE2765"/>
    </row>
    <row r="2766" spans="21:31" ht="20.149999999999999" customHeight="1">
      <c r="U2766" s="120">
        <v>4628</v>
      </c>
      <c r="V2766" s="189">
        <f t="shared" si="164"/>
        <v>996199</v>
      </c>
      <c r="W2766" s="189">
        <f t="shared" si="164"/>
        <v>996564</v>
      </c>
      <c r="X2766"/>
      <c r="Y2766"/>
      <c r="Z2766"/>
      <c r="AA2766"/>
      <c r="AB2766"/>
      <c r="AC2766"/>
      <c r="AD2766"/>
      <c r="AE2766"/>
    </row>
    <row r="2767" spans="21:31" ht="20.149999999999999" customHeight="1">
      <c r="U2767" s="120">
        <v>4629</v>
      </c>
      <c r="V2767" s="189">
        <f t="shared" si="164"/>
        <v>996565</v>
      </c>
      <c r="W2767" s="189">
        <f t="shared" si="164"/>
        <v>996929</v>
      </c>
      <c r="X2767"/>
      <c r="Y2767"/>
      <c r="Z2767"/>
      <c r="AA2767"/>
      <c r="AB2767"/>
      <c r="AC2767"/>
      <c r="AD2767"/>
      <c r="AE2767"/>
    </row>
    <row r="2768" spans="21:31" ht="20.149999999999999" customHeight="1">
      <c r="U2768" s="120">
        <v>4630</v>
      </c>
      <c r="V2768" s="189">
        <f t="shared" si="164"/>
        <v>996930</v>
      </c>
      <c r="W2768" s="189">
        <f t="shared" si="164"/>
        <v>997294</v>
      </c>
      <c r="X2768"/>
      <c r="Y2768"/>
      <c r="Z2768"/>
      <c r="AA2768"/>
      <c r="AB2768"/>
      <c r="AC2768"/>
      <c r="AD2768"/>
      <c r="AE2768"/>
    </row>
    <row r="2769" spans="21:31" ht="20.149999999999999" customHeight="1">
      <c r="U2769" s="120">
        <v>4631</v>
      </c>
      <c r="V2769" s="189">
        <f t="shared" ref="V2769:W2784" si="165">DATE(YEAR(V2768)+1,MONTH(V2768), DAY(V2768))</f>
        <v>997295</v>
      </c>
      <c r="W2769" s="189">
        <f t="shared" si="165"/>
        <v>997659</v>
      </c>
      <c r="X2769"/>
      <c r="Y2769"/>
      <c r="Z2769"/>
      <c r="AA2769"/>
      <c r="AB2769"/>
      <c r="AC2769"/>
      <c r="AD2769"/>
      <c r="AE2769"/>
    </row>
    <row r="2770" spans="21:31" ht="20.149999999999999" customHeight="1">
      <c r="U2770" s="120">
        <v>4632</v>
      </c>
      <c r="V2770" s="189">
        <f t="shared" si="165"/>
        <v>997660</v>
      </c>
      <c r="W2770" s="189">
        <f t="shared" si="165"/>
        <v>998025</v>
      </c>
      <c r="X2770"/>
      <c r="Y2770"/>
      <c r="Z2770"/>
      <c r="AA2770"/>
      <c r="AB2770"/>
      <c r="AC2770"/>
      <c r="AD2770"/>
      <c r="AE2770"/>
    </row>
    <row r="2771" spans="21:31" ht="20.149999999999999" customHeight="1">
      <c r="U2771" s="120">
        <v>4633</v>
      </c>
      <c r="V2771" s="189">
        <f t="shared" si="165"/>
        <v>998026</v>
      </c>
      <c r="W2771" s="189">
        <f t="shared" si="165"/>
        <v>998390</v>
      </c>
      <c r="X2771"/>
      <c r="Y2771"/>
      <c r="Z2771"/>
      <c r="AA2771"/>
      <c r="AB2771"/>
      <c r="AC2771"/>
      <c r="AD2771"/>
      <c r="AE2771"/>
    </row>
    <row r="2772" spans="21:31" ht="20.149999999999999" customHeight="1">
      <c r="U2772" s="120">
        <v>4634</v>
      </c>
      <c r="V2772" s="189">
        <f t="shared" si="165"/>
        <v>998391</v>
      </c>
      <c r="W2772" s="189">
        <f t="shared" si="165"/>
        <v>998755</v>
      </c>
      <c r="X2772"/>
      <c r="Y2772"/>
      <c r="Z2772"/>
      <c r="AA2772"/>
      <c r="AB2772"/>
      <c r="AC2772"/>
      <c r="AD2772"/>
      <c r="AE2772"/>
    </row>
    <row r="2773" spans="21:31" ht="20.149999999999999" customHeight="1">
      <c r="U2773" s="120">
        <v>4635</v>
      </c>
      <c r="V2773" s="189">
        <f t="shared" si="165"/>
        <v>998756</v>
      </c>
      <c r="W2773" s="189">
        <f t="shared" si="165"/>
        <v>999120</v>
      </c>
      <c r="X2773"/>
      <c r="Y2773"/>
      <c r="Z2773"/>
      <c r="AA2773"/>
      <c r="AB2773"/>
      <c r="AC2773"/>
      <c r="AD2773"/>
      <c r="AE2773"/>
    </row>
    <row r="2774" spans="21:31" ht="20.149999999999999" customHeight="1">
      <c r="U2774" s="120">
        <v>4636</v>
      </c>
      <c r="V2774" s="189">
        <f t="shared" si="165"/>
        <v>999121</v>
      </c>
      <c r="W2774" s="189">
        <f t="shared" si="165"/>
        <v>999486</v>
      </c>
      <c r="X2774"/>
      <c r="Y2774"/>
      <c r="Z2774"/>
      <c r="AA2774"/>
      <c r="AB2774"/>
      <c r="AC2774"/>
      <c r="AD2774"/>
      <c r="AE2774"/>
    </row>
    <row r="2775" spans="21:31" ht="20.149999999999999" customHeight="1">
      <c r="U2775" s="120">
        <v>4637</v>
      </c>
      <c r="V2775" s="189">
        <f t="shared" si="165"/>
        <v>999487</v>
      </c>
      <c r="W2775" s="189">
        <f t="shared" si="165"/>
        <v>999851</v>
      </c>
      <c r="X2775"/>
      <c r="Y2775"/>
      <c r="Z2775"/>
      <c r="AA2775"/>
      <c r="AB2775"/>
      <c r="AC2775"/>
      <c r="AD2775"/>
      <c r="AE2775"/>
    </row>
    <row r="2776" spans="21:31" ht="20.149999999999999" customHeight="1">
      <c r="U2776" s="120">
        <v>4638</v>
      </c>
      <c r="V2776" s="189">
        <f t="shared" si="165"/>
        <v>999852</v>
      </c>
      <c r="W2776" s="189">
        <f t="shared" si="165"/>
        <v>1000216</v>
      </c>
      <c r="X2776"/>
      <c r="Y2776"/>
      <c r="Z2776"/>
      <c r="AA2776"/>
      <c r="AB2776"/>
      <c r="AC2776"/>
      <c r="AD2776"/>
      <c r="AE2776"/>
    </row>
    <row r="2777" spans="21:31" ht="20.149999999999999" customHeight="1">
      <c r="U2777" s="120">
        <v>4639</v>
      </c>
      <c r="V2777" s="189">
        <f t="shared" si="165"/>
        <v>1000217</v>
      </c>
      <c r="W2777" s="189">
        <f t="shared" si="165"/>
        <v>1000581</v>
      </c>
      <c r="X2777"/>
      <c r="Y2777"/>
      <c r="Z2777"/>
      <c r="AA2777"/>
      <c r="AB2777"/>
      <c r="AC2777"/>
      <c r="AD2777"/>
      <c r="AE2777"/>
    </row>
    <row r="2778" spans="21:31" ht="20.149999999999999" customHeight="1">
      <c r="U2778" s="120">
        <v>4640</v>
      </c>
      <c r="V2778" s="189">
        <f t="shared" si="165"/>
        <v>1000582</v>
      </c>
      <c r="W2778" s="189">
        <f t="shared" si="165"/>
        <v>1000947</v>
      </c>
      <c r="X2778"/>
      <c r="Y2778"/>
      <c r="Z2778"/>
      <c r="AA2778"/>
      <c r="AB2778"/>
      <c r="AC2778"/>
      <c r="AD2778"/>
      <c r="AE2778"/>
    </row>
    <row r="2779" spans="21:31" ht="20.149999999999999" customHeight="1">
      <c r="U2779" s="120">
        <v>4641</v>
      </c>
      <c r="V2779" s="189">
        <f t="shared" si="165"/>
        <v>1000948</v>
      </c>
      <c r="W2779" s="189">
        <f t="shared" si="165"/>
        <v>1001312</v>
      </c>
      <c r="X2779"/>
      <c r="Y2779"/>
      <c r="Z2779"/>
      <c r="AA2779"/>
      <c r="AB2779"/>
      <c r="AC2779"/>
      <c r="AD2779"/>
      <c r="AE2779"/>
    </row>
    <row r="2780" spans="21:31" ht="20.149999999999999" customHeight="1">
      <c r="U2780" s="120">
        <v>4642</v>
      </c>
      <c r="V2780" s="189">
        <f t="shared" si="165"/>
        <v>1001313</v>
      </c>
      <c r="W2780" s="189">
        <f t="shared" si="165"/>
        <v>1001677</v>
      </c>
      <c r="X2780"/>
      <c r="Y2780"/>
      <c r="Z2780"/>
      <c r="AA2780"/>
      <c r="AB2780"/>
      <c r="AC2780"/>
      <c r="AD2780"/>
      <c r="AE2780"/>
    </row>
    <row r="2781" spans="21:31" ht="20.149999999999999" customHeight="1">
      <c r="U2781" s="120">
        <v>4643</v>
      </c>
      <c r="V2781" s="189">
        <f t="shared" si="165"/>
        <v>1001678</v>
      </c>
      <c r="W2781" s="189">
        <f t="shared" si="165"/>
        <v>1002042</v>
      </c>
      <c r="X2781"/>
      <c r="Y2781"/>
      <c r="Z2781"/>
      <c r="AA2781"/>
      <c r="AB2781"/>
      <c r="AC2781"/>
      <c r="AD2781"/>
      <c r="AE2781"/>
    </row>
    <row r="2782" spans="21:31" ht="20.149999999999999" customHeight="1">
      <c r="U2782" s="120">
        <v>4644</v>
      </c>
      <c r="V2782" s="189">
        <f t="shared" si="165"/>
        <v>1002043</v>
      </c>
      <c r="W2782" s="189">
        <f t="shared" si="165"/>
        <v>1002408</v>
      </c>
      <c r="X2782"/>
      <c r="Y2782"/>
      <c r="Z2782"/>
      <c r="AA2782"/>
      <c r="AB2782"/>
      <c r="AC2782"/>
      <c r="AD2782"/>
      <c r="AE2782"/>
    </row>
    <row r="2783" spans="21:31" ht="20.149999999999999" customHeight="1">
      <c r="U2783" s="120">
        <v>4645</v>
      </c>
      <c r="V2783" s="189">
        <f t="shared" si="165"/>
        <v>1002409</v>
      </c>
      <c r="W2783" s="189">
        <f t="shared" si="165"/>
        <v>1002773</v>
      </c>
      <c r="X2783"/>
      <c r="Y2783"/>
      <c r="Z2783"/>
      <c r="AA2783"/>
      <c r="AB2783"/>
      <c r="AC2783"/>
      <c r="AD2783"/>
      <c r="AE2783"/>
    </row>
    <row r="2784" spans="21:31" ht="20.149999999999999" customHeight="1">
      <c r="U2784" s="120">
        <v>4646</v>
      </c>
      <c r="V2784" s="189">
        <f t="shared" si="165"/>
        <v>1002774</v>
      </c>
      <c r="W2784" s="189">
        <f t="shared" si="165"/>
        <v>1003138</v>
      </c>
      <c r="X2784"/>
      <c r="Y2784"/>
      <c r="Z2784"/>
      <c r="AA2784"/>
      <c r="AB2784"/>
      <c r="AC2784"/>
      <c r="AD2784"/>
      <c r="AE2784"/>
    </row>
    <row r="2785" spans="21:31" ht="20.149999999999999" customHeight="1">
      <c r="U2785" s="120">
        <v>4647</v>
      </c>
      <c r="V2785" s="189">
        <f t="shared" ref="V2785:W2800" si="166">DATE(YEAR(V2784)+1,MONTH(V2784), DAY(V2784))</f>
        <v>1003139</v>
      </c>
      <c r="W2785" s="189">
        <f t="shared" si="166"/>
        <v>1003503</v>
      </c>
      <c r="X2785"/>
      <c r="Y2785"/>
      <c r="Z2785"/>
      <c r="AA2785"/>
      <c r="AB2785"/>
      <c r="AC2785"/>
      <c r="AD2785"/>
      <c r="AE2785"/>
    </row>
    <row r="2786" spans="21:31" ht="20.149999999999999" customHeight="1">
      <c r="U2786" s="120">
        <v>4648</v>
      </c>
      <c r="V2786" s="189">
        <f t="shared" si="166"/>
        <v>1003504</v>
      </c>
      <c r="W2786" s="189">
        <f t="shared" si="166"/>
        <v>1003869</v>
      </c>
      <c r="X2786"/>
      <c r="Y2786"/>
      <c r="Z2786"/>
      <c r="AA2786"/>
      <c r="AB2786"/>
      <c r="AC2786"/>
      <c r="AD2786"/>
      <c r="AE2786"/>
    </row>
    <row r="2787" spans="21:31" ht="20.149999999999999" customHeight="1">
      <c r="U2787" s="120">
        <v>4649</v>
      </c>
      <c r="V2787" s="189">
        <f t="shared" si="166"/>
        <v>1003870</v>
      </c>
      <c r="W2787" s="189">
        <f t="shared" si="166"/>
        <v>1004234</v>
      </c>
      <c r="X2787"/>
      <c r="Y2787"/>
      <c r="Z2787"/>
      <c r="AA2787"/>
      <c r="AB2787"/>
      <c r="AC2787"/>
      <c r="AD2787"/>
      <c r="AE2787"/>
    </row>
    <row r="2788" spans="21:31" ht="20.149999999999999" customHeight="1">
      <c r="U2788" s="120">
        <v>4650</v>
      </c>
      <c r="V2788" s="189">
        <f t="shared" si="166"/>
        <v>1004235</v>
      </c>
      <c r="W2788" s="189">
        <f t="shared" si="166"/>
        <v>1004599</v>
      </c>
      <c r="X2788"/>
      <c r="Y2788"/>
      <c r="Z2788"/>
      <c r="AA2788"/>
      <c r="AB2788"/>
      <c r="AC2788"/>
      <c r="AD2788"/>
      <c r="AE2788"/>
    </row>
    <row r="2789" spans="21:31" ht="20.149999999999999" customHeight="1">
      <c r="U2789" s="120">
        <v>4651</v>
      </c>
      <c r="V2789" s="189">
        <f t="shared" si="166"/>
        <v>1004600</v>
      </c>
      <c r="W2789" s="189">
        <f t="shared" si="166"/>
        <v>1004964</v>
      </c>
      <c r="X2789"/>
      <c r="Y2789"/>
      <c r="Z2789"/>
      <c r="AA2789"/>
      <c r="AB2789"/>
      <c r="AC2789"/>
      <c r="AD2789"/>
      <c r="AE2789"/>
    </row>
    <row r="2790" spans="21:31" ht="20.149999999999999" customHeight="1">
      <c r="U2790" s="120">
        <v>4652</v>
      </c>
      <c r="V2790" s="189">
        <f t="shared" si="166"/>
        <v>1004965</v>
      </c>
      <c r="W2790" s="189">
        <f t="shared" si="166"/>
        <v>1005330</v>
      </c>
      <c r="X2790"/>
      <c r="Y2790"/>
      <c r="Z2790"/>
      <c r="AA2790"/>
      <c r="AB2790"/>
      <c r="AC2790"/>
      <c r="AD2790"/>
      <c r="AE2790"/>
    </row>
    <row r="2791" spans="21:31" ht="20.149999999999999" customHeight="1">
      <c r="U2791" s="120">
        <v>4653</v>
      </c>
      <c r="V2791" s="189">
        <f t="shared" si="166"/>
        <v>1005331</v>
      </c>
      <c r="W2791" s="189">
        <f t="shared" si="166"/>
        <v>1005695</v>
      </c>
      <c r="X2791"/>
      <c r="Y2791"/>
      <c r="Z2791"/>
      <c r="AA2791"/>
      <c r="AB2791"/>
      <c r="AC2791"/>
      <c r="AD2791"/>
      <c r="AE2791"/>
    </row>
    <row r="2792" spans="21:31" ht="20.149999999999999" customHeight="1">
      <c r="U2792" s="120">
        <v>4654</v>
      </c>
      <c r="V2792" s="189">
        <f t="shared" si="166"/>
        <v>1005696</v>
      </c>
      <c r="W2792" s="189">
        <f t="shared" si="166"/>
        <v>1006060</v>
      </c>
      <c r="X2792"/>
      <c r="Y2792"/>
      <c r="Z2792"/>
      <c r="AA2792"/>
      <c r="AB2792"/>
      <c r="AC2792"/>
      <c r="AD2792"/>
      <c r="AE2792"/>
    </row>
    <row r="2793" spans="21:31" ht="20.149999999999999" customHeight="1">
      <c r="U2793" s="120">
        <v>4655</v>
      </c>
      <c r="V2793" s="189">
        <f t="shared" si="166"/>
        <v>1006061</v>
      </c>
      <c r="W2793" s="189">
        <f t="shared" si="166"/>
        <v>1006425</v>
      </c>
      <c r="X2793"/>
      <c r="Y2793"/>
      <c r="Z2793"/>
      <c r="AA2793"/>
      <c r="AB2793"/>
      <c r="AC2793"/>
      <c r="AD2793"/>
      <c r="AE2793"/>
    </row>
    <row r="2794" spans="21:31" ht="20.149999999999999" customHeight="1">
      <c r="U2794" s="120">
        <v>4656</v>
      </c>
      <c r="V2794" s="189">
        <f t="shared" si="166"/>
        <v>1006426</v>
      </c>
      <c r="W2794" s="189">
        <f t="shared" si="166"/>
        <v>1006791</v>
      </c>
      <c r="X2794"/>
      <c r="Y2794"/>
      <c r="Z2794"/>
      <c r="AA2794"/>
      <c r="AB2794"/>
      <c r="AC2794"/>
      <c r="AD2794"/>
      <c r="AE2794"/>
    </row>
    <row r="2795" spans="21:31" ht="20.149999999999999" customHeight="1">
      <c r="U2795" s="120">
        <v>4657</v>
      </c>
      <c r="V2795" s="189">
        <f t="shared" si="166"/>
        <v>1006792</v>
      </c>
      <c r="W2795" s="189">
        <f t="shared" si="166"/>
        <v>1007156</v>
      </c>
      <c r="X2795"/>
      <c r="Y2795"/>
      <c r="Z2795"/>
      <c r="AA2795"/>
      <c r="AB2795"/>
      <c r="AC2795"/>
      <c r="AD2795"/>
      <c r="AE2795"/>
    </row>
    <row r="2796" spans="21:31" ht="20.149999999999999" customHeight="1">
      <c r="U2796" s="120">
        <v>4658</v>
      </c>
      <c r="V2796" s="189">
        <f t="shared" si="166"/>
        <v>1007157</v>
      </c>
      <c r="W2796" s="189">
        <f t="shared" si="166"/>
        <v>1007521</v>
      </c>
      <c r="X2796"/>
      <c r="Y2796"/>
      <c r="Z2796"/>
      <c r="AA2796"/>
      <c r="AB2796"/>
      <c r="AC2796"/>
      <c r="AD2796"/>
      <c r="AE2796"/>
    </row>
    <row r="2797" spans="21:31" ht="20.149999999999999" customHeight="1">
      <c r="U2797" s="120">
        <v>4659</v>
      </c>
      <c r="V2797" s="189">
        <f t="shared" si="166"/>
        <v>1007522</v>
      </c>
      <c r="W2797" s="189">
        <f t="shared" si="166"/>
        <v>1007886</v>
      </c>
      <c r="X2797"/>
      <c r="Y2797"/>
      <c r="Z2797"/>
      <c r="AA2797"/>
      <c r="AB2797"/>
      <c r="AC2797"/>
      <c r="AD2797"/>
      <c r="AE2797"/>
    </row>
    <row r="2798" spans="21:31" ht="20.149999999999999" customHeight="1">
      <c r="U2798" s="120">
        <v>4660</v>
      </c>
      <c r="V2798" s="189">
        <f t="shared" si="166"/>
        <v>1007887</v>
      </c>
      <c r="W2798" s="189">
        <f t="shared" si="166"/>
        <v>1008252</v>
      </c>
      <c r="X2798"/>
      <c r="Y2798"/>
      <c r="Z2798"/>
      <c r="AA2798"/>
      <c r="AB2798"/>
      <c r="AC2798"/>
      <c r="AD2798"/>
      <c r="AE2798"/>
    </row>
    <row r="2799" spans="21:31" ht="20.149999999999999" customHeight="1">
      <c r="U2799" s="120">
        <v>4661</v>
      </c>
      <c r="V2799" s="189">
        <f t="shared" si="166"/>
        <v>1008253</v>
      </c>
      <c r="W2799" s="189">
        <f t="shared" si="166"/>
        <v>1008617</v>
      </c>
      <c r="X2799"/>
      <c r="Y2799"/>
      <c r="Z2799"/>
      <c r="AA2799"/>
      <c r="AB2799"/>
      <c r="AC2799"/>
      <c r="AD2799"/>
      <c r="AE2799"/>
    </row>
    <row r="2800" spans="21:31" ht="20.149999999999999" customHeight="1">
      <c r="U2800" s="120">
        <v>4662</v>
      </c>
      <c r="V2800" s="189">
        <f t="shared" si="166"/>
        <v>1008618</v>
      </c>
      <c r="W2800" s="189">
        <f t="shared" si="166"/>
        <v>1008982</v>
      </c>
      <c r="X2800"/>
      <c r="Y2800"/>
      <c r="Z2800"/>
      <c r="AA2800"/>
      <c r="AB2800"/>
      <c r="AC2800"/>
      <c r="AD2800"/>
      <c r="AE2800"/>
    </row>
    <row r="2801" spans="21:31" ht="20.149999999999999" customHeight="1">
      <c r="U2801" s="120">
        <v>4663</v>
      </c>
      <c r="V2801" s="189">
        <f t="shared" ref="V2801:W2816" si="167">DATE(YEAR(V2800)+1,MONTH(V2800), DAY(V2800))</f>
        <v>1008983</v>
      </c>
      <c r="W2801" s="189">
        <f t="shared" si="167"/>
        <v>1009347</v>
      </c>
      <c r="X2801"/>
      <c r="Y2801"/>
      <c r="Z2801"/>
      <c r="AA2801"/>
      <c r="AB2801"/>
      <c r="AC2801"/>
      <c r="AD2801"/>
      <c r="AE2801"/>
    </row>
    <row r="2802" spans="21:31" ht="20.149999999999999" customHeight="1">
      <c r="U2802" s="120">
        <v>4664</v>
      </c>
      <c r="V2802" s="189">
        <f t="shared" si="167"/>
        <v>1009348</v>
      </c>
      <c r="W2802" s="189">
        <f t="shared" si="167"/>
        <v>1009713</v>
      </c>
      <c r="X2802"/>
      <c r="Y2802"/>
      <c r="Z2802"/>
      <c r="AA2802"/>
      <c r="AB2802"/>
      <c r="AC2802"/>
      <c r="AD2802"/>
      <c r="AE2802"/>
    </row>
    <row r="2803" spans="21:31" ht="20.149999999999999" customHeight="1">
      <c r="U2803" s="120">
        <v>4665</v>
      </c>
      <c r="V2803" s="189">
        <f t="shared" si="167"/>
        <v>1009714</v>
      </c>
      <c r="W2803" s="189">
        <f t="shared" si="167"/>
        <v>1010078</v>
      </c>
      <c r="X2803"/>
      <c r="Y2803"/>
      <c r="Z2803"/>
      <c r="AA2803"/>
      <c r="AB2803"/>
      <c r="AC2803"/>
      <c r="AD2803"/>
      <c r="AE2803"/>
    </row>
    <row r="2804" spans="21:31" ht="20.149999999999999" customHeight="1">
      <c r="U2804" s="120">
        <v>4666</v>
      </c>
      <c r="V2804" s="189">
        <f t="shared" si="167"/>
        <v>1010079</v>
      </c>
      <c r="W2804" s="189">
        <f t="shared" si="167"/>
        <v>1010443</v>
      </c>
      <c r="X2804"/>
      <c r="Y2804"/>
      <c r="Z2804"/>
      <c r="AA2804"/>
      <c r="AB2804"/>
      <c r="AC2804"/>
      <c r="AD2804"/>
      <c r="AE2804"/>
    </row>
    <row r="2805" spans="21:31" ht="20.149999999999999" customHeight="1">
      <c r="U2805" s="120">
        <v>4667</v>
      </c>
      <c r="V2805" s="189">
        <f t="shared" si="167"/>
        <v>1010444</v>
      </c>
      <c r="W2805" s="189">
        <f t="shared" si="167"/>
        <v>1010808</v>
      </c>
      <c r="X2805"/>
      <c r="Y2805"/>
      <c r="Z2805"/>
      <c r="AA2805"/>
      <c r="AB2805"/>
      <c r="AC2805"/>
      <c r="AD2805"/>
      <c r="AE2805"/>
    </row>
    <row r="2806" spans="21:31" ht="20.149999999999999" customHeight="1">
      <c r="U2806" s="120">
        <v>4668</v>
      </c>
      <c r="V2806" s="189">
        <f t="shared" si="167"/>
        <v>1010809</v>
      </c>
      <c r="W2806" s="189">
        <f t="shared" si="167"/>
        <v>1011174</v>
      </c>
      <c r="X2806"/>
      <c r="Y2806"/>
      <c r="Z2806"/>
      <c r="AA2806"/>
      <c r="AB2806"/>
      <c r="AC2806"/>
      <c r="AD2806"/>
      <c r="AE2806"/>
    </row>
    <row r="2807" spans="21:31" ht="20.149999999999999" customHeight="1">
      <c r="U2807" s="120">
        <v>4669</v>
      </c>
      <c r="V2807" s="189">
        <f t="shared" si="167"/>
        <v>1011175</v>
      </c>
      <c r="W2807" s="189">
        <f t="shared" si="167"/>
        <v>1011539</v>
      </c>
      <c r="X2807"/>
      <c r="Y2807"/>
      <c r="Z2807"/>
      <c r="AA2807"/>
      <c r="AB2807"/>
      <c r="AC2807"/>
      <c r="AD2807"/>
      <c r="AE2807"/>
    </row>
    <row r="2808" spans="21:31" ht="20.149999999999999" customHeight="1">
      <c r="U2808" s="120">
        <v>4670</v>
      </c>
      <c r="V2808" s="189">
        <f t="shared" si="167"/>
        <v>1011540</v>
      </c>
      <c r="W2808" s="189">
        <f t="shared" si="167"/>
        <v>1011904</v>
      </c>
      <c r="X2808"/>
      <c r="Y2808"/>
      <c r="Z2808"/>
      <c r="AA2808"/>
      <c r="AB2808"/>
      <c r="AC2808"/>
      <c r="AD2808"/>
      <c r="AE2808"/>
    </row>
    <row r="2809" spans="21:31" ht="20.149999999999999" customHeight="1">
      <c r="U2809" s="120">
        <v>4671</v>
      </c>
      <c r="V2809" s="189">
        <f t="shared" si="167"/>
        <v>1011905</v>
      </c>
      <c r="W2809" s="189">
        <f t="shared" si="167"/>
        <v>1012269</v>
      </c>
      <c r="X2809"/>
      <c r="Y2809"/>
      <c r="Z2809"/>
      <c r="AA2809"/>
      <c r="AB2809"/>
      <c r="AC2809"/>
      <c r="AD2809"/>
      <c r="AE2809"/>
    </row>
    <row r="2810" spans="21:31" ht="20.149999999999999" customHeight="1">
      <c r="U2810" s="120">
        <v>4672</v>
      </c>
      <c r="V2810" s="189">
        <f t="shared" si="167"/>
        <v>1012270</v>
      </c>
      <c r="W2810" s="189">
        <f t="shared" si="167"/>
        <v>1012635</v>
      </c>
      <c r="X2810"/>
      <c r="Y2810"/>
      <c r="Z2810"/>
      <c r="AA2810"/>
      <c r="AB2810"/>
      <c r="AC2810"/>
      <c r="AD2810"/>
      <c r="AE2810"/>
    </row>
    <row r="2811" spans="21:31" ht="20.149999999999999" customHeight="1">
      <c r="U2811" s="120">
        <v>4673</v>
      </c>
      <c r="V2811" s="189">
        <f t="shared" si="167"/>
        <v>1012636</v>
      </c>
      <c r="W2811" s="189">
        <f t="shared" si="167"/>
        <v>1013000</v>
      </c>
      <c r="X2811"/>
      <c r="Y2811"/>
      <c r="Z2811"/>
      <c r="AA2811"/>
      <c r="AB2811"/>
      <c r="AC2811"/>
      <c r="AD2811"/>
      <c r="AE2811"/>
    </row>
    <row r="2812" spans="21:31" ht="20.149999999999999" customHeight="1">
      <c r="U2812" s="120">
        <v>4674</v>
      </c>
      <c r="V2812" s="189">
        <f t="shared" si="167"/>
        <v>1013001</v>
      </c>
      <c r="W2812" s="189">
        <f t="shared" si="167"/>
        <v>1013365</v>
      </c>
      <c r="X2812"/>
      <c r="Y2812"/>
      <c r="Z2812"/>
      <c r="AA2812"/>
      <c r="AB2812"/>
      <c r="AC2812"/>
      <c r="AD2812"/>
      <c r="AE2812"/>
    </row>
    <row r="2813" spans="21:31" ht="20.149999999999999" customHeight="1">
      <c r="U2813" s="120">
        <v>4675</v>
      </c>
      <c r="V2813" s="189">
        <f t="shared" si="167"/>
        <v>1013366</v>
      </c>
      <c r="W2813" s="189">
        <f t="shared" si="167"/>
        <v>1013730</v>
      </c>
      <c r="X2813"/>
      <c r="Y2813"/>
      <c r="Z2813"/>
      <c r="AA2813"/>
      <c r="AB2813"/>
      <c r="AC2813"/>
      <c r="AD2813"/>
      <c r="AE2813"/>
    </row>
    <row r="2814" spans="21:31" ht="20.149999999999999" customHeight="1">
      <c r="U2814" s="120">
        <v>4676</v>
      </c>
      <c r="V2814" s="189">
        <f t="shared" si="167"/>
        <v>1013731</v>
      </c>
      <c r="W2814" s="189">
        <f t="shared" si="167"/>
        <v>1014096</v>
      </c>
      <c r="X2814"/>
      <c r="Y2814"/>
      <c r="Z2814"/>
      <c r="AA2814"/>
      <c r="AB2814"/>
      <c r="AC2814"/>
      <c r="AD2814"/>
      <c r="AE2814"/>
    </row>
    <row r="2815" spans="21:31" ht="20.149999999999999" customHeight="1">
      <c r="U2815" s="120">
        <v>4677</v>
      </c>
      <c r="V2815" s="189">
        <f t="shared" si="167"/>
        <v>1014097</v>
      </c>
      <c r="W2815" s="189">
        <f t="shared" si="167"/>
        <v>1014461</v>
      </c>
      <c r="X2815"/>
      <c r="Y2815"/>
      <c r="Z2815"/>
      <c r="AA2815"/>
      <c r="AB2815"/>
      <c r="AC2815"/>
      <c r="AD2815"/>
      <c r="AE2815"/>
    </row>
    <row r="2816" spans="21:31" ht="20.149999999999999" customHeight="1">
      <c r="U2816" s="120">
        <v>4678</v>
      </c>
      <c r="V2816" s="189">
        <f t="shared" si="167"/>
        <v>1014462</v>
      </c>
      <c r="W2816" s="189">
        <f t="shared" si="167"/>
        <v>1014826</v>
      </c>
      <c r="X2816"/>
      <c r="Y2816"/>
      <c r="Z2816"/>
      <c r="AA2816"/>
      <c r="AB2816"/>
      <c r="AC2816"/>
      <c r="AD2816"/>
      <c r="AE2816"/>
    </row>
    <row r="2817" spans="21:31" ht="20.149999999999999" customHeight="1">
      <c r="U2817" s="120">
        <v>4679</v>
      </c>
      <c r="V2817" s="189">
        <f t="shared" ref="V2817:W2832" si="168">DATE(YEAR(V2816)+1,MONTH(V2816), DAY(V2816))</f>
        <v>1014827</v>
      </c>
      <c r="W2817" s="189">
        <f t="shared" si="168"/>
        <v>1015191</v>
      </c>
      <c r="X2817"/>
      <c r="Y2817"/>
      <c r="Z2817"/>
      <c r="AA2817"/>
      <c r="AB2817"/>
      <c r="AC2817"/>
      <c r="AD2817"/>
      <c r="AE2817"/>
    </row>
    <row r="2818" spans="21:31" ht="20.149999999999999" customHeight="1">
      <c r="U2818" s="120">
        <v>4680</v>
      </c>
      <c r="V2818" s="189">
        <f t="shared" si="168"/>
        <v>1015192</v>
      </c>
      <c r="W2818" s="189">
        <f t="shared" si="168"/>
        <v>1015557</v>
      </c>
      <c r="X2818"/>
      <c r="Y2818"/>
      <c r="Z2818"/>
      <c r="AA2818"/>
      <c r="AB2818"/>
      <c r="AC2818"/>
      <c r="AD2818"/>
      <c r="AE2818"/>
    </row>
    <row r="2819" spans="21:31" ht="20.149999999999999" customHeight="1">
      <c r="U2819" s="120">
        <v>4681</v>
      </c>
      <c r="V2819" s="189">
        <f t="shared" si="168"/>
        <v>1015558</v>
      </c>
      <c r="W2819" s="189">
        <f t="shared" si="168"/>
        <v>1015922</v>
      </c>
      <c r="X2819"/>
      <c r="Y2819"/>
      <c r="Z2819"/>
      <c r="AA2819"/>
      <c r="AB2819"/>
      <c r="AC2819"/>
      <c r="AD2819"/>
      <c r="AE2819"/>
    </row>
    <row r="2820" spans="21:31" ht="20.149999999999999" customHeight="1">
      <c r="U2820" s="120">
        <v>4682</v>
      </c>
      <c r="V2820" s="189">
        <f t="shared" si="168"/>
        <v>1015923</v>
      </c>
      <c r="W2820" s="189">
        <f t="shared" si="168"/>
        <v>1016287</v>
      </c>
      <c r="X2820"/>
      <c r="Y2820"/>
      <c r="Z2820"/>
      <c r="AA2820"/>
      <c r="AB2820"/>
      <c r="AC2820"/>
      <c r="AD2820"/>
      <c r="AE2820"/>
    </row>
    <row r="2821" spans="21:31" ht="20.149999999999999" customHeight="1">
      <c r="U2821" s="120">
        <v>4683</v>
      </c>
      <c r="V2821" s="189">
        <f t="shared" si="168"/>
        <v>1016288</v>
      </c>
      <c r="W2821" s="189">
        <f t="shared" si="168"/>
        <v>1016652</v>
      </c>
      <c r="X2821"/>
      <c r="Y2821"/>
      <c r="Z2821"/>
      <c r="AA2821"/>
      <c r="AB2821"/>
      <c r="AC2821"/>
      <c r="AD2821"/>
      <c r="AE2821"/>
    </row>
    <row r="2822" spans="21:31" ht="20.149999999999999" customHeight="1">
      <c r="U2822" s="120">
        <v>4684</v>
      </c>
      <c r="V2822" s="189">
        <f t="shared" si="168"/>
        <v>1016653</v>
      </c>
      <c r="W2822" s="189">
        <f t="shared" si="168"/>
        <v>1017018</v>
      </c>
      <c r="X2822"/>
      <c r="Y2822"/>
      <c r="Z2822"/>
      <c r="AA2822"/>
      <c r="AB2822"/>
      <c r="AC2822"/>
      <c r="AD2822"/>
      <c r="AE2822"/>
    </row>
    <row r="2823" spans="21:31" ht="20.149999999999999" customHeight="1">
      <c r="U2823" s="120">
        <v>4685</v>
      </c>
      <c r="V2823" s="189">
        <f t="shared" si="168"/>
        <v>1017019</v>
      </c>
      <c r="W2823" s="189">
        <f t="shared" si="168"/>
        <v>1017383</v>
      </c>
      <c r="X2823"/>
      <c r="Y2823"/>
      <c r="Z2823"/>
      <c r="AA2823"/>
      <c r="AB2823"/>
      <c r="AC2823"/>
      <c r="AD2823"/>
      <c r="AE2823"/>
    </row>
    <row r="2824" spans="21:31" ht="20.149999999999999" customHeight="1">
      <c r="U2824" s="120">
        <v>4686</v>
      </c>
      <c r="V2824" s="189">
        <f t="shared" si="168"/>
        <v>1017384</v>
      </c>
      <c r="W2824" s="189">
        <f t="shared" si="168"/>
        <v>1017748</v>
      </c>
      <c r="X2824"/>
      <c r="Y2824"/>
      <c r="Z2824"/>
      <c r="AA2824"/>
      <c r="AB2824"/>
      <c r="AC2824"/>
      <c r="AD2824"/>
      <c r="AE2824"/>
    </row>
    <row r="2825" spans="21:31" ht="20.149999999999999" customHeight="1">
      <c r="U2825" s="120">
        <v>4687</v>
      </c>
      <c r="V2825" s="189">
        <f t="shared" si="168"/>
        <v>1017749</v>
      </c>
      <c r="W2825" s="189">
        <f t="shared" si="168"/>
        <v>1018113</v>
      </c>
      <c r="X2825"/>
      <c r="Y2825"/>
      <c r="Z2825"/>
      <c r="AA2825"/>
      <c r="AB2825"/>
      <c r="AC2825"/>
      <c r="AD2825"/>
      <c r="AE2825"/>
    </row>
    <row r="2826" spans="21:31" ht="20.149999999999999" customHeight="1">
      <c r="U2826" s="120">
        <v>4688</v>
      </c>
      <c r="V2826" s="189">
        <f t="shared" si="168"/>
        <v>1018114</v>
      </c>
      <c r="W2826" s="189">
        <f t="shared" si="168"/>
        <v>1018479</v>
      </c>
      <c r="X2826"/>
      <c r="Y2826"/>
      <c r="Z2826"/>
      <c r="AA2826"/>
      <c r="AB2826"/>
      <c r="AC2826"/>
      <c r="AD2826"/>
      <c r="AE2826"/>
    </row>
    <row r="2827" spans="21:31" ht="20.149999999999999" customHeight="1">
      <c r="U2827" s="120">
        <v>4689</v>
      </c>
      <c r="V2827" s="189">
        <f t="shared" si="168"/>
        <v>1018480</v>
      </c>
      <c r="W2827" s="189">
        <f t="shared" si="168"/>
        <v>1018844</v>
      </c>
      <c r="X2827"/>
      <c r="Y2827"/>
      <c r="Z2827"/>
      <c r="AA2827"/>
      <c r="AB2827"/>
      <c r="AC2827"/>
      <c r="AD2827"/>
      <c r="AE2827"/>
    </row>
    <row r="2828" spans="21:31" ht="20.149999999999999" customHeight="1">
      <c r="U2828" s="120">
        <v>4690</v>
      </c>
      <c r="V2828" s="189">
        <f t="shared" si="168"/>
        <v>1018845</v>
      </c>
      <c r="W2828" s="189">
        <f t="shared" si="168"/>
        <v>1019209</v>
      </c>
      <c r="X2828"/>
      <c r="Y2828"/>
      <c r="Z2828"/>
      <c r="AA2828"/>
      <c r="AB2828"/>
      <c r="AC2828"/>
      <c r="AD2828"/>
      <c r="AE2828"/>
    </row>
    <row r="2829" spans="21:31" ht="20.149999999999999" customHeight="1">
      <c r="U2829" s="120">
        <v>4691</v>
      </c>
      <c r="V2829" s="189">
        <f t="shared" si="168"/>
        <v>1019210</v>
      </c>
      <c r="W2829" s="189">
        <f t="shared" si="168"/>
        <v>1019574</v>
      </c>
      <c r="X2829"/>
      <c r="Y2829"/>
      <c r="Z2829"/>
      <c r="AA2829"/>
      <c r="AB2829"/>
      <c r="AC2829"/>
      <c r="AD2829"/>
      <c r="AE2829"/>
    </row>
    <row r="2830" spans="21:31" ht="20.149999999999999" customHeight="1">
      <c r="U2830" s="120">
        <v>4692</v>
      </c>
      <c r="V2830" s="189">
        <f t="shared" si="168"/>
        <v>1019575</v>
      </c>
      <c r="W2830" s="189">
        <f t="shared" si="168"/>
        <v>1019940</v>
      </c>
      <c r="X2830"/>
      <c r="Y2830"/>
      <c r="Z2830"/>
      <c r="AA2830"/>
      <c r="AB2830"/>
      <c r="AC2830"/>
      <c r="AD2830"/>
      <c r="AE2830"/>
    </row>
    <row r="2831" spans="21:31" ht="20.149999999999999" customHeight="1">
      <c r="U2831" s="120">
        <v>4693</v>
      </c>
      <c r="V2831" s="189">
        <f t="shared" si="168"/>
        <v>1019941</v>
      </c>
      <c r="W2831" s="189">
        <f t="shared" si="168"/>
        <v>1020305</v>
      </c>
      <c r="X2831"/>
      <c r="Y2831"/>
      <c r="Z2831"/>
      <c r="AA2831"/>
      <c r="AB2831"/>
      <c r="AC2831"/>
      <c r="AD2831"/>
      <c r="AE2831"/>
    </row>
    <row r="2832" spans="21:31" ht="20.149999999999999" customHeight="1">
      <c r="U2832" s="120">
        <v>4694</v>
      </c>
      <c r="V2832" s="189">
        <f t="shared" si="168"/>
        <v>1020306</v>
      </c>
      <c r="W2832" s="189">
        <f t="shared" si="168"/>
        <v>1020670</v>
      </c>
      <c r="X2832"/>
      <c r="Y2832"/>
      <c r="Z2832"/>
      <c r="AA2832"/>
      <c r="AB2832"/>
      <c r="AC2832"/>
      <c r="AD2832"/>
      <c r="AE2832"/>
    </row>
    <row r="2833" spans="21:31" ht="20.149999999999999" customHeight="1">
      <c r="U2833" s="120">
        <v>4695</v>
      </c>
      <c r="V2833" s="189">
        <f t="shared" ref="V2833:W2848" si="169">DATE(YEAR(V2832)+1,MONTH(V2832), DAY(V2832))</f>
        <v>1020671</v>
      </c>
      <c r="W2833" s="189">
        <f t="shared" si="169"/>
        <v>1021035</v>
      </c>
      <c r="X2833"/>
      <c r="Y2833"/>
      <c r="Z2833"/>
      <c r="AA2833"/>
      <c r="AB2833"/>
      <c r="AC2833"/>
      <c r="AD2833"/>
      <c r="AE2833"/>
    </row>
    <row r="2834" spans="21:31" ht="20.149999999999999" customHeight="1">
      <c r="U2834" s="120">
        <v>4696</v>
      </c>
      <c r="V2834" s="189">
        <f t="shared" si="169"/>
        <v>1021036</v>
      </c>
      <c r="W2834" s="189">
        <f t="shared" si="169"/>
        <v>1021401</v>
      </c>
      <c r="X2834"/>
      <c r="Y2834"/>
      <c r="Z2834"/>
      <c r="AA2834"/>
      <c r="AB2834"/>
      <c r="AC2834"/>
      <c r="AD2834"/>
      <c r="AE2834"/>
    </row>
    <row r="2835" spans="21:31" ht="20.149999999999999" customHeight="1">
      <c r="U2835" s="120">
        <v>4697</v>
      </c>
      <c r="V2835" s="189">
        <f t="shared" si="169"/>
        <v>1021402</v>
      </c>
      <c r="W2835" s="189">
        <f t="shared" si="169"/>
        <v>1021766</v>
      </c>
      <c r="X2835"/>
      <c r="Y2835"/>
      <c r="Z2835"/>
      <c r="AA2835"/>
      <c r="AB2835"/>
      <c r="AC2835"/>
      <c r="AD2835"/>
      <c r="AE2835"/>
    </row>
    <row r="2836" spans="21:31" ht="20.149999999999999" customHeight="1">
      <c r="U2836" s="120">
        <v>4698</v>
      </c>
      <c r="V2836" s="189">
        <f t="shared" si="169"/>
        <v>1021767</v>
      </c>
      <c r="W2836" s="189">
        <f t="shared" si="169"/>
        <v>1022131</v>
      </c>
      <c r="X2836"/>
      <c r="Y2836"/>
      <c r="Z2836"/>
      <c r="AA2836"/>
      <c r="AB2836"/>
      <c r="AC2836"/>
      <c r="AD2836"/>
      <c r="AE2836"/>
    </row>
    <row r="2837" spans="21:31" ht="20.149999999999999" customHeight="1">
      <c r="U2837" s="120">
        <v>4699</v>
      </c>
      <c r="V2837" s="189">
        <f t="shared" si="169"/>
        <v>1022132</v>
      </c>
      <c r="W2837" s="189">
        <f t="shared" si="169"/>
        <v>1022496</v>
      </c>
      <c r="X2837"/>
      <c r="Y2837"/>
      <c r="Z2837"/>
      <c r="AA2837"/>
      <c r="AB2837"/>
      <c r="AC2837"/>
      <c r="AD2837"/>
      <c r="AE2837"/>
    </row>
    <row r="2838" spans="21:31" ht="20.149999999999999" customHeight="1">
      <c r="U2838" s="120">
        <v>4700</v>
      </c>
      <c r="V2838" s="189">
        <f t="shared" si="169"/>
        <v>1022497</v>
      </c>
      <c r="W2838" s="189">
        <f t="shared" si="169"/>
        <v>1022861</v>
      </c>
      <c r="X2838"/>
      <c r="Y2838"/>
      <c r="Z2838"/>
      <c r="AA2838"/>
      <c r="AB2838"/>
      <c r="AC2838"/>
      <c r="AD2838"/>
      <c r="AE2838"/>
    </row>
    <row r="2839" spans="21:31" ht="20.149999999999999" customHeight="1">
      <c r="U2839" s="120">
        <v>4701</v>
      </c>
      <c r="V2839" s="189">
        <f t="shared" si="169"/>
        <v>1022862</v>
      </c>
      <c r="W2839" s="189">
        <f t="shared" si="169"/>
        <v>1023226</v>
      </c>
      <c r="X2839"/>
      <c r="Y2839"/>
      <c r="Z2839"/>
      <c r="AA2839"/>
      <c r="AB2839"/>
      <c r="AC2839"/>
      <c r="AD2839"/>
      <c r="AE2839"/>
    </row>
    <row r="2840" spans="21:31" ht="20.149999999999999" customHeight="1">
      <c r="U2840" s="120">
        <v>4702</v>
      </c>
      <c r="V2840" s="189">
        <f t="shared" si="169"/>
        <v>1023227</v>
      </c>
      <c r="W2840" s="189">
        <f t="shared" si="169"/>
        <v>1023591</v>
      </c>
      <c r="X2840"/>
      <c r="Y2840"/>
      <c r="Z2840"/>
      <c r="AA2840"/>
      <c r="AB2840"/>
      <c r="AC2840"/>
      <c r="AD2840"/>
      <c r="AE2840"/>
    </row>
    <row r="2841" spans="21:31" ht="20.149999999999999" customHeight="1">
      <c r="U2841" s="120">
        <v>4703</v>
      </c>
      <c r="V2841" s="189">
        <f t="shared" si="169"/>
        <v>1023592</v>
      </c>
      <c r="W2841" s="189">
        <f t="shared" si="169"/>
        <v>1023956</v>
      </c>
      <c r="X2841"/>
      <c r="Y2841"/>
      <c r="Z2841"/>
      <c r="AA2841"/>
      <c r="AB2841"/>
      <c r="AC2841"/>
      <c r="AD2841"/>
      <c r="AE2841"/>
    </row>
    <row r="2842" spans="21:31" ht="20.149999999999999" customHeight="1">
      <c r="U2842" s="120">
        <v>4704</v>
      </c>
      <c r="V2842" s="189">
        <f t="shared" si="169"/>
        <v>1023957</v>
      </c>
      <c r="W2842" s="189">
        <f t="shared" si="169"/>
        <v>1024322</v>
      </c>
      <c r="X2842"/>
      <c r="Y2842"/>
      <c r="Z2842"/>
      <c r="AA2842"/>
      <c r="AB2842"/>
      <c r="AC2842"/>
      <c r="AD2842"/>
      <c r="AE2842"/>
    </row>
    <row r="2843" spans="21:31" ht="20.149999999999999" customHeight="1">
      <c r="U2843" s="120">
        <v>4705</v>
      </c>
      <c r="V2843" s="189">
        <f t="shared" si="169"/>
        <v>1024323</v>
      </c>
      <c r="W2843" s="189">
        <f t="shared" si="169"/>
        <v>1024687</v>
      </c>
      <c r="X2843"/>
      <c r="Y2843"/>
      <c r="Z2843"/>
      <c r="AA2843"/>
      <c r="AB2843"/>
      <c r="AC2843"/>
      <c r="AD2843"/>
      <c r="AE2843"/>
    </row>
    <row r="2844" spans="21:31" ht="20.149999999999999" customHeight="1">
      <c r="U2844" s="120">
        <v>4706</v>
      </c>
      <c r="V2844" s="189">
        <f t="shared" si="169"/>
        <v>1024688</v>
      </c>
      <c r="W2844" s="189">
        <f t="shared" si="169"/>
        <v>1025052</v>
      </c>
      <c r="X2844"/>
      <c r="Y2844"/>
      <c r="Z2844"/>
      <c r="AA2844"/>
      <c r="AB2844"/>
      <c r="AC2844"/>
      <c r="AD2844"/>
      <c r="AE2844"/>
    </row>
    <row r="2845" spans="21:31" ht="20.149999999999999" customHeight="1">
      <c r="U2845" s="120">
        <v>4707</v>
      </c>
      <c r="V2845" s="189">
        <f t="shared" si="169"/>
        <v>1025053</v>
      </c>
      <c r="W2845" s="189">
        <f t="shared" si="169"/>
        <v>1025417</v>
      </c>
      <c r="X2845"/>
      <c r="Y2845"/>
      <c r="Z2845"/>
      <c r="AA2845"/>
      <c r="AB2845"/>
      <c r="AC2845"/>
      <c r="AD2845"/>
      <c r="AE2845"/>
    </row>
    <row r="2846" spans="21:31" ht="20.149999999999999" customHeight="1">
      <c r="U2846" s="120">
        <v>4708</v>
      </c>
      <c r="V2846" s="189">
        <f t="shared" si="169"/>
        <v>1025418</v>
      </c>
      <c r="W2846" s="189">
        <f t="shared" si="169"/>
        <v>1025783</v>
      </c>
      <c r="X2846"/>
      <c r="Y2846"/>
      <c r="Z2846"/>
      <c r="AA2846"/>
      <c r="AB2846"/>
      <c r="AC2846"/>
      <c r="AD2846"/>
      <c r="AE2846"/>
    </row>
    <row r="2847" spans="21:31" ht="20.149999999999999" customHeight="1">
      <c r="U2847" s="120">
        <v>4709</v>
      </c>
      <c r="V2847" s="189">
        <f t="shared" si="169"/>
        <v>1025784</v>
      </c>
      <c r="W2847" s="189">
        <f t="shared" si="169"/>
        <v>1026148</v>
      </c>
      <c r="X2847"/>
      <c r="Y2847"/>
      <c r="Z2847"/>
      <c r="AA2847"/>
      <c r="AB2847"/>
      <c r="AC2847"/>
      <c r="AD2847"/>
      <c r="AE2847"/>
    </row>
    <row r="2848" spans="21:31" ht="20.149999999999999" customHeight="1">
      <c r="U2848" s="120">
        <v>4710</v>
      </c>
      <c r="V2848" s="189">
        <f t="shared" si="169"/>
        <v>1026149</v>
      </c>
      <c r="W2848" s="189">
        <f t="shared" si="169"/>
        <v>1026513</v>
      </c>
      <c r="X2848"/>
      <c r="Y2848"/>
      <c r="Z2848"/>
      <c r="AA2848"/>
      <c r="AB2848"/>
      <c r="AC2848"/>
      <c r="AD2848"/>
      <c r="AE2848"/>
    </row>
    <row r="2849" spans="21:31" ht="20.149999999999999" customHeight="1">
      <c r="U2849" s="120">
        <v>4711</v>
      </c>
      <c r="V2849" s="189">
        <f t="shared" ref="V2849:W2864" si="170">DATE(YEAR(V2848)+1,MONTH(V2848), DAY(V2848))</f>
        <v>1026514</v>
      </c>
      <c r="W2849" s="189">
        <f t="shared" si="170"/>
        <v>1026878</v>
      </c>
      <c r="X2849"/>
      <c r="Y2849"/>
      <c r="Z2849"/>
      <c r="AA2849"/>
      <c r="AB2849"/>
      <c r="AC2849"/>
      <c r="AD2849"/>
      <c r="AE2849"/>
    </row>
    <row r="2850" spans="21:31" ht="20.149999999999999" customHeight="1">
      <c r="U2850" s="120">
        <v>4712</v>
      </c>
      <c r="V2850" s="189">
        <f t="shared" si="170"/>
        <v>1026879</v>
      </c>
      <c r="W2850" s="189">
        <f t="shared" si="170"/>
        <v>1027244</v>
      </c>
      <c r="X2850"/>
      <c r="Y2850"/>
      <c r="Z2850"/>
      <c r="AA2850"/>
      <c r="AB2850"/>
      <c r="AC2850"/>
      <c r="AD2850"/>
      <c r="AE2850"/>
    </row>
    <row r="2851" spans="21:31" ht="20.149999999999999" customHeight="1">
      <c r="U2851" s="120">
        <v>4713</v>
      </c>
      <c r="V2851" s="189">
        <f t="shared" si="170"/>
        <v>1027245</v>
      </c>
      <c r="W2851" s="189">
        <f t="shared" si="170"/>
        <v>1027609</v>
      </c>
      <c r="X2851"/>
      <c r="Y2851"/>
      <c r="Z2851"/>
      <c r="AA2851"/>
      <c r="AB2851"/>
      <c r="AC2851"/>
      <c r="AD2851"/>
      <c r="AE2851"/>
    </row>
    <row r="2852" spans="21:31" ht="20.149999999999999" customHeight="1">
      <c r="U2852" s="120">
        <v>4714</v>
      </c>
      <c r="V2852" s="189">
        <f t="shared" si="170"/>
        <v>1027610</v>
      </c>
      <c r="W2852" s="189">
        <f t="shared" si="170"/>
        <v>1027974</v>
      </c>
      <c r="X2852"/>
      <c r="Y2852"/>
      <c r="Z2852"/>
      <c r="AA2852"/>
      <c r="AB2852"/>
      <c r="AC2852"/>
      <c r="AD2852"/>
      <c r="AE2852"/>
    </row>
    <row r="2853" spans="21:31" ht="20.149999999999999" customHeight="1">
      <c r="U2853" s="120">
        <v>4715</v>
      </c>
      <c r="V2853" s="189">
        <f t="shared" si="170"/>
        <v>1027975</v>
      </c>
      <c r="W2853" s="189">
        <f t="shared" si="170"/>
        <v>1028339</v>
      </c>
      <c r="X2853"/>
      <c r="Y2853"/>
      <c r="Z2853"/>
      <c r="AA2853"/>
      <c r="AB2853"/>
      <c r="AC2853"/>
      <c r="AD2853"/>
      <c r="AE2853"/>
    </row>
    <row r="2854" spans="21:31" ht="20.149999999999999" customHeight="1">
      <c r="U2854" s="120">
        <v>4716</v>
      </c>
      <c r="V2854" s="189">
        <f t="shared" si="170"/>
        <v>1028340</v>
      </c>
      <c r="W2854" s="189">
        <f t="shared" si="170"/>
        <v>1028705</v>
      </c>
      <c r="X2854"/>
      <c r="Y2854"/>
      <c r="Z2854"/>
      <c r="AA2854"/>
      <c r="AB2854"/>
      <c r="AC2854"/>
      <c r="AD2854"/>
      <c r="AE2854"/>
    </row>
    <row r="2855" spans="21:31" ht="20.149999999999999" customHeight="1">
      <c r="U2855" s="120">
        <v>4717</v>
      </c>
      <c r="V2855" s="189">
        <f t="shared" si="170"/>
        <v>1028706</v>
      </c>
      <c r="W2855" s="189">
        <f t="shared" si="170"/>
        <v>1029070</v>
      </c>
      <c r="X2855"/>
      <c r="Y2855"/>
      <c r="Z2855"/>
      <c r="AA2855"/>
      <c r="AB2855"/>
      <c r="AC2855"/>
      <c r="AD2855"/>
      <c r="AE2855"/>
    </row>
    <row r="2856" spans="21:31" ht="20.149999999999999" customHeight="1">
      <c r="U2856" s="120">
        <v>4718</v>
      </c>
      <c r="V2856" s="189">
        <f t="shared" si="170"/>
        <v>1029071</v>
      </c>
      <c r="W2856" s="189">
        <f t="shared" si="170"/>
        <v>1029435</v>
      </c>
      <c r="X2856"/>
      <c r="Y2856"/>
      <c r="Z2856"/>
      <c r="AA2856"/>
      <c r="AB2856"/>
      <c r="AC2856"/>
      <c r="AD2856"/>
      <c r="AE2856"/>
    </row>
    <row r="2857" spans="21:31" ht="20.149999999999999" customHeight="1">
      <c r="U2857" s="120">
        <v>4719</v>
      </c>
      <c r="V2857" s="189">
        <f t="shared" si="170"/>
        <v>1029436</v>
      </c>
      <c r="W2857" s="189">
        <f t="shared" si="170"/>
        <v>1029800</v>
      </c>
      <c r="X2857"/>
      <c r="Y2857"/>
      <c r="Z2857"/>
      <c r="AA2857"/>
      <c r="AB2857"/>
      <c r="AC2857"/>
      <c r="AD2857"/>
      <c r="AE2857"/>
    </row>
    <row r="2858" spans="21:31" ht="20.149999999999999" customHeight="1">
      <c r="U2858" s="120">
        <v>4720</v>
      </c>
      <c r="V2858" s="189">
        <f t="shared" si="170"/>
        <v>1029801</v>
      </c>
      <c r="W2858" s="189">
        <f t="shared" si="170"/>
        <v>1030166</v>
      </c>
      <c r="X2858"/>
      <c r="Y2858"/>
      <c r="Z2858"/>
      <c r="AA2858"/>
      <c r="AB2858"/>
      <c r="AC2858"/>
      <c r="AD2858"/>
      <c r="AE2858"/>
    </row>
    <row r="2859" spans="21:31" ht="20.149999999999999" customHeight="1">
      <c r="U2859" s="120">
        <v>4721</v>
      </c>
      <c r="V2859" s="189">
        <f t="shared" si="170"/>
        <v>1030167</v>
      </c>
      <c r="W2859" s="189">
        <f t="shared" si="170"/>
        <v>1030531</v>
      </c>
      <c r="X2859"/>
      <c r="Y2859"/>
      <c r="Z2859"/>
      <c r="AA2859"/>
      <c r="AB2859"/>
      <c r="AC2859"/>
      <c r="AD2859"/>
      <c r="AE2859"/>
    </row>
    <row r="2860" spans="21:31" ht="20.149999999999999" customHeight="1">
      <c r="U2860" s="120">
        <v>4722</v>
      </c>
      <c r="V2860" s="189">
        <f t="shared" si="170"/>
        <v>1030532</v>
      </c>
      <c r="W2860" s="189">
        <f t="shared" si="170"/>
        <v>1030896</v>
      </c>
      <c r="X2860"/>
      <c r="Y2860"/>
      <c r="Z2860"/>
      <c r="AA2860"/>
      <c r="AB2860"/>
      <c r="AC2860"/>
      <c r="AD2860"/>
      <c r="AE2860"/>
    </row>
    <row r="2861" spans="21:31" ht="20.149999999999999" customHeight="1">
      <c r="U2861" s="120">
        <v>4723</v>
      </c>
      <c r="V2861" s="189">
        <f t="shared" si="170"/>
        <v>1030897</v>
      </c>
      <c r="W2861" s="189">
        <f t="shared" si="170"/>
        <v>1031261</v>
      </c>
      <c r="X2861"/>
      <c r="Y2861"/>
      <c r="Z2861"/>
      <c r="AA2861"/>
      <c r="AB2861"/>
      <c r="AC2861"/>
      <c r="AD2861"/>
      <c r="AE2861"/>
    </row>
    <row r="2862" spans="21:31" ht="20.149999999999999" customHeight="1">
      <c r="U2862" s="120">
        <v>4724</v>
      </c>
      <c r="V2862" s="189">
        <f t="shared" si="170"/>
        <v>1031262</v>
      </c>
      <c r="W2862" s="189">
        <f t="shared" si="170"/>
        <v>1031627</v>
      </c>
      <c r="X2862"/>
      <c r="Y2862"/>
      <c r="Z2862"/>
      <c r="AA2862"/>
      <c r="AB2862"/>
      <c r="AC2862"/>
      <c r="AD2862"/>
      <c r="AE2862"/>
    </row>
    <row r="2863" spans="21:31" ht="20.149999999999999" customHeight="1">
      <c r="U2863" s="120">
        <v>4725</v>
      </c>
      <c r="V2863" s="189">
        <f t="shared" si="170"/>
        <v>1031628</v>
      </c>
      <c r="W2863" s="189">
        <f t="shared" si="170"/>
        <v>1031992</v>
      </c>
      <c r="X2863"/>
      <c r="Y2863"/>
      <c r="Z2863"/>
      <c r="AA2863"/>
      <c r="AB2863"/>
      <c r="AC2863"/>
      <c r="AD2863"/>
      <c r="AE2863"/>
    </row>
    <row r="2864" spans="21:31" ht="20.149999999999999" customHeight="1">
      <c r="U2864" s="120">
        <v>4726</v>
      </c>
      <c r="V2864" s="189">
        <f t="shared" si="170"/>
        <v>1031993</v>
      </c>
      <c r="W2864" s="189">
        <f t="shared" si="170"/>
        <v>1032357</v>
      </c>
      <c r="X2864"/>
      <c r="Y2864"/>
      <c r="Z2864"/>
      <c r="AA2864"/>
      <c r="AB2864"/>
      <c r="AC2864"/>
      <c r="AD2864"/>
      <c r="AE2864"/>
    </row>
    <row r="2865" spans="21:31" ht="20.149999999999999" customHeight="1">
      <c r="U2865" s="120">
        <v>4727</v>
      </c>
      <c r="V2865" s="189">
        <f t="shared" ref="V2865:W2880" si="171">DATE(YEAR(V2864)+1,MONTH(V2864), DAY(V2864))</f>
        <v>1032358</v>
      </c>
      <c r="W2865" s="189">
        <f t="shared" si="171"/>
        <v>1032722</v>
      </c>
      <c r="X2865"/>
      <c r="Y2865"/>
      <c r="Z2865"/>
      <c r="AA2865"/>
      <c r="AB2865"/>
      <c r="AC2865"/>
      <c r="AD2865"/>
      <c r="AE2865"/>
    </row>
    <row r="2866" spans="21:31" ht="20.149999999999999" customHeight="1">
      <c r="U2866" s="120">
        <v>4728</v>
      </c>
      <c r="V2866" s="189">
        <f t="shared" si="171"/>
        <v>1032723</v>
      </c>
      <c r="W2866" s="189">
        <f t="shared" si="171"/>
        <v>1033088</v>
      </c>
      <c r="X2866"/>
      <c r="Y2866"/>
      <c r="Z2866"/>
      <c r="AA2866"/>
      <c r="AB2866"/>
      <c r="AC2866"/>
      <c r="AD2866"/>
      <c r="AE2866"/>
    </row>
    <row r="2867" spans="21:31" ht="20.149999999999999" customHeight="1">
      <c r="U2867" s="120">
        <v>4729</v>
      </c>
      <c r="V2867" s="189">
        <f t="shared" si="171"/>
        <v>1033089</v>
      </c>
      <c r="W2867" s="189">
        <f t="shared" si="171"/>
        <v>1033453</v>
      </c>
      <c r="X2867"/>
      <c r="Y2867"/>
      <c r="Z2867"/>
      <c r="AA2867"/>
      <c r="AB2867"/>
      <c r="AC2867"/>
      <c r="AD2867"/>
      <c r="AE2867"/>
    </row>
    <row r="2868" spans="21:31" ht="20.149999999999999" customHeight="1">
      <c r="U2868" s="120">
        <v>4730</v>
      </c>
      <c r="V2868" s="189">
        <f t="shared" si="171"/>
        <v>1033454</v>
      </c>
      <c r="W2868" s="189">
        <f t="shared" si="171"/>
        <v>1033818</v>
      </c>
      <c r="X2868"/>
      <c r="Y2868"/>
      <c r="Z2868"/>
      <c r="AA2868"/>
      <c r="AB2868"/>
      <c r="AC2868"/>
      <c r="AD2868"/>
      <c r="AE2868"/>
    </row>
    <row r="2869" spans="21:31" ht="20.149999999999999" customHeight="1">
      <c r="U2869" s="120">
        <v>4731</v>
      </c>
      <c r="V2869" s="189">
        <f t="shared" si="171"/>
        <v>1033819</v>
      </c>
      <c r="W2869" s="189">
        <f t="shared" si="171"/>
        <v>1034183</v>
      </c>
      <c r="X2869"/>
      <c r="Y2869"/>
      <c r="Z2869"/>
      <c r="AA2869"/>
      <c r="AB2869"/>
      <c r="AC2869"/>
      <c r="AD2869"/>
      <c r="AE2869"/>
    </row>
    <row r="2870" spans="21:31" ht="20.149999999999999" customHeight="1">
      <c r="U2870" s="120">
        <v>4732</v>
      </c>
      <c r="V2870" s="189">
        <f t="shared" si="171"/>
        <v>1034184</v>
      </c>
      <c r="W2870" s="189">
        <f t="shared" si="171"/>
        <v>1034549</v>
      </c>
      <c r="X2870"/>
      <c r="Y2870"/>
      <c r="Z2870"/>
      <c r="AA2870"/>
      <c r="AB2870"/>
      <c r="AC2870"/>
      <c r="AD2870"/>
      <c r="AE2870"/>
    </row>
    <row r="2871" spans="21:31" ht="20.149999999999999" customHeight="1">
      <c r="U2871" s="120">
        <v>4733</v>
      </c>
      <c r="V2871" s="189">
        <f t="shared" si="171"/>
        <v>1034550</v>
      </c>
      <c r="W2871" s="189">
        <f t="shared" si="171"/>
        <v>1034914</v>
      </c>
      <c r="X2871"/>
      <c r="Y2871"/>
      <c r="Z2871"/>
      <c r="AA2871"/>
      <c r="AB2871"/>
      <c r="AC2871"/>
      <c r="AD2871"/>
      <c r="AE2871"/>
    </row>
    <row r="2872" spans="21:31" ht="20.149999999999999" customHeight="1">
      <c r="U2872" s="120">
        <v>4734</v>
      </c>
      <c r="V2872" s="189">
        <f t="shared" si="171"/>
        <v>1034915</v>
      </c>
      <c r="W2872" s="189">
        <f t="shared" si="171"/>
        <v>1035279</v>
      </c>
      <c r="X2872"/>
      <c r="Y2872"/>
      <c r="Z2872"/>
      <c r="AA2872"/>
      <c r="AB2872"/>
      <c r="AC2872"/>
      <c r="AD2872"/>
      <c r="AE2872"/>
    </row>
    <row r="2873" spans="21:31" ht="20.149999999999999" customHeight="1">
      <c r="U2873" s="120">
        <v>4735</v>
      </c>
      <c r="V2873" s="189">
        <f t="shared" si="171"/>
        <v>1035280</v>
      </c>
      <c r="W2873" s="189">
        <f t="shared" si="171"/>
        <v>1035644</v>
      </c>
      <c r="X2873"/>
      <c r="Y2873"/>
      <c r="Z2873"/>
      <c r="AA2873"/>
      <c r="AB2873"/>
      <c r="AC2873"/>
      <c r="AD2873"/>
      <c r="AE2873"/>
    </row>
    <row r="2874" spans="21:31" ht="20.149999999999999" customHeight="1">
      <c r="U2874" s="120">
        <v>4736</v>
      </c>
      <c r="V2874" s="189">
        <f t="shared" si="171"/>
        <v>1035645</v>
      </c>
      <c r="W2874" s="189">
        <f t="shared" si="171"/>
        <v>1036010</v>
      </c>
      <c r="X2874"/>
      <c r="Y2874"/>
      <c r="Z2874"/>
      <c r="AA2874"/>
      <c r="AB2874"/>
      <c r="AC2874"/>
      <c r="AD2874"/>
      <c r="AE2874"/>
    </row>
    <row r="2875" spans="21:31" ht="20.149999999999999" customHeight="1">
      <c r="U2875" s="120">
        <v>4737</v>
      </c>
      <c r="V2875" s="189">
        <f t="shared" si="171"/>
        <v>1036011</v>
      </c>
      <c r="W2875" s="189">
        <f t="shared" si="171"/>
        <v>1036375</v>
      </c>
      <c r="X2875"/>
      <c r="Y2875"/>
      <c r="Z2875"/>
      <c r="AA2875"/>
      <c r="AB2875"/>
      <c r="AC2875"/>
      <c r="AD2875"/>
      <c r="AE2875"/>
    </row>
    <row r="2876" spans="21:31" ht="20.149999999999999" customHeight="1">
      <c r="U2876" s="120">
        <v>4738</v>
      </c>
      <c r="V2876" s="189">
        <f t="shared" si="171"/>
        <v>1036376</v>
      </c>
      <c r="W2876" s="189">
        <f t="shared" si="171"/>
        <v>1036740</v>
      </c>
      <c r="X2876"/>
      <c r="Y2876"/>
      <c r="Z2876"/>
      <c r="AA2876"/>
      <c r="AB2876"/>
      <c r="AC2876"/>
      <c r="AD2876"/>
      <c r="AE2876"/>
    </row>
    <row r="2877" spans="21:31" ht="20.149999999999999" customHeight="1">
      <c r="U2877" s="120">
        <v>4739</v>
      </c>
      <c r="V2877" s="189">
        <f t="shared" si="171"/>
        <v>1036741</v>
      </c>
      <c r="W2877" s="189">
        <f t="shared" si="171"/>
        <v>1037105</v>
      </c>
      <c r="X2877"/>
      <c r="Y2877"/>
      <c r="Z2877"/>
      <c r="AA2877"/>
      <c r="AB2877"/>
      <c r="AC2877"/>
      <c r="AD2877"/>
      <c r="AE2877"/>
    </row>
    <row r="2878" spans="21:31" ht="20.149999999999999" customHeight="1">
      <c r="U2878" s="120">
        <v>4740</v>
      </c>
      <c r="V2878" s="189">
        <f t="shared" si="171"/>
        <v>1037106</v>
      </c>
      <c r="W2878" s="189">
        <f t="shared" si="171"/>
        <v>1037471</v>
      </c>
      <c r="X2878"/>
      <c r="Y2878"/>
      <c r="Z2878"/>
      <c r="AA2878"/>
      <c r="AB2878"/>
      <c r="AC2878"/>
      <c r="AD2878"/>
      <c r="AE2878"/>
    </row>
    <row r="2879" spans="21:31" ht="20.149999999999999" customHeight="1">
      <c r="U2879" s="120">
        <v>4741</v>
      </c>
      <c r="V2879" s="189">
        <f t="shared" si="171"/>
        <v>1037472</v>
      </c>
      <c r="W2879" s="189">
        <f t="shared" si="171"/>
        <v>1037836</v>
      </c>
      <c r="X2879"/>
      <c r="Y2879"/>
      <c r="Z2879"/>
      <c r="AA2879"/>
      <c r="AB2879"/>
      <c r="AC2879"/>
      <c r="AD2879"/>
      <c r="AE2879"/>
    </row>
    <row r="2880" spans="21:31" ht="20.149999999999999" customHeight="1">
      <c r="U2880" s="120">
        <v>4742</v>
      </c>
      <c r="V2880" s="189">
        <f t="shared" si="171"/>
        <v>1037837</v>
      </c>
      <c r="W2880" s="189">
        <f t="shared" si="171"/>
        <v>1038201</v>
      </c>
      <c r="X2880"/>
      <c r="Y2880"/>
      <c r="Z2880"/>
      <c r="AA2880"/>
      <c r="AB2880"/>
      <c r="AC2880"/>
      <c r="AD2880"/>
      <c r="AE2880"/>
    </row>
    <row r="2881" spans="21:31" ht="20.149999999999999" customHeight="1">
      <c r="U2881" s="120">
        <v>4743</v>
      </c>
      <c r="V2881" s="189">
        <f t="shared" ref="V2881:W2896" si="172">DATE(YEAR(V2880)+1,MONTH(V2880), DAY(V2880))</f>
        <v>1038202</v>
      </c>
      <c r="W2881" s="189">
        <f t="shared" si="172"/>
        <v>1038566</v>
      </c>
      <c r="X2881"/>
      <c r="Y2881"/>
      <c r="Z2881"/>
      <c r="AA2881"/>
      <c r="AB2881"/>
      <c r="AC2881"/>
      <c r="AD2881"/>
      <c r="AE2881"/>
    </row>
    <row r="2882" spans="21:31" ht="20.149999999999999" customHeight="1">
      <c r="U2882" s="120">
        <v>4744</v>
      </c>
      <c r="V2882" s="189">
        <f t="shared" si="172"/>
        <v>1038567</v>
      </c>
      <c r="W2882" s="189">
        <f t="shared" si="172"/>
        <v>1038932</v>
      </c>
      <c r="X2882"/>
      <c r="Y2882"/>
      <c r="Z2882"/>
      <c r="AA2882"/>
      <c r="AB2882"/>
      <c r="AC2882"/>
      <c r="AD2882"/>
      <c r="AE2882"/>
    </row>
    <row r="2883" spans="21:31" ht="20.149999999999999" customHeight="1">
      <c r="U2883" s="120">
        <v>4745</v>
      </c>
      <c r="V2883" s="189">
        <f t="shared" si="172"/>
        <v>1038933</v>
      </c>
      <c r="W2883" s="189">
        <f t="shared" si="172"/>
        <v>1039297</v>
      </c>
      <c r="X2883"/>
      <c r="Y2883"/>
      <c r="Z2883"/>
      <c r="AA2883"/>
      <c r="AB2883"/>
      <c r="AC2883"/>
      <c r="AD2883"/>
      <c r="AE2883"/>
    </row>
    <row r="2884" spans="21:31" ht="20.149999999999999" customHeight="1">
      <c r="U2884" s="120">
        <v>4746</v>
      </c>
      <c r="V2884" s="189">
        <f t="shared" si="172"/>
        <v>1039298</v>
      </c>
      <c r="W2884" s="189">
        <f t="shared" si="172"/>
        <v>1039662</v>
      </c>
      <c r="X2884"/>
      <c r="Y2884"/>
      <c r="Z2884"/>
      <c r="AA2884"/>
      <c r="AB2884"/>
      <c r="AC2884"/>
      <c r="AD2884"/>
      <c r="AE2884"/>
    </row>
    <row r="2885" spans="21:31" ht="20.149999999999999" customHeight="1">
      <c r="U2885" s="120">
        <v>4747</v>
      </c>
      <c r="V2885" s="189">
        <f t="shared" si="172"/>
        <v>1039663</v>
      </c>
      <c r="W2885" s="189">
        <f t="shared" si="172"/>
        <v>1040027</v>
      </c>
      <c r="X2885"/>
      <c r="Y2885"/>
      <c r="Z2885"/>
      <c r="AA2885"/>
      <c r="AB2885"/>
      <c r="AC2885"/>
      <c r="AD2885"/>
      <c r="AE2885"/>
    </row>
    <row r="2886" spans="21:31" ht="20.149999999999999" customHeight="1">
      <c r="U2886" s="120">
        <v>4748</v>
      </c>
      <c r="V2886" s="189">
        <f t="shared" si="172"/>
        <v>1040028</v>
      </c>
      <c r="W2886" s="189">
        <f t="shared" si="172"/>
        <v>1040393</v>
      </c>
      <c r="X2886"/>
      <c r="Y2886"/>
      <c r="Z2886"/>
      <c r="AA2886"/>
      <c r="AB2886"/>
      <c r="AC2886"/>
      <c r="AD2886"/>
      <c r="AE2886"/>
    </row>
    <row r="2887" spans="21:31" ht="20.149999999999999" customHeight="1">
      <c r="U2887" s="120">
        <v>4749</v>
      </c>
      <c r="V2887" s="189">
        <f t="shared" si="172"/>
        <v>1040394</v>
      </c>
      <c r="W2887" s="189">
        <f t="shared" si="172"/>
        <v>1040758</v>
      </c>
      <c r="X2887"/>
      <c r="Y2887"/>
      <c r="Z2887"/>
      <c r="AA2887"/>
      <c r="AB2887"/>
      <c r="AC2887"/>
      <c r="AD2887"/>
      <c r="AE2887"/>
    </row>
    <row r="2888" spans="21:31" ht="20.149999999999999" customHeight="1">
      <c r="U2888" s="120">
        <v>4750</v>
      </c>
      <c r="V2888" s="189">
        <f t="shared" si="172"/>
        <v>1040759</v>
      </c>
      <c r="W2888" s="189">
        <f t="shared" si="172"/>
        <v>1041123</v>
      </c>
      <c r="X2888"/>
      <c r="Y2888"/>
      <c r="Z2888"/>
      <c r="AA2888"/>
      <c r="AB2888"/>
      <c r="AC2888"/>
      <c r="AD2888"/>
      <c r="AE2888"/>
    </row>
    <row r="2889" spans="21:31" ht="20.149999999999999" customHeight="1">
      <c r="U2889" s="120">
        <v>4751</v>
      </c>
      <c r="V2889" s="189">
        <f t="shared" si="172"/>
        <v>1041124</v>
      </c>
      <c r="W2889" s="189">
        <f t="shared" si="172"/>
        <v>1041488</v>
      </c>
      <c r="X2889"/>
      <c r="Y2889"/>
      <c r="Z2889"/>
      <c r="AA2889"/>
      <c r="AB2889"/>
      <c r="AC2889"/>
      <c r="AD2889"/>
      <c r="AE2889"/>
    </row>
    <row r="2890" spans="21:31" ht="20.149999999999999" customHeight="1">
      <c r="U2890" s="120">
        <v>4752</v>
      </c>
      <c r="V2890" s="189">
        <f t="shared" si="172"/>
        <v>1041489</v>
      </c>
      <c r="W2890" s="189">
        <f t="shared" si="172"/>
        <v>1041854</v>
      </c>
      <c r="X2890"/>
      <c r="Y2890"/>
      <c r="Z2890"/>
      <c r="AA2890"/>
      <c r="AB2890"/>
      <c r="AC2890"/>
      <c r="AD2890"/>
      <c r="AE2890"/>
    </row>
    <row r="2891" spans="21:31" ht="20.149999999999999" customHeight="1">
      <c r="U2891" s="120">
        <v>4753</v>
      </c>
      <c r="V2891" s="189">
        <f t="shared" si="172"/>
        <v>1041855</v>
      </c>
      <c r="W2891" s="189">
        <f t="shared" si="172"/>
        <v>1042219</v>
      </c>
      <c r="X2891"/>
      <c r="Y2891"/>
      <c r="Z2891"/>
      <c r="AA2891"/>
      <c r="AB2891"/>
      <c r="AC2891"/>
      <c r="AD2891"/>
      <c r="AE2891"/>
    </row>
    <row r="2892" spans="21:31" ht="20.149999999999999" customHeight="1">
      <c r="U2892" s="120">
        <v>4754</v>
      </c>
      <c r="V2892" s="189">
        <f t="shared" si="172"/>
        <v>1042220</v>
      </c>
      <c r="W2892" s="189">
        <f t="shared" si="172"/>
        <v>1042584</v>
      </c>
      <c r="X2892"/>
      <c r="Y2892"/>
      <c r="Z2892"/>
      <c r="AA2892"/>
      <c r="AB2892"/>
      <c r="AC2892"/>
      <c r="AD2892"/>
      <c r="AE2892"/>
    </row>
    <row r="2893" spans="21:31" ht="20.149999999999999" customHeight="1">
      <c r="U2893" s="120">
        <v>4755</v>
      </c>
      <c r="V2893" s="189">
        <f t="shared" si="172"/>
        <v>1042585</v>
      </c>
      <c r="W2893" s="189">
        <f t="shared" si="172"/>
        <v>1042949</v>
      </c>
      <c r="X2893"/>
      <c r="Y2893"/>
      <c r="Z2893"/>
      <c r="AA2893"/>
      <c r="AB2893"/>
      <c r="AC2893"/>
      <c r="AD2893"/>
      <c r="AE2893"/>
    </row>
    <row r="2894" spans="21:31" ht="20.149999999999999" customHeight="1">
      <c r="U2894" s="120">
        <v>4756</v>
      </c>
      <c r="V2894" s="189">
        <f t="shared" si="172"/>
        <v>1042950</v>
      </c>
      <c r="W2894" s="189">
        <f t="shared" si="172"/>
        <v>1043315</v>
      </c>
      <c r="X2894"/>
      <c r="Y2894"/>
      <c r="Z2894"/>
      <c r="AA2894"/>
      <c r="AB2894"/>
      <c r="AC2894"/>
      <c r="AD2894"/>
      <c r="AE2894"/>
    </row>
    <row r="2895" spans="21:31" ht="20.149999999999999" customHeight="1">
      <c r="U2895" s="120">
        <v>4757</v>
      </c>
      <c r="V2895" s="189">
        <f t="shared" si="172"/>
        <v>1043316</v>
      </c>
      <c r="W2895" s="189">
        <f t="shared" si="172"/>
        <v>1043680</v>
      </c>
      <c r="X2895"/>
      <c r="Y2895"/>
      <c r="Z2895"/>
      <c r="AA2895"/>
      <c r="AB2895"/>
      <c r="AC2895"/>
      <c r="AD2895"/>
      <c r="AE2895"/>
    </row>
    <row r="2896" spans="21:31" ht="20.149999999999999" customHeight="1">
      <c r="U2896" s="120">
        <v>4758</v>
      </c>
      <c r="V2896" s="189">
        <f t="shared" si="172"/>
        <v>1043681</v>
      </c>
      <c r="W2896" s="189">
        <f t="shared" si="172"/>
        <v>1044045</v>
      </c>
      <c r="X2896"/>
      <c r="Y2896"/>
      <c r="Z2896"/>
      <c r="AA2896"/>
      <c r="AB2896"/>
      <c r="AC2896"/>
      <c r="AD2896"/>
      <c r="AE2896"/>
    </row>
    <row r="2897" spans="21:31" ht="20.149999999999999" customHeight="1">
      <c r="U2897" s="120">
        <v>4759</v>
      </c>
      <c r="V2897" s="189">
        <f t="shared" ref="V2897:W2912" si="173">DATE(YEAR(V2896)+1,MONTH(V2896), DAY(V2896))</f>
        <v>1044046</v>
      </c>
      <c r="W2897" s="189">
        <f t="shared" si="173"/>
        <v>1044410</v>
      </c>
      <c r="X2897"/>
      <c r="Y2897"/>
      <c r="Z2897"/>
      <c r="AA2897"/>
      <c r="AB2897"/>
      <c r="AC2897"/>
      <c r="AD2897"/>
      <c r="AE2897"/>
    </row>
    <row r="2898" spans="21:31" ht="20.149999999999999" customHeight="1">
      <c r="U2898" s="120">
        <v>4760</v>
      </c>
      <c r="V2898" s="189">
        <f t="shared" si="173"/>
        <v>1044411</v>
      </c>
      <c r="W2898" s="189">
        <f t="shared" si="173"/>
        <v>1044776</v>
      </c>
      <c r="X2898"/>
      <c r="Y2898"/>
      <c r="Z2898"/>
      <c r="AA2898"/>
      <c r="AB2898"/>
      <c r="AC2898"/>
      <c r="AD2898"/>
      <c r="AE2898"/>
    </row>
    <row r="2899" spans="21:31" ht="20.149999999999999" customHeight="1">
      <c r="U2899" s="120">
        <v>4761</v>
      </c>
      <c r="V2899" s="189">
        <f t="shared" si="173"/>
        <v>1044777</v>
      </c>
      <c r="W2899" s="189">
        <f t="shared" si="173"/>
        <v>1045141</v>
      </c>
      <c r="X2899"/>
      <c r="Y2899"/>
      <c r="Z2899"/>
      <c r="AA2899"/>
      <c r="AB2899"/>
      <c r="AC2899"/>
      <c r="AD2899"/>
      <c r="AE2899"/>
    </row>
    <row r="2900" spans="21:31" ht="20.149999999999999" customHeight="1">
      <c r="U2900" s="120">
        <v>4762</v>
      </c>
      <c r="V2900" s="189">
        <f t="shared" si="173"/>
        <v>1045142</v>
      </c>
      <c r="W2900" s="189">
        <f t="shared" si="173"/>
        <v>1045506</v>
      </c>
      <c r="X2900"/>
      <c r="Y2900"/>
      <c r="Z2900"/>
      <c r="AA2900"/>
      <c r="AB2900"/>
      <c r="AC2900"/>
      <c r="AD2900"/>
      <c r="AE2900"/>
    </row>
    <row r="2901" spans="21:31" ht="20.149999999999999" customHeight="1">
      <c r="U2901" s="120">
        <v>4763</v>
      </c>
      <c r="V2901" s="189">
        <f t="shared" si="173"/>
        <v>1045507</v>
      </c>
      <c r="W2901" s="189">
        <f t="shared" si="173"/>
        <v>1045871</v>
      </c>
      <c r="X2901"/>
      <c r="Y2901"/>
      <c r="Z2901"/>
      <c r="AA2901"/>
      <c r="AB2901"/>
      <c r="AC2901"/>
      <c r="AD2901"/>
      <c r="AE2901"/>
    </row>
    <row r="2902" spans="21:31" ht="20.149999999999999" customHeight="1">
      <c r="U2902" s="120">
        <v>4764</v>
      </c>
      <c r="V2902" s="189">
        <f t="shared" si="173"/>
        <v>1045872</v>
      </c>
      <c r="W2902" s="189">
        <f t="shared" si="173"/>
        <v>1046237</v>
      </c>
      <c r="X2902"/>
      <c r="Y2902"/>
      <c r="Z2902"/>
      <c r="AA2902"/>
      <c r="AB2902"/>
      <c r="AC2902"/>
      <c r="AD2902"/>
      <c r="AE2902"/>
    </row>
    <row r="2903" spans="21:31" ht="20.149999999999999" customHeight="1">
      <c r="U2903" s="120">
        <v>4765</v>
      </c>
      <c r="V2903" s="189">
        <f t="shared" si="173"/>
        <v>1046238</v>
      </c>
      <c r="W2903" s="189">
        <f t="shared" si="173"/>
        <v>1046602</v>
      </c>
      <c r="X2903"/>
      <c r="Y2903"/>
      <c r="Z2903"/>
      <c r="AA2903"/>
      <c r="AB2903"/>
      <c r="AC2903"/>
      <c r="AD2903"/>
      <c r="AE2903"/>
    </row>
    <row r="2904" spans="21:31" ht="20.149999999999999" customHeight="1">
      <c r="U2904" s="120">
        <v>4766</v>
      </c>
      <c r="V2904" s="189">
        <f t="shared" si="173"/>
        <v>1046603</v>
      </c>
      <c r="W2904" s="189">
        <f t="shared" si="173"/>
        <v>1046967</v>
      </c>
      <c r="X2904"/>
      <c r="Y2904"/>
      <c r="Z2904"/>
      <c r="AA2904"/>
      <c r="AB2904"/>
      <c r="AC2904"/>
      <c r="AD2904"/>
      <c r="AE2904"/>
    </row>
    <row r="2905" spans="21:31" ht="20.149999999999999" customHeight="1">
      <c r="U2905" s="120">
        <v>4767</v>
      </c>
      <c r="V2905" s="189">
        <f t="shared" si="173"/>
        <v>1046968</v>
      </c>
      <c r="W2905" s="189">
        <f t="shared" si="173"/>
        <v>1047332</v>
      </c>
      <c r="X2905"/>
      <c r="Y2905"/>
      <c r="Z2905"/>
      <c r="AA2905"/>
      <c r="AB2905"/>
      <c r="AC2905"/>
      <c r="AD2905"/>
      <c r="AE2905"/>
    </row>
    <row r="2906" spans="21:31" ht="20.149999999999999" customHeight="1">
      <c r="U2906" s="120">
        <v>4768</v>
      </c>
      <c r="V2906" s="189">
        <f t="shared" si="173"/>
        <v>1047333</v>
      </c>
      <c r="W2906" s="189">
        <f t="shared" si="173"/>
        <v>1047698</v>
      </c>
      <c r="X2906"/>
      <c r="Y2906"/>
      <c r="Z2906"/>
      <c r="AA2906"/>
      <c r="AB2906"/>
      <c r="AC2906"/>
      <c r="AD2906"/>
      <c r="AE2906"/>
    </row>
    <row r="2907" spans="21:31" ht="20.149999999999999" customHeight="1">
      <c r="U2907" s="120">
        <v>4769</v>
      </c>
      <c r="V2907" s="189">
        <f t="shared" si="173"/>
        <v>1047699</v>
      </c>
      <c r="W2907" s="189">
        <f t="shared" si="173"/>
        <v>1048063</v>
      </c>
      <c r="X2907"/>
      <c r="Y2907"/>
      <c r="Z2907"/>
      <c r="AA2907"/>
      <c r="AB2907"/>
      <c r="AC2907"/>
      <c r="AD2907"/>
      <c r="AE2907"/>
    </row>
    <row r="2908" spans="21:31" ht="20.149999999999999" customHeight="1">
      <c r="U2908" s="120">
        <v>4770</v>
      </c>
      <c r="V2908" s="189">
        <f t="shared" si="173"/>
        <v>1048064</v>
      </c>
      <c r="W2908" s="189">
        <f t="shared" si="173"/>
        <v>1048428</v>
      </c>
      <c r="X2908"/>
      <c r="Y2908"/>
      <c r="Z2908"/>
      <c r="AA2908"/>
      <c r="AB2908"/>
      <c r="AC2908"/>
      <c r="AD2908"/>
      <c r="AE2908"/>
    </row>
    <row r="2909" spans="21:31" ht="20.149999999999999" customHeight="1">
      <c r="U2909" s="120">
        <v>4771</v>
      </c>
      <c r="V2909" s="189">
        <f t="shared" si="173"/>
        <v>1048429</v>
      </c>
      <c r="W2909" s="189">
        <f t="shared" si="173"/>
        <v>1048793</v>
      </c>
      <c r="X2909"/>
      <c r="Y2909"/>
      <c r="Z2909"/>
      <c r="AA2909"/>
      <c r="AB2909"/>
      <c r="AC2909"/>
      <c r="AD2909"/>
      <c r="AE2909"/>
    </row>
    <row r="2910" spans="21:31" ht="20.149999999999999" customHeight="1">
      <c r="U2910" s="120">
        <v>4772</v>
      </c>
      <c r="V2910" s="189">
        <f t="shared" si="173"/>
        <v>1048794</v>
      </c>
      <c r="W2910" s="189">
        <f t="shared" si="173"/>
        <v>1049159</v>
      </c>
      <c r="X2910"/>
      <c r="Y2910"/>
      <c r="Z2910"/>
      <c r="AA2910"/>
      <c r="AB2910"/>
      <c r="AC2910"/>
      <c r="AD2910"/>
      <c r="AE2910"/>
    </row>
    <row r="2911" spans="21:31" ht="20.149999999999999" customHeight="1">
      <c r="U2911" s="120">
        <v>4773</v>
      </c>
      <c r="V2911" s="189">
        <f t="shared" si="173"/>
        <v>1049160</v>
      </c>
      <c r="W2911" s="189">
        <f t="shared" si="173"/>
        <v>1049524</v>
      </c>
      <c r="X2911"/>
      <c r="Y2911"/>
      <c r="Z2911"/>
      <c r="AA2911"/>
      <c r="AB2911"/>
      <c r="AC2911"/>
      <c r="AD2911"/>
      <c r="AE2911"/>
    </row>
    <row r="2912" spans="21:31" ht="20.149999999999999" customHeight="1">
      <c r="U2912" s="120">
        <v>4774</v>
      </c>
      <c r="V2912" s="189">
        <f t="shared" si="173"/>
        <v>1049525</v>
      </c>
      <c r="W2912" s="189">
        <f t="shared" si="173"/>
        <v>1049889</v>
      </c>
      <c r="X2912"/>
      <c r="Y2912"/>
      <c r="Z2912"/>
      <c r="AA2912"/>
      <c r="AB2912"/>
      <c r="AC2912"/>
      <c r="AD2912"/>
      <c r="AE2912"/>
    </row>
    <row r="2913" spans="21:31" ht="20.149999999999999" customHeight="1">
      <c r="U2913" s="120">
        <v>4775</v>
      </c>
      <c r="V2913" s="189">
        <f t="shared" ref="V2913:W2928" si="174">DATE(YEAR(V2912)+1,MONTH(V2912), DAY(V2912))</f>
        <v>1049890</v>
      </c>
      <c r="W2913" s="189">
        <f t="shared" si="174"/>
        <v>1050254</v>
      </c>
      <c r="X2913"/>
      <c r="Y2913"/>
      <c r="Z2913"/>
      <c r="AA2913"/>
      <c r="AB2913"/>
      <c r="AC2913"/>
      <c r="AD2913"/>
      <c r="AE2913"/>
    </row>
    <row r="2914" spans="21:31" ht="20.149999999999999" customHeight="1">
      <c r="U2914" s="120">
        <v>4776</v>
      </c>
      <c r="V2914" s="189">
        <f t="shared" si="174"/>
        <v>1050255</v>
      </c>
      <c r="W2914" s="189">
        <f t="shared" si="174"/>
        <v>1050620</v>
      </c>
      <c r="X2914"/>
      <c r="Y2914"/>
      <c r="Z2914"/>
      <c r="AA2914"/>
      <c r="AB2914"/>
      <c r="AC2914"/>
      <c r="AD2914"/>
      <c r="AE2914"/>
    </row>
    <row r="2915" spans="21:31" ht="20.149999999999999" customHeight="1">
      <c r="U2915" s="120">
        <v>4777</v>
      </c>
      <c r="V2915" s="189">
        <f t="shared" si="174"/>
        <v>1050621</v>
      </c>
      <c r="W2915" s="189">
        <f t="shared" si="174"/>
        <v>1050985</v>
      </c>
      <c r="X2915"/>
      <c r="Y2915"/>
      <c r="Z2915"/>
      <c r="AA2915"/>
      <c r="AB2915"/>
      <c r="AC2915"/>
      <c r="AD2915"/>
      <c r="AE2915"/>
    </row>
    <row r="2916" spans="21:31" ht="20.149999999999999" customHeight="1">
      <c r="U2916" s="120">
        <v>4778</v>
      </c>
      <c r="V2916" s="189">
        <f t="shared" si="174"/>
        <v>1050986</v>
      </c>
      <c r="W2916" s="189">
        <f t="shared" si="174"/>
        <v>1051350</v>
      </c>
      <c r="X2916"/>
      <c r="Y2916"/>
      <c r="Z2916"/>
      <c r="AA2916"/>
      <c r="AB2916"/>
      <c r="AC2916"/>
      <c r="AD2916"/>
      <c r="AE2916"/>
    </row>
    <row r="2917" spans="21:31" ht="20.149999999999999" customHeight="1">
      <c r="U2917" s="120">
        <v>4779</v>
      </c>
      <c r="V2917" s="189">
        <f t="shared" si="174"/>
        <v>1051351</v>
      </c>
      <c r="W2917" s="189">
        <f t="shared" si="174"/>
        <v>1051715</v>
      </c>
      <c r="X2917"/>
      <c r="Y2917"/>
      <c r="Z2917"/>
      <c r="AA2917"/>
      <c r="AB2917"/>
      <c r="AC2917"/>
      <c r="AD2917"/>
      <c r="AE2917"/>
    </row>
    <row r="2918" spans="21:31" ht="20.149999999999999" customHeight="1">
      <c r="U2918" s="120">
        <v>4780</v>
      </c>
      <c r="V2918" s="189">
        <f t="shared" si="174"/>
        <v>1051716</v>
      </c>
      <c r="W2918" s="189">
        <f t="shared" si="174"/>
        <v>1052081</v>
      </c>
      <c r="X2918"/>
      <c r="Y2918"/>
      <c r="Z2918"/>
      <c r="AA2918"/>
      <c r="AB2918"/>
      <c r="AC2918"/>
      <c r="AD2918"/>
      <c r="AE2918"/>
    </row>
    <row r="2919" spans="21:31" ht="20.149999999999999" customHeight="1">
      <c r="U2919" s="120">
        <v>4781</v>
      </c>
      <c r="V2919" s="189">
        <f t="shared" si="174"/>
        <v>1052082</v>
      </c>
      <c r="W2919" s="189">
        <f t="shared" si="174"/>
        <v>1052446</v>
      </c>
      <c r="X2919"/>
      <c r="Y2919"/>
      <c r="Z2919"/>
      <c r="AA2919"/>
      <c r="AB2919"/>
      <c r="AC2919"/>
      <c r="AD2919"/>
      <c r="AE2919"/>
    </row>
    <row r="2920" spans="21:31" ht="20.149999999999999" customHeight="1">
      <c r="U2920" s="120">
        <v>4782</v>
      </c>
      <c r="V2920" s="189">
        <f t="shared" si="174"/>
        <v>1052447</v>
      </c>
      <c r="W2920" s="189">
        <f t="shared" si="174"/>
        <v>1052811</v>
      </c>
      <c r="X2920"/>
      <c r="Y2920"/>
      <c r="Z2920"/>
      <c r="AA2920"/>
      <c r="AB2920"/>
      <c r="AC2920"/>
      <c r="AD2920"/>
      <c r="AE2920"/>
    </row>
    <row r="2921" spans="21:31" ht="20.149999999999999" customHeight="1">
      <c r="U2921" s="120">
        <v>4783</v>
      </c>
      <c r="V2921" s="189">
        <f t="shared" si="174"/>
        <v>1052812</v>
      </c>
      <c r="W2921" s="189">
        <f t="shared" si="174"/>
        <v>1053176</v>
      </c>
      <c r="X2921"/>
      <c r="Y2921"/>
      <c r="Z2921"/>
      <c r="AA2921"/>
      <c r="AB2921"/>
      <c r="AC2921"/>
      <c r="AD2921"/>
      <c r="AE2921"/>
    </row>
    <row r="2922" spans="21:31" ht="20.149999999999999" customHeight="1">
      <c r="U2922" s="120">
        <v>4784</v>
      </c>
      <c r="V2922" s="189">
        <f t="shared" si="174"/>
        <v>1053177</v>
      </c>
      <c r="W2922" s="189">
        <f t="shared" si="174"/>
        <v>1053542</v>
      </c>
      <c r="X2922"/>
      <c r="Y2922"/>
      <c r="Z2922"/>
      <c r="AA2922"/>
      <c r="AB2922"/>
      <c r="AC2922"/>
      <c r="AD2922"/>
      <c r="AE2922"/>
    </row>
    <row r="2923" spans="21:31" ht="20.149999999999999" customHeight="1">
      <c r="U2923" s="120">
        <v>4785</v>
      </c>
      <c r="V2923" s="189">
        <f t="shared" si="174"/>
        <v>1053543</v>
      </c>
      <c r="W2923" s="189">
        <f t="shared" si="174"/>
        <v>1053907</v>
      </c>
      <c r="X2923"/>
      <c r="Y2923"/>
      <c r="Z2923"/>
      <c r="AA2923"/>
      <c r="AB2923"/>
      <c r="AC2923"/>
      <c r="AD2923"/>
      <c r="AE2923"/>
    </row>
    <row r="2924" spans="21:31" ht="20.149999999999999" customHeight="1">
      <c r="U2924" s="120">
        <v>4786</v>
      </c>
      <c r="V2924" s="189">
        <f t="shared" si="174"/>
        <v>1053908</v>
      </c>
      <c r="W2924" s="189">
        <f t="shared" si="174"/>
        <v>1054272</v>
      </c>
      <c r="X2924"/>
      <c r="Y2924"/>
      <c r="Z2924"/>
      <c r="AA2924"/>
      <c r="AB2924"/>
      <c r="AC2924"/>
      <c r="AD2924"/>
      <c r="AE2924"/>
    </row>
    <row r="2925" spans="21:31" ht="20.149999999999999" customHeight="1">
      <c r="U2925" s="120">
        <v>4787</v>
      </c>
      <c r="V2925" s="189">
        <f t="shared" si="174"/>
        <v>1054273</v>
      </c>
      <c r="W2925" s="189">
        <f t="shared" si="174"/>
        <v>1054637</v>
      </c>
      <c r="X2925"/>
      <c r="Y2925"/>
      <c r="Z2925"/>
      <c r="AA2925"/>
      <c r="AB2925"/>
      <c r="AC2925"/>
      <c r="AD2925"/>
      <c r="AE2925"/>
    </row>
    <row r="2926" spans="21:31" ht="20.149999999999999" customHeight="1">
      <c r="U2926" s="120">
        <v>4788</v>
      </c>
      <c r="V2926" s="189">
        <f t="shared" si="174"/>
        <v>1054638</v>
      </c>
      <c r="W2926" s="189">
        <f t="shared" si="174"/>
        <v>1055003</v>
      </c>
      <c r="X2926"/>
      <c r="Y2926"/>
      <c r="Z2926"/>
      <c r="AA2926"/>
      <c r="AB2926"/>
      <c r="AC2926"/>
      <c r="AD2926"/>
      <c r="AE2926"/>
    </row>
    <row r="2927" spans="21:31" ht="20.149999999999999" customHeight="1">
      <c r="U2927" s="120">
        <v>4789</v>
      </c>
      <c r="V2927" s="189">
        <f t="shared" si="174"/>
        <v>1055004</v>
      </c>
      <c r="W2927" s="189">
        <f t="shared" si="174"/>
        <v>1055368</v>
      </c>
      <c r="X2927"/>
      <c r="Y2927"/>
      <c r="Z2927"/>
      <c r="AA2927"/>
      <c r="AB2927"/>
      <c r="AC2927"/>
      <c r="AD2927"/>
      <c r="AE2927"/>
    </row>
    <row r="2928" spans="21:31" ht="20.149999999999999" customHeight="1">
      <c r="U2928" s="120">
        <v>4790</v>
      </c>
      <c r="V2928" s="189">
        <f t="shared" si="174"/>
        <v>1055369</v>
      </c>
      <c r="W2928" s="189">
        <f t="shared" si="174"/>
        <v>1055733</v>
      </c>
      <c r="X2928"/>
      <c r="Y2928"/>
      <c r="Z2928"/>
      <c r="AA2928"/>
      <c r="AB2928"/>
      <c r="AC2928"/>
      <c r="AD2928"/>
      <c r="AE2928"/>
    </row>
    <row r="2929" spans="21:31" ht="20.149999999999999" customHeight="1">
      <c r="U2929" s="120">
        <v>4791</v>
      </c>
      <c r="V2929" s="189">
        <f t="shared" ref="V2929:W2944" si="175">DATE(YEAR(V2928)+1,MONTH(V2928), DAY(V2928))</f>
        <v>1055734</v>
      </c>
      <c r="W2929" s="189">
        <f t="shared" si="175"/>
        <v>1056098</v>
      </c>
      <c r="X2929"/>
      <c r="Y2929"/>
      <c r="Z2929"/>
      <c r="AA2929"/>
      <c r="AB2929"/>
      <c r="AC2929"/>
      <c r="AD2929"/>
      <c r="AE2929"/>
    </row>
    <row r="2930" spans="21:31" ht="20.149999999999999" customHeight="1">
      <c r="U2930" s="120">
        <v>4792</v>
      </c>
      <c r="V2930" s="189">
        <f t="shared" si="175"/>
        <v>1056099</v>
      </c>
      <c r="W2930" s="189">
        <f t="shared" si="175"/>
        <v>1056464</v>
      </c>
      <c r="X2930"/>
      <c r="Y2930"/>
      <c r="Z2930"/>
      <c r="AA2930"/>
      <c r="AB2930"/>
      <c r="AC2930"/>
      <c r="AD2930"/>
      <c r="AE2930"/>
    </row>
    <row r="2931" spans="21:31" ht="20.149999999999999" customHeight="1">
      <c r="U2931" s="120">
        <v>4793</v>
      </c>
      <c r="V2931" s="189">
        <f t="shared" si="175"/>
        <v>1056465</v>
      </c>
      <c r="W2931" s="189">
        <f t="shared" si="175"/>
        <v>1056829</v>
      </c>
      <c r="X2931"/>
      <c r="Y2931"/>
      <c r="Z2931"/>
      <c r="AA2931"/>
      <c r="AB2931"/>
      <c r="AC2931"/>
      <c r="AD2931"/>
      <c r="AE2931"/>
    </row>
    <row r="2932" spans="21:31" ht="20.149999999999999" customHeight="1">
      <c r="U2932" s="120">
        <v>4794</v>
      </c>
      <c r="V2932" s="189">
        <f t="shared" si="175"/>
        <v>1056830</v>
      </c>
      <c r="W2932" s="189">
        <f t="shared" si="175"/>
        <v>1057194</v>
      </c>
      <c r="X2932"/>
      <c r="Y2932"/>
      <c r="Z2932"/>
      <c r="AA2932"/>
      <c r="AB2932"/>
      <c r="AC2932"/>
      <c r="AD2932"/>
      <c r="AE2932"/>
    </row>
    <row r="2933" spans="21:31" ht="20.149999999999999" customHeight="1">
      <c r="U2933" s="120">
        <v>4795</v>
      </c>
      <c r="V2933" s="189">
        <f t="shared" si="175"/>
        <v>1057195</v>
      </c>
      <c r="W2933" s="189">
        <f t="shared" si="175"/>
        <v>1057559</v>
      </c>
      <c r="X2933"/>
      <c r="Y2933"/>
      <c r="Z2933"/>
      <c r="AA2933"/>
      <c r="AB2933"/>
      <c r="AC2933"/>
      <c r="AD2933"/>
      <c r="AE2933"/>
    </row>
    <row r="2934" spans="21:31" ht="20.149999999999999" customHeight="1">
      <c r="U2934" s="120">
        <v>4796</v>
      </c>
      <c r="V2934" s="189">
        <f t="shared" si="175"/>
        <v>1057560</v>
      </c>
      <c r="W2934" s="189">
        <f t="shared" si="175"/>
        <v>1057925</v>
      </c>
      <c r="X2934"/>
      <c r="Y2934"/>
      <c r="Z2934"/>
      <c r="AA2934"/>
      <c r="AB2934"/>
      <c r="AC2934"/>
      <c r="AD2934"/>
      <c r="AE2934"/>
    </row>
    <row r="2935" spans="21:31" ht="20.149999999999999" customHeight="1">
      <c r="U2935" s="120">
        <v>4797</v>
      </c>
      <c r="V2935" s="189">
        <f t="shared" si="175"/>
        <v>1057926</v>
      </c>
      <c r="W2935" s="189">
        <f t="shared" si="175"/>
        <v>1058290</v>
      </c>
      <c r="X2935"/>
      <c r="Y2935"/>
      <c r="Z2935"/>
      <c r="AA2935"/>
      <c r="AB2935"/>
      <c r="AC2935"/>
      <c r="AD2935"/>
      <c r="AE2935"/>
    </row>
    <row r="2936" spans="21:31" ht="20.149999999999999" customHeight="1">
      <c r="U2936" s="120">
        <v>4798</v>
      </c>
      <c r="V2936" s="189">
        <f t="shared" si="175"/>
        <v>1058291</v>
      </c>
      <c r="W2936" s="189">
        <f t="shared" si="175"/>
        <v>1058655</v>
      </c>
      <c r="X2936"/>
      <c r="Y2936"/>
      <c r="Z2936"/>
      <c r="AA2936"/>
      <c r="AB2936"/>
      <c r="AC2936"/>
      <c r="AD2936"/>
      <c r="AE2936"/>
    </row>
    <row r="2937" spans="21:31" ht="20.149999999999999" customHeight="1">
      <c r="U2937" s="120">
        <v>4799</v>
      </c>
      <c r="V2937" s="189">
        <f t="shared" si="175"/>
        <v>1058656</v>
      </c>
      <c r="W2937" s="189">
        <f t="shared" si="175"/>
        <v>1059020</v>
      </c>
      <c r="X2937"/>
      <c r="Y2937"/>
      <c r="Z2937"/>
      <c r="AA2937"/>
      <c r="AB2937"/>
      <c r="AC2937"/>
      <c r="AD2937"/>
      <c r="AE2937"/>
    </row>
    <row r="2938" spans="21:31" ht="20.149999999999999" customHeight="1">
      <c r="U2938" s="120">
        <v>4800</v>
      </c>
      <c r="V2938" s="189">
        <f t="shared" si="175"/>
        <v>1059021</v>
      </c>
      <c r="W2938" s="189">
        <f t="shared" si="175"/>
        <v>1059386</v>
      </c>
      <c r="X2938"/>
      <c r="Y2938"/>
      <c r="Z2938"/>
      <c r="AA2938"/>
      <c r="AB2938"/>
      <c r="AC2938"/>
      <c r="AD2938"/>
      <c r="AE2938"/>
    </row>
    <row r="2939" spans="21:31" ht="20.149999999999999" customHeight="1">
      <c r="U2939" s="120">
        <v>4801</v>
      </c>
      <c r="V2939" s="189">
        <f t="shared" si="175"/>
        <v>1059387</v>
      </c>
      <c r="W2939" s="189">
        <f t="shared" si="175"/>
        <v>1059751</v>
      </c>
      <c r="X2939"/>
      <c r="Y2939"/>
      <c r="Z2939"/>
      <c r="AA2939"/>
      <c r="AB2939"/>
      <c r="AC2939"/>
      <c r="AD2939"/>
      <c r="AE2939"/>
    </row>
    <row r="2940" spans="21:31" ht="20.149999999999999" customHeight="1">
      <c r="U2940" s="120">
        <v>4802</v>
      </c>
      <c r="V2940" s="189">
        <f t="shared" si="175"/>
        <v>1059752</v>
      </c>
      <c r="W2940" s="189">
        <f t="shared" si="175"/>
        <v>1060116</v>
      </c>
      <c r="X2940"/>
      <c r="Y2940"/>
      <c r="Z2940"/>
      <c r="AA2940"/>
      <c r="AB2940"/>
      <c r="AC2940"/>
      <c r="AD2940"/>
      <c r="AE2940"/>
    </row>
    <row r="2941" spans="21:31" ht="20.149999999999999" customHeight="1">
      <c r="U2941" s="120">
        <v>4803</v>
      </c>
      <c r="V2941" s="189">
        <f t="shared" si="175"/>
        <v>1060117</v>
      </c>
      <c r="W2941" s="189">
        <f t="shared" si="175"/>
        <v>1060481</v>
      </c>
      <c r="X2941"/>
      <c r="Y2941"/>
      <c r="Z2941"/>
      <c r="AA2941"/>
      <c r="AB2941"/>
      <c r="AC2941"/>
      <c r="AD2941"/>
      <c r="AE2941"/>
    </row>
    <row r="2942" spans="21:31" ht="20.149999999999999" customHeight="1">
      <c r="U2942" s="120">
        <v>4804</v>
      </c>
      <c r="V2942" s="189">
        <f t="shared" si="175"/>
        <v>1060482</v>
      </c>
      <c r="W2942" s="189">
        <f t="shared" si="175"/>
        <v>1060847</v>
      </c>
      <c r="X2942"/>
      <c r="Y2942"/>
      <c r="Z2942"/>
      <c r="AA2942"/>
      <c r="AB2942"/>
      <c r="AC2942"/>
      <c r="AD2942"/>
      <c r="AE2942"/>
    </row>
    <row r="2943" spans="21:31" ht="20.149999999999999" customHeight="1">
      <c r="U2943" s="120">
        <v>4805</v>
      </c>
      <c r="V2943" s="189">
        <f t="shared" si="175"/>
        <v>1060848</v>
      </c>
      <c r="W2943" s="189">
        <f t="shared" si="175"/>
        <v>1061212</v>
      </c>
      <c r="X2943"/>
      <c r="Y2943"/>
      <c r="Z2943"/>
      <c r="AA2943"/>
      <c r="AB2943"/>
      <c r="AC2943"/>
      <c r="AD2943"/>
      <c r="AE2943"/>
    </row>
    <row r="2944" spans="21:31" ht="20.149999999999999" customHeight="1">
      <c r="U2944" s="120">
        <v>4806</v>
      </c>
      <c r="V2944" s="189">
        <f t="shared" si="175"/>
        <v>1061213</v>
      </c>
      <c r="W2944" s="189">
        <f t="shared" si="175"/>
        <v>1061577</v>
      </c>
      <c r="X2944"/>
      <c r="Y2944"/>
      <c r="Z2944"/>
      <c r="AA2944"/>
      <c r="AB2944"/>
      <c r="AC2944"/>
      <c r="AD2944"/>
      <c r="AE2944"/>
    </row>
    <row r="2945" spans="21:31" ht="20.149999999999999" customHeight="1">
      <c r="U2945" s="120">
        <v>4807</v>
      </c>
      <c r="V2945" s="189">
        <f t="shared" ref="V2945:W2960" si="176">DATE(YEAR(V2944)+1,MONTH(V2944), DAY(V2944))</f>
        <v>1061578</v>
      </c>
      <c r="W2945" s="189">
        <f t="shared" si="176"/>
        <v>1061942</v>
      </c>
      <c r="X2945"/>
      <c r="Y2945"/>
      <c r="Z2945"/>
      <c r="AA2945"/>
      <c r="AB2945"/>
      <c r="AC2945"/>
      <c r="AD2945"/>
      <c r="AE2945"/>
    </row>
    <row r="2946" spans="21:31" ht="20.149999999999999" customHeight="1">
      <c r="U2946" s="120">
        <v>4808</v>
      </c>
      <c r="V2946" s="189">
        <f t="shared" si="176"/>
        <v>1061943</v>
      </c>
      <c r="W2946" s="189">
        <f t="shared" si="176"/>
        <v>1062308</v>
      </c>
      <c r="X2946"/>
      <c r="Y2946"/>
      <c r="Z2946"/>
      <c r="AA2946"/>
      <c r="AB2946"/>
      <c r="AC2946"/>
      <c r="AD2946"/>
      <c r="AE2946"/>
    </row>
    <row r="2947" spans="21:31" ht="20.149999999999999" customHeight="1">
      <c r="U2947" s="120">
        <v>4809</v>
      </c>
      <c r="V2947" s="189">
        <f t="shared" si="176"/>
        <v>1062309</v>
      </c>
      <c r="W2947" s="189">
        <f t="shared" si="176"/>
        <v>1062673</v>
      </c>
      <c r="X2947"/>
      <c r="Y2947"/>
      <c r="Z2947"/>
      <c r="AA2947"/>
      <c r="AB2947"/>
      <c r="AC2947"/>
      <c r="AD2947"/>
      <c r="AE2947"/>
    </row>
    <row r="2948" spans="21:31" ht="20.149999999999999" customHeight="1">
      <c r="U2948" s="120">
        <v>4810</v>
      </c>
      <c r="V2948" s="189">
        <f t="shared" si="176"/>
        <v>1062674</v>
      </c>
      <c r="W2948" s="189">
        <f t="shared" si="176"/>
        <v>1063038</v>
      </c>
      <c r="X2948"/>
      <c r="Y2948"/>
      <c r="Z2948"/>
      <c r="AA2948"/>
      <c r="AB2948"/>
      <c r="AC2948"/>
      <c r="AD2948"/>
      <c r="AE2948"/>
    </row>
    <row r="2949" spans="21:31" ht="20.149999999999999" customHeight="1">
      <c r="U2949" s="120">
        <v>4811</v>
      </c>
      <c r="V2949" s="189">
        <f t="shared" si="176"/>
        <v>1063039</v>
      </c>
      <c r="W2949" s="189">
        <f t="shared" si="176"/>
        <v>1063403</v>
      </c>
      <c r="X2949"/>
      <c r="Y2949"/>
      <c r="Z2949"/>
      <c r="AA2949"/>
      <c r="AB2949"/>
      <c r="AC2949"/>
      <c r="AD2949"/>
      <c r="AE2949"/>
    </row>
    <row r="2950" spans="21:31" ht="20.149999999999999" customHeight="1">
      <c r="U2950" s="120">
        <v>4812</v>
      </c>
      <c r="V2950" s="189">
        <f t="shared" si="176"/>
        <v>1063404</v>
      </c>
      <c r="W2950" s="189">
        <f t="shared" si="176"/>
        <v>1063769</v>
      </c>
      <c r="X2950"/>
      <c r="Y2950"/>
      <c r="Z2950"/>
      <c r="AA2950"/>
      <c r="AB2950"/>
      <c r="AC2950"/>
      <c r="AD2950"/>
      <c r="AE2950"/>
    </row>
    <row r="2951" spans="21:31" ht="20.149999999999999" customHeight="1">
      <c r="U2951" s="120">
        <v>4813</v>
      </c>
      <c r="V2951" s="189">
        <f t="shared" si="176"/>
        <v>1063770</v>
      </c>
      <c r="W2951" s="189">
        <f t="shared" si="176"/>
        <v>1064134</v>
      </c>
      <c r="X2951"/>
      <c r="Y2951"/>
      <c r="Z2951"/>
      <c r="AA2951"/>
      <c r="AB2951"/>
      <c r="AC2951"/>
      <c r="AD2951"/>
      <c r="AE2951"/>
    </row>
    <row r="2952" spans="21:31" ht="20.149999999999999" customHeight="1">
      <c r="U2952" s="120">
        <v>4814</v>
      </c>
      <c r="V2952" s="189">
        <f t="shared" si="176"/>
        <v>1064135</v>
      </c>
      <c r="W2952" s="189">
        <f t="shared" si="176"/>
        <v>1064499</v>
      </c>
      <c r="X2952"/>
      <c r="Y2952"/>
      <c r="Z2952"/>
      <c r="AA2952"/>
      <c r="AB2952"/>
      <c r="AC2952"/>
      <c r="AD2952"/>
      <c r="AE2952"/>
    </row>
    <row r="2953" spans="21:31" ht="20.149999999999999" customHeight="1">
      <c r="U2953" s="120">
        <v>4815</v>
      </c>
      <c r="V2953" s="189">
        <f t="shared" si="176"/>
        <v>1064500</v>
      </c>
      <c r="W2953" s="189">
        <f t="shared" si="176"/>
        <v>1064864</v>
      </c>
      <c r="X2953"/>
      <c r="Y2953"/>
      <c r="Z2953"/>
      <c r="AA2953"/>
      <c r="AB2953"/>
      <c r="AC2953"/>
      <c r="AD2953"/>
      <c r="AE2953"/>
    </row>
    <row r="2954" spans="21:31" ht="20.149999999999999" customHeight="1">
      <c r="U2954" s="120">
        <v>4816</v>
      </c>
      <c r="V2954" s="189">
        <f t="shared" si="176"/>
        <v>1064865</v>
      </c>
      <c r="W2954" s="189">
        <f t="shared" si="176"/>
        <v>1065230</v>
      </c>
      <c r="X2954"/>
      <c r="Y2954"/>
      <c r="Z2954"/>
      <c r="AA2954"/>
      <c r="AB2954"/>
      <c r="AC2954"/>
      <c r="AD2954"/>
      <c r="AE2954"/>
    </row>
    <row r="2955" spans="21:31" ht="20.149999999999999" customHeight="1">
      <c r="U2955" s="120">
        <v>4817</v>
      </c>
      <c r="V2955" s="189">
        <f t="shared" si="176"/>
        <v>1065231</v>
      </c>
      <c r="W2955" s="189">
        <f t="shared" si="176"/>
        <v>1065595</v>
      </c>
      <c r="X2955"/>
      <c r="Y2955"/>
      <c r="Z2955"/>
      <c r="AA2955"/>
      <c r="AB2955"/>
      <c r="AC2955"/>
      <c r="AD2955"/>
      <c r="AE2955"/>
    </row>
    <row r="2956" spans="21:31" ht="20.149999999999999" customHeight="1">
      <c r="U2956" s="120">
        <v>4818</v>
      </c>
      <c r="V2956" s="189">
        <f t="shared" si="176"/>
        <v>1065596</v>
      </c>
      <c r="W2956" s="189">
        <f t="shared" si="176"/>
        <v>1065960</v>
      </c>
      <c r="X2956"/>
      <c r="Y2956"/>
      <c r="Z2956"/>
      <c r="AA2956"/>
      <c r="AB2956"/>
      <c r="AC2956"/>
      <c r="AD2956"/>
      <c r="AE2956"/>
    </row>
    <row r="2957" spans="21:31" ht="20.149999999999999" customHeight="1">
      <c r="U2957" s="120">
        <v>4819</v>
      </c>
      <c r="V2957" s="189">
        <f t="shared" si="176"/>
        <v>1065961</v>
      </c>
      <c r="W2957" s="189">
        <f t="shared" si="176"/>
        <v>1066325</v>
      </c>
      <c r="X2957"/>
      <c r="Y2957"/>
      <c r="Z2957"/>
      <c r="AA2957"/>
      <c r="AB2957"/>
      <c r="AC2957"/>
      <c r="AD2957"/>
      <c r="AE2957"/>
    </row>
    <row r="2958" spans="21:31" ht="20.149999999999999" customHeight="1">
      <c r="U2958" s="120">
        <v>4820</v>
      </c>
      <c r="V2958" s="189">
        <f t="shared" si="176"/>
        <v>1066326</v>
      </c>
      <c r="W2958" s="189">
        <f t="shared" si="176"/>
        <v>1066691</v>
      </c>
      <c r="X2958"/>
      <c r="Y2958"/>
      <c r="Z2958"/>
      <c r="AA2958"/>
      <c r="AB2958"/>
      <c r="AC2958"/>
      <c r="AD2958"/>
      <c r="AE2958"/>
    </row>
    <row r="2959" spans="21:31" ht="20.149999999999999" customHeight="1">
      <c r="U2959" s="120">
        <v>4821</v>
      </c>
      <c r="V2959" s="189">
        <f t="shared" si="176"/>
        <v>1066692</v>
      </c>
      <c r="W2959" s="189">
        <f t="shared" si="176"/>
        <v>1067056</v>
      </c>
      <c r="X2959"/>
      <c r="Y2959"/>
      <c r="Z2959"/>
      <c r="AA2959"/>
      <c r="AB2959"/>
      <c r="AC2959"/>
      <c r="AD2959"/>
      <c r="AE2959"/>
    </row>
    <row r="2960" spans="21:31" ht="20.149999999999999" customHeight="1">
      <c r="U2960" s="120">
        <v>4822</v>
      </c>
      <c r="V2960" s="189">
        <f t="shared" si="176"/>
        <v>1067057</v>
      </c>
      <c r="W2960" s="189">
        <f t="shared" si="176"/>
        <v>1067421</v>
      </c>
      <c r="X2960"/>
      <c r="Y2960"/>
      <c r="Z2960"/>
      <c r="AA2960"/>
      <c r="AB2960"/>
      <c r="AC2960"/>
      <c r="AD2960"/>
      <c r="AE2960"/>
    </row>
    <row r="2961" spans="21:31" ht="20.149999999999999" customHeight="1">
      <c r="U2961" s="120">
        <v>4823</v>
      </c>
      <c r="V2961" s="189">
        <f t="shared" ref="V2961:W2976" si="177">DATE(YEAR(V2960)+1,MONTH(V2960), DAY(V2960))</f>
        <v>1067422</v>
      </c>
      <c r="W2961" s="189">
        <f t="shared" si="177"/>
        <v>1067786</v>
      </c>
      <c r="X2961"/>
      <c r="Y2961"/>
      <c r="Z2961"/>
      <c r="AA2961"/>
      <c r="AB2961"/>
      <c r="AC2961"/>
      <c r="AD2961"/>
      <c r="AE2961"/>
    </row>
    <row r="2962" spans="21:31" ht="20.149999999999999" customHeight="1">
      <c r="U2962" s="120">
        <v>4824</v>
      </c>
      <c r="V2962" s="189">
        <f t="shared" si="177"/>
        <v>1067787</v>
      </c>
      <c r="W2962" s="189">
        <f t="shared" si="177"/>
        <v>1068152</v>
      </c>
      <c r="X2962"/>
      <c r="Y2962"/>
      <c r="Z2962"/>
      <c r="AA2962"/>
      <c r="AB2962"/>
      <c r="AC2962"/>
      <c r="AD2962"/>
      <c r="AE2962"/>
    </row>
    <row r="2963" spans="21:31" ht="20.149999999999999" customHeight="1">
      <c r="U2963" s="120">
        <v>4825</v>
      </c>
      <c r="V2963" s="189">
        <f t="shared" si="177"/>
        <v>1068153</v>
      </c>
      <c r="W2963" s="189">
        <f t="shared" si="177"/>
        <v>1068517</v>
      </c>
      <c r="X2963"/>
      <c r="Y2963"/>
      <c r="Z2963"/>
      <c r="AA2963"/>
      <c r="AB2963"/>
      <c r="AC2963"/>
      <c r="AD2963"/>
      <c r="AE2963"/>
    </row>
    <row r="2964" spans="21:31" ht="20.149999999999999" customHeight="1">
      <c r="U2964" s="120">
        <v>4826</v>
      </c>
      <c r="V2964" s="189">
        <f t="shared" si="177"/>
        <v>1068518</v>
      </c>
      <c r="W2964" s="189">
        <f t="shared" si="177"/>
        <v>1068882</v>
      </c>
      <c r="X2964"/>
      <c r="Y2964"/>
      <c r="Z2964"/>
      <c r="AA2964"/>
      <c r="AB2964"/>
      <c r="AC2964"/>
      <c r="AD2964"/>
      <c r="AE2964"/>
    </row>
    <row r="2965" spans="21:31" ht="20.149999999999999" customHeight="1">
      <c r="U2965" s="120">
        <v>4827</v>
      </c>
      <c r="V2965" s="189">
        <f t="shared" si="177"/>
        <v>1068883</v>
      </c>
      <c r="W2965" s="189">
        <f t="shared" si="177"/>
        <v>1069247</v>
      </c>
      <c r="X2965"/>
      <c r="Y2965"/>
      <c r="Z2965"/>
      <c r="AA2965"/>
      <c r="AB2965"/>
      <c r="AC2965"/>
      <c r="AD2965"/>
      <c r="AE2965"/>
    </row>
    <row r="2966" spans="21:31" ht="20.149999999999999" customHeight="1">
      <c r="U2966" s="120">
        <v>4828</v>
      </c>
      <c r="V2966" s="189">
        <f t="shared" si="177"/>
        <v>1069248</v>
      </c>
      <c r="W2966" s="189">
        <f t="shared" si="177"/>
        <v>1069613</v>
      </c>
      <c r="X2966"/>
      <c r="Y2966"/>
      <c r="Z2966"/>
      <c r="AA2966"/>
      <c r="AB2966"/>
      <c r="AC2966"/>
      <c r="AD2966"/>
      <c r="AE2966"/>
    </row>
    <row r="2967" spans="21:31" ht="20.149999999999999" customHeight="1">
      <c r="U2967" s="120">
        <v>4829</v>
      </c>
      <c r="V2967" s="189">
        <f t="shared" si="177"/>
        <v>1069614</v>
      </c>
      <c r="W2967" s="189">
        <f t="shared" si="177"/>
        <v>1069978</v>
      </c>
      <c r="X2967"/>
      <c r="Y2967"/>
      <c r="Z2967"/>
      <c r="AA2967"/>
      <c r="AB2967"/>
      <c r="AC2967"/>
      <c r="AD2967"/>
      <c r="AE2967"/>
    </row>
    <row r="2968" spans="21:31" ht="20.149999999999999" customHeight="1">
      <c r="U2968" s="120">
        <v>4830</v>
      </c>
      <c r="V2968" s="189">
        <f t="shared" si="177"/>
        <v>1069979</v>
      </c>
      <c r="W2968" s="189">
        <f t="shared" si="177"/>
        <v>1070343</v>
      </c>
      <c r="X2968"/>
      <c r="Y2968"/>
      <c r="Z2968"/>
      <c r="AA2968"/>
      <c r="AB2968"/>
      <c r="AC2968"/>
      <c r="AD2968"/>
      <c r="AE2968"/>
    </row>
    <row r="2969" spans="21:31" ht="20.149999999999999" customHeight="1">
      <c r="U2969" s="120">
        <v>4831</v>
      </c>
      <c r="V2969" s="189">
        <f t="shared" si="177"/>
        <v>1070344</v>
      </c>
      <c r="W2969" s="189">
        <f t="shared" si="177"/>
        <v>1070708</v>
      </c>
      <c r="X2969"/>
      <c r="Y2969"/>
      <c r="Z2969"/>
      <c r="AA2969"/>
      <c r="AB2969"/>
      <c r="AC2969"/>
      <c r="AD2969"/>
      <c r="AE2969"/>
    </row>
    <row r="2970" spans="21:31" ht="20.149999999999999" customHeight="1">
      <c r="U2970" s="120">
        <v>4832</v>
      </c>
      <c r="V2970" s="189">
        <f t="shared" si="177"/>
        <v>1070709</v>
      </c>
      <c r="W2970" s="189">
        <f t="shared" si="177"/>
        <v>1071074</v>
      </c>
      <c r="X2970"/>
      <c r="Y2970"/>
      <c r="Z2970"/>
      <c r="AA2970"/>
      <c r="AB2970"/>
      <c r="AC2970"/>
      <c r="AD2970"/>
      <c r="AE2970"/>
    </row>
    <row r="2971" spans="21:31" ht="20.149999999999999" customHeight="1">
      <c r="U2971" s="120">
        <v>4833</v>
      </c>
      <c r="V2971" s="189">
        <f t="shared" si="177"/>
        <v>1071075</v>
      </c>
      <c r="W2971" s="189">
        <f t="shared" si="177"/>
        <v>1071439</v>
      </c>
      <c r="X2971"/>
      <c r="Y2971"/>
      <c r="Z2971"/>
      <c r="AA2971"/>
      <c r="AB2971"/>
      <c r="AC2971"/>
      <c r="AD2971"/>
      <c r="AE2971"/>
    </row>
    <row r="2972" spans="21:31" ht="20.149999999999999" customHeight="1">
      <c r="U2972" s="120">
        <v>4834</v>
      </c>
      <c r="V2972" s="189">
        <f t="shared" si="177"/>
        <v>1071440</v>
      </c>
      <c r="W2972" s="189">
        <f t="shared" si="177"/>
        <v>1071804</v>
      </c>
      <c r="X2972"/>
      <c r="Y2972"/>
      <c r="Z2972"/>
      <c r="AA2972"/>
      <c r="AB2972"/>
      <c r="AC2972"/>
      <c r="AD2972"/>
      <c r="AE2972"/>
    </row>
    <row r="2973" spans="21:31" ht="20.149999999999999" customHeight="1">
      <c r="U2973" s="120">
        <v>4835</v>
      </c>
      <c r="V2973" s="189">
        <f t="shared" si="177"/>
        <v>1071805</v>
      </c>
      <c r="W2973" s="189">
        <f t="shared" si="177"/>
        <v>1072169</v>
      </c>
      <c r="X2973"/>
      <c r="Y2973"/>
      <c r="Z2973"/>
      <c r="AA2973"/>
      <c r="AB2973"/>
      <c r="AC2973"/>
      <c r="AD2973"/>
      <c r="AE2973"/>
    </row>
    <row r="2974" spans="21:31" ht="20.149999999999999" customHeight="1">
      <c r="U2974" s="120">
        <v>4836</v>
      </c>
      <c r="V2974" s="189">
        <f t="shared" si="177"/>
        <v>1072170</v>
      </c>
      <c r="W2974" s="189">
        <f t="shared" si="177"/>
        <v>1072535</v>
      </c>
      <c r="X2974"/>
      <c r="Y2974"/>
      <c r="Z2974"/>
      <c r="AA2974"/>
      <c r="AB2974"/>
      <c r="AC2974"/>
      <c r="AD2974"/>
      <c r="AE2974"/>
    </row>
    <row r="2975" spans="21:31" ht="20.149999999999999" customHeight="1">
      <c r="U2975" s="120">
        <v>4837</v>
      </c>
      <c r="V2975" s="189">
        <f t="shared" si="177"/>
        <v>1072536</v>
      </c>
      <c r="W2975" s="189">
        <f t="shared" si="177"/>
        <v>1072900</v>
      </c>
      <c r="X2975"/>
      <c r="Y2975"/>
      <c r="Z2975"/>
      <c r="AA2975"/>
      <c r="AB2975"/>
      <c r="AC2975"/>
      <c r="AD2975"/>
      <c r="AE2975"/>
    </row>
    <row r="2976" spans="21:31" ht="20.149999999999999" customHeight="1">
      <c r="U2976" s="120">
        <v>4838</v>
      </c>
      <c r="V2976" s="189">
        <f t="shared" si="177"/>
        <v>1072901</v>
      </c>
      <c r="W2976" s="189">
        <f t="shared" si="177"/>
        <v>1073265</v>
      </c>
      <c r="X2976"/>
      <c r="Y2976"/>
      <c r="Z2976"/>
      <c r="AA2976"/>
      <c r="AB2976"/>
      <c r="AC2976"/>
      <c r="AD2976"/>
      <c r="AE2976"/>
    </row>
    <row r="2977" spans="21:31" ht="20.149999999999999" customHeight="1">
      <c r="U2977" s="120">
        <v>4839</v>
      </c>
      <c r="V2977" s="189">
        <f t="shared" ref="V2977:W2992" si="178">DATE(YEAR(V2976)+1,MONTH(V2976), DAY(V2976))</f>
        <v>1073266</v>
      </c>
      <c r="W2977" s="189">
        <f t="shared" si="178"/>
        <v>1073630</v>
      </c>
      <c r="X2977"/>
      <c r="Y2977"/>
      <c r="Z2977"/>
      <c r="AA2977"/>
      <c r="AB2977"/>
      <c r="AC2977"/>
      <c r="AD2977"/>
      <c r="AE2977"/>
    </row>
    <row r="2978" spans="21:31" ht="20.149999999999999" customHeight="1">
      <c r="U2978" s="120">
        <v>4840</v>
      </c>
      <c r="V2978" s="189">
        <f t="shared" si="178"/>
        <v>1073631</v>
      </c>
      <c r="W2978" s="189">
        <f t="shared" si="178"/>
        <v>1073996</v>
      </c>
      <c r="X2978"/>
      <c r="Y2978"/>
      <c r="Z2978"/>
      <c r="AA2978"/>
      <c r="AB2978"/>
      <c r="AC2978"/>
      <c r="AD2978"/>
      <c r="AE2978"/>
    </row>
    <row r="2979" spans="21:31" ht="20.149999999999999" customHeight="1">
      <c r="U2979" s="120">
        <v>4841</v>
      </c>
      <c r="V2979" s="189">
        <f t="shared" si="178"/>
        <v>1073997</v>
      </c>
      <c r="W2979" s="189">
        <f t="shared" si="178"/>
        <v>1074361</v>
      </c>
      <c r="X2979"/>
      <c r="Y2979"/>
      <c r="Z2979"/>
      <c r="AA2979"/>
      <c r="AB2979"/>
      <c r="AC2979"/>
      <c r="AD2979"/>
      <c r="AE2979"/>
    </row>
    <row r="2980" spans="21:31" ht="20.149999999999999" customHeight="1">
      <c r="U2980" s="120">
        <v>4842</v>
      </c>
      <c r="V2980" s="189">
        <f t="shared" si="178"/>
        <v>1074362</v>
      </c>
      <c r="W2980" s="189">
        <f t="shared" si="178"/>
        <v>1074726</v>
      </c>
      <c r="X2980"/>
      <c r="Y2980"/>
      <c r="Z2980"/>
      <c r="AA2980"/>
      <c r="AB2980"/>
      <c r="AC2980"/>
      <c r="AD2980"/>
      <c r="AE2980"/>
    </row>
    <row r="2981" spans="21:31" ht="20.149999999999999" customHeight="1">
      <c r="U2981" s="120">
        <v>4843</v>
      </c>
      <c r="V2981" s="189">
        <f t="shared" si="178"/>
        <v>1074727</v>
      </c>
      <c r="W2981" s="189">
        <f t="shared" si="178"/>
        <v>1075091</v>
      </c>
      <c r="X2981"/>
      <c r="Y2981"/>
      <c r="Z2981"/>
      <c r="AA2981"/>
      <c r="AB2981"/>
      <c r="AC2981"/>
      <c r="AD2981"/>
      <c r="AE2981"/>
    </row>
    <row r="2982" spans="21:31" ht="20.149999999999999" customHeight="1">
      <c r="U2982" s="120">
        <v>4844</v>
      </c>
      <c r="V2982" s="189">
        <f t="shared" si="178"/>
        <v>1075092</v>
      </c>
      <c r="W2982" s="189">
        <f t="shared" si="178"/>
        <v>1075457</v>
      </c>
      <c r="X2982"/>
      <c r="Y2982"/>
      <c r="Z2982"/>
      <c r="AA2982"/>
      <c r="AB2982"/>
      <c r="AC2982"/>
      <c r="AD2982"/>
      <c r="AE2982"/>
    </row>
    <row r="2983" spans="21:31" ht="20.149999999999999" customHeight="1">
      <c r="U2983" s="120">
        <v>4845</v>
      </c>
      <c r="V2983" s="189">
        <f t="shared" si="178"/>
        <v>1075458</v>
      </c>
      <c r="W2983" s="189">
        <f t="shared" si="178"/>
        <v>1075822</v>
      </c>
      <c r="X2983"/>
      <c r="Y2983"/>
      <c r="Z2983"/>
      <c r="AA2983"/>
      <c r="AB2983"/>
      <c r="AC2983"/>
      <c r="AD2983"/>
      <c r="AE2983"/>
    </row>
    <row r="2984" spans="21:31" ht="20.149999999999999" customHeight="1">
      <c r="U2984" s="120">
        <v>4846</v>
      </c>
      <c r="V2984" s="189">
        <f t="shared" si="178"/>
        <v>1075823</v>
      </c>
      <c r="W2984" s="189">
        <f t="shared" si="178"/>
        <v>1076187</v>
      </c>
      <c r="X2984"/>
      <c r="Y2984"/>
      <c r="Z2984"/>
      <c r="AA2984"/>
      <c r="AB2984"/>
      <c r="AC2984"/>
      <c r="AD2984"/>
      <c r="AE2984"/>
    </row>
    <row r="2985" spans="21:31" ht="20.149999999999999" customHeight="1">
      <c r="U2985" s="120">
        <v>4847</v>
      </c>
      <c r="V2985" s="189">
        <f t="shared" si="178"/>
        <v>1076188</v>
      </c>
      <c r="W2985" s="189">
        <f t="shared" si="178"/>
        <v>1076552</v>
      </c>
      <c r="X2985"/>
      <c r="Y2985"/>
      <c r="Z2985"/>
      <c r="AA2985"/>
      <c r="AB2985"/>
      <c r="AC2985"/>
      <c r="AD2985"/>
      <c r="AE2985"/>
    </row>
    <row r="2986" spans="21:31" ht="20.149999999999999" customHeight="1">
      <c r="U2986" s="120">
        <v>4848</v>
      </c>
      <c r="V2986" s="189">
        <f t="shared" si="178"/>
        <v>1076553</v>
      </c>
      <c r="W2986" s="189">
        <f t="shared" si="178"/>
        <v>1076918</v>
      </c>
      <c r="X2986"/>
      <c r="Y2986"/>
      <c r="Z2986"/>
      <c r="AA2986"/>
      <c r="AB2986"/>
      <c r="AC2986"/>
      <c r="AD2986"/>
      <c r="AE2986"/>
    </row>
    <row r="2987" spans="21:31" ht="20.149999999999999" customHeight="1">
      <c r="U2987" s="120">
        <v>4849</v>
      </c>
      <c r="V2987" s="189">
        <f t="shared" si="178"/>
        <v>1076919</v>
      </c>
      <c r="W2987" s="189">
        <f t="shared" si="178"/>
        <v>1077283</v>
      </c>
      <c r="X2987"/>
      <c r="Y2987"/>
      <c r="Z2987"/>
      <c r="AA2987"/>
      <c r="AB2987"/>
      <c r="AC2987"/>
      <c r="AD2987"/>
      <c r="AE2987"/>
    </row>
    <row r="2988" spans="21:31" ht="20.149999999999999" customHeight="1">
      <c r="U2988" s="120">
        <v>4850</v>
      </c>
      <c r="V2988" s="189">
        <f t="shared" si="178"/>
        <v>1077284</v>
      </c>
      <c r="W2988" s="189">
        <f t="shared" si="178"/>
        <v>1077648</v>
      </c>
      <c r="X2988"/>
      <c r="Y2988"/>
      <c r="Z2988"/>
      <c r="AA2988"/>
      <c r="AB2988"/>
      <c r="AC2988"/>
      <c r="AD2988"/>
      <c r="AE2988"/>
    </row>
    <row r="2989" spans="21:31" ht="20.149999999999999" customHeight="1">
      <c r="U2989" s="120">
        <v>4851</v>
      </c>
      <c r="V2989" s="189">
        <f t="shared" si="178"/>
        <v>1077649</v>
      </c>
      <c r="W2989" s="189">
        <f t="shared" si="178"/>
        <v>1078013</v>
      </c>
      <c r="X2989"/>
      <c r="Y2989"/>
      <c r="Z2989"/>
      <c r="AA2989"/>
      <c r="AB2989"/>
      <c r="AC2989"/>
      <c r="AD2989"/>
      <c r="AE2989"/>
    </row>
    <row r="2990" spans="21:31" ht="20.149999999999999" customHeight="1">
      <c r="U2990" s="120">
        <v>4852</v>
      </c>
      <c r="V2990" s="189">
        <f t="shared" si="178"/>
        <v>1078014</v>
      </c>
      <c r="W2990" s="189">
        <f t="shared" si="178"/>
        <v>1078379</v>
      </c>
      <c r="X2990"/>
      <c r="Y2990"/>
      <c r="Z2990"/>
      <c r="AA2990"/>
      <c r="AB2990"/>
      <c r="AC2990"/>
      <c r="AD2990"/>
      <c r="AE2990"/>
    </row>
    <row r="2991" spans="21:31" ht="20.149999999999999" customHeight="1">
      <c r="U2991" s="120">
        <v>4853</v>
      </c>
      <c r="V2991" s="189">
        <f t="shared" si="178"/>
        <v>1078380</v>
      </c>
      <c r="W2991" s="189">
        <f t="shared" si="178"/>
        <v>1078744</v>
      </c>
      <c r="X2991"/>
      <c r="Y2991"/>
      <c r="Z2991"/>
      <c r="AA2991"/>
      <c r="AB2991"/>
      <c r="AC2991"/>
      <c r="AD2991"/>
      <c r="AE2991"/>
    </row>
    <row r="2992" spans="21:31" ht="20.149999999999999" customHeight="1">
      <c r="U2992" s="120">
        <v>4854</v>
      </c>
      <c r="V2992" s="189">
        <f t="shared" si="178"/>
        <v>1078745</v>
      </c>
      <c r="W2992" s="189">
        <f t="shared" si="178"/>
        <v>1079109</v>
      </c>
      <c r="X2992"/>
      <c r="Y2992"/>
      <c r="Z2992"/>
      <c r="AA2992"/>
      <c r="AB2992"/>
      <c r="AC2992"/>
      <c r="AD2992"/>
      <c r="AE2992"/>
    </row>
    <row r="2993" spans="21:31" ht="20.149999999999999" customHeight="1">
      <c r="U2993" s="120">
        <v>4855</v>
      </c>
      <c r="V2993" s="189">
        <f t="shared" ref="V2993:W3008" si="179">DATE(YEAR(V2992)+1,MONTH(V2992), DAY(V2992))</f>
        <v>1079110</v>
      </c>
      <c r="W2993" s="189">
        <f t="shared" si="179"/>
        <v>1079474</v>
      </c>
      <c r="X2993"/>
      <c r="Y2993"/>
      <c r="Z2993"/>
      <c r="AA2993"/>
      <c r="AB2993"/>
      <c r="AC2993"/>
      <c r="AD2993"/>
      <c r="AE2993"/>
    </row>
    <row r="2994" spans="21:31" ht="20.149999999999999" customHeight="1">
      <c r="U2994" s="120">
        <v>4856</v>
      </c>
      <c r="V2994" s="189">
        <f t="shared" si="179"/>
        <v>1079475</v>
      </c>
      <c r="W2994" s="189">
        <f t="shared" si="179"/>
        <v>1079840</v>
      </c>
      <c r="X2994"/>
      <c r="Y2994"/>
      <c r="Z2994"/>
      <c r="AA2994"/>
      <c r="AB2994"/>
      <c r="AC2994"/>
      <c r="AD2994"/>
      <c r="AE2994"/>
    </row>
    <row r="2995" spans="21:31" ht="20.149999999999999" customHeight="1">
      <c r="U2995" s="120">
        <v>4857</v>
      </c>
      <c r="V2995" s="189">
        <f t="shared" si="179"/>
        <v>1079841</v>
      </c>
      <c r="W2995" s="189">
        <f t="shared" si="179"/>
        <v>1080205</v>
      </c>
      <c r="X2995"/>
      <c r="Y2995"/>
      <c r="Z2995"/>
      <c r="AA2995"/>
      <c r="AB2995"/>
      <c r="AC2995"/>
      <c r="AD2995"/>
      <c r="AE2995"/>
    </row>
    <row r="2996" spans="21:31" ht="20.149999999999999" customHeight="1">
      <c r="U2996" s="120">
        <v>4858</v>
      </c>
      <c r="V2996" s="189">
        <f t="shared" si="179"/>
        <v>1080206</v>
      </c>
      <c r="W2996" s="189">
        <f t="shared" si="179"/>
        <v>1080570</v>
      </c>
      <c r="X2996"/>
      <c r="Y2996"/>
      <c r="Z2996"/>
      <c r="AA2996"/>
      <c r="AB2996"/>
      <c r="AC2996"/>
      <c r="AD2996"/>
      <c r="AE2996"/>
    </row>
    <row r="2997" spans="21:31" ht="20.149999999999999" customHeight="1">
      <c r="U2997" s="120">
        <v>4859</v>
      </c>
      <c r="V2997" s="189">
        <f t="shared" si="179"/>
        <v>1080571</v>
      </c>
      <c r="W2997" s="189">
        <f t="shared" si="179"/>
        <v>1080935</v>
      </c>
      <c r="X2997"/>
      <c r="Y2997"/>
      <c r="Z2997"/>
      <c r="AA2997"/>
      <c r="AB2997"/>
      <c r="AC2997"/>
      <c r="AD2997"/>
      <c r="AE2997"/>
    </row>
    <row r="2998" spans="21:31" ht="20.149999999999999" customHeight="1">
      <c r="U2998" s="120">
        <v>4860</v>
      </c>
      <c r="V2998" s="189">
        <f t="shared" si="179"/>
        <v>1080936</v>
      </c>
      <c r="W2998" s="189">
        <f t="shared" si="179"/>
        <v>1081301</v>
      </c>
      <c r="X2998"/>
      <c r="Y2998"/>
      <c r="Z2998"/>
      <c r="AA2998"/>
      <c r="AB2998"/>
      <c r="AC2998"/>
      <c r="AD2998"/>
      <c r="AE2998"/>
    </row>
    <row r="2999" spans="21:31" ht="20.149999999999999" customHeight="1">
      <c r="U2999" s="120">
        <v>4861</v>
      </c>
      <c r="V2999" s="189">
        <f t="shared" si="179"/>
        <v>1081302</v>
      </c>
      <c r="W2999" s="189">
        <f t="shared" si="179"/>
        <v>1081666</v>
      </c>
      <c r="X2999"/>
      <c r="Y2999"/>
      <c r="Z2999"/>
      <c r="AA2999"/>
      <c r="AB2999"/>
      <c r="AC2999"/>
      <c r="AD2999"/>
      <c r="AE2999"/>
    </row>
    <row r="3000" spans="21:31" ht="20.149999999999999" customHeight="1">
      <c r="U3000" s="120">
        <v>4862</v>
      </c>
      <c r="V3000" s="189">
        <f t="shared" si="179"/>
        <v>1081667</v>
      </c>
      <c r="W3000" s="189">
        <f t="shared" si="179"/>
        <v>1082031</v>
      </c>
      <c r="X3000"/>
      <c r="Y3000"/>
      <c r="Z3000"/>
      <c r="AA3000"/>
      <c r="AB3000"/>
      <c r="AC3000"/>
      <c r="AD3000"/>
      <c r="AE3000"/>
    </row>
    <row r="3001" spans="21:31" ht="20.149999999999999" customHeight="1">
      <c r="U3001" s="120">
        <v>4863</v>
      </c>
      <c r="V3001" s="189">
        <f t="shared" si="179"/>
        <v>1082032</v>
      </c>
      <c r="W3001" s="189">
        <f t="shared" si="179"/>
        <v>1082396</v>
      </c>
      <c r="X3001"/>
      <c r="Y3001"/>
      <c r="Z3001"/>
      <c r="AA3001"/>
      <c r="AB3001"/>
      <c r="AC3001"/>
      <c r="AD3001"/>
      <c r="AE3001"/>
    </row>
    <row r="3002" spans="21:31" ht="20.149999999999999" customHeight="1">
      <c r="U3002" s="120">
        <v>4864</v>
      </c>
      <c r="V3002" s="189">
        <f t="shared" si="179"/>
        <v>1082397</v>
      </c>
      <c r="W3002" s="189">
        <f t="shared" si="179"/>
        <v>1082762</v>
      </c>
      <c r="X3002"/>
      <c r="Y3002"/>
      <c r="Z3002"/>
      <c r="AA3002"/>
      <c r="AB3002"/>
      <c r="AC3002"/>
      <c r="AD3002"/>
      <c r="AE3002"/>
    </row>
    <row r="3003" spans="21:31" ht="20.149999999999999" customHeight="1">
      <c r="U3003" s="120">
        <v>4865</v>
      </c>
      <c r="V3003" s="189">
        <f t="shared" si="179"/>
        <v>1082763</v>
      </c>
      <c r="W3003" s="189">
        <f t="shared" si="179"/>
        <v>1083127</v>
      </c>
      <c r="X3003"/>
      <c r="Y3003"/>
      <c r="Z3003"/>
      <c r="AA3003"/>
      <c r="AB3003"/>
      <c r="AC3003"/>
      <c r="AD3003"/>
      <c r="AE3003"/>
    </row>
    <row r="3004" spans="21:31" ht="20.149999999999999" customHeight="1">
      <c r="U3004" s="120">
        <v>4866</v>
      </c>
      <c r="V3004" s="189">
        <f t="shared" si="179"/>
        <v>1083128</v>
      </c>
      <c r="W3004" s="189">
        <f t="shared" si="179"/>
        <v>1083492</v>
      </c>
      <c r="X3004"/>
      <c r="Y3004"/>
      <c r="Z3004"/>
      <c r="AA3004"/>
      <c r="AB3004"/>
      <c r="AC3004"/>
      <c r="AD3004"/>
      <c r="AE3004"/>
    </row>
    <row r="3005" spans="21:31" ht="20.149999999999999" customHeight="1">
      <c r="U3005" s="120">
        <v>4867</v>
      </c>
      <c r="V3005" s="189">
        <f t="shared" si="179"/>
        <v>1083493</v>
      </c>
      <c r="W3005" s="189">
        <f t="shared" si="179"/>
        <v>1083857</v>
      </c>
      <c r="X3005"/>
      <c r="Y3005"/>
      <c r="Z3005"/>
      <c r="AA3005"/>
      <c r="AB3005"/>
      <c r="AC3005"/>
      <c r="AD3005"/>
      <c r="AE3005"/>
    </row>
    <row r="3006" spans="21:31" ht="20.149999999999999" customHeight="1">
      <c r="U3006" s="120">
        <v>4868</v>
      </c>
      <c r="V3006" s="189">
        <f t="shared" si="179"/>
        <v>1083858</v>
      </c>
      <c r="W3006" s="189">
        <f t="shared" si="179"/>
        <v>1084223</v>
      </c>
      <c r="X3006"/>
      <c r="Y3006"/>
      <c r="Z3006"/>
      <c r="AA3006"/>
      <c r="AB3006"/>
      <c r="AC3006"/>
      <c r="AD3006"/>
      <c r="AE3006"/>
    </row>
    <row r="3007" spans="21:31" ht="20.149999999999999" customHeight="1">
      <c r="U3007" s="120">
        <v>4869</v>
      </c>
      <c r="V3007" s="189">
        <f t="shared" si="179"/>
        <v>1084224</v>
      </c>
      <c r="W3007" s="189">
        <f t="shared" si="179"/>
        <v>1084588</v>
      </c>
      <c r="X3007"/>
      <c r="Y3007"/>
      <c r="Z3007"/>
      <c r="AA3007"/>
      <c r="AB3007"/>
      <c r="AC3007"/>
      <c r="AD3007"/>
      <c r="AE3007"/>
    </row>
    <row r="3008" spans="21:31" ht="20.149999999999999" customHeight="1">
      <c r="U3008" s="120">
        <v>4870</v>
      </c>
      <c r="V3008" s="189">
        <f t="shared" si="179"/>
        <v>1084589</v>
      </c>
      <c r="W3008" s="189">
        <f t="shared" si="179"/>
        <v>1084953</v>
      </c>
      <c r="X3008"/>
      <c r="Y3008"/>
      <c r="Z3008"/>
      <c r="AA3008"/>
      <c r="AB3008"/>
      <c r="AC3008"/>
      <c r="AD3008"/>
      <c r="AE3008"/>
    </row>
    <row r="3009" spans="21:31" ht="20.149999999999999" customHeight="1">
      <c r="U3009" s="120">
        <v>4871</v>
      </c>
      <c r="V3009" s="189">
        <f t="shared" ref="V3009:W3024" si="180">DATE(YEAR(V3008)+1,MONTH(V3008), DAY(V3008))</f>
        <v>1084954</v>
      </c>
      <c r="W3009" s="189">
        <f t="shared" si="180"/>
        <v>1085318</v>
      </c>
      <c r="X3009"/>
      <c r="Y3009"/>
      <c r="Z3009"/>
      <c r="AA3009"/>
      <c r="AB3009"/>
      <c r="AC3009"/>
      <c r="AD3009"/>
      <c r="AE3009"/>
    </row>
    <row r="3010" spans="21:31" ht="20.149999999999999" customHeight="1">
      <c r="U3010" s="120">
        <v>4872</v>
      </c>
      <c r="V3010" s="189">
        <f t="shared" si="180"/>
        <v>1085319</v>
      </c>
      <c r="W3010" s="189">
        <f t="shared" si="180"/>
        <v>1085684</v>
      </c>
      <c r="X3010"/>
      <c r="Y3010"/>
      <c r="Z3010"/>
      <c r="AA3010"/>
      <c r="AB3010"/>
      <c r="AC3010"/>
      <c r="AD3010"/>
      <c r="AE3010"/>
    </row>
    <row r="3011" spans="21:31" ht="20.149999999999999" customHeight="1">
      <c r="U3011" s="120">
        <v>4873</v>
      </c>
      <c r="V3011" s="189">
        <f t="shared" si="180"/>
        <v>1085685</v>
      </c>
      <c r="W3011" s="189">
        <f t="shared" si="180"/>
        <v>1086049</v>
      </c>
      <c r="X3011"/>
      <c r="Y3011"/>
      <c r="Z3011"/>
      <c r="AA3011"/>
      <c r="AB3011"/>
      <c r="AC3011"/>
      <c r="AD3011"/>
      <c r="AE3011"/>
    </row>
    <row r="3012" spans="21:31" ht="20.149999999999999" customHeight="1">
      <c r="U3012" s="120">
        <v>4874</v>
      </c>
      <c r="V3012" s="189">
        <f t="shared" si="180"/>
        <v>1086050</v>
      </c>
      <c r="W3012" s="189">
        <f t="shared" si="180"/>
        <v>1086414</v>
      </c>
      <c r="X3012"/>
      <c r="Y3012"/>
      <c r="Z3012"/>
      <c r="AA3012"/>
      <c r="AB3012"/>
      <c r="AC3012"/>
      <c r="AD3012"/>
      <c r="AE3012"/>
    </row>
    <row r="3013" spans="21:31" ht="20.149999999999999" customHeight="1">
      <c r="U3013" s="120">
        <v>4875</v>
      </c>
      <c r="V3013" s="189">
        <f t="shared" si="180"/>
        <v>1086415</v>
      </c>
      <c r="W3013" s="189">
        <f t="shared" si="180"/>
        <v>1086779</v>
      </c>
      <c r="X3013"/>
      <c r="Y3013"/>
      <c r="Z3013"/>
      <c r="AA3013"/>
      <c r="AB3013"/>
      <c r="AC3013"/>
      <c r="AD3013"/>
      <c r="AE3013"/>
    </row>
    <row r="3014" spans="21:31" ht="20.149999999999999" customHeight="1">
      <c r="U3014" s="120">
        <v>4876</v>
      </c>
      <c r="V3014" s="189">
        <f t="shared" si="180"/>
        <v>1086780</v>
      </c>
      <c r="W3014" s="189">
        <f t="shared" si="180"/>
        <v>1087145</v>
      </c>
      <c r="X3014"/>
      <c r="Y3014"/>
      <c r="Z3014"/>
      <c r="AA3014"/>
      <c r="AB3014"/>
      <c r="AC3014"/>
      <c r="AD3014"/>
      <c r="AE3014"/>
    </row>
    <row r="3015" spans="21:31" ht="20.149999999999999" customHeight="1">
      <c r="U3015" s="120">
        <v>4877</v>
      </c>
      <c r="V3015" s="189">
        <f t="shared" si="180"/>
        <v>1087146</v>
      </c>
      <c r="W3015" s="189">
        <f t="shared" si="180"/>
        <v>1087510</v>
      </c>
      <c r="X3015"/>
      <c r="Y3015"/>
      <c r="Z3015"/>
      <c r="AA3015"/>
      <c r="AB3015"/>
      <c r="AC3015"/>
      <c r="AD3015"/>
      <c r="AE3015"/>
    </row>
    <row r="3016" spans="21:31" ht="20.149999999999999" customHeight="1">
      <c r="U3016" s="120">
        <v>4878</v>
      </c>
      <c r="V3016" s="189">
        <f t="shared" si="180"/>
        <v>1087511</v>
      </c>
      <c r="W3016" s="189">
        <f t="shared" si="180"/>
        <v>1087875</v>
      </c>
      <c r="X3016"/>
      <c r="Y3016"/>
      <c r="Z3016"/>
      <c r="AA3016"/>
      <c r="AB3016"/>
      <c r="AC3016"/>
      <c r="AD3016"/>
      <c r="AE3016"/>
    </row>
    <row r="3017" spans="21:31" ht="20.149999999999999" customHeight="1">
      <c r="U3017" s="120">
        <v>4879</v>
      </c>
      <c r="V3017" s="189">
        <f t="shared" si="180"/>
        <v>1087876</v>
      </c>
      <c r="W3017" s="189">
        <f t="shared" si="180"/>
        <v>1088240</v>
      </c>
      <c r="X3017"/>
      <c r="Y3017"/>
      <c r="Z3017"/>
      <c r="AA3017"/>
      <c r="AB3017"/>
      <c r="AC3017"/>
      <c r="AD3017"/>
      <c r="AE3017"/>
    </row>
    <row r="3018" spans="21:31" ht="20.149999999999999" customHeight="1">
      <c r="U3018" s="120">
        <v>4880</v>
      </c>
      <c r="V3018" s="189">
        <f t="shared" si="180"/>
        <v>1088241</v>
      </c>
      <c r="W3018" s="189">
        <f t="shared" si="180"/>
        <v>1088606</v>
      </c>
      <c r="X3018"/>
      <c r="Y3018"/>
      <c r="Z3018"/>
      <c r="AA3018"/>
      <c r="AB3018"/>
      <c r="AC3018"/>
      <c r="AD3018"/>
      <c r="AE3018"/>
    </row>
    <row r="3019" spans="21:31" ht="20.149999999999999" customHeight="1">
      <c r="U3019" s="120">
        <v>4881</v>
      </c>
      <c r="V3019" s="189">
        <f t="shared" si="180"/>
        <v>1088607</v>
      </c>
      <c r="W3019" s="189">
        <f t="shared" si="180"/>
        <v>1088971</v>
      </c>
      <c r="X3019"/>
      <c r="Y3019"/>
      <c r="Z3019"/>
      <c r="AA3019"/>
      <c r="AB3019"/>
      <c r="AC3019"/>
      <c r="AD3019"/>
      <c r="AE3019"/>
    </row>
    <row r="3020" spans="21:31" ht="20.149999999999999" customHeight="1">
      <c r="U3020" s="120">
        <v>4882</v>
      </c>
      <c r="V3020" s="189">
        <f t="shared" si="180"/>
        <v>1088972</v>
      </c>
      <c r="W3020" s="189">
        <f t="shared" si="180"/>
        <v>1089336</v>
      </c>
      <c r="X3020"/>
      <c r="Y3020"/>
      <c r="Z3020"/>
      <c r="AA3020"/>
      <c r="AB3020"/>
      <c r="AC3020"/>
      <c r="AD3020"/>
      <c r="AE3020"/>
    </row>
    <row r="3021" spans="21:31" ht="20.149999999999999" customHeight="1">
      <c r="U3021" s="120">
        <v>4883</v>
      </c>
      <c r="V3021" s="189">
        <f t="shared" si="180"/>
        <v>1089337</v>
      </c>
      <c r="W3021" s="189">
        <f t="shared" si="180"/>
        <v>1089701</v>
      </c>
      <c r="X3021"/>
      <c r="Y3021"/>
      <c r="Z3021"/>
      <c r="AA3021"/>
      <c r="AB3021"/>
      <c r="AC3021"/>
      <c r="AD3021"/>
      <c r="AE3021"/>
    </row>
    <row r="3022" spans="21:31" ht="20.149999999999999" customHeight="1">
      <c r="U3022" s="120">
        <v>4884</v>
      </c>
      <c r="V3022" s="189">
        <f t="shared" si="180"/>
        <v>1089702</v>
      </c>
      <c r="W3022" s="189">
        <f t="shared" si="180"/>
        <v>1090067</v>
      </c>
      <c r="X3022"/>
      <c r="Y3022"/>
      <c r="Z3022"/>
      <c r="AA3022"/>
      <c r="AB3022"/>
      <c r="AC3022"/>
      <c r="AD3022"/>
      <c r="AE3022"/>
    </row>
    <row r="3023" spans="21:31" ht="20.149999999999999" customHeight="1">
      <c r="U3023" s="120">
        <v>4885</v>
      </c>
      <c r="V3023" s="189">
        <f t="shared" si="180"/>
        <v>1090068</v>
      </c>
      <c r="W3023" s="189">
        <f t="shared" si="180"/>
        <v>1090432</v>
      </c>
      <c r="X3023"/>
      <c r="Y3023"/>
      <c r="Z3023"/>
      <c r="AA3023"/>
      <c r="AB3023"/>
      <c r="AC3023"/>
      <c r="AD3023"/>
      <c r="AE3023"/>
    </row>
    <row r="3024" spans="21:31" ht="20.149999999999999" customHeight="1">
      <c r="U3024" s="120">
        <v>4886</v>
      </c>
      <c r="V3024" s="189">
        <f t="shared" si="180"/>
        <v>1090433</v>
      </c>
      <c r="W3024" s="189">
        <f t="shared" si="180"/>
        <v>1090797</v>
      </c>
      <c r="X3024"/>
      <c r="Y3024"/>
      <c r="Z3024"/>
      <c r="AA3024"/>
      <c r="AB3024"/>
      <c r="AC3024"/>
      <c r="AD3024"/>
      <c r="AE3024"/>
    </row>
    <row r="3025" spans="21:31" ht="20.149999999999999" customHeight="1">
      <c r="U3025" s="120">
        <v>4887</v>
      </c>
      <c r="V3025" s="189">
        <f t="shared" ref="V3025:W3040" si="181">DATE(YEAR(V3024)+1,MONTH(V3024), DAY(V3024))</f>
        <v>1090798</v>
      </c>
      <c r="W3025" s="189">
        <f t="shared" si="181"/>
        <v>1091162</v>
      </c>
      <c r="X3025"/>
      <c r="Y3025"/>
      <c r="Z3025"/>
      <c r="AA3025"/>
      <c r="AB3025"/>
      <c r="AC3025"/>
      <c r="AD3025"/>
      <c r="AE3025"/>
    </row>
    <row r="3026" spans="21:31" ht="20.149999999999999" customHeight="1">
      <c r="U3026" s="120">
        <v>4888</v>
      </c>
      <c r="V3026" s="189">
        <f t="shared" si="181"/>
        <v>1091163</v>
      </c>
      <c r="W3026" s="189">
        <f t="shared" si="181"/>
        <v>1091528</v>
      </c>
      <c r="X3026"/>
      <c r="Y3026"/>
      <c r="Z3026"/>
      <c r="AA3026"/>
      <c r="AB3026"/>
      <c r="AC3026"/>
      <c r="AD3026"/>
      <c r="AE3026"/>
    </row>
    <row r="3027" spans="21:31" ht="20.149999999999999" customHeight="1">
      <c r="U3027" s="120">
        <v>4889</v>
      </c>
      <c r="V3027" s="189">
        <f t="shared" si="181"/>
        <v>1091529</v>
      </c>
      <c r="W3027" s="189">
        <f t="shared" si="181"/>
        <v>1091893</v>
      </c>
      <c r="X3027"/>
      <c r="Y3027"/>
      <c r="Z3027"/>
      <c r="AA3027"/>
      <c r="AB3027"/>
      <c r="AC3027"/>
      <c r="AD3027"/>
      <c r="AE3027"/>
    </row>
    <row r="3028" spans="21:31" ht="20.149999999999999" customHeight="1">
      <c r="U3028" s="120">
        <v>4890</v>
      </c>
      <c r="V3028" s="189">
        <f t="shared" si="181"/>
        <v>1091894</v>
      </c>
      <c r="W3028" s="189">
        <f t="shared" si="181"/>
        <v>1092258</v>
      </c>
      <c r="X3028"/>
      <c r="Y3028"/>
      <c r="Z3028"/>
      <c r="AA3028"/>
      <c r="AB3028"/>
      <c r="AC3028"/>
      <c r="AD3028"/>
      <c r="AE3028"/>
    </row>
    <row r="3029" spans="21:31" ht="20.149999999999999" customHeight="1">
      <c r="U3029" s="120">
        <v>4891</v>
      </c>
      <c r="V3029" s="189">
        <f t="shared" si="181"/>
        <v>1092259</v>
      </c>
      <c r="W3029" s="189">
        <f t="shared" si="181"/>
        <v>1092623</v>
      </c>
      <c r="X3029"/>
      <c r="Y3029"/>
      <c r="Z3029"/>
      <c r="AA3029"/>
      <c r="AB3029"/>
      <c r="AC3029"/>
      <c r="AD3029"/>
      <c r="AE3029"/>
    </row>
    <row r="3030" spans="21:31" ht="20.149999999999999" customHeight="1">
      <c r="U3030" s="120">
        <v>4892</v>
      </c>
      <c r="V3030" s="189">
        <f t="shared" si="181"/>
        <v>1092624</v>
      </c>
      <c r="W3030" s="189">
        <f t="shared" si="181"/>
        <v>1092989</v>
      </c>
      <c r="X3030"/>
      <c r="Y3030"/>
      <c r="Z3030"/>
      <c r="AA3030"/>
      <c r="AB3030"/>
      <c r="AC3030"/>
      <c r="AD3030"/>
      <c r="AE3030"/>
    </row>
    <row r="3031" spans="21:31" ht="20.149999999999999" customHeight="1">
      <c r="U3031" s="120">
        <v>4893</v>
      </c>
      <c r="V3031" s="189">
        <f t="shared" si="181"/>
        <v>1092990</v>
      </c>
      <c r="W3031" s="189">
        <f t="shared" si="181"/>
        <v>1093354</v>
      </c>
      <c r="X3031"/>
      <c r="Y3031"/>
      <c r="Z3031"/>
      <c r="AA3031"/>
      <c r="AB3031"/>
      <c r="AC3031"/>
      <c r="AD3031"/>
      <c r="AE3031"/>
    </row>
    <row r="3032" spans="21:31" ht="20.149999999999999" customHeight="1">
      <c r="U3032" s="120">
        <v>4894</v>
      </c>
      <c r="V3032" s="189">
        <f t="shared" si="181"/>
        <v>1093355</v>
      </c>
      <c r="W3032" s="189">
        <f t="shared" si="181"/>
        <v>1093719</v>
      </c>
      <c r="X3032"/>
      <c r="Y3032"/>
      <c r="Z3032"/>
      <c r="AA3032"/>
      <c r="AB3032"/>
      <c r="AC3032"/>
      <c r="AD3032"/>
      <c r="AE3032"/>
    </row>
    <row r="3033" spans="21:31" ht="20.149999999999999" customHeight="1">
      <c r="U3033" s="120">
        <v>4895</v>
      </c>
      <c r="V3033" s="189">
        <f t="shared" si="181"/>
        <v>1093720</v>
      </c>
      <c r="W3033" s="189">
        <f t="shared" si="181"/>
        <v>1094084</v>
      </c>
      <c r="X3033"/>
      <c r="Y3033"/>
      <c r="Z3033"/>
      <c r="AA3033"/>
      <c r="AB3033"/>
      <c r="AC3033"/>
      <c r="AD3033"/>
      <c r="AE3033"/>
    </row>
    <row r="3034" spans="21:31" ht="20.149999999999999" customHeight="1">
      <c r="U3034" s="120">
        <v>4896</v>
      </c>
      <c r="V3034" s="189">
        <f t="shared" si="181"/>
        <v>1094085</v>
      </c>
      <c r="W3034" s="189">
        <f t="shared" si="181"/>
        <v>1094450</v>
      </c>
      <c r="X3034"/>
      <c r="Y3034"/>
      <c r="Z3034"/>
      <c r="AA3034"/>
      <c r="AB3034"/>
      <c r="AC3034"/>
      <c r="AD3034"/>
      <c r="AE3034"/>
    </row>
    <row r="3035" spans="21:31" ht="20.149999999999999" customHeight="1">
      <c r="U3035" s="120">
        <v>4897</v>
      </c>
      <c r="V3035" s="189">
        <f t="shared" si="181"/>
        <v>1094451</v>
      </c>
      <c r="W3035" s="189">
        <f t="shared" si="181"/>
        <v>1094815</v>
      </c>
      <c r="X3035"/>
      <c r="Y3035"/>
      <c r="Z3035"/>
      <c r="AA3035"/>
      <c r="AB3035"/>
      <c r="AC3035"/>
      <c r="AD3035"/>
      <c r="AE3035"/>
    </row>
    <row r="3036" spans="21:31" ht="20.149999999999999" customHeight="1">
      <c r="U3036" s="120">
        <v>4898</v>
      </c>
      <c r="V3036" s="189">
        <f t="shared" si="181"/>
        <v>1094816</v>
      </c>
      <c r="W3036" s="189">
        <f t="shared" si="181"/>
        <v>1095180</v>
      </c>
      <c r="X3036"/>
      <c r="Y3036"/>
      <c r="Z3036"/>
      <c r="AA3036"/>
      <c r="AB3036"/>
      <c r="AC3036"/>
      <c r="AD3036"/>
      <c r="AE3036"/>
    </row>
    <row r="3037" spans="21:31" ht="20.149999999999999" customHeight="1">
      <c r="U3037" s="120">
        <v>4899</v>
      </c>
      <c r="V3037" s="189">
        <f t="shared" si="181"/>
        <v>1095181</v>
      </c>
      <c r="W3037" s="189">
        <f t="shared" si="181"/>
        <v>1095545</v>
      </c>
      <c r="X3037"/>
      <c r="Y3037"/>
      <c r="Z3037"/>
      <c r="AA3037"/>
      <c r="AB3037"/>
      <c r="AC3037"/>
      <c r="AD3037"/>
      <c r="AE3037"/>
    </row>
    <row r="3038" spans="21:31" ht="20.149999999999999" customHeight="1">
      <c r="U3038" s="120">
        <v>4900</v>
      </c>
      <c r="V3038" s="189">
        <f t="shared" si="181"/>
        <v>1095546</v>
      </c>
      <c r="W3038" s="189">
        <f t="shared" si="181"/>
        <v>1095910</v>
      </c>
      <c r="X3038"/>
      <c r="Y3038"/>
      <c r="Z3038"/>
      <c r="AA3038"/>
      <c r="AB3038"/>
      <c r="AC3038"/>
      <c r="AD3038"/>
      <c r="AE3038"/>
    </row>
    <row r="3039" spans="21:31" ht="20.149999999999999" customHeight="1">
      <c r="U3039" s="120">
        <v>4901</v>
      </c>
      <c r="V3039" s="189">
        <f t="shared" si="181"/>
        <v>1095911</v>
      </c>
      <c r="W3039" s="189">
        <f t="shared" si="181"/>
        <v>1096275</v>
      </c>
      <c r="X3039"/>
      <c r="Y3039"/>
      <c r="Z3039"/>
      <c r="AA3039"/>
      <c r="AB3039"/>
      <c r="AC3039"/>
      <c r="AD3039"/>
      <c r="AE3039"/>
    </row>
    <row r="3040" spans="21:31" ht="20.149999999999999" customHeight="1">
      <c r="U3040" s="120">
        <v>4902</v>
      </c>
      <c r="V3040" s="189">
        <f t="shared" si="181"/>
        <v>1096276</v>
      </c>
      <c r="W3040" s="189">
        <f t="shared" si="181"/>
        <v>1096640</v>
      </c>
      <c r="X3040"/>
      <c r="Y3040"/>
      <c r="Z3040"/>
      <c r="AA3040"/>
      <c r="AB3040"/>
      <c r="AC3040"/>
      <c r="AD3040"/>
      <c r="AE3040"/>
    </row>
    <row r="3041" spans="21:31" ht="20.149999999999999" customHeight="1">
      <c r="U3041" s="120">
        <v>4903</v>
      </c>
      <c r="V3041" s="189">
        <f t="shared" ref="V3041:W3056" si="182">DATE(YEAR(V3040)+1,MONTH(V3040), DAY(V3040))</f>
        <v>1096641</v>
      </c>
      <c r="W3041" s="189">
        <f t="shared" si="182"/>
        <v>1097005</v>
      </c>
      <c r="X3041"/>
      <c r="Y3041"/>
      <c r="Z3041"/>
      <c r="AA3041"/>
      <c r="AB3041"/>
      <c r="AC3041"/>
      <c r="AD3041"/>
      <c r="AE3041"/>
    </row>
    <row r="3042" spans="21:31" ht="20.149999999999999" customHeight="1">
      <c r="U3042" s="120">
        <v>4904</v>
      </c>
      <c r="V3042" s="189">
        <f t="shared" si="182"/>
        <v>1097006</v>
      </c>
      <c r="W3042" s="189">
        <f t="shared" si="182"/>
        <v>1097371</v>
      </c>
      <c r="X3042"/>
      <c r="Y3042"/>
      <c r="Z3042"/>
      <c r="AA3042"/>
      <c r="AB3042"/>
      <c r="AC3042"/>
      <c r="AD3042"/>
      <c r="AE3042"/>
    </row>
    <row r="3043" spans="21:31" ht="20.149999999999999" customHeight="1">
      <c r="U3043" s="120">
        <v>4905</v>
      </c>
      <c r="V3043" s="189">
        <f t="shared" si="182"/>
        <v>1097372</v>
      </c>
      <c r="W3043" s="189">
        <f t="shared" si="182"/>
        <v>1097736</v>
      </c>
      <c r="X3043"/>
      <c r="Y3043"/>
      <c r="Z3043"/>
      <c r="AA3043"/>
      <c r="AB3043"/>
      <c r="AC3043"/>
      <c r="AD3043"/>
      <c r="AE3043"/>
    </row>
    <row r="3044" spans="21:31" ht="20.149999999999999" customHeight="1">
      <c r="U3044" s="120">
        <v>4906</v>
      </c>
      <c r="V3044" s="189">
        <f t="shared" si="182"/>
        <v>1097737</v>
      </c>
      <c r="W3044" s="189">
        <f t="shared" si="182"/>
        <v>1098101</v>
      </c>
      <c r="X3044"/>
      <c r="Y3044"/>
      <c r="Z3044"/>
      <c r="AA3044"/>
      <c r="AB3044"/>
      <c r="AC3044"/>
      <c r="AD3044"/>
      <c r="AE3044"/>
    </row>
    <row r="3045" spans="21:31" ht="20.149999999999999" customHeight="1">
      <c r="U3045" s="120">
        <v>4907</v>
      </c>
      <c r="V3045" s="189">
        <f t="shared" si="182"/>
        <v>1098102</v>
      </c>
      <c r="W3045" s="189">
        <f t="shared" si="182"/>
        <v>1098466</v>
      </c>
      <c r="X3045"/>
      <c r="Y3045"/>
      <c r="Z3045"/>
      <c r="AA3045"/>
      <c r="AB3045"/>
      <c r="AC3045"/>
      <c r="AD3045"/>
      <c r="AE3045"/>
    </row>
    <row r="3046" spans="21:31" ht="20.149999999999999" customHeight="1">
      <c r="U3046" s="120">
        <v>4908</v>
      </c>
      <c r="V3046" s="189">
        <f t="shared" si="182"/>
        <v>1098467</v>
      </c>
      <c r="W3046" s="189">
        <f t="shared" si="182"/>
        <v>1098832</v>
      </c>
      <c r="X3046"/>
      <c r="Y3046"/>
      <c r="Z3046"/>
      <c r="AA3046"/>
      <c r="AB3046"/>
      <c r="AC3046"/>
      <c r="AD3046"/>
      <c r="AE3046"/>
    </row>
    <row r="3047" spans="21:31" ht="20.149999999999999" customHeight="1">
      <c r="U3047" s="120">
        <v>4909</v>
      </c>
      <c r="V3047" s="189">
        <f t="shared" si="182"/>
        <v>1098833</v>
      </c>
      <c r="W3047" s="189">
        <f t="shared" si="182"/>
        <v>1099197</v>
      </c>
      <c r="X3047"/>
      <c r="Y3047"/>
      <c r="Z3047"/>
      <c r="AA3047"/>
      <c r="AB3047"/>
      <c r="AC3047"/>
      <c r="AD3047"/>
      <c r="AE3047"/>
    </row>
    <row r="3048" spans="21:31" ht="20.149999999999999" customHeight="1">
      <c r="U3048" s="120">
        <v>4910</v>
      </c>
      <c r="V3048" s="189">
        <f t="shared" si="182"/>
        <v>1099198</v>
      </c>
      <c r="W3048" s="189">
        <f t="shared" si="182"/>
        <v>1099562</v>
      </c>
      <c r="X3048"/>
      <c r="Y3048"/>
      <c r="Z3048"/>
      <c r="AA3048"/>
      <c r="AB3048"/>
      <c r="AC3048"/>
      <c r="AD3048"/>
      <c r="AE3048"/>
    </row>
    <row r="3049" spans="21:31" ht="20.149999999999999" customHeight="1">
      <c r="U3049" s="120">
        <v>4911</v>
      </c>
      <c r="V3049" s="189">
        <f t="shared" si="182"/>
        <v>1099563</v>
      </c>
      <c r="W3049" s="189">
        <f t="shared" si="182"/>
        <v>1099927</v>
      </c>
      <c r="X3049"/>
      <c r="Y3049"/>
      <c r="Z3049"/>
      <c r="AA3049"/>
      <c r="AB3049"/>
      <c r="AC3049"/>
      <c r="AD3049"/>
      <c r="AE3049"/>
    </row>
    <row r="3050" spans="21:31" ht="20.149999999999999" customHeight="1">
      <c r="U3050" s="120">
        <v>4912</v>
      </c>
      <c r="V3050" s="189">
        <f t="shared" si="182"/>
        <v>1099928</v>
      </c>
      <c r="W3050" s="189">
        <f t="shared" si="182"/>
        <v>1100293</v>
      </c>
      <c r="X3050"/>
      <c r="Y3050"/>
      <c r="Z3050"/>
      <c r="AA3050"/>
      <c r="AB3050"/>
      <c r="AC3050"/>
      <c r="AD3050"/>
      <c r="AE3050"/>
    </row>
    <row r="3051" spans="21:31" ht="20.149999999999999" customHeight="1">
      <c r="U3051" s="120">
        <v>4913</v>
      </c>
      <c r="V3051" s="189">
        <f t="shared" si="182"/>
        <v>1100294</v>
      </c>
      <c r="W3051" s="189">
        <f t="shared" si="182"/>
        <v>1100658</v>
      </c>
      <c r="X3051"/>
      <c r="Y3051"/>
      <c r="Z3051"/>
      <c r="AA3051"/>
      <c r="AB3051"/>
      <c r="AC3051"/>
      <c r="AD3051"/>
      <c r="AE3051"/>
    </row>
    <row r="3052" spans="21:31" ht="20.149999999999999" customHeight="1">
      <c r="U3052" s="120">
        <v>4914</v>
      </c>
      <c r="V3052" s="189">
        <f t="shared" si="182"/>
        <v>1100659</v>
      </c>
      <c r="W3052" s="189">
        <f t="shared" si="182"/>
        <v>1101023</v>
      </c>
      <c r="X3052"/>
      <c r="Y3052"/>
      <c r="Z3052"/>
      <c r="AA3052"/>
      <c r="AB3052"/>
      <c r="AC3052"/>
      <c r="AD3052"/>
      <c r="AE3052"/>
    </row>
    <row r="3053" spans="21:31" ht="20.149999999999999" customHeight="1">
      <c r="U3053" s="120">
        <v>4915</v>
      </c>
      <c r="V3053" s="189">
        <f t="shared" si="182"/>
        <v>1101024</v>
      </c>
      <c r="W3053" s="189">
        <f t="shared" si="182"/>
        <v>1101388</v>
      </c>
      <c r="X3053"/>
      <c r="Y3053"/>
      <c r="Z3053"/>
      <c r="AA3053"/>
      <c r="AB3053"/>
      <c r="AC3053"/>
      <c r="AD3053"/>
      <c r="AE3053"/>
    </row>
    <row r="3054" spans="21:31" ht="20.149999999999999" customHeight="1">
      <c r="U3054" s="120">
        <v>4916</v>
      </c>
      <c r="V3054" s="189">
        <f t="shared" si="182"/>
        <v>1101389</v>
      </c>
      <c r="W3054" s="189">
        <f t="shared" si="182"/>
        <v>1101754</v>
      </c>
      <c r="X3054"/>
      <c r="Y3054"/>
      <c r="Z3054"/>
      <c r="AA3054"/>
      <c r="AB3054"/>
      <c r="AC3054"/>
      <c r="AD3054"/>
      <c r="AE3054"/>
    </row>
    <row r="3055" spans="21:31" ht="20.149999999999999" customHeight="1">
      <c r="U3055" s="120">
        <v>4917</v>
      </c>
      <c r="V3055" s="189">
        <f t="shared" si="182"/>
        <v>1101755</v>
      </c>
      <c r="W3055" s="189">
        <f t="shared" si="182"/>
        <v>1102119</v>
      </c>
      <c r="X3055"/>
      <c r="Y3055"/>
      <c r="Z3055"/>
      <c r="AA3055"/>
      <c r="AB3055"/>
      <c r="AC3055"/>
      <c r="AD3055"/>
      <c r="AE3055"/>
    </row>
    <row r="3056" spans="21:31" ht="20.149999999999999" customHeight="1">
      <c r="U3056" s="120">
        <v>4918</v>
      </c>
      <c r="V3056" s="189">
        <f t="shared" si="182"/>
        <v>1102120</v>
      </c>
      <c r="W3056" s="189">
        <f t="shared" si="182"/>
        <v>1102484</v>
      </c>
      <c r="X3056"/>
      <c r="Y3056"/>
      <c r="Z3056"/>
      <c r="AA3056"/>
      <c r="AB3056"/>
      <c r="AC3056"/>
      <c r="AD3056"/>
      <c r="AE3056"/>
    </row>
    <row r="3057" spans="21:31" ht="20.149999999999999" customHeight="1">
      <c r="U3057" s="120">
        <v>4919</v>
      </c>
      <c r="V3057" s="189">
        <f t="shared" ref="V3057:W3072" si="183">DATE(YEAR(V3056)+1,MONTH(V3056), DAY(V3056))</f>
        <v>1102485</v>
      </c>
      <c r="W3057" s="189">
        <f t="shared" si="183"/>
        <v>1102849</v>
      </c>
      <c r="X3057"/>
      <c r="Y3057"/>
      <c r="Z3057"/>
      <c r="AA3057"/>
      <c r="AB3057"/>
      <c r="AC3057"/>
      <c r="AD3057"/>
      <c r="AE3057"/>
    </row>
    <row r="3058" spans="21:31" ht="20.149999999999999" customHeight="1">
      <c r="U3058" s="120">
        <v>4920</v>
      </c>
      <c r="V3058" s="189">
        <f t="shared" si="183"/>
        <v>1102850</v>
      </c>
      <c r="W3058" s="189">
        <f t="shared" si="183"/>
        <v>1103215</v>
      </c>
      <c r="X3058"/>
      <c r="Y3058"/>
      <c r="Z3058"/>
      <c r="AA3058"/>
      <c r="AB3058"/>
      <c r="AC3058"/>
      <c r="AD3058"/>
      <c r="AE3058"/>
    </row>
    <row r="3059" spans="21:31" ht="20.149999999999999" customHeight="1">
      <c r="U3059" s="120">
        <v>4921</v>
      </c>
      <c r="V3059" s="189">
        <f t="shared" si="183"/>
        <v>1103216</v>
      </c>
      <c r="W3059" s="189">
        <f t="shared" si="183"/>
        <v>1103580</v>
      </c>
      <c r="X3059"/>
      <c r="Y3059"/>
      <c r="Z3059"/>
      <c r="AA3059"/>
      <c r="AB3059"/>
      <c r="AC3059"/>
      <c r="AD3059"/>
      <c r="AE3059"/>
    </row>
    <row r="3060" spans="21:31" ht="20.149999999999999" customHeight="1">
      <c r="U3060" s="120">
        <v>4922</v>
      </c>
      <c r="V3060" s="189">
        <f t="shared" si="183"/>
        <v>1103581</v>
      </c>
      <c r="W3060" s="189">
        <f t="shared" si="183"/>
        <v>1103945</v>
      </c>
      <c r="X3060"/>
      <c r="Y3060"/>
      <c r="Z3060"/>
      <c r="AA3060"/>
      <c r="AB3060"/>
      <c r="AC3060"/>
      <c r="AD3060"/>
      <c r="AE3060"/>
    </row>
    <row r="3061" spans="21:31" ht="20.149999999999999" customHeight="1">
      <c r="U3061" s="120">
        <v>4923</v>
      </c>
      <c r="V3061" s="189">
        <f t="shared" si="183"/>
        <v>1103946</v>
      </c>
      <c r="W3061" s="189">
        <f t="shared" si="183"/>
        <v>1104310</v>
      </c>
      <c r="X3061"/>
      <c r="Y3061"/>
      <c r="Z3061"/>
      <c r="AA3061"/>
      <c r="AB3061"/>
      <c r="AC3061"/>
      <c r="AD3061"/>
      <c r="AE3061"/>
    </row>
    <row r="3062" spans="21:31" ht="20.149999999999999" customHeight="1">
      <c r="U3062" s="120">
        <v>4924</v>
      </c>
      <c r="V3062" s="189">
        <f t="shared" si="183"/>
        <v>1104311</v>
      </c>
      <c r="W3062" s="189">
        <f t="shared" si="183"/>
        <v>1104676</v>
      </c>
      <c r="X3062"/>
      <c r="Y3062"/>
      <c r="Z3062"/>
      <c r="AA3062"/>
      <c r="AB3062"/>
      <c r="AC3062"/>
      <c r="AD3062"/>
      <c r="AE3062"/>
    </row>
    <row r="3063" spans="21:31" ht="20.149999999999999" customHeight="1">
      <c r="U3063" s="120">
        <v>4925</v>
      </c>
      <c r="V3063" s="189">
        <f t="shared" si="183"/>
        <v>1104677</v>
      </c>
      <c r="W3063" s="189">
        <f t="shared" si="183"/>
        <v>1105041</v>
      </c>
      <c r="X3063"/>
      <c r="Y3063"/>
      <c r="Z3063"/>
      <c r="AA3063"/>
      <c r="AB3063"/>
      <c r="AC3063"/>
      <c r="AD3063"/>
      <c r="AE3063"/>
    </row>
    <row r="3064" spans="21:31" ht="20.149999999999999" customHeight="1">
      <c r="U3064" s="120">
        <v>4926</v>
      </c>
      <c r="V3064" s="189">
        <f t="shared" si="183"/>
        <v>1105042</v>
      </c>
      <c r="W3064" s="189">
        <f t="shared" si="183"/>
        <v>1105406</v>
      </c>
      <c r="X3064"/>
      <c r="Y3064"/>
      <c r="Z3064"/>
      <c r="AA3064"/>
      <c r="AB3064"/>
      <c r="AC3064"/>
      <c r="AD3064"/>
      <c r="AE3064"/>
    </row>
    <row r="3065" spans="21:31" ht="20.149999999999999" customHeight="1">
      <c r="U3065" s="120">
        <v>4927</v>
      </c>
      <c r="V3065" s="189">
        <f t="shared" si="183"/>
        <v>1105407</v>
      </c>
      <c r="W3065" s="189">
        <f t="shared" si="183"/>
        <v>1105771</v>
      </c>
      <c r="X3065"/>
      <c r="Y3065"/>
      <c r="Z3065"/>
      <c r="AA3065"/>
      <c r="AB3065"/>
      <c r="AC3065"/>
      <c r="AD3065"/>
      <c r="AE3065"/>
    </row>
    <row r="3066" spans="21:31" ht="20.149999999999999" customHeight="1">
      <c r="U3066" s="120">
        <v>4928</v>
      </c>
      <c r="V3066" s="189">
        <f t="shared" si="183"/>
        <v>1105772</v>
      </c>
      <c r="W3066" s="189">
        <f t="shared" si="183"/>
        <v>1106137</v>
      </c>
      <c r="X3066"/>
      <c r="Y3066"/>
      <c r="Z3066"/>
      <c r="AA3066"/>
      <c r="AB3066"/>
      <c r="AC3066"/>
      <c r="AD3066"/>
      <c r="AE3066"/>
    </row>
    <row r="3067" spans="21:31" ht="20.149999999999999" customHeight="1">
      <c r="U3067" s="120">
        <v>4929</v>
      </c>
      <c r="V3067" s="189">
        <f t="shared" si="183"/>
        <v>1106138</v>
      </c>
      <c r="W3067" s="189">
        <f t="shared" si="183"/>
        <v>1106502</v>
      </c>
      <c r="X3067"/>
      <c r="Y3067"/>
      <c r="Z3067"/>
      <c r="AA3067"/>
      <c r="AB3067"/>
      <c r="AC3067"/>
      <c r="AD3067"/>
      <c r="AE3067"/>
    </row>
    <row r="3068" spans="21:31" ht="20.149999999999999" customHeight="1">
      <c r="U3068" s="120">
        <v>4930</v>
      </c>
      <c r="V3068" s="189">
        <f t="shared" si="183"/>
        <v>1106503</v>
      </c>
      <c r="W3068" s="189">
        <f t="shared" si="183"/>
        <v>1106867</v>
      </c>
      <c r="X3068"/>
      <c r="Y3068"/>
      <c r="Z3068"/>
      <c r="AA3068"/>
      <c r="AB3068"/>
      <c r="AC3068"/>
      <c r="AD3068"/>
      <c r="AE3068"/>
    </row>
    <row r="3069" spans="21:31" ht="20.149999999999999" customHeight="1">
      <c r="U3069" s="120">
        <v>4931</v>
      </c>
      <c r="V3069" s="189">
        <f t="shared" si="183"/>
        <v>1106868</v>
      </c>
      <c r="W3069" s="189">
        <f t="shared" si="183"/>
        <v>1107232</v>
      </c>
      <c r="X3069"/>
      <c r="Y3069"/>
      <c r="Z3069"/>
      <c r="AA3069"/>
      <c r="AB3069"/>
      <c r="AC3069"/>
      <c r="AD3069"/>
      <c r="AE3069"/>
    </row>
    <row r="3070" spans="21:31" ht="20.149999999999999" customHeight="1">
      <c r="U3070" s="120">
        <v>4932</v>
      </c>
      <c r="V3070" s="189">
        <f t="shared" si="183"/>
        <v>1107233</v>
      </c>
      <c r="W3070" s="189">
        <f t="shared" si="183"/>
        <v>1107598</v>
      </c>
      <c r="X3070"/>
      <c r="Y3070"/>
      <c r="Z3070"/>
      <c r="AA3070"/>
      <c r="AB3070"/>
      <c r="AC3070"/>
      <c r="AD3070"/>
      <c r="AE3070"/>
    </row>
    <row r="3071" spans="21:31" ht="20.149999999999999" customHeight="1">
      <c r="U3071" s="120">
        <v>4933</v>
      </c>
      <c r="V3071" s="189">
        <f t="shared" si="183"/>
        <v>1107599</v>
      </c>
      <c r="W3071" s="189">
        <f t="shared" si="183"/>
        <v>1107963</v>
      </c>
      <c r="X3071"/>
      <c r="Y3071"/>
      <c r="Z3071"/>
      <c r="AA3071"/>
      <c r="AB3071"/>
      <c r="AC3071"/>
      <c r="AD3071"/>
      <c r="AE3071"/>
    </row>
    <row r="3072" spans="21:31" ht="20.149999999999999" customHeight="1">
      <c r="U3072" s="120">
        <v>4934</v>
      </c>
      <c r="V3072" s="189">
        <f t="shared" si="183"/>
        <v>1107964</v>
      </c>
      <c r="W3072" s="189">
        <f t="shared" si="183"/>
        <v>1108328</v>
      </c>
      <c r="X3072"/>
      <c r="Y3072"/>
      <c r="Z3072"/>
      <c r="AA3072"/>
      <c r="AB3072"/>
      <c r="AC3072"/>
      <c r="AD3072"/>
      <c r="AE3072"/>
    </row>
    <row r="3073" spans="21:31" ht="20.149999999999999" customHeight="1">
      <c r="U3073" s="120">
        <v>4935</v>
      </c>
      <c r="V3073" s="189">
        <f t="shared" ref="V3073:W3088" si="184">DATE(YEAR(V3072)+1,MONTH(V3072), DAY(V3072))</f>
        <v>1108329</v>
      </c>
      <c r="W3073" s="189">
        <f t="shared" si="184"/>
        <v>1108693</v>
      </c>
      <c r="X3073"/>
      <c r="Y3073"/>
      <c r="Z3073"/>
      <c r="AA3073"/>
      <c r="AB3073"/>
      <c r="AC3073"/>
      <c r="AD3073"/>
      <c r="AE3073"/>
    </row>
    <row r="3074" spans="21:31" ht="20.149999999999999" customHeight="1">
      <c r="U3074" s="120">
        <v>4936</v>
      </c>
      <c r="V3074" s="189">
        <f t="shared" si="184"/>
        <v>1108694</v>
      </c>
      <c r="W3074" s="189">
        <f t="shared" si="184"/>
        <v>1109059</v>
      </c>
      <c r="X3074"/>
      <c r="Y3074"/>
      <c r="Z3074"/>
      <c r="AA3074"/>
      <c r="AB3074"/>
      <c r="AC3074"/>
      <c r="AD3074"/>
      <c r="AE3074"/>
    </row>
    <row r="3075" spans="21:31" ht="20.149999999999999" customHeight="1">
      <c r="U3075" s="120">
        <v>4937</v>
      </c>
      <c r="V3075" s="189">
        <f t="shared" si="184"/>
        <v>1109060</v>
      </c>
      <c r="W3075" s="189">
        <f t="shared" si="184"/>
        <v>1109424</v>
      </c>
      <c r="X3075"/>
      <c r="Y3075"/>
      <c r="Z3075"/>
      <c r="AA3075"/>
      <c r="AB3075"/>
      <c r="AC3075"/>
      <c r="AD3075"/>
      <c r="AE3075"/>
    </row>
    <row r="3076" spans="21:31" ht="20.149999999999999" customHeight="1">
      <c r="U3076" s="120">
        <v>4938</v>
      </c>
      <c r="V3076" s="189">
        <f t="shared" si="184"/>
        <v>1109425</v>
      </c>
      <c r="W3076" s="189">
        <f t="shared" si="184"/>
        <v>1109789</v>
      </c>
      <c r="X3076"/>
      <c r="Y3076"/>
      <c r="Z3076"/>
      <c r="AA3076"/>
      <c r="AB3076"/>
      <c r="AC3076"/>
      <c r="AD3076"/>
      <c r="AE3076"/>
    </row>
    <row r="3077" spans="21:31" ht="20.149999999999999" customHeight="1">
      <c r="U3077" s="120">
        <v>4939</v>
      </c>
      <c r="V3077" s="189">
        <f t="shared" si="184"/>
        <v>1109790</v>
      </c>
      <c r="W3077" s="189">
        <f t="shared" si="184"/>
        <v>1110154</v>
      </c>
      <c r="X3077"/>
      <c r="Y3077"/>
      <c r="Z3077"/>
      <c r="AA3077"/>
      <c r="AB3077"/>
      <c r="AC3077"/>
      <c r="AD3077"/>
      <c r="AE3077"/>
    </row>
    <row r="3078" spans="21:31" ht="20.149999999999999" customHeight="1">
      <c r="U3078" s="120">
        <v>4940</v>
      </c>
      <c r="V3078" s="189">
        <f t="shared" si="184"/>
        <v>1110155</v>
      </c>
      <c r="W3078" s="189">
        <f t="shared" si="184"/>
        <v>1110520</v>
      </c>
      <c r="X3078"/>
      <c r="Y3078"/>
      <c r="Z3078"/>
      <c r="AA3078"/>
      <c r="AB3078"/>
      <c r="AC3078"/>
      <c r="AD3078"/>
      <c r="AE3078"/>
    </row>
    <row r="3079" spans="21:31" ht="20.149999999999999" customHeight="1">
      <c r="U3079" s="120">
        <v>4941</v>
      </c>
      <c r="V3079" s="189">
        <f t="shared" si="184"/>
        <v>1110521</v>
      </c>
      <c r="W3079" s="189">
        <f t="shared" si="184"/>
        <v>1110885</v>
      </c>
      <c r="X3079"/>
      <c r="Y3079"/>
      <c r="Z3079"/>
      <c r="AA3079"/>
      <c r="AB3079"/>
      <c r="AC3079"/>
      <c r="AD3079"/>
      <c r="AE3079"/>
    </row>
    <row r="3080" spans="21:31" ht="20.149999999999999" customHeight="1">
      <c r="U3080" s="120">
        <v>4942</v>
      </c>
      <c r="V3080" s="189">
        <f t="shared" si="184"/>
        <v>1110886</v>
      </c>
      <c r="W3080" s="189">
        <f t="shared" si="184"/>
        <v>1111250</v>
      </c>
      <c r="X3080"/>
      <c r="Y3080"/>
      <c r="Z3080"/>
      <c r="AA3080"/>
      <c r="AB3080"/>
      <c r="AC3080"/>
      <c r="AD3080"/>
      <c r="AE3080"/>
    </row>
    <row r="3081" spans="21:31" ht="20.149999999999999" customHeight="1">
      <c r="U3081" s="120">
        <v>4943</v>
      </c>
      <c r="V3081" s="189">
        <f t="shared" si="184"/>
        <v>1111251</v>
      </c>
      <c r="W3081" s="189">
        <f t="shared" si="184"/>
        <v>1111615</v>
      </c>
      <c r="X3081"/>
      <c r="Y3081"/>
      <c r="Z3081"/>
      <c r="AA3081"/>
      <c r="AB3081"/>
      <c r="AC3081"/>
      <c r="AD3081"/>
      <c r="AE3081"/>
    </row>
    <row r="3082" spans="21:31" ht="20.149999999999999" customHeight="1">
      <c r="U3082" s="120">
        <v>4944</v>
      </c>
      <c r="V3082" s="189">
        <f t="shared" si="184"/>
        <v>1111616</v>
      </c>
      <c r="W3082" s="189">
        <f t="shared" si="184"/>
        <v>1111981</v>
      </c>
      <c r="X3082"/>
      <c r="Y3082"/>
      <c r="Z3082"/>
      <c r="AA3082"/>
      <c r="AB3082"/>
      <c r="AC3082"/>
      <c r="AD3082"/>
      <c r="AE3082"/>
    </row>
    <row r="3083" spans="21:31" ht="20.149999999999999" customHeight="1">
      <c r="U3083" s="120">
        <v>4945</v>
      </c>
      <c r="V3083" s="189">
        <f t="shared" si="184"/>
        <v>1111982</v>
      </c>
      <c r="W3083" s="189">
        <f t="shared" si="184"/>
        <v>1112346</v>
      </c>
      <c r="X3083"/>
      <c r="Y3083"/>
      <c r="Z3083"/>
      <c r="AA3083"/>
      <c r="AB3083"/>
      <c r="AC3083"/>
      <c r="AD3083"/>
      <c r="AE3083"/>
    </row>
    <row r="3084" spans="21:31" ht="20.149999999999999" customHeight="1">
      <c r="U3084" s="120">
        <v>4946</v>
      </c>
      <c r="V3084" s="189">
        <f t="shared" si="184"/>
        <v>1112347</v>
      </c>
      <c r="W3084" s="189">
        <f t="shared" si="184"/>
        <v>1112711</v>
      </c>
      <c r="X3084"/>
      <c r="Y3084"/>
      <c r="Z3084"/>
      <c r="AA3084"/>
      <c r="AB3084"/>
      <c r="AC3084"/>
      <c r="AD3084"/>
      <c r="AE3084"/>
    </row>
    <row r="3085" spans="21:31" ht="20.149999999999999" customHeight="1">
      <c r="U3085" s="120">
        <v>4947</v>
      </c>
      <c r="V3085" s="189">
        <f t="shared" si="184"/>
        <v>1112712</v>
      </c>
      <c r="W3085" s="189">
        <f t="shared" si="184"/>
        <v>1113076</v>
      </c>
      <c r="X3085"/>
      <c r="Y3085"/>
      <c r="Z3085"/>
      <c r="AA3085"/>
      <c r="AB3085"/>
      <c r="AC3085"/>
      <c r="AD3085"/>
      <c r="AE3085"/>
    </row>
    <row r="3086" spans="21:31" ht="20.149999999999999" customHeight="1">
      <c r="U3086" s="120">
        <v>4948</v>
      </c>
      <c r="V3086" s="189">
        <f t="shared" si="184"/>
        <v>1113077</v>
      </c>
      <c r="W3086" s="189">
        <f t="shared" si="184"/>
        <v>1113442</v>
      </c>
      <c r="X3086"/>
      <c r="Y3086"/>
      <c r="Z3086"/>
      <c r="AA3086"/>
      <c r="AB3086"/>
      <c r="AC3086"/>
      <c r="AD3086"/>
      <c r="AE3086"/>
    </row>
    <row r="3087" spans="21:31" ht="20.149999999999999" customHeight="1">
      <c r="U3087" s="120">
        <v>4949</v>
      </c>
      <c r="V3087" s="189">
        <f t="shared" si="184"/>
        <v>1113443</v>
      </c>
      <c r="W3087" s="189">
        <f t="shared" si="184"/>
        <v>1113807</v>
      </c>
      <c r="X3087"/>
      <c r="Y3087"/>
      <c r="Z3087"/>
      <c r="AA3087"/>
      <c r="AB3087"/>
      <c r="AC3087"/>
      <c r="AD3087"/>
      <c r="AE3087"/>
    </row>
    <row r="3088" spans="21:31" ht="20.149999999999999" customHeight="1">
      <c r="U3088" s="120">
        <v>4950</v>
      </c>
      <c r="V3088" s="189">
        <f t="shared" si="184"/>
        <v>1113808</v>
      </c>
      <c r="W3088" s="189">
        <f t="shared" si="184"/>
        <v>1114172</v>
      </c>
      <c r="X3088"/>
      <c r="Y3088"/>
      <c r="Z3088"/>
      <c r="AA3088"/>
      <c r="AB3088"/>
      <c r="AC3088"/>
      <c r="AD3088"/>
      <c r="AE3088"/>
    </row>
    <row r="3089" spans="21:31" ht="20.149999999999999" customHeight="1">
      <c r="U3089" s="120">
        <v>4951</v>
      </c>
      <c r="V3089" s="189">
        <f t="shared" ref="V3089:W3104" si="185">DATE(YEAR(V3088)+1,MONTH(V3088), DAY(V3088))</f>
        <v>1114173</v>
      </c>
      <c r="W3089" s="189">
        <f t="shared" si="185"/>
        <v>1114537</v>
      </c>
      <c r="X3089"/>
      <c r="Y3089"/>
      <c r="Z3089"/>
      <c r="AA3089"/>
      <c r="AB3089"/>
      <c r="AC3089"/>
      <c r="AD3089"/>
      <c r="AE3089"/>
    </row>
    <row r="3090" spans="21:31" ht="20.149999999999999" customHeight="1">
      <c r="U3090" s="120">
        <v>4952</v>
      </c>
      <c r="V3090" s="189">
        <f t="shared" si="185"/>
        <v>1114538</v>
      </c>
      <c r="W3090" s="189">
        <f t="shared" si="185"/>
        <v>1114903</v>
      </c>
      <c r="X3090"/>
      <c r="Y3090"/>
      <c r="Z3090"/>
      <c r="AA3090"/>
      <c r="AB3090"/>
      <c r="AC3090"/>
      <c r="AD3090"/>
      <c r="AE3090"/>
    </row>
    <row r="3091" spans="21:31" ht="20.149999999999999" customHeight="1">
      <c r="U3091" s="120">
        <v>4953</v>
      </c>
      <c r="V3091" s="189">
        <f t="shared" si="185"/>
        <v>1114904</v>
      </c>
      <c r="W3091" s="189">
        <f t="shared" si="185"/>
        <v>1115268</v>
      </c>
      <c r="X3091"/>
      <c r="Y3091"/>
      <c r="Z3091"/>
      <c r="AA3091"/>
      <c r="AB3091"/>
      <c r="AC3091"/>
      <c r="AD3091"/>
      <c r="AE3091"/>
    </row>
    <row r="3092" spans="21:31" ht="20.149999999999999" customHeight="1">
      <c r="U3092" s="120">
        <v>4954</v>
      </c>
      <c r="V3092" s="189">
        <f t="shared" si="185"/>
        <v>1115269</v>
      </c>
      <c r="W3092" s="189">
        <f t="shared" si="185"/>
        <v>1115633</v>
      </c>
      <c r="X3092"/>
      <c r="Y3092"/>
      <c r="Z3092"/>
      <c r="AA3092"/>
      <c r="AB3092"/>
      <c r="AC3092"/>
      <c r="AD3092"/>
      <c r="AE3092"/>
    </row>
    <row r="3093" spans="21:31" ht="20.149999999999999" customHeight="1">
      <c r="U3093" s="120">
        <v>4955</v>
      </c>
      <c r="V3093" s="189">
        <f t="shared" si="185"/>
        <v>1115634</v>
      </c>
      <c r="W3093" s="189">
        <f t="shared" si="185"/>
        <v>1115998</v>
      </c>
      <c r="X3093"/>
      <c r="Y3093"/>
      <c r="Z3093"/>
      <c r="AA3093"/>
      <c r="AB3093"/>
      <c r="AC3093"/>
      <c r="AD3093"/>
      <c r="AE3093"/>
    </row>
    <row r="3094" spans="21:31" ht="20.149999999999999" customHeight="1">
      <c r="U3094" s="120">
        <v>4956</v>
      </c>
      <c r="V3094" s="189">
        <f t="shared" si="185"/>
        <v>1115999</v>
      </c>
      <c r="W3094" s="189">
        <f t="shared" si="185"/>
        <v>1116364</v>
      </c>
      <c r="X3094"/>
      <c r="Y3094"/>
      <c r="Z3094"/>
      <c r="AA3094"/>
      <c r="AB3094"/>
      <c r="AC3094"/>
      <c r="AD3094"/>
      <c r="AE3094"/>
    </row>
    <row r="3095" spans="21:31" ht="20.149999999999999" customHeight="1">
      <c r="U3095" s="120">
        <v>4957</v>
      </c>
      <c r="V3095" s="189">
        <f t="shared" si="185"/>
        <v>1116365</v>
      </c>
      <c r="W3095" s="189">
        <f t="shared" si="185"/>
        <v>1116729</v>
      </c>
      <c r="X3095"/>
      <c r="Y3095"/>
      <c r="Z3095"/>
      <c r="AA3095"/>
      <c r="AB3095"/>
      <c r="AC3095"/>
      <c r="AD3095"/>
      <c r="AE3095"/>
    </row>
    <row r="3096" spans="21:31" ht="20.149999999999999" customHeight="1">
      <c r="U3096" s="120">
        <v>4958</v>
      </c>
      <c r="V3096" s="189">
        <f t="shared" si="185"/>
        <v>1116730</v>
      </c>
      <c r="W3096" s="189">
        <f t="shared" si="185"/>
        <v>1117094</v>
      </c>
      <c r="X3096"/>
      <c r="Y3096"/>
      <c r="Z3096"/>
      <c r="AA3096"/>
      <c r="AB3096"/>
      <c r="AC3096"/>
      <c r="AD3096"/>
      <c r="AE3096"/>
    </row>
    <row r="3097" spans="21:31" ht="20.149999999999999" customHeight="1">
      <c r="U3097" s="120">
        <v>4959</v>
      </c>
      <c r="V3097" s="189">
        <f t="shared" si="185"/>
        <v>1117095</v>
      </c>
      <c r="W3097" s="189">
        <f t="shared" si="185"/>
        <v>1117459</v>
      </c>
      <c r="X3097"/>
      <c r="Y3097"/>
      <c r="Z3097"/>
      <c r="AA3097"/>
      <c r="AB3097"/>
      <c r="AC3097"/>
      <c r="AD3097"/>
      <c r="AE3097"/>
    </row>
    <row r="3098" spans="21:31" ht="20.149999999999999" customHeight="1">
      <c r="U3098" s="120">
        <v>4960</v>
      </c>
      <c r="V3098" s="189">
        <f t="shared" si="185"/>
        <v>1117460</v>
      </c>
      <c r="W3098" s="189">
        <f t="shared" si="185"/>
        <v>1117825</v>
      </c>
      <c r="X3098"/>
      <c r="Y3098"/>
      <c r="Z3098"/>
      <c r="AA3098"/>
      <c r="AB3098"/>
      <c r="AC3098"/>
      <c r="AD3098"/>
      <c r="AE3098"/>
    </row>
    <row r="3099" spans="21:31" ht="20.149999999999999" customHeight="1">
      <c r="U3099" s="120">
        <v>4961</v>
      </c>
      <c r="V3099" s="189">
        <f t="shared" si="185"/>
        <v>1117826</v>
      </c>
      <c r="W3099" s="189">
        <f t="shared" si="185"/>
        <v>1118190</v>
      </c>
      <c r="X3099"/>
      <c r="Y3099"/>
      <c r="Z3099"/>
      <c r="AA3099"/>
      <c r="AB3099"/>
      <c r="AC3099"/>
      <c r="AD3099"/>
      <c r="AE3099"/>
    </row>
    <row r="3100" spans="21:31" ht="20.149999999999999" customHeight="1">
      <c r="U3100" s="120">
        <v>4962</v>
      </c>
      <c r="V3100" s="189">
        <f t="shared" si="185"/>
        <v>1118191</v>
      </c>
      <c r="W3100" s="189">
        <f t="shared" si="185"/>
        <v>1118555</v>
      </c>
      <c r="X3100"/>
      <c r="Y3100"/>
      <c r="Z3100"/>
      <c r="AA3100"/>
      <c r="AB3100"/>
      <c r="AC3100"/>
      <c r="AD3100"/>
      <c r="AE3100"/>
    </row>
    <row r="3101" spans="21:31" ht="20.149999999999999" customHeight="1">
      <c r="U3101" s="120">
        <v>4963</v>
      </c>
      <c r="V3101" s="189">
        <f t="shared" si="185"/>
        <v>1118556</v>
      </c>
      <c r="W3101" s="189">
        <f t="shared" si="185"/>
        <v>1118920</v>
      </c>
      <c r="X3101"/>
      <c r="Y3101"/>
      <c r="Z3101"/>
      <c r="AA3101"/>
      <c r="AB3101"/>
      <c r="AC3101"/>
      <c r="AD3101"/>
      <c r="AE3101"/>
    </row>
    <row r="3102" spans="21:31" ht="20.149999999999999" customHeight="1">
      <c r="U3102" s="120">
        <v>4964</v>
      </c>
      <c r="V3102" s="189">
        <f t="shared" si="185"/>
        <v>1118921</v>
      </c>
      <c r="W3102" s="189">
        <f t="shared" si="185"/>
        <v>1119286</v>
      </c>
      <c r="X3102"/>
      <c r="Y3102"/>
      <c r="Z3102"/>
      <c r="AA3102"/>
      <c r="AB3102"/>
      <c r="AC3102"/>
      <c r="AD3102"/>
      <c r="AE3102"/>
    </row>
    <row r="3103" spans="21:31" ht="20.149999999999999" customHeight="1">
      <c r="U3103" s="120">
        <v>4965</v>
      </c>
      <c r="V3103" s="189">
        <f t="shared" si="185"/>
        <v>1119287</v>
      </c>
      <c r="W3103" s="189">
        <f t="shared" si="185"/>
        <v>1119651</v>
      </c>
      <c r="X3103"/>
      <c r="Y3103"/>
      <c r="Z3103"/>
      <c r="AA3103"/>
      <c r="AB3103"/>
      <c r="AC3103"/>
      <c r="AD3103"/>
      <c r="AE3103"/>
    </row>
    <row r="3104" spans="21:31" ht="20.149999999999999" customHeight="1">
      <c r="U3104" s="120">
        <v>4966</v>
      </c>
      <c r="V3104" s="189">
        <f t="shared" si="185"/>
        <v>1119652</v>
      </c>
      <c r="W3104" s="189">
        <f t="shared" si="185"/>
        <v>1120016</v>
      </c>
      <c r="X3104"/>
      <c r="Y3104"/>
      <c r="Z3104"/>
      <c r="AA3104"/>
      <c r="AB3104"/>
      <c r="AC3104"/>
      <c r="AD3104"/>
      <c r="AE3104"/>
    </row>
    <row r="3105" spans="21:31" ht="20.149999999999999" customHeight="1">
      <c r="U3105" s="120">
        <v>4967</v>
      </c>
      <c r="V3105" s="189">
        <f t="shared" ref="V3105:W3120" si="186">DATE(YEAR(V3104)+1,MONTH(V3104), DAY(V3104))</f>
        <v>1120017</v>
      </c>
      <c r="W3105" s="189">
        <f t="shared" si="186"/>
        <v>1120381</v>
      </c>
      <c r="X3105"/>
      <c r="Y3105"/>
      <c r="Z3105"/>
      <c r="AA3105"/>
      <c r="AB3105"/>
      <c r="AC3105"/>
      <c r="AD3105"/>
      <c r="AE3105"/>
    </row>
    <row r="3106" spans="21:31" ht="20.149999999999999" customHeight="1">
      <c r="U3106" s="120">
        <v>4968</v>
      </c>
      <c r="V3106" s="189">
        <f t="shared" si="186"/>
        <v>1120382</v>
      </c>
      <c r="W3106" s="189">
        <f t="shared" si="186"/>
        <v>1120747</v>
      </c>
      <c r="X3106"/>
      <c r="Y3106"/>
      <c r="Z3106"/>
      <c r="AA3106"/>
      <c r="AB3106"/>
      <c r="AC3106"/>
      <c r="AD3106"/>
      <c r="AE3106"/>
    </row>
    <row r="3107" spans="21:31" ht="20.149999999999999" customHeight="1">
      <c r="U3107" s="120">
        <v>4969</v>
      </c>
      <c r="V3107" s="189">
        <f t="shared" si="186"/>
        <v>1120748</v>
      </c>
      <c r="W3107" s="189">
        <f t="shared" si="186"/>
        <v>1121112</v>
      </c>
      <c r="X3107"/>
      <c r="Y3107"/>
      <c r="Z3107"/>
      <c r="AA3107"/>
      <c r="AB3107"/>
      <c r="AC3107"/>
      <c r="AD3107"/>
      <c r="AE3107"/>
    </row>
    <row r="3108" spans="21:31" ht="20.149999999999999" customHeight="1">
      <c r="U3108" s="120">
        <v>4970</v>
      </c>
      <c r="V3108" s="189">
        <f t="shared" si="186"/>
        <v>1121113</v>
      </c>
      <c r="W3108" s="189">
        <f t="shared" si="186"/>
        <v>1121477</v>
      </c>
      <c r="X3108"/>
      <c r="Y3108"/>
      <c r="Z3108"/>
      <c r="AA3108"/>
      <c r="AB3108"/>
      <c r="AC3108"/>
      <c r="AD3108"/>
      <c r="AE3108"/>
    </row>
    <row r="3109" spans="21:31" ht="20.149999999999999" customHeight="1">
      <c r="U3109" s="120">
        <v>4971</v>
      </c>
      <c r="V3109" s="189">
        <f t="shared" si="186"/>
        <v>1121478</v>
      </c>
      <c r="W3109" s="189">
        <f t="shared" si="186"/>
        <v>1121842</v>
      </c>
      <c r="X3109"/>
      <c r="Y3109"/>
      <c r="Z3109"/>
      <c r="AA3109"/>
      <c r="AB3109"/>
      <c r="AC3109"/>
      <c r="AD3109"/>
      <c r="AE3109"/>
    </row>
    <row r="3110" spans="21:31" ht="20.149999999999999" customHeight="1">
      <c r="U3110" s="120">
        <v>4972</v>
      </c>
      <c r="V3110" s="189">
        <f t="shared" si="186"/>
        <v>1121843</v>
      </c>
      <c r="W3110" s="189">
        <f t="shared" si="186"/>
        <v>1122208</v>
      </c>
      <c r="X3110"/>
      <c r="Y3110"/>
      <c r="Z3110"/>
      <c r="AA3110"/>
      <c r="AB3110"/>
      <c r="AC3110"/>
      <c r="AD3110"/>
      <c r="AE3110"/>
    </row>
    <row r="3111" spans="21:31" ht="20.149999999999999" customHeight="1">
      <c r="U3111" s="120">
        <v>4973</v>
      </c>
      <c r="V3111" s="189">
        <f t="shared" si="186"/>
        <v>1122209</v>
      </c>
      <c r="W3111" s="189">
        <f t="shared" si="186"/>
        <v>1122573</v>
      </c>
      <c r="X3111"/>
      <c r="Y3111"/>
      <c r="Z3111"/>
      <c r="AA3111"/>
      <c r="AB3111"/>
      <c r="AC3111"/>
      <c r="AD3111"/>
      <c r="AE3111"/>
    </row>
    <row r="3112" spans="21:31" ht="20.149999999999999" customHeight="1">
      <c r="U3112" s="120">
        <v>4974</v>
      </c>
      <c r="V3112" s="189">
        <f t="shared" si="186"/>
        <v>1122574</v>
      </c>
      <c r="W3112" s="189">
        <f t="shared" si="186"/>
        <v>1122938</v>
      </c>
      <c r="X3112"/>
      <c r="Y3112"/>
      <c r="Z3112"/>
      <c r="AA3112"/>
      <c r="AB3112"/>
      <c r="AC3112"/>
      <c r="AD3112"/>
      <c r="AE3112"/>
    </row>
    <row r="3113" spans="21:31" ht="20.149999999999999" customHeight="1">
      <c r="U3113" s="120">
        <v>4975</v>
      </c>
      <c r="V3113" s="189">
        <f t="shared" si="186"/>
        <v>1122939</v>
      </c>
      <c r="W3113" s="189">
        <f t="shared" si="186"/>
        <v>1123303</v>
      </c>
      <c r="X3113"/>
      <c r="Y3113"/>
      <c r="Z3113"/>
      <c r="AA3113"/>
      <c r="AB3113"/>
      <c r="AC3113"/>
      <c r="AD3113"/>
      <c r="AE3113"/>
    </row>
    <row r="3114" spans="21:31" ht="20.149999999999999" customHeight="1">
      <c r="U3114" s="120">
        <v>4976</v>
      </c>
      <c r="V3114" s="189">
        <f t="shared" si="186"/>
        <v>1123304</v>
      </c>
      <c r="W3114" s="189">
        <f t="shared" si="186"/>
        <v>1123669</v>
      </c>
      <c r="X3114"/>
      <c r="Y3114"/>
      <c r="Z3114"/>
      <c r="AA3114"/>
      <c r="AB3114"/>
      <c r="AC3114"/>
      <c r="AD3114"/>
      <c r="AE3114"/>
    </row>
    <row r="3115" spans="21:31" ht="20.149999999999999" customHeight="1">
      <c r="U3115" s="120">
        <v>4977</v>
      </c>
      <c r="V3115" s="189">
        <f t="shared" si="186"/>
        <v>1123670</v>
      </c>
      <c r="W3115" s="189">
        <f t="shared" si="186"/>
        <v>1124034</v>
      </c>
      <c r="X3115"/>
      <c r="Y3115"/>
      <c r="Z3115"/>
      <c r="AA3115"/>
      <c r="AB3115"/>
      <c r="AC3115"/>
      <c r="AD3115"/>
      <c r="AE3115"/>
    </row>
    <row r="3116" spans="21:31" ht="20.149999999999999" customHeight="1">
      <c r="U3116" s="120">
        <v>4978</v>
      </c>
      <c r="V3116" s="189">
        <f t="shared" si="186"/>
        <v>1124035</v>
      </c>
      <c r="W3116" s="189">
        <f t="shared" si="186"/>
        <v>1124399</v>
      </c>
      <c r="X3116"/>
      <c r="Y3116"/>
      <c r="Z3116"/>
      <c r="AA3116"/>
      <c r="AB3116"/>
      <c r="AC3116"/>
      <c r="AD3116"/>
      <c r="AE3116"/>
    </row>
    <row r="3117" spans="21:31" ht="20.149999999999999" customHeight="1">
      <c r="U3117" s="120">
        <v>4979</v>
      </c>
      <c r="V3117" s="189">
        <f t="shared" si="186"/>
        <v>1124400</v>
      </c>
      <c r="W3117" s="189">
        <f t="shared" si="186"/>
        <v>1124764</v>
      </c>
      <c r="X3117"/>
      <c r="Y3117"/>
      <c r="Z3117"/>
      <c r="AA3117"/>
      <c r="AB3117"/>
      <c r="AC3117"/>
      <c r="AD3117"/>
      <c r="AE3117"/>
    </row>
    <row r="3118" spans="21:31" ht="20.149999999999999" customHeight="1">
      <c r="U3118" s="120">
        <v>4980</v>
      </c>
      <c r="V3118" s="189">
        <f t="shared" si="186"/>
        <v>1124765</v>
      </c>
      <c r="W3118" s="189">
        <f t="shared" si="186"/>
        <v>1125130</v>
      </c>
      <c r="X3118"/>
      <c r="Y3118"/>
      <c r="Z3118"/>
      <c r="AA3118"/>
      <c r="AB3118"/>
      <c r="AC3118"/>
      <c r="AD3118"/>
      <c r="AE3118"/>
    </row>
    <row r="3119" spans="21:31" ht="20.149999999999999" customHeight="1">
      <c r="U3119" s="120">
        <v>4981</v>
      </c>
      <c r="V3119" s="189">
        <f t="shared" si="186"/>
        <v>1125131</v>
      </c>
      <c r="W3119" s="189">
        <f t="shared" si="186"/>
        <v>1125495</v>
      </c>
      <c r="X3119"/>
      <c r="Y3119"/>
      <c r="Z3119"/>
      <c r="AA3119"/>
      <c r="AB3119"/>
      <c r="AC3119"/>
      <c r="AD3119"/>
      <c r="AE3119"/>
    </row>
    <row r="3120" spans="21:31" ht="20.149999999999999" customHeight="1">
      <c r="U3120" s="120">
        <v>4982</v>
      </c>
      <c r="V3120" s="189">
        <f t="shared" si="186"/>
        <v>1125496</v>
      </c>
      <c r="W3120" s="189">
        <f t="shared" si="186"/>
        <v>1125860</v>
      </c>
      <c r="X3120"/>
      <c r="Y3120"/>
      <c r="Z3120"/>
      <c r="AA3120"/>
      <c r="AB3120"/>
      <c r="AC3120"/>
      <c r="AD3120"/>
      <c r="AE3120"/>
    </row>
    <row r="3121" spans="21:31" ht="20.149999999999999" customHeight="1">
      <c r="U3121" s="120">
        <v>4983</v>
      </c>
      <c r="V3121" s="189">
        <f t="shared" ref="V3121:W3136" si="187">DATE(YEAR(V3120)+1,MONTH(V3120), DAY(V3120))</f>
        <v>1125861</v>
      </c>
      <c r="W3121" s="189">
        <f t="shared" si="187"/>
        <v>1126225</v>
      </c>
      <c r="X3121"/>
      <c r="Y3121"/>
      <c r="Z3121"/>
      <c r="AA3121"/>
      <c r="AB3121"/>
      <c r="AC3121"/>
      <c r="AD3121"/>
      <c r="AE3121"/>
    </row>
    <row r="3122" spans="21:31" ht="20.149999999999999" customHeight="1">
      <c r="U3122" s="120">
        <v>4984</v>
      </c>
      <c r="V3122" s="189">
        <f t="shared" si="187"/>
        <v>1126226</v>
      </c>
      <c r="W3122" s="189">
        <f t="shared" si="187"/>
        <v>1126591</v>
      </c>
      <c r="X3122"/>
      <c r="Y3122"/>
      <c r="Z3122"/>
      <c r="AA3122"/>
      <c r="AB3122"/>
      <c r="AC3122"/>
      <c r="AD3122"/>
      <c r="AE3122"/>
    </row>
    <row r="3123" spans="21:31" ht="20.149999999999999" customHeight="1">
      <c r="U3123" s="120">
        <v>4985</v>
      </c>
      <c r="V3123" s="189">
        <f t="shared" si="187"/>
        <v>1126592</v>
      </c>
      <c r="W3123" s="189">
        <f t="shared" si="187"/>
        <v>1126956</v>
      </c>
      <c r="X3123"/>
      <c r="Y3123"/>
      <c r="Z3123"/>
      <c r="AA3123"/>
      <c r="AB3123"/>
      <c r="AC3123"/>
      <c r="AD3123"/>
      <c r="AE3123"/>
    </row>
    <row r="3124" spans="21:31" ht="20.149999999999999" customHeight="1">
      <c r="U3124" s="120">
        <v>4986</v>
      </c>
      <c r="V3124" s="189">
        <f t="shared" si="187"/>
        <v>1126957</v>
      </c>
      <c r="W3124" s="189">
        <f t="shared" si="187"/>
        <v>1127321</v>
      </c>
      <c r="X3124"/>
      <c r="Y3124"/>
      <c r="Z3124"/>
      <c r="AA3124"/>
      <c r="AB3124"/>
      <c r="AC3124"/>
      <c r="AD3124"/>
      <c r="AE3124"/>
    </row>
    <row r="3125" spans="21:31" ht="20.149999999999999" customHeight="1">
      <c r="U3125" s="120">
        <v>4987</v>
      </c>
      <c r="V3125" s="189">
        <f t="shared" si="187"/>
        <v>1127322</v>
      </c>
      <c r="W3125" s="189">
        <f t="shared" si="187"/>
        <v>1127686</v>
      </c>
      <c r="X3125"/>
      <c r="Y3125"/>
      <c r="Z3125"/>
      <c r="AA3125"/>
      <c r="AB3125"/>
      <c r="AC3125"/>
      <c r="AD3125"/>
      <c r="AE3125"/>
    </row>
    <row r="3126" spans="21:31" ht="20.149999999999999" customHeight="1">
      <c r="U3126" s="120">
        <v>4988</v>
      </c>
      <c r="V3126" s="189">
        <f t="shared" si="187"/>
        <v>1127687</v>
      </c>
      <c r="W3126" s="189">
        <f t="shared" si="187"/>
        <v>1128052</v>
      </c>
      <c r="X3126"/>
      <c r="Y3126"/>
      <c r="Z3126"/>
      <c r="AA3126"/>
      <c r="AB3126"/>
      <c r="AC3126"/>
      <c r="AD3126"/>
      <c r="AE3126"/>
    </row>
    <row r="3127" spans="21:31" ht="20.149999999999999" customHeight="1">
      <c r="U3127" s="120">
        <v>4989</v>
      </c>
      <c r="V3127" s="189">
        <f t="shared" si="187"/>
        <v>1128053</v>
      </c>
      <c r="W3127" s="189">
        <f t="shared" si="187"/>
        <v>1128417</v>
      </c>
      <c r="X3127"/>
      <c r="Y3127"/>
      <c r="Z3127"/>
      <c r="AA3127"/>
      <c r="AB3127"/>
      <c r="AC3127"/>
      <c r="AD3127"/>
      <c r="AE3127"/>
    </row>
    <row r="3128" spans="21:31" ht="20.149999999999999" customHeight="1">
      <c r="U3128" s="120">
        <v>4990</v>
      </c>
      <c r="V3128" s="189">
        <f t="shared" si="187"/>
        <v>1128418</v>
      </c>
      <c r="W3128" s="189">
        <f t="shared" si="187"/>
        <v>1128782</v>
      </c>
      <c r="X3128"/>
      <c r="Y3128"/>
      <c r="Z3128"/>
      <c r="AA3128"/>
      <c r="AB3128"/>
      <c r="AC3128"/>
      <c r="AD3128"/>
      <c r="AE3128"/>
    </row>
    <row r="3129" spans="21:31" ht="20.149999999999999" customHeight="1">
      <c r="U3129" s="120">
        <v>4991</v>
      </c>
      <c r="V3129" s="189">
        <f t="shared" si="187"/>
        <v>1128783</v>
      </c>
      <c r="W3129" s="189">
        <f t="shared" si="187"/>
        <v>1129147</v>
      </c>
      <c r="X3129"/>
      <c r="Y3129"/>
      <c r="Z3129"/>
      <c r="AA3129"/>
      <c r="AB3129"/>
      <c r="AC3129"/>
      <c r="AD3129"/>
      <c r="AE3129"/>
    </row>
    <row r="3130" spans="21:31" ht="20.149999999999999" customHeight="1">
      <c r="U3130" s="120">
        <v>4992</v>
      </c>
      <c r="V3130" s="189">
        <f t="shared" si="187"/>
        <v>1129148</v>
      </c>
      <c r="W3130" s="189">
        <f t="shared" si="187"/>
        <v>1129513</v>
      </c>
      <c r="X3130"/>
      <c r="Y3130"/>
      <c r="Z3130"/>
      <c r="AA3130"/>
      <c r="AB3130"/>
      <c r="AC3130"/>
      <c r="AD3130"/>
      <c r="AE3130"/>
    </row>
    <row r="3131" spans="21:31" ht="20.149999999999999" customHeight="1">
      <c r="U3131" s="120">
        <v>4993</v>
      </c>
      <c r="V3131" s="189">
        <f t="shared" si="187"/>
        <v>1129514</v>
      </c>
      <c r="W3131" s="189">
        <f t="shared" si="187"/>
        <v>1129878</v>
      </c>
      <c r="X3131"/>
      <c r="Y3131"/>
      <c r="Z3131"/>
      <c r="AA3131"/>
      <c r="AB3131"/>
      <c r="AC3131"/>
      <c r="AD3131"/>
      <c r="AE3131"/>
    </row>
    <row r="3132" spans="21:31" ht="20.149999999999999" customHeight="1">
      <c r="U3132" s="120">
        <v>4994</v>
      </c>
      <c r="V3132" s="189">
        <f t="shared" si="187"/>
        <v>1129879</v>
      </c>
      <c r="W3132" s="189">
        <f t="shared" si="187"/>
        <v>1130243</v>
      </c>
      <c r="X3132"/>
      <c r="Y3132"/>
      <c r="Z3132"/>
      <c r="AA3132"/>
      <c r="AB3132"/>
      <c r="AC3132"/>
      <c r="AD3132"/>
      <c r="AE3132"/>
    </row>
    <row r="3133" spans="21:31" ht="20.149999999999999" customHeight="1">
      <c r="U3133" s="120">
        <v>4995</v>
      </c>
      <c r="V3133" s="189">
        <f t="shared" si="187"/>
        <v>1130244</v>
      </c>
      <c r="W3133" s="189">
        <f t="shared" si="187"/>
        <v>1130608</v>
      </c>
      <c r="X3133"/>
      <c r="Y3133"/>
      <c r="Z3133"/>
      <c r="AA3133"/>
      <c r="AB3133"/>
      <c r="AC3133"/>
      <c r="AD3133"/>
      <c r="AE3133"/>
    </row>
    <row r="3134" spans="21:31" ht="20.149999999999999" customHeight="1">
      <c r="U3134" s="120">
        <v>4996</v>
      </c>
      <c r="V3134" s="189">
        <f t="shared" si="187"/>
        <v>1130609</v>
      </c>
      <c r="W3134" s="189">
        <f t="shared" si="187"/>
        <v>1130974</v>
      </c>
      <c r="X3134"/>
      <c r="Y3134"/>
      <c r="Z3134"/>
      <c r="AA3134"/>
      <c r="AB3134"/>
      <c r="AC3134"/>
      <c r="AD3134"/>
      <c r="AE3134"/>
    </row>
    <row r="3135" spans="21:31" ht="20.149999999999999" customHeight="1">
      <c r="U3135" s="120">
        <v>4997</v>
      </c>
      <c r="V3135" s="189">
        <f t="shared" si="187"/>
        <v>1130975</v>
      </c>
      <c r="W3135" s="189">
        <f t="shared" si="187"/>
        <v>1131339</v>
      </c>
      <c r="X3135"/>
      <c r="Y3135"/>
      <c r="Z3135"/>
      <c r="AA3135"/>
      <c r="AB3135"/>
      <c r="AC3135"/>
      <c r="AD3135"/>
      <c r="AE3135"/>
    </row>
    <row r="3136" spans="21:31" ht="20.149999999999999" customHeight="1">
      <c r="U3136" s="120">
        <v>4998</v>
      </c>
      <c r="V3136" s="189">
        <f t="shared" si="187"/>
        <v>1131340</v>
      </c>
      <c r="W3136" s="189">
        <f t="shared" si="187"/>
        <v>1131704</v>
      </c>
      <c r="X3136"/>
      <c r="Y3136"/>
      <c r="Z3136"/>
      <c r="AA3136"/>
      <c r="AB3136"/>
      <c r="AC3136"/>
      <c r="AD3136"/>
      <c r="AE3136"/>
    </row>
    <row r="3137" spans="21:31" ht="20.149999999999999" customHeight="1">
      <c r="U3137" s="120">
        <v>4999</v>
      </c>
      <c r="V3137" s="189">
        <f t="shared" ref="V3137:W3152" si="188">DATE(YEAR(V3136)+1,MONTH(V3136), DAY(V3136))</f>
        <v>1131705</v>
      </c>
      <c r="W3137" s="189">
        <f t="shared" si="188"/>
        <v>1132069</v>
      </c>
      <c r="X3137"/>
      <c r="Y3137"/>
      <c r="Z3137"/>
      <c r="AA3137"/>
      <c r="AB3137"/>
      <c r="AC3137"/>
      <c r="AD3137"/>
      <c r="AE3137"/>
    </row>
    <row r="3138" spans="21:31" ht="20.149999999999999" customHeight="1">
      <c r="U3138" s="120">
        <v>5000</v>
      </c>
      <c r="V3138" s="189">
        <f t="shared" si="188"/>
        <v>1132070</v>
      </c>
      <c r="W3138" s="189">
        <f t="shared" si="188"/>
        <v>1132434</v>
      </c>
      <c r="X3138"/>
      <c r="Y3138"/>
      <c r="Z3138"/>
      <c r="AA3138"/>
      <c r="AB3138"/>
      <c r="AC3138"/>
      <c r="AD3138"/>
      <c r="AE3138"/>
    </row>
    <row r="3139" spans="21:31" ht="20.149999999999999" customHeight="1">
      <c r="U3139" s="120">
        <v>5001</v>
      </c>
      <c r="V3139" s="189">
        <f t="shared" si="188"/>
        <v>1132435</v>
      </c>
      <c r="W3139" s="189">
        <f t="shared" si="188"/>
        <v>1132799</v>
      </c>
      <c r="X3139"/>
      <c r="Y3139"/>
      <c r="Z3139"/>
      <c r="AA3139"/>
      <c r="AB3139"/>
      <c r="AC3139"/>
      <c r="AD3139"/>
      <c r="AE3139"/>
    </row>
    <row r="3140" spans="21:31" ht="20.149999999999999" customHeight="1">
      <c r="U3140" s="120">
        <v>5002</v>
      </c>
      <c r="V3140" s="189">
        <f t="shared" si="188"/>
        <v>1132800</v>
      </c>
      <c r="W3140" s="189">
        <f t="shared" si="188"/>
        <v>1133164</v>
      </c>
      <c r="X3140"/>
      <c r="Y3140"/>
      <c r="Z3140"/>
      <c r="AA3140"/>
      <c r="AB3140"/>
      <c r="AC3140"/>
      <c r="AD3140"/>
      <c r="AE3140"/>
    </row>
    <row r="3141" spans="21:31" ht="20.149999999999999" customHeight="1">
      <c r="U3141" s="120">
        <v>5003</v>
      </c>
      <c r="V3141" s="189">
        <f t="shared" si="188"/>
        <v>1133165</v>
      </c>
      <c r="W3141" s="189">
        <f t="shared" si="188"/>
        <v>1133529</v>
      </c>
      <c r="X3141"/>
      <c r="Y3141"/>
      <c r="Z3141"/>
      <c r="AA3141"/>
      <c r="AB3141"/>
      <c r="AC3141"/>
      <c r="AD3141"/>
      <c r="AE3141"/>
    </row>
    <row r="3142" spans="21:31" ht="20.149999999999999" customHeight="1">
      <c r="U3142" s="120">
        <v>5004</v>
      </c>
      <c r="V3142" s="189">
        <f t="shared" si="188"/>
        <v>1133530</v>
      </c>
      <c r="W3142" s="189">
        <f t="shared" si="188"/>
        <v>1133895</v>
      </c>
      <c r="X3142"/>
      <c r="Y3142"/>
      <c r="Z3142"/>
      <c r="AA3142"/>
      <c r="AB3142"/>
      <c r="AC3142"/>
      <c r="AD3142"/>
      <c r="AE3142"/>
    </row>
    <row r="3143" spans="21:31" ht="20.149999999999999" customHeight="1">
      <c r="U3143" s="120">
        <v>5005</v>
      </c>
      <c r="V3143" s="189">
        <f t="shared" si="188"/>
        <v>1133896</v>
      </c>
      <c r="W3143" s="189">
        <f t="shared" si="188"/>
        <v>1134260</v>
      </c>
      <c r="X3143"/>
      <c r="Y3143"/>
      <c r="Z3143"/>
      <c r="AA3143"/>
      <c r="AB3143"/>
      <c r="AC3143"/>
      <c r="AD3143"/>
      <c r="AE3143"/>
    </row>
    <row r="3144" spans="21:31" ht="20.149999999999999" customHeight="1">
      <c r="U3144" s="120">
        <v>5006</v>
      </c>
      <c r="V3144" s="189">
        <f t="shared" si="188"/>
        <v>1134261</v>
      </c>
      <c r="W3144" s="189">
        <f t="shared" si="188"/>
        <v>1134625</v>
      </c>
      <c r="X3144"/>
      <c r="Y3144"/>
      <c r="Z3144"/>
      <c r="AA3144"/>
      <c r="AB3144"/>
      <c r="AC3144"/>
      <c r="AD3144"/>
      <c r="AE3144"/>
    </row>
    <row r="3145" spans="21:31" ht="20.149999999999999" customHeight="1">
      <c r="U3145" s="120">
        <v>5007</v>
      </c>
      <c r="V3145" s="189">
        <f t="shared" si="188"/>
        <v>1134626</v>
      </c>
      <c r="W3145" s="189">
        <f t="shared" si="188"/>
        <v>1134990</v>
      </c>
      <c r="X3145"/>
      <c r="Y3145"/>
      <c r="Z3145"/>
      <c r="AA3145"/>
      <c r="AB3145"/>
      <c r="AC3145"/>
      <c r="AD3145"/>
      <c r="AE3145"/>
    </row>
    <row r="3146" spans="21:31" ht="20.149999999999999" customHeight="1">
      <c r="U3146" s="120">
        <v>5008</v>
      </c>
      <c r="V3146" s="189">
        <f t="shared" si="188"/>
        <v>1134991</v>
      </c>
      <c r="W3146" s="189">
        <f t="shared" si="188"/>
        <v>1135356</v>
      </c>
      <c r="X3146"/>
      <c r="Y3146"/>
      <c r="Z3146"/>
      <c r="AA3146"/>
      <c r="AB3146"/>
      <c r="AC3146"/>
      <c r="AD3146"/>
      <c r="AE3146"/>
    </row>
    <row r="3147" spans="21:31" ht="20.149999999999999" customHeight="1">
      <c r="U3147" s="120">
        <v>5009</v>
      </c>
      <c r="V3147" s="189">
        <f t="shared" si="188"/>
        <v>1135357</v>
      </c>
      <c r="W3147" s="189">
        <f t="shared" si="188"/>
        <v>1135721</v>
      </c>
      <c r="X3147"/>
      <c r="Y3147"/>
      <c r="Z3147"/>
      <c r="AA3147"/>
      <c r="AB3147"/>
      <c r="AC3147"/>
      <c r="AD3147"/>
      <c r="AE3147"/>
    </row>
    <row r="3148" spans="21:31" ht="20.149999999999999" customHeight="1">
      <c r="U3148" s="120">
        <v>5010</v>
      </c>
      <c r="V3148" s="189">
        <f t="shared" si="188"/>
        <v>1135722</v>
      </c>
      <c r="W3148" s="189">
        <f t="shared" si="188"/>
        <v>1136086</v>
      </c>
      <c r="X3148"/>
      <c r="Y3148"/>
      <c r="Z3148"/>
      <c r="AA3148"/>
      <c r="AB3148"/>
      <c r="AC3148"/>
      <c r="AD3148"/>
      <c r="AE3148"/>
    </row>
    <row r="3149" spans="21:31" ht="20.149999999999999" customHeight="1">
      <c r="U3149" s="120">
        <v>5011</v>
      </c>
      <c r="V3149" s="189">
        <f t="shared" si="188"/>
        <v>1136087</v>
      </c>
      <c r="W3149" s="189">
        <f t="shared" si="188"/>
        <v>1136451</v>
      </c>
      <c r="X3149"/>
      <c r="Y3149"/>
      <c r="Z3149"/>
      <c r="AA3149"/>
      <c r="AB3149"/>
      <c r="AC3149"/>
      <c r="AD3149"/>
      <c r="AE3149"/>
    </row>
    <row r="3150" spans="21:31" ht="20.149999999999999" customHeight="1">
      <c r="U3150" s="120">
        <v>5012</v>
      </c>
      <c r="V3150" s="189">
        <f t="shared" si="188"/>
        <v>1136452</v>
      </c>
      <c r="W3150" s="189">
        <f t="shared" si="188"/>
        <v>1136817</v>
      </c>
      <c r="X3150"/>
      <c r="Y3150"/>
      <c r="Z3150"/>
      <c r="AA3150"/>
      <c r="AB3150"/>
      <c r="AC3150"/>
      <c r="AD3150"/>
      <c r="AE3150"/>
    </row>
    <row r="3151" spans="21:31" ht="20.149999999999999" customHeight="1">
      <c r="U3151" s="120">
        <v>5013</v>
      </c>
      <c r="V3151" s="189">
        <f t="shared" si="188"/>
        <v>1136818</v>
      </c>
      <c r="W3151" s="189">
        <f t="shared" si="188"/>
        <v>1137182</v>
      </c>
      <c r="X3151"/>
      <c r="Y3151"/>
      <c r="Z3151"/>
      <c r="AA3151"/>
      <c r="AB3151"/>
      <c r="AC3151"/>
      <c r="AD3151"/>
      <c r="AE3151"/>
    </row>
    <row r="3152" spans="21:31" ht="20.149999999999999" customHeight="1">
      <c r="U3152" s="120">
        <v>5014</v>
      </c>
      <c r="V3152" s="189">
        <f t="shared" si="188"/>
        <v>1137183</v>
      </c>
      <c r="W3152" s="189">
        <f t="shared" si="188"/>
        <v>1137547</v>
      </c>
      <c r="X3152"/>
      <c r="Y3152"/>
      <c r="Z3152"/>
      <c r="AA3152"/>
      <c r="AB3152"/>
      <c r="AC3152"/>
      <c r="AD3152"/>
      <c r="AE3152"/>
    </row>
    <row r="3153" spans="21:31" ht="20.149999999999999" customHeight="1">
      <c r="U3153" s="120">
        <v>5015</v>
      </c>
      <c r="V3153" s="189">
        <f t="shared" ref="V3153:W3168" si="189">DATE(YEAR(V3152)+1,MONTH(V3152), DAY(V3152))</f>
        <v>1137548</v>
      </c>
      <c r="W3153" s="189">
        <f t="shared" si="189"/>
        <v>1137912</v>
      </c>
      <c r="X3153"/>
      <c r="Y3153"/>
      <c r="Z3153"/>
      <c r="AA3153"/>
      <c r="AB3153"/>
      <c r="AC3153"/>
      <c r="AD3153"/>
      <c r="AE3153"/>
    </row>
    <row r="3154" spans="21:31" ht="20.149999999999999" customHeight="1">
      <c r="U3154" s="120">
        <v>5016</v>
      </c>
      <c r="V3154" s="189">
        <f t="shared" si="189"/>
        <v>1137913</v>
      </c>
      <c r="W3154" s="189">
        <f t="shared" si="189"/>
        <v>1138278</v>
      </c>
      <c r="X3154"/>
      <c r="Y3154"/>
      <c r="Z3154"/>
      <c r="AA3154"/>
      <c r="AB3154"/>
      <c r="AC3154"/>
      <c r="AD3154"/>
      <c r="AE3154"/>
    </row>
    <row r="3155" spans="21:31" ht="20.149999999999999" customHeight="1">
      <c r="U3155" s="120">
        <v>5017</v>
      </c>
      <c r="V3155" s="189">
        <f t="shared" si="189"/>
        <v>1138279</v>
      </c>
      <c r="W3155" s="189">
        <f t="shared" si="189"/>
        <v>1138643</v>
      </c>
      <c r="X3155"/>
      <c r="Y3155"/>
      <c r="Z3155"/>
      <c r="AA3155"/>
      <c r="AB3155"/>
      <c r="AC3155"/>
      <c r="AD3155"/>
      <c r="AE3155"/>
    </row>
    <row r="3156" spans="21:31" ht="20.149999999999999" customHeight="1">
      <c r="U3156" s="120">
        <v>5018</v>
      </c>
      <c r="V3156" s="189">
        <f t="shared" si="189"/>
        <v>1138644</v>
      </c>
      <c r="W3156" s="189">
        <f t="shared" si="189"/>
        <v>1139008</v>
      </c>
      <c r="X3156"/>
      <c r="Y3156"/>
      <c r="Z3156"/>
      <c r="AA3156"/>
      <c r="AB3156"/>
      <c r="AC3156"/>
      <c r="AD3156"/>
      <c r="AE3156"/>
    </row>
    <row r="3157" spans="21:31" ht="20.149999999999999" customHeight="1">
      <c r="U3157" s="120">
        <v>5019</v>
      </c>
      <c r="V3157" s="189">
        <f t="shared" si="189"/>
        <v>1139009</v>
      </c>
      <c r="W3157" s="189">
        <f t="shared" si="189"/>
        <v>1139373</v>
      </c>
      <c r="X3157"/>
      <c r="Y3157"/>
      <c r="Z3157"/>
      <c r="AA3157"/>
      <c r="AB3157"/>
      <c r="AC3157"/>
      <c r="AD3157"/>
      <c r="AE3157"/>
    </row>
    <row r="3158" spans="21:31" ht="20.149999999999999" customHeight="1">
      <c r="U3158" s="120">
        <v>5020</v>
      </c>
      <c r="V3158" s="189">
        <f t="shared" si="189"/>
        <v>1139374</v>
      </c>
      <c r="W3158" s="189">
        <f t="shared" si="189"/>
        <v>1139739</v>
      </c>
      <c r="X3158"/>
      <c r="Y3158"/>
      <c r="Z3158"/>
      <c r="AA3158"/>
      <c r="AB3158"/>
      <c r="AC3158"/>
      <c r="AD3158"/>
      <c r="AE3158"/>
    </row>
    <row r="3159" spans="21:31" ht="20.149999999999999" customHeight="1">
      <c r="U3159" s="120">
        <v>5021</v>
      </c>
      <c r="V3159" s="189">
        <f t="shared" si="189"/>
        <v>1139740</v>
      </c>
      <c r="W3159" s="189">
        <f t="shared" si="189"/>
        <v>1140104</v>
      </c>
      <c r="X3159"/>
      <c r="Y3159"/>
      <c r="Z3159"/>
      <c r="AA3159"/>
      <c r="AB3159"/>
      <c r="AC3159"/>
      <c r="AD3159"/>
      <c r="AE3159"/>
    </row>
    <row r="3160" spans="21:31" ht="20.149999999999999" customHeight="1">
      <c r="U3160" s="120">
        <v>5022</v>
      </c>
      <c r="V3160" s="189">
        <f t="shared" si="189"/>
        <v>1140105</v>
      </c>
      <c r="W3160" s="189">
        <f t="shared" si="189"/>
        <v>1140469</v>
      </c>
      <c r="X3160"/>
      <c r="Y3160"/>
      <c r="Z3160"/>
      <c r="AA3160"/>
      <c r="AB3160"/>
      <c r="AC3160"/>
      <c r="AD3160"/>
      <c r="AE3160"/>
    </row>
    <row r="3161" spans="21:31" ht="20.149999999999999" customHeight="1">
      <c r="U3161" s="120">
        <v>5023</v>
      </c>
      <c r="V3161" s="189">
        <f t="shared" si="189"/>
        <v>1140470</v>
      </c>
      <c r="W3161" s="189">
        <f t="shared" si="189"/>
        <v>1140834</v>
      </c>
      <c r="X3161"/>
      <c r="Y3161"/>
      <c r="Z3161"/>
      <c r="AA3161"/>
      <c r="AB3161"/>
      <c r="AC3161"/>
      <c r="AD3161"/>
      <c r="AE3161"/>
    </row>
    <row r="3162" spans="21:31" ht="20.149999999999999" customHeight="1">
      <c r="U3162" s="120">
        <v>5024</v>
      </c>
      <c r="V3162" s="189">
        <f t="shared" si="189"/>
        <v>1140835</v>
      </c>
      <c r="W3162" s="189">
        <f t="shared" si="189"/>
        <v>1141200</v>
      </c>
      <c r="X3162"/>
      <c r="Y3162"/>
      <c r="Z3162"/>
      <c r="AA3162"/>
      <c r="AB3162"/>
      <c r="AC3162"/>
      <c r="AD3162"/>
      <c r="AE3162"/>
    </row>
    <row r="3163" spans="21:31" ht="20.149999999999999" customHeight="1">
      <c r="U3163" s="120">
        <v>5025</v>
      </c>
      <c r="V3163" s="189">
        <f t="shared" si="189"/>
        <v>1141201</v>
      </c>
      <c r="W3163" s="189">
        <f t="shared" si="189"/>
        <v>1141565</v>
      </c>
      <c r="X3163"/>
      <c r="Y3163"/>
      <c r="Z3163"/>
      <c r="AA3163"/>
      <c r="AB3163"/>
      <c r="AC3163"/>
      <c r="AD3163"/>
      <c r="AE3163"/>
    </row>
    <row r="3164" spans="21:31" ht="20.149999999999999" customHeight="1">
      <c r="U3164" s="120">
        <v>5026</v>
      </c>
      <c r="V3164" s="189">
        <f t="shared" si="189"/>
        <v>1141566</v>
      </c>
      <c r="W3164" s="189">
        <f t="shared" si="189"/>
        <v>1141930</v>
      </c>
      <c r="X3164"/>
      <c r="Y3164"/>
      <c r="Z3164"/>
      <c r="AA3164"/>
      <c r="AB3164"/>
      <c r="AC3164"/>
      <c r="AD3164"/>
      <c r="AE3164"/>
    </row>
    <row r="3165" spans="21:31" ht="20.149999999999999" customHeight="1">
      <c r="U3165" s="120">
        <v>5027</v>
      </c>
      <c r="V3165" s="189">
        <f t="shared" si="189"/>
        <v>1141931</v>
      </c>
      <c r="W3165" s="189">
        <f t="shared" si="189"/>
        <v>1142295</v>
      </c>
      <c r="X3165"/>
      <c r="Y3165"/>
      <c r="Z3165"/>
      <c r="AA3165"/>
      <c r="AB3165"/>
      <c r="AC3165"/>
      <c r="AD3165"/>
      <c r="AE3165"/>
    </row>
    <row r="3166" spans="21:31" ht="20.149999999999999" customHeight="1">
      <c r="U3166" s="120">
        <v>5028</v>
      </c>
      <c r="V3166" s="189">
        <f t="shared" si="189"/>
        <v>1142296</v>
      </c>
      <c r="W3166" s="189">
        <f t="shared" si="189"/>
        <v>1142661</v>
      </c>
      <c r="X3166"/>
      <c r="Y3166"/>
      <c r="Z3166"/>
      <c r="AA3166"/>
      <c r="AB3166"/>
      <c r="AC3166"/>
      <c r="AD3166"/>
      <c r="AE3166"/>
    </row>
    <row r="3167" spans="21:31" ht="20.149999999999999" customHeight="1">
      <c r="U3167" s="120">
        <v>5029</v>
      </c>
      <c r="V3167" s="189">
        <f t="shared" si="189"/>
        <v>1142662</v>
      </c>
      <c r="W3167" s="189">
        <f t="shared" si="189"/>
        <v>1143026</v>
      </c>
      <c r="X3167"/>
      <c r="Y3167"/>
      <c r="Z3167"/>
      <c r="AA3167"/>
      <c r="AB3167"/>
      <c r="AC3167"/>
      <c r="AD3167"/>
      <c r="AE3167"/>
    </row>
    <row r="3168" spans="21:31" ht="20.149999999999999" customHeight="1">
      <c r="U3168" s="120">
        <v>5030</v>
      </c>
      <c r="V3168" s="189">
        <f t="shared" si="189"/>
        <v>1143027</v>
      </c>
      <c r="W3168" s="189">
        <f t="shared" si="189"/>
        <v>1143391</v>
      </c>
      <c r="X3168"/>
      <c r="Y3168"/>
      <c r="Z3168"/>
      <c r="AA3168"/>
      <c r="AB3168"/>
      <c r="AC3168"/>
      <c r="AD3168"/>
      <c r="AE3168"/>
    </row>
    <row r="3169" spans="21:31" ht="20.149999999999999" customHeight="1">
      <c r="U3169" s="120">
        <v>5031</v>
      </c>
      <c r="V3169" s="189">
        <f t="shared" ref="V3169:W3184" si="190">DATE(YEAR(V3168)+1,MONTH(V3168), DAY(V3168))</f>
        <v>1143392</v>
      </c>
      <c r="W3169" s="189">
        <f t="shared" si="190"/>
        <v>1143756</v>
      </c>
      <c r="X3169"/>
      <c r="Y3169"/>
      <c r="Z3169"/>
      <c r="AA3169"/>
      <c r="AB3169"/>
      <c r="AC3169"/>
      <c r="AD3169"/>
      <c r="AE3169"/>
    </row>
    <row r="3170" spans="21:31" ht="20.149999999999999" customHeight="1">
      <c r="U3170" s="120">
        <v>5032</v>
      </c>
      <c r="V3170" s="189">
        <f t="shared" si="190"/>
        <v>1143757</v>
      </c>
      <c r="W3170" s="189">
        <f t="shared" si="190"/>
        <v>1144122</v>
      </c>
      <c r="X3170"/>
      <c r="Y3170"/>
      <c r="Z3170"/>
      <c r="AA3170"/>
      <c r="AB3170"/>
      <c r="AC3170"/>
      <c r="AD3170"/>
      <c r="AE3170"/>
    </row>
    <row r="3171" spans="21:31" ht="20.149999999999999" customHeight="1">
      <c r="U3171" s="120">
        <v>5033</v>
      </c>
      <c r="V3171" s="189">
        <f t="shared" si="190"/>
        <v>1144123</v>
      </c>
      <c r="W3171" s="189">
        <f t="shared" si="190"/>
        <v>1144487</v>
      </c>
      <c r="X3171"/>
      <c r="Y3171"/>
      <c r="Z3171"/>
      <c r="AA3171"/>
      <c r="AB3171"/>
      <c r="AC3171"/>
      <c r="AD3171"/>
      <c r="AE3171"/>
    </row>
    <row r="3172" spans="21:31" ht="20.149999999999999" customHeight="1">
      <c r="U3172" s="120">
        <v>5034</v>
      </c>
      <c r="V3172" s="189">
        <f t="shared" si="190"/>
        <v>1144488</v>
      </c>
      <c r="W3172" s="189">
        <f t="shared" si="190"/>
        <v>1144852</v>
      </c>
      <c r="X3172"/>
      <c r="Y3172"/>
      <c r="Z3172"/>
      <c r="AA3172"/>
      <c r="AB3172"/>
      <c r="AC3172"/>
      <c r="AD3172"/>
      <c r="AE3172"/>
    </row>
    <row r="3173" spans="21:31" ht="20.149999999999999" customHeight="1">
      <c r="U3173" s="120">
        <v>5035</v>
      </c>
      <c r="V3173" s="189">
        <f t="shared" si="190"/>
        <v>1144853</v>
      </c>
      <c r="W3173" s="189">
        <f t="shared" si="190"/>
        <v>1145217</v>
      </c>
      <c r="X3173"/>
      <c r="Y3173"/>
      <c r="Z3173"/>
      <c r="AA3173"/>
      <c r="AB3173"/>
      <c r="AC3173"/>
      <c r="AD3173"/>
      <c r="AE3173"/>
    </row>
    <row r="3174" spans="21:31" ht="20.149999999999999" customHeight="1">
      <c r="U3174" s="120">
        <v>5036</v>
      </c>
      <c r="V3174" s="189">
        <f t="shared" si="190"/>
        <v>1145218</v>
      </c>
      <c r="W3174" s="189">
        <f t="shared" si="190"/>
        <v>1145583</v>
      </c>
      <c r="X3174"/>
      <c r="Y3174"/>
      <c r="Z3174"/>
      <c r="AA3174"/>
      <c r="AB3174"/>
      <c r="AC3174"/>
      <c r="AD3174"/>
      <c r="AE3174"/>
    </row>
    <row r="3175" spans="21:31" ht="20.149999999999999" customHeight="1">
      <c r="U3175" s="120">
        <v>5037</v>
      </c>
      <c r="V3175" s="189">
        <f t="shared" si="190"/>
        <v>1145584</v>
      </c>
      <c r="W3175" s="189">
        <f t="shared" si="190"/>
        <v>1145948</v>
      </c>
      <c r="X3175"/>
      <c r="Y3175"/>
      <c r="Z3175"/>
      <c r="AA3175"/>
      <c r="AB3175"/>
      <c r="AC3175"/>
      <c r="AD3175"/>
      <c r="AE3175"/>
    </row>
    <row r="3176" spans="21:31" ht="20.149999999999999" customHeight="1">
      <c r="U3176" s="120">
        <v>5038</v>
      </c>
      <c r="V3176" s="189">
        <f t="shared" si="190"/>
        <v>1145949</v>
      </c>
      <c r="W3176" s="189">
        <f t="shared" si="190"/>
        <v>1146313</v>
      </c>
      <c r="X3176"/>
      <c r="Y3176"/>
      <c r="Z3176"/>
      <c r="AA3176"/>
      <c r="AB3176"/>
      <c r="AC3176"/>
      <c r="AD3176"/>
      <c r="AE3176"/>
    </row>
    <row r="3177" spans="21:31" ht="20.149999999999999" customHeight="1">
      <c r="U3177" s="120">
        <v>5039</v>
      </c>
      <c r="V3177" s="189">
        <f t="shared" si="190"/>
        <v>1146314</v>
      </c>
      <c r="W3177" s="189">
        <f t="shared" si="190"/>
        <v>1146678</v>
      </c>
      <c r="X3177"/>
      <c r="Y3177"/>
      <c r="Z3177"/>
      <c r="AA3177"/>
      <c r="AB3177"/>
      <c r="AC3177"/>
      <c r="AD3177"/>
      <c r="AE3177"/>
    </row>
    <row r="3178" spans="21:31" ht="20.149999999999999" customHeight="1">
      <c r="U3178" s="120">
        <v>5040</v>
      </c>
      <c r="V3178" s="189">
        <f t="shared" si="190"/>
        <v>1146679</v>
      </c>
      <c r="W3178" s="189">
        <f t="shared" si="190"/>
        <v>1147044</v>
      </c>
      <c r="X3178"/>
      <c r="Y3178"/>
      <c r="Z3178"/>
      <c r="AA3178"/>
      <c r="AB3178"/>
      <c r="AC3178"/>
      <c r="AD3178"/>
      <c r="AE3178"/>
    </row>
    <row r="3179" spans="21:31" ht="20.149999999999999" customHeight="1">
      <c r="U3179" s="120">
        <v>5041</v>
      </c>
      <c r="V3179" s="189">
        <f t="shared" si="190"/>
        <v>1147045</v>
      </c>
      <c r="W3179" s="189">
        <f t="shared" si="190"/>
        <v>1147409</v>
      </c>
      <c r="X3179"/>
      <c r="Y3179"/>
      <c r="Z3179"/>
      <c r="AA3179"/>
      <c r="AB3179"/>
      <c r="AC3179"/>
      <c r="AD3179"/>
      <c r="AE3179"/>
    </row>
    <row r="3180" spans="21:31" ht="20.149999999999999" customHeight="1">
      <c r="U3180" s="120">
        <v>5042</v>
      </c>
      <c r="V3180" s="189">
        <f t="shared" si="190"/>
        <v>1147410</v>
      </c>
      <c r="W3180" s="189">
        <f t="shared" si="190"/>
        <v>1147774</v>
      </c>
      <c r="X3180"/>
      <c r="Y3180"/>
      <c r="Z3180"/>
      <c r="AA3180"/>
      <c r="AB3180"/>
      <c r="AC3180"/>
      <c r="AD3180"/>
      <c r="AE3180"/>
    </row>
    <row r="3181" spans="21:31" ht="20.149999999999999" customHeight="1">
      <c r="U3181" s="120">
        <v>5043</v>
      </c>
      <c r="V3181" s="189">
        <f t="shared" si="190"/>
        <v>1147775</v>
      </c>
      <c r="W3181" s="189">
        <f t="shared" si="190"/>
        <v>1148139</v>
      </c>
      <c r="X3181"/>
      <c r="Y3181"/>
      <c r="Z3181"/>
      <c r="AA3181"/>
      <c r="AB3181"/>
      <c r="AC3181"/>
      <c r="AD3181"/>
      <c r="AE3181"/>
    </row>
    <row r="3182" spans="21:31" ht="20.149999999999999" customHeight="1">
      <c r="U3182" s="120">
        <v>5044</v>
      </c>
      <c r="V3182" s="189">
        <f t="shared" si="190"/>
        <v>1148140</v>
      </c>
      <c r="W3182" s="189">
        <f t="shared" si="190"/>
        <v>1148505</v>
      </c>
      <c r="X3182"/>
      <c r="Y3182"/>
      <c r="Z3182"/>
      <c r="AA3182"/>
      <c r="AB3182"/>
      <c r="AC3182"/>
      <c r="AD3182"/>
      <c r="AE3182"/>
    </row>
    <row r="3183" spans="21:31" ht="20.149999999999999" customHeight="1">
      <c r="U3183" s="120">
        <v>5045</v>
      </c>
      <c r="V3183" s="189">
        <f t="shared" si="190"/>
        <v>1148506</v>
      </c>
      <c r="W3183" s="189">
        <f t="shared" si="190"/>
        <v>1148870</v>
      </c>
      <c r="X3183"/>
      <c r="Y3183"/>
      <c r="Z3183"/>
      <c r="AA3183"/>
      <c r="AB3183"/>
      <c r="AC3183"/>
      <c r="AD3183"/>
      <c r="AE3183"/>
    </row>
    <row r="3184" spans="21:31" ht="20.149999999999999" customHeight="1">
      <c r="U3184" s="120">
        <v>5046</v>
      </c>
      <c r="V3184" s="189">
        <f t="shared" si="190"/>
        <v>1148871</v>
      </c>
      <c r="W3184" s="189">
        <f t="shared" si="190"/>
        <v>1149235</v>
      </c>
      <c r="X3184"/>
      <c r="Y3184"/>
      <c r="Z3184"/>
      <c r="AA3184"/>
      <c r="AB3184"/>
      <c r="AC3184"/>
      <c r="AD3184"/>
      <c r="AE3184"/>
    </row>
    <row r="3185" spans="21:31" ht="20.149999999999999" customHeight="1">
      <c r="U3185" s="120">
        <v>5047</v>
      </c>
      <c r="V3185" s="189">
        <f t="shared" ref="V3185:W3200" si="191">DATE(YEAR(V3184)+1,MONTH(V3184), DAY(V3184))</f>
        <v>1149236</v>
      </c>
      <c r="W3185" s="189">
        <f t="shared" si="191"/>
        <v>1149600</v>
      </c>
      <c r="X3185"/>
      <c r="Y3185"/>
      <c r="Z3185"/>
      <c r="AA3185"/>
      <c r="AB3185"/>
      <c r="AC3185"/>
      <c r="AD3185"/>
      <c r="AE3185"/>
    </row>
    <row r="3186" spans="21:31" ht="20.149999999999999" customHeight="1">
      <c r="U3186" s="120">
        <v>5048</v>
      </c>
      <c r="V3186" s="189">
        <f t="shared" si="191"/>
        <v>1149601</v>
      </c>
      <c r="W3186" s="189">
        <f t="shared" si="191"/>
        <v>1149966</v>
      </c>
      <c r="X3186"/>
      <c r="Y3186"/>
      <c r="Z3186"/>
      <c r="AA3186"/>
      <c r="AB3186"/>
      <c r="AC3186"/>
      <c r="AD3186"/>
      <c r="AE3186"/>
    </row>
    <row r="3187" spans="21:31" ht="20.149999999999999" customHeight="1">
      <c r="U3187" s="120">
        <v>5049</v>
      </c>
      <c r="V3187" s="189">
        <f t="shared" si="191"/>
        <v>1149967</v>
      </c>
      <c r="W3187" s="189">
        <f t="shared" si="191"/>
        <v>1150331</v>
      </c>
      <c r="X3187"/>
      <c r="Y3187"/>
      <c r="Z3187"/>
      <c r="AA3187"/>
      <c r="AB3187"/>
      <c r="AC3187"/>
      <c r="AD3187"/>
      <c r="AE3187"/>
    </row>
    <row r="3188" spans="21:31" ht="20.149999999999999" customHeight="1">
      <c r="U3188" s="120">
        <v>5050</v>
      </c>
      <c r="V3188" s="189">
        <f t="shared" si="191"/>
        <v>1150332</v>
      </c>
      <c r="W3188" s="189">
        <f t="shared" si="191"/>
        <v>1150696</v>
      </c>
      <c r="X3188"/>
      <c r="Y3188"/>
      <c r="Z3188"/>
      <c r="AA3188"/>
      <c r="AB3188"/>
      <c r="AC3188"/>
      <c r="AD3188"/>
      <c r="AE3188"/>
    </row>
    <row r="3189" spans="21:31" ht="20.149999999999999" customHeight="1">
      <c r="U3189" s="120">
        <v>5051</v>
      </c>
      <c r="V3189" s="189">
        <f t="shared" si="191"/>
        <v>1150697</v>
      </c>
      <c r="W3189" s="189">
        <f t="shared" si="191"/>
        <v>1151061</v>
      </c>
      <c r="X3189"/>
      <c r="Y3189"/>
      <c r="Z3189"/>
      <c r="AA3189"/>
      <c r="AB3189"/>
      <c r="AC3189"/>
      <c r="AD3189"/>
      <c r="AE3189"/>
    </row>
    <row r="3190" spans="21:31" ht="20.149999999999999" customHeight="1">
      <c r="U3190" s="120">
        <v>5052</v>
      </c>
      <c r="V3190" s="189">
        <f t="shared" si="191"/>
        <v>1151062</v>
      </c>
      <c r="W3190" s="189">
        <f t="shared" si="191"/>
        <v>1151427</v>
      </c>
      <c r="X3190"/>
      <c r="Y3190"/>
      <c r="Z3190"/>
      <c r="AA3190"/>
      <c r="AB3190"/>
      <c r="AC3190"/>
      <c r="AD3190"/>
      <c r="AE3190"/>
    </row>
    <row r="3191" spans="21:31" ht="20.149999999999999" customHeight="1">
      <c r="U3191" s="120">
        <v>5053</v>
      </c>
      <c r="V3191" s="189">
        <f t="shared" si="191"/>
        <v>1151428</v>
      </c>
      <c r="W3191" s="189">
        <f t="shared" si="191"/>
        <v>1151792</v>
      </c>
      <c r="X3191"/>
      <c r="Y3191"/>
      <c r="Z3191"/>
      <c r="AA3191"/>
      <c r="AB3191"/>
      <c r="AC3191"/>
      <c r="AD3191"/>
      <c r="AE3191"/>
    </row>
    <row r="3192" spans="21:31" ht="20.149999999999999" customHeight="1">
      <c r="U3192" s="120">
        <v>5054</v>
      </c>
      <c r="V3192" s="189">
        <f t="shared" si="191"/>
        <v>1151793</v>
      </c>
      <c r="W3192" s="189">
        <f t="shared" si="191"/>
        <v>1152157</v>
      </c>
      <c r="X3192"/>
      <c r="Y3192"/>
      <c r="Z3192"/>
      <c r="AA3192"/>
      <c r="AB3192"/>
      <c r="AC3192"/>
      <c r="AD3192"/>
      <c r="AE3192"/>
    </row>
    <row r="3193" spans="21:31" ht="20.149999999999999" customHeight="1">
      <c r="U3193" s="120">
        <v>5055</v>
      </c>
      <c r="V3193" s="189">
        <f t="shared" si="191"/>
        <v>1152158</v>
      </c>
      <c r="W3193" s="189">
        <f t="shared" si="191"/>
        <v>1152522</v>
      </c>
      <c r="X3193"/>
      <c r="Y3193"/>
      <c r="Z3193"/>
      <c r="AA3193"/>
      <c r="AB3193"/>
      <c r="AC3193"/>
      <c r="AD3193"/>
      <c r="AE3193"/>
    </row>
    <row r="3194" spans="21:31" ht="20.149999999999999" customHeight="1">
      <c r="U3194" s="120">
        <v>5056</v>
      </c>
      <c r="V3194" s="189">
        <f t="shared" si="191"/>
        <v>1152523</v>
      </c>
      <c r="W3194" s="189">
        <f t="shared" si="191"/>
        <v>1152888</v>
      </c>
      <c r="X3194"/>
      <c r="Y3194"/>
      <c r="Z3194"/>
      <c r="AA3194"/>
      <c r="AB3194"/>
      <c r="AC3194"/>
      <c r="AD3194"/>
      <c r="AE3194"/>
    </row>
    <row r="3195" spans="21:31" ht="20.149999999999999" customHeight="1">
      <c r="U3195" s="120">
        <v>5057</v>
      </c>
      <c r="V3195" s="189">
        <f t="shared" si="191"/>
        <v>1152889</v>
      </c>
      <c r="W3195" s="189">
        <f t="shared" si="191"/>
        <v>1153253</v>
      </c>
      <c r="X3195"/>
      <c r="Y3195"/>
      <c r="Z3195"/>
      <c r="AA3195"/>
      <c r="AB3195"/>
      <c r="AC3195"/>
      <c r="AD3195"/>
      <c r="AE3195"/>
    </row>
    <row r="3196" spans="21:31" ht="20.149999999999999" customHeight="1">
      <c r="U3196" s="120">
        <v>5058</v>
      </c>
      <c r="V3196" s="189">
        <f t="shared" si="191"/>
        <v>1153254</v>
      </c>
      <c r="W3196" s="189">
        <f t="shared" si="191"/>
        <v>1153618</v>
      </c>
      <c r="X3196"/>
      <c r="Y3196"/>
      <c r="Z3196"/>
      <c r="AA3196"/>
      <c r="AB3196"/>
      <c r="AC3196"/>
      <c r="AD3196"/>
      <c r="AE3196"/>
    </row>
    <row r="3197" spans="21:31" ht="20.149999999999999" customHeight="1">
      <c r="U3197" s="120">
        <v>5059</v>
      </c>
      <c r="V3197" s="189">
        <f t="shared" si="191"/>
        <v>1153619</v>
      </c>
      <c r="W3197" s="189">
        <f t="shared" si="191"/>
        <v>1153983</v>
      </c>
      <c r="X3197"/>
      <c r="Y3197"/>
      <c r="Z3197"/>
      <c r="AA3197"/>
      <c r="AB3197"/>
      <c r="AC3197"/>
      <c r="AD3197"/>
      <c r="AE3197"/>
    </row>
    <row r="3198" spans="21:31" ht="20.149999999999999" customHeight="1">
      <c r="U3198" s="120">
        <v>5060</v>
      </c>
      <c r="V3198" s="189">
        <f t="shared" si="191"/>
        <v>1153984</v>
      </c>
      <c r="W3198" s="189">
        <f t="shared" si="191"/>
        <v>1154349</v>
      </c>
      <c r="X3198"/>
      <c r="Y3198"/>
      <c r="Z3198"/>
      <c r="AA3198"/>
      <c r="AB3198"/>
      <c r="AC3198"/>
      <c r="AD3198"/>
      <c r="AE3198"/>
    </row>
    <row r="3199" spans="21:31" ht="20.149999999999999" customHeight="1">
      <c r="U3199" s="120">
        <v>5061</v>
      </c>
      <c r="V3199" s="189">
        <f t="shared" si="191"/>
        <v>1154350</v>
      </c>
      <c r="W3199" s="189">
        <f t="shared" si="191"/>
        <v>1154714</v>
      </c>
      <c r="X3199"/>
      <c r="Y3199"/>
      <c r="Z3199"/>
      <c r="AA3199"/>
      <c r="AB3199"/>
      <c r="AC3199"/>
      <c r="AD3199"/>
      <c r="AE3199"/>
    </row>
    <row r="3200" spans="21:31" ht="20.149999999999999" customHeight="1">
      <c r="U3200" s="120">
        <v>5062</v>
      </c>
      <c r="V3200" s="189">
        <f t="shared" si="191"/>
        <v>1154715</v>
      </c>
      <c r="W3200" s="189">
        <f t="shared" si="191"/>
        <v>1155079</v>
      </c>
      <c r="X3200"/>
      <c r="Y3200"/>
      <c r="Z3200"/>
      <c r="AA3200"/>
      <c r="AB3200"/>
      <c r="AC3200"/>
      <c r="AD3200"/>
      <c r="AE3200"/>
    </row>
    <row r="3201" spans="21:31" ht="20.149999999999999" customHeight="1">
      <c r="U3201" s="120">
        <v>5063</v>
      </c>
      <c r="V3201" s="189">
        <f t="shared" ref="V3201:W3216" si="192">DATE(YEAR(V3200)+1,MONTH(V3200), DAY(V3200))</f>
        <v>1155080</v>
      </c>
      <c r="W3201" s="189">
        <f t="shared" si="192"/>
        <v>1155444</v>
      </c>
      <c r="X3201"/>
      <c r="Y3201"/>
      <c r="Z3201"/>
      <c r="AA3201"/>
      <c r="AB3201"/>
      <c r="AC3201"/>
      <c r="AD3201"/>
      <c r="AE3201"/>
    </row>
    <row r="3202" spans="21:31" ht="20.149999999999999" customHeight="1">
      <c r="U3202" s="120">
        <v>5064</v>
      </c>
      <c r="V3202" s="189">
        <f t="shared" si="192"/>
        <v>1155445</v>
      </c>
      <c r="W3202" s="189">
        <f t="shared" si="192"/>
        <v>1155810</v>
      </c>
      <c r="X3202"/>
      <c r="Y3202"/>
      <c r="Z3202"/>
      <c r="AA3202"/>
      <c r="AB3202"/>
      <c r="AC3202"/>
      <c r="AD3202"/>
      <c r="AE3202"/>
    </row>
    <row r="3203" spans="21:31" ht="20.149999999999999" customHeight="1">
      <c r="U3203" s="120">
        <v>5065</v>
      </c>
      <c r="V3203" s="189">
        <f t="shared" si="192"/>
        <v>1155811</v>
      </c>
      <c r="W3203" s="189">
        <f t="shared" si="192"/>
        <v>1156175</v>
      </c>
      <c r="X3203"/>
      <c r="Y3203"/>
      <c r="Z3203"/>
      <c r="AA3203"/>
      <c r="AB3203"/>
      <c r="AC3203"/>
      <c r="AD3203"/>
      <c r="AE3203"/>
    </row>
    <row r="3204" spans="21:31" ht="20.149999999999999" customHeight="1">
      <c r="U3204" s="120">
        <v>5066</v>
      </c>
      <c r="V3204" s="189">
        <f t="shared" si="192"/>
        <v>1156176</v>
      </c>
      <c r="W3204" s="189">
        <f t="shared" si="192"/>
        <v>1156540</v>
      </c>
      <c r="X3204"/>
      <c r="Y3204"/>
      <c r="Z3204"/>
      <c r="AA3204"/>
      <c r="AB3204"/>
      <c r="AC3204"/>
      <c r="AD3204"/>
      <c r="AE3204"/>
    </row>
    <row r="3205" spans="21:31" ht="20.149999999999999" customHeight="1">
      <c r="U3205" s="120">
        <v>5067</v>
      </c>
      <c r="V3205" s="189">
        <f t="shared" si="192"/>
        <v>1156541</v>
      </c>
      <c r="W3205" s="189">
        <f t="shared" si="192"/>
        <v>1156905</v>
      </c>
      <c r="X3205"/>
      <c r="Y3205"/>
      <c r="Z3205"/>
      <c r="AA3205"/>
      <c r="AB3205"/>
      <c r="AC3205"/>
      <c r="AD3205"/>
      <c r="AE3205"/>
    </row>
    <row r="3206" spans="21:31" ht="20.149999999999999" customHeight="1">
      <c r="U3206" s="120">
        <v>5068</v>
      </c>
      <c r="V3206" s="189">
        <f t="shared" si="192"/>
        <v>1156906</v>
      </c>
      <c r="W3206" s="189">
        <f t="shared" si="192"/>
        <v>1157271</v>
      </c>
      <c r="X3206"/>
      <c r="Y3206"/>
      <c r="Z3206"/>
      <c r="AA3206"/>
      <c r="AB3206"/>
      <c r="AC3206"/>
      <c r="AD3206"/>
      <c r="AE3206"/>
    </row>
    <row r="3207" spans="21:31" ht="20.149999999999999" customHeight="1">
      <c r="U3207" s="120">
        <v>5069</v>
      </c>
      <c r="V3207" s="189">
        <f t="shared" si="192"/>
        <v>1157272</v>
      </c>
      <c r="W3207" s="189">
        <f t="shared" si="192"/>
        <v>1157636</v>
      </c>
      <c r="X3207"/>
      <c r="Y3207"/>
      <c r="Z3207"/>
      <c r="AA3207"/>
      <c r="AB3207"/>
      <c r="AC3207"/>
      <c r="AD3207"/>
      <c r="AE3207"/>
    </row>
    <row r="3208" spans="21:31" ht="20.149999999999999" customHeight="1">
      <c r="U3208" s="120">
        <v>5070</v>
      </c>
      <c r="V3208" s="189">
        <f t="shared" si="192"/>
        <v>1157637</v>
      </c>
      <c r="W3208" s="189">
        <f t="shared" si="192"/>
        <v>1158001</v>
      </c>
      <c r="X3208"/>
      <c r="Y3208"/>
      <c r="Z3208"/>
      <c r="AA3208"/>
      <c r="AB3208"/>
      <c r="AC3208"/>
      <c r="AD3208"/>
      <c r="AE3208"/>
    </row>
    <row r="3209" spans="21:31" ht="20.149999999999999" customHeight="1">
      <c r="U3209" s="120">
        <v>5071</v>
      </c>
      <c r="V3209" s="189">
        <f t="shared" si="192"/>
        <v>1158002</v>
      </c>
      <c r="W3209" s="189">
        <f t="shared" si="192"/>
        <v>1158366</v>
      </c>
      <c r="X3209"/>
      <c r="Y3209"/>
      <c r="Z3209"/>
      <c r="AA3209"/>
      <c r="AB3209"/>
      <c r="AC3209"/>
      <c r="AD3209"/>
      <c r="AE3209"/>
    </row>
    <row r="3210" spans="21:31" ht="20.149999999999999" customHeight="1">
      <c r="U3210" s="120">
        <v>5072</v>
      </c>
      <c r="V3210" s="189">
        <f t="shared" si="192"/>
        <v>1158367</v>
      </c>
      <c r="W3210" s="189">
        <f t="shared" si="192"/>
        <v>1158732</v>
      </c>
      <c r="X3210"/>
      <c r="Y3210"/>
      <c r="Z3210"/>
      <c r="AA3210"/>
      <c r="AB3210"/>
      <c r="AC3210"/>
      <c r="AD3210"/>
      <c r="AE3210"/>
    </row>
    <row r="3211" spans="21:31" ht="20.149999999999999" customHeight="1">
      <c r="U3211" s="120">
        <v>5073</v>
      </c>
      <c r="V3211" s="189">
        <f t="shared" si="192"/>
        <v>1158733</v>
      </c>
      <c r="W3211" s="189">
        <f t="shared" si="192"/>
        <v>1159097</v>
      </c>
      <c r="X3211"/>
      <c r="Y3211"/>
      <c r="Z3211"/>
      <c r="AA3211"/>
      <c r="AB3211"/>
      <c r="AC3211"/>
      <c r="AD3211"/>
      <c r="AE3211"/>
    </row>
    <row r="3212" spans="21:31" ht="20.149999999999999" customHeight="1">
      <c r="U3212" s="120">
        <v>5074</v>
      </c>
      <c r="V3212" s="189">
        <f t="shared" si="192"/>
        <v>1159098</v>
      </c>
      <c r="W3212" s="189">
        <f t="shared" si="192"/>
        <v>1159462</v>
      </c>
      <c r="X3212"/>
      <c r="Y3212"/>
      <c r="Z3212"/>
      <c r="AA3212"/>
      <c r="AB3212"/>
      <c r="AC3212"/>
      <c r="AD3212"/>
      <c r="AE3212"/>
    </row>
    <row r="3213" spans="21:31" ht="20.149999999999999" customHeight="1">
      <c r="U3213" s="120">
        <v>5075</v>
      </c>
      <c r="V3213" s="189">
        <f t="shared" si="192"/>
        <v>1159463</v>
      </c>
      <c r="W3213" s="189">
        <f t="shared" si="192"/>
        <v>1159827</v>
      </c>
      <c r="X3213"/>
      <c r="Y3213"/>
      <c r="Z3213"/>
      <c r="AA3213"/>
      <c r="AB3213"/>
      <c r="AC3213"/>
      <c r="AD3213"/>
      <c r="AE3213"/>
    </row>
    <row r="3214" spans="21:31" ht="20.149999999999999" customHeight="1">
      <c r="U3214" s="120">
        <v>5076</v>
      </c>
      <c r="V3214" s="189">
        <f t="shared" si="192"/>
        <v>1159828</v>
      </c>
      <c r="W3214" s="189">
        <f t="shared" si="192"/>
        <v>1160193</v>
      </c>
      <c r="X3214"/>
      <c r="Y3214"/>
      <c r="Z3214"/>
      <c r="AA3214"/>
      <c r="AB3214"/>
      <c r="AC3214"/>
      <c r="AD3214"/>
      <c r="AE3214"/>
    </row>
    <row r="3215" spans="21:31" ht="20.149999999999999" customHeight="1">
      <c r="U3215" s="120">
        <v>5077</v>
      </c>
      <c r="V3215" s="189">
        <f t="shared" si="192"/>
        <v>1160194</v>
      </c>
      <c r="W3215" s="189">
        <f t="shared" si="192"/>
        <v>1160558</v>
      </c>
      <c r="X3215"/>
      <c r="Y3215"/>
      <c r="Z3215"/>
      <c r="AA3215"/>
      <c r="AB3215"/>
      <c r="AC3215"/>
      <c r="AD3215"/>
      <c r="AE3215"/>
    </row>
    <row r="3216" spans="21:31" ht="20.149999999999999" customHeight="1">
      <c r="U3216" s="120">
        <v>5078</v>
      </c>
      <c r="V3216" s="189">
        <f t="shared" si="192"/>
        <v>1160559</v>
      </c>
      <c r="W3216" s="189">
        <f t="shared" si="192"/>
        <v>1160923</v>
      </c>
      <c r="X3216"/>
      <c r="Y3216"/>
      <c r="Z3216"/>
      <c r="AA3216"/>
      <c r="AB3216"/>
      <c r="AC3216"/>
      <c r="AD3216"/>
      <c r="AE3216"/>
    </row>
    <row r="3217" spans="21:31" ht="20.149999999999999" customHeight="1">
      <c r="U3217" s="120">
        <v>5079</v>
      </c>
      <c r="V3217" s="189">
        <f t="shared" ref="V3217:W3232" si="193">DATE(YEAR(V3216)+1,MONTH(V3216), DAY(V3216))</f>
        <v>1160924</v>
      </c>
      <c r="W3217" s="189">
        <f t="shared" si="193"/>
        <v>1161288</v>
      </c>
      <c r="X3217"/>
      <c r="Y3217"/>
      <c r="Z3217"/>
      <c r="AA3217"/>
      <c r="AB3217"/>
      <c r="AC3217"/>
      <c r="AD3217"/>
      <c r="AE3217"/>
    </row>
    <row r="3218" spans="21:31" ht="20.149999999999999" customHeight="1">
      <c r="U3218" s="120">
        <v>5080</v>
      </c>
      <c r="V3218" s="189">
        <f t="shared" si="193"/>
        <v>1161289</v>
      </c>
      <c r="W3218" s="189">
        <f t="shared" si="193"/>
        <v>1161654</v>
      </c>
      <c r="X3218"/>
      <c r="Y3218"/>
      <c r="Z3218"/>
      <c r="AA3218"/>
      <c r="AB3218"/>
      <c r="AC3218"/>
      <c r="AD3218"/>
      <c r="AE3218"/>
    </row>
    <row r="3219" spans="21:31" ht="20.149999999999999" customHeight="1">
      <c r="U3219" s="120">
        <v>5081</v>
      </c>
      <c r="V3219" s="189">
        <f t="shared" si="193"/>
        <v>1161655</v>
      </c>
      <c r="W3219" s="189">
        <f t="shared" si="193"/>
        <v>1162019</v>
      </c>
      <c r="X3219"/>
      <c r="Y3219"/>
      <c r="Z3219"/>
      <c r="AA3219"/>
      <c r="AB3219"/>
      <c r="AC3219"/>
      <c r="AD3219"/>
      <c r="AE3219"/>
    </row>
    <row r="3220" spans="21:31" ht="20.149999999999999" customHeight="1">
      <c r="U3220" s="120">
        <v>5082</v>
      </c>
      <c r="V3220" s="189">
        <f t="shared" si="193"/>
        <v>1162020</v>
      </c>
      <c r="W3220" s="189">
        <f t="shared" si="193"/>
        <v>1162384</v>
      </c>
      <c r="X3220"/>
      <c r="Y3220"/>
      <c r="Z3220"/>
      <c r="AA3220"/>
      <c r="AB3220"/>
      <c r="AC3220"/>
      <c r="AD3220"/>
      <c r="AE3220"/>
    </row>
    <row r="3221" spans="21:31" ht="20.149999999999999" customHeight="1">
      <c r="U3221" s="120">
        <v>5083</v>
      </c>
      <c r="V3221" s="189">
        <f t="shared" si="193"/>
        <v>1162385</v>
      </c>
      <c r="W3221" s="189">
        <f t="shared" si="193"/>
        <v>1162749</v>
      </c>
      <c r="X3221"/>
      <c r="Y3221"/>
      <c r="Z3221"/>
      <c r="AA3221"/>
      <c r="AB3221"/>
      <c r="AC3221"/>
      <c r="AD3221"/>
      <c r="AE3221"/>
    </row>
    <row r="3222" spans="21:31" ht="20.149999999999999" customHeight="1">
      <c r="U3222" s="120">
        <v>5084</v>
      </c>
      <c r="V3222" s="189">
        <f t="shared" si="193"/>
        <v>1162750</v>
      </c>
      <c r="W3222" s="189">
        <f t="shared" si="193"/>
        <v>1163115</v>
      </c>
      <c r="X3222"/>
      <c r="Y3222"/>
      <c r="Z3222"/>
      <c r="AA3222"/>
      <c r="AB3222"/>
      <c r="AC3222"/>
      <c r="AD3222"/>
      <c r="AE3222"/>
    </row>
    <row r="3223" spans="21:31" ht="20.149999999999999" customHeight="1">
      <c r="U3223" s="120">
        <v>5085</v>
      </c>
      <c r="V3223" s="189">
        <f t="shared" si="193"/>
        <v>1163116</v>
      </c>
      <c r="W3223" s="189">
        <f t="shared" si="193"/>
        <v>1163480</v>
      </c>
      <c r="X3223"/>
      <c r="Y3223"/>
      <c r="Z3223"/>
      <c r="AA3223"/>
      <c r="AB3223"/>
      <c r="AC3223"/>
      <c r="AD3223"/>
      <c r="AE3223"/>
    </row>
    <row r="3224" spans="21:31" ht="20.149999999999999" customHeight="1">
      <c r="U3224" s="120">
        <v>5086</v>
      </c>
      <c r="V3224" s="189">
        <f t="shared" si="193"/>
        <v>1163481</v>
      </c>
      <c r="W3224" s="189">
        <f t="shared" si="193"/>
        <v>1163845</v>
      </c>
      <c r="X3224"/>
      <c r="Y3224"/>
      <c r="Z3224"/>
      <c r="AA3224"/>
      <c r="AB3224"/>
      <c r="AC3224"/>
      <c r="AD3224"/>
      <c r="AE3224"/>
    </row>
    <row r="3225" spans="21:31" ht="20.149999999999999" customHeight="1">
      <c r="U3225" s="120">
        <v>5087</v>
      </c>
      <c r="V3225" s="189">
        <f t="shared" si="193"/>
        <v>1163846</v>
      </c>
      <c r="W3225" s="189">
        <f t="shared" si="193"/>
        <v>1164210</v>
      </c>
      <c r="X3225"/>
      <c r="Y3225"/>
      <c r="Z3225"/>
      <c r="AA3225"/>
      <c r="AB3225"/>
      <c r="AC3225"/>
      <c r="AD3225"/>
      <c r="AE3225"/>
    </row>
    <row r="3226" spans="21:31" ht="20.149999999999999" customHeight="1">
      <c r="U3226" s="120">
        <v>5088</v>
      </c>
      <c r="V3226" s="189">
        <f t="shared" si="193"/>
        <v>1164211</v>
      </c>
      <c r="W3226" s="189">
        <f t="shared" si="193"/>
        <v>1164576</v>
      </c>
      <c r="X3226"/>
      <c r="Y3226"/>
      <c r="Z3226"/>
      <c r="AA3226"/>
      <c r="AB3226"/>
      <c r="AC3226"/>
      <c r="AD3226"/>
      <c r="AE3226"/>
    </row>
    <row r="3227" spans="21:31" ht="20.149999999999999" customHeight="1">
      <c r="U3227" s="120">
        <v>5089</v>
      </c>
      <c r="V3227" s="189">
        <f t="shared" si="193"/>
        <v>1164577</v>
      </c>
      <c r="W3227" s="189">
        <f t="shared" si="193"/>
        <v>1164941</v>
      </c>
      <c r="X3227"/>
      <c r="Y3227"/>
      <c r="Z3227"/>
      <c r="AA3227"/>
      <c r="AB3227"/>
      <c r="AC3227"/>
      <c r="AD3227"/>
      <c r="AE3227"/>
    </row>
    <row r="3228" spans="21:31" ht="20.149999999999999" customHeight="1">
      <c r="U3228" s="120">
        <v>5090</v>
      </c>
      <c r="V3228" s="189">
        <f t="shared" si="193"/>
        <v>1164942</v>
      </c>
      <c r="W3228" s="189">
        <f t="shared" si="193"/>
        <v>1165306</v>
      </c>
      <c r="X3228"/>
      <c r="Y3228"/>
      <c r="Z3228"/>
      <c r="AA3228"/>
      <c r="AB3228"/>
      <c r="AC3228"/>
      <c r="AD3228"/>
      <c r="AE3228"/>
    </row>
    <row r="3229" spans="21:31" ht="20.149999999999999" customHeight="1">
      <c r="U3229" s="120">
        <v>5091</v>
      </c>
      <c r="V3229" s="189">
        <f t="shared" si="193"/>
        <v>1165307</v>
      </c>
      <c r="W3229" s="189">
        <f t="shared" si="193"/>
        <v>1165671</v>
      </c>
      <c r="X3229"/>
      <c r="Y3229"/>
      <c r="Z3229"/>
      <c r="AA3229"/>
      <c r="AB3229"/>
      <c r="AC3229"/>
      <c r="AD3229"/>
      <c r="AE3229"/>
    </row>
    <row r="3230" spans="21:31" ht="20.149999999999999" customHeight="1">
      <c r="U3230" s="120">
        <v>5092</v>
      </c>
      <c r="V3230" s="189">
        <f t="shared" si="193"/>
        <v>1165672</v>
      </c>
      <c r="W3230" s="189">
        <f t="shared" si="193"/>
        <v>1166037</v>
      </c>
      <c r="X3230"/>
      <c r="Y3230"/>
      <c r="Z3230"/>
      <c r="AA3230"/>
      <c r="AB3230"/>
      <c r="AC3230"/>
      <c r="AD3230"/>
      <c r="AE3230"/>
    </row>
    <row r="3231" spans="21:31" ht="20.149999999999999" customHeight="1">
      <c r="U3231" s="120">
        <v>5093</v>
      </c>
      <c r="V3231" s="189">
        <f t="shared" si="193"/>
        <v>1166038</v>
      </c>
      <c r="W3231" s="189">
        <f t="shared" si="193"/>
        <v>1166402</v>
      </c>
      <c r="X3231"/>
      <c r="Y3231"/>
      <c r="Z3231"/>
      <c r="AA3231"/>
      <c r="AB3231"/>
      <c r="AC3231"/>
      <c r="AD3231"/>
      <c r="AE3231"/>
    </row>
    <row r="3232" spans="21:31" ht="20.149999999999999" customHeight="1">
      <c r="U3232" s="120">
        <v>5094</v>
      </c>
      <c r="V3232" s="189">
        <f t="shared" si="193"/>
        <v>1166403</v>
      </c>
      <c r="W3232" s="189">
        <f t="shared" si="193"/>
        <v>1166767</v>
      </c>
      <c r="X3232"/>
      <c r="Y3232"/>
      <c r="Z3232"/>
      <c r="AA3232"/>
      <c r="AB3232"/>
      <c r="AC3232"/>
      <c r="AD3232"/>
      <c r="AE3232"/>
    </row>
    <row r="3233" spans="21:31" ht="20.149999999999999" customHeight="1">
      <c r="U3233" s="120">
        <v>5095</v>
      </c>
      <c r="V3233" s="189">
        <f t="shared" ref="V3233:W3248" si="194">DATE(YEAR(V3232)+1,MONTH(V3232), DAY(V3232))</f>
        <v>1166768</v>
      </c>
      <c r="W3233" s="189">
        <f t="shared" si="194"/>
        <v>1167132</v>
      </c>
      <c r="X3233"/>
      <c r="Y3233"/>
      <c r="Z3233"/>
      <c r="AA3233"/>
      <c r="AB3233"/>
      <c r="AC3233"/>
      <c r="AD3233"/>
      <c r="AE3233"/>
    </row>
    <row r="3234" spans="21:31" ht="20.149999999999999" customHeight="1">
      <c r="U3234" s="120">
        <v>5096</v>
      </c>
      <c r="V3234" s="189">
        <f t="shared" si="194"/>
        <v>1167133</v>
      </c>
      <c r="W3234" s="189">
        <f t="shared" si="194"/>
        <v>1167498</v>
      </c>
      <c r="X3234"/>
      <c r="Y3234"/>
      <c r="Z3234"/>
      <c r="AA3234"/>
      <c r="AB3234"/>
      <c r="AC3234"/>
      <c r="AD3234"/>
      <c r="AE3234"/>
    </row>
    <row r="3235" spans="21:31" ht="20.149999999999999" customHeight="1">
      <c r="U3235" s="120">
        <v>5097</v>
      </c>
      <c r="V3235" s="189">
        <f t="shared" si="194"/>
        <v>1167499</v>
      </c>
      <c r="W3235" s="189">
        <f t="shared" si="194"/>
        <v>1167863</v>
      </c>
      <c r="X3235"/>
      <c r="Y3235"/>
      <c r="Z3235"/>
      <c r="AA3235"/>
      <c r="AB3235"/>
      <c r="AC3235"/>
      <c r="AD3235"/>
      <c r="AE3235"/>
    </row>
    <row r="3236" spans="21:31" ht="20.149999999999999" customHeight="1">
      <c r="U3236" s="120">
        <v>5098</v>
      </c>
      <c r="V3236" s="189">
        <f t="shared" si="194"/>
        <v>1167864</v>
      </c>
      <c r="W3236" s="189">
        <f t="shared" si="194"/>
        <v>1168228</v>
      </c>
      <c r="X3236"/>
      <c r="Y3236"/>
      <c r="Z3236"/>
      <c r="AA3236"/>
      <c r="AB3236"/>
      <c r="AC3236"/>
      <c r="AD3236"/>
      <c r="AE3236"/>
    </row>
    <row r="3237" spans="21:31" ht="20.149999999999999" customHeight="1">
      <c r="U3237" s="120">
        <v>5099</v>
      </c>
      <c r="V3237" s="189">
        <f t="shared" si="194"/>
        <v>1168229</v>
      </c>
      <c r="W3237" s="189">
        <f t="shared" si="194"/>
        <v>1168593</v>
      </c>
      <c r="X3237"/>
      <c r="Y3237"/>
      <c r="Z3237"/>
      <c r="AA3237"/>
      <c r="AB3237"/>
      <c r="AC3237"/>
      <c r="AD3237"/>
      <c r="AE3237"/>
    </row>
    <row r="3238" spans="21:31" ht="20.149999999999999" customHeight="1">
      <c r="U3238" s="120">
        <v>5100</v>
      </c>
      <c r="V3238" s="189">
        <f t="shared" si="194"/>
        <v>1168594</v>
      </c>
      <c r="W3238" s="189">
        <f t="shared" si="194"/>
        <v>1168958</v>
      </c>
      <c r="X3238"/>
      <c r="Y3238"/>
      <c r="Z3238"/>
      <c r="AA3238"/>
      <c r="AB3238"/>
      <c r="AC3238"/>
      <c r="AD3238"/>
      <c r="AE3238"/>
    </row>
    <row r="3239" spans="21:31" ht="20.149999999999999" customHeight="1">
      <c r="U3239" s="120">
        <v>5101</v>
      </c>
      <c r="V3239" s="189">
        <f t="shared" si="194"/>
        <v>1168959</v>
      </c>
      <c r="W3239" s="189">
        <f t="shared" si="194"/>
        <v>1169323</v>
      </c>
      <c r="X3239"/>
      <c r="Y3239"/>
      <c r="Z3239"/>
      <c r="AA3239"/>
      <c r="AB3239"/>
      <c r="AC3239"/>
      <c r="AD3239"/>
      <c r="AE3239"/>
    </row>
    <row r="3240" spans="21:31" ht="20.149999999999999" customHeight="1">
      <c r="U3240" s="120">
        <v>5102</v>
      </c>
      <c r="V3240" s="189">
        <f t="shared" si="194"/>
        <v>1169324</v>
      </c>
      <c r="W3240" s="189">
        <f t="shared" si="194"/>
        <v>1169688</v>
      </c>
      <c r="X3240"/>
      <c r="Y3240"/>
      <c r="Z3240"/>
      <c r="AA3240"/>
      <c r="AB3240"/>
      <c r="AC3240"/>
      <c r="AD3240"/>
      <c r="AE3240"/>
    </row>
    <row r="3241" spans="21:31" ht="20.149999999999999" customHeight="1">
      <c r="U3241" s="120">
        <v>5103</v>
      </c>
      <c r="V3241" s="189">
        <f t="shared" si="194"/>
        <v>1169689</v>
      </c>
      <c r="W3241" s="189">
        <f t="shared" si="194"/>
        <v>1170053</v>
      </c>
      <c r="X3241"/>
      <c r="Y3241"/>
      <c r="Z3241"/>
      <c r="AA3241"/>
      <c r="AB3241"/>
      <c r="AC3241"/>
      <c r="AD3241"/>
      <c r="AE3241"/>
    </row>
    <row r="3242" spans="21:31" ht="20.149999999999999" customHeight="1">
      <c r="U3242" s="120">
        <v>5104</v>
      </c>
      <c r="V3242" s="189">
        <f t="shared" si="194"/>
        <v>1170054</v>
      </c>
      <c r="W3242" s="189">
        <f t="shared" si="194"/>
        <v>1170419</v>
      </c>
      <c r="X3242"/>
      <c r="Y3242"/>
      <c r="Z3242"/>
      <c r="AA3242"/>
      <c r="AB3242"/>
      <c r="AC3242"/>
      <c r="AD3242"/>
      <c r="AE3242"/>
    </row>
    <row r="3243" spans="21:31" ht="20.149999999999999" customHeight="1">
      <c r="U3243" s="120">
        <v>5105</v>
      </c>
      <c r="V3243" s="189">
        <f t="shared" si="194"/>
        <v>1170420</v>
      </c>
      <c r="W3243" s="189">
        <f t="shared" si="194"/>
        <v>1170784</v>
      </c>
      <c r="X3243"/>
      <c r="Y3243"/>
      <c r="Z3243"/>
      <c r="AA3243"/>
      <c r="AB3243"/>
      <c r="AC3243"/>
      <c r="AD3243"/>
      <c r="AE3243"/>
    </row>
    <row r="3244" spans="21:31" ht="20.149999999999999" customHeight="1">
      <c r="U3244" s="120">
        <v>5106</v>
      </c>
      <c r="V3244" s="189">
        <f t="shared" si="194"/>
        <v>1170785</v>
      </c>
      <c r="W3244" s="189">
        <f t="shared" si="194"/>
        <v>1171149</v>
      </c>
      <c r="X3244"/>
      <c r="Y3244"/>
      <c r="Z3244"/>
      <c r="AA3244"/>
      <c r="AB3244"/>
      <c r="AC3244"/>
      <c r="AD3244"/>
      <c r="AE3244"/>
    </row>
    <row r="3245" spans="21:31" ht="20.149999999999999" customHeight="1">
      <c r="U3245" s="120">
        <v>5107</v>
      </c>
      <c r="V3245" s="189">
        <f t="shared" si="194"/>
        <v>1171150</v>
      </c>
      <c r="W3245" s="189">
        <f t="shared" si="194"/>
        <v>1171514</v>
      </c>
      <c r="X3245"/>
      <c r="Y3245"/>
      <c r="Z3245"/>
      <c r="AA3245"/>
      <c r="AB3245"/>
      <c r="AC3245"/>
      <c r="AD3245"/>
      <c r="AE3245"/>
    </row>
    <row r="3246" spans="21:31" ht="20.149999999999999" customHeight="1">
      <c r="U3246" s="120">
        <v>5108</v>
      </c>
      <c r="V3246" s="189">
        <f t="shared" si="194"/>
        <v>1171515</v>
      </c>
      <c r="W3246" s="189">
        <f t="shared" si="194"/>
        <v>1171880</v>
      </c>
      <c r="X3246"/>
      <c r="Y3246"/>
      <c r="Z3246"/>
      <c r="AA3246"/>
      <c r="AB3246"/>
      <c r="AC3246"/>
      <c r="AD3246"/>
      <c r="AE3246"/>
    </row>
    <row r="3247" spans="21:31" ht="20.149999999999999" customHeight="1">
      <c r="U3247" s="120">
        <v>5109</v>
      </c>
      <c r="V3247" s="189">
        <f t="shared" si="194"/>
        <v>1171881</v>
      </c>
      <c r="W3247" s="189">
        <f t="shared" si="194"/>
        <v>1172245</v>
      </c>
      <c r="X3247"/>
      <c r="Y3247"/>
      <c r="Z3247"/>
      <c r="AA3247"/>
      <c r="AB3247"/>
      <c r="AC3247"/>
      <c r="AD3247"/>
      <c r="AE3247"/>
    </row>
    <row r="3248" spans="21:31" ht="20.149999999999999" customHeight="1">
      <c r="U3248" s="120">
        <v>5110</v>
      </c>
      <c r="V3248" s="189">
        <f t="shared" si="194"/>
        <v>1172246</v>
      </c>
      <c r="W3248" s="189">
        <f t="shared" si="194"/>
        <v>1172610</v>
      </c>
      <c r="X3248"/>
      <c r="Y3248"/>
      <c r="Z3248"/>
      <c r="AA3248"/>
      <c r="AB3248"/>
      <c r="AC3248"/>
      <c r="AD3248"/>
      <c r="AE3248"/>
    </row>
    <row r="3249" spans="21:31" ht="20.149999999999999" customHeight="1">
      <c r="U3249" s="120">
        <v>5111</v>
      </c>
      <c r="V3249" s="189">
        <f t="shared" ref="V3249:W3264" si="195">DATE(YEAR(V3248)+1,MONTH(V3248), DAY(V3248))</f>
        <v>1172611</v>
      </c>
      <c r="W3249" s="189">
        <f t="shared" si="195"/>
        <v>1172975</v>
      </c>
      <c r="X3249"/>
      <c r="Y3249"/>
      <c r="Z3249"/>
      <c r="AA3249"/>
      <c r="AB3249"/>
      <c r="AC3249"/>
      <c r="AD3249"/>
      <c r="AE3249"/>
    </row>
    <row r="3250" spans="21:31" ht="20.149999999999999" customHeight="1">
      <c r="U3250" s="120">
        <v>5112</v>
      </c>
      <c r="V3250" s="189">
        <f t="shared" si="195"/>
        <v>1172976</v>
      </c>
      <c r="W3250" s="189">
        <f t="shared" si="195"/>
        <v>1173341</v>
      </c>
      <c r="X3250"/>
      <c r="Y3250"/>
      <c r="Z3250"/>
      <c r="AA3250"/>
      <c r="AB3250"/>
      <c r="AC3250"/>
      <c r="AD3250"/>
      <c r="AE3250"/>
    </row>
    <row r="3251" spans="21:31" ht="20.149999999999999" customHeight="1">
      <c r="U3251" s="120">
        <v>5113</v>
      </c>
      <c r="V3251" s="189">
        <f t="shared" si="195"/>
        <v>1173342</v>
      </c>
      <c r="W3251" s="189">
        <f t="shared" si="195"/>
        <v>1173706</v>
      </c>
      <c r="X3251"/>
      <c r="Y3251"/>
      <c r="Z3251"/>
      <c r="AA3251"/>
      <c r="AB3251"/>
      <c r="AC3251"/>
      <c r="AD3251"/>
      <c r="AE3251"/>
    </row>
    <row r="3252" spans="21:31" ht="20.149999999999999" customHeight="1">
      <c r="U3252" s="120">
        <v>5114</v>
      </c>
      <c r="V3252" s="189">
        <f t="shared" si="195"/>
        <v>1173707</v>
      </c>
      <c r="W3252" s="189">
        <f t="shared" si="195"/>
        <v>1174071</v>
      </c>
      <c r="X3252"/>
      <c r="Y3252"/>
      <c r="Z3252"/>
      <c r="AA3252"/>
      <c r="AB3252"/>
      <c r="AC3252"/>
      <c r="AD3252"/>
      <c r="AE3252"/>
    </row>
    <row r="3253" spans="21:31" ht="20.149999999999999" customHeight="1">
      <c r="U3253" s="120">
        <v>5115</v>
      </c>
      <c r="V3253" s="189">
        <f t="shared" si="195"/>
        <v>1174072</v>
      </c>
      <c r="W3253" s="189">
        <f t="shared" si="195"/>
        <v>1174436</v>
      </c>
      <c r="X3253"/>
      <c r="Y3253"/>
      <c r="Z3253"/>
      <c r="AA3253"/>
      <c r="AB3253"/>
      <c r="AC3253"/>
      <c r="AD3253"/>
      <c r="AE3253"/>
    </row>
    <row r="3254" spans="21:31" ht="20.149999999999999" customHeight="1">
      <c r="U3254" s="120">
        <v>5116</v>
      </c>
      <c r="V3254" s="189">
        <f t="shared" si="195"/>
        <v>1174437</v>
      </c>
      <c r="W3254" s="189">
        <f t="shared" si="195"/>
        <v>1174802</v>
      </c>
      <c r="X3254"/>
      <c r="Y3254"/>
      <c r="Z3254"/>
      <c r="AA3254"/>
      <c r="AB3254"/>
      <c r="AC3254"/>
      <c r="AD3254"/>
      <c r="AE3254"/>
    </row>
    <row r="3255" spans="21:31" ht="20.149999999999999" customHeight="1">
      <c r="U3255" s="120">
        <v>5117</v>
      </c>
      <c r="V3255" s="189">
        <f t="shared" si="195"/>
        <v>1174803</v>
      </c>
      <c r="W3255" s="189">
        <f t="shared" si="195"/>
        <v>1175167</v>
      </c>
      <c r="X3255"/>
      <c r="Y3255"/>
      <c r="Z3255"/>
      <c r="AA3255"/>
      <c r="AB3255"/>
      <c r="AC3255"/>
      <c r="AD3255"/>
      <c r="AE3255"/>
    </row>
    <row r="3256" spans="21:31" ht="20.149999999999999" customHeight="1">
      <c r="U3256" s="120">
        <v>5118</v>
      </c>
      <c r="V3256" s="189">
        <f t="shared" si="195"/>
        <v>1175168</v>
      </c>
      <c r="W3256" s="189">
        <f t="shared" si="195"/>
        <v>1175532</v>
      </c>
      <c r="X3256"/>
      <c r="Y3256"/>
      <c r="Z3256"/>
      <c r="AA3256"/>
      <c r="AB3256"/>
      <c r="AC3256"/>
      <c r="AD3256"/>
      <c r="AE3256"/>
    </row>
    <row r="3257" spans="21:31" ht="20.149999999999999" customHeight="1">
      <c r="U3257" s="120">
        <v>5119</v>
      </c>
      <c r="V3257" s="189">
        <f t="shared" si="195"/>
        <v>1175533</v>
      </c>
      <c r="W3257" s="189">
        <f t="shared" si="195"/>
        <v>1175897</v>
      </c>
      <c r="X3257"/>
      <c r="Y3257"/>
      <c r="Z3257"/>
      <c r="AA3257"/>
      <c r="AB3257"/>
      <c r="AC3257"/>
      <c r="AD3257"/>
      <c r="AE3257"/>
    </row>
    <row r="3258" spans="21:31" ht="20.149999999999999" customHeight="1">
      <c r="U3258" s="120">
        <v>5120</v>
      </c>
      <c r="V3258" s="189">
        <f t="shared" si="195"/>
        <v>1175898</v>
      </c>
      <c r="W3258" s="189">
        <f t="shared" si="195"/>
        <v>1176263</v>
      </c>
      <c r="X3258"/>
      <c r="Y3258"/>
      <c r="Z3258"/>
      <c r="AA3258"/>
      <c r="AB3258"/>
      <c r="AC3258"/>
      <c r="AD3258"/>
      <c r="AE3258"/>
    </row>
    <row r="3259" spans="21:31" ht="20.149999999999999" customHeight="1">
      <c r="U3259" s="120">
        <v>5121</v>
      </c>
      <c r="V3259" s="189">
        <f t="shared" si="195"/>
        <v>1176264</v>
      </c>
      <c r="W3259" s="189">
        <f t="shared" si="195"/>
        <v>1176628</v>
      </c>
      <c r="X3259"/>
      <c r="Y3259"/>
      <c r="Z3259"/>
      <c r="AA3259"/>
      <c r="AB3259"/>
      <c r="AC3259"/>
      <c r="AD3259"/>
      <c r="AE3259"/>
    </row>
    <row r="3260" spans="21:31" ht="20.149999999999999" customHeight="1">
      <c r="U3260" s="120">
        <v>5122</v>
      </c>
      <c r="V3260" s="189">
        <f t="shared" si="195"/>
        <v>1176629</v>
      </c>
      <c r="W3260" s="189">
        <f t="shared" si="195"/>
        <v>1176993</v>
      </c>
      <c r="X3260"/>
      <c r="Y3260"/>
      <c r="Z3260"/>
      <c r="AA3260"/>
      <c r="AB3260"/>
      <c r="AC3260"/>
      <c r="AD3260"/>
      <c r="AE3260"/>
    </row>
    <row r="3261" spans="21:31" ht="20.149999999999999" customHeight="1">
      <c r="U3261" s="120">
        <v>5123</v>
      </c>
      <c r="V3261" s="189">
        <f t="shared" si="195"/>
        <v>1176994</v>
      </c>
      <c r="W3261" s="189">
        <f t="shared" si="195"/>
        <v>1177358</v>
      </c>
      <c r="X3261"/>
      <c r="Y3261"/>
      <c r="Z3261"/>
      <c r="AA3261"/>
      <c r="AB3261"/>
      <c r="AC3261"/>
      <c r="AD3261"/>
      <c r="AE3261"/>
    </row>
    <row r="3262" spans="21:31" ht="20.149999999999999" customHeight="1">
      <c r="U3262" s="120">
        <v>5124</v>
      </c>
      <c r="V3262" s="189">
        <f t="shared" si="195"/>
        <v>1177359</v>
      </c>
      <c r="W3262" s="189">
        <f t="shared" si="195"/>
        <v>1177724</v>
      </c>
      <c r="X3262"/>
      <c r="Y3262"/>
      <c r="Z3262"/>
      <c r="AA3262"/>
      <c r="AB3262"/>
      <c r="AC3262"/>
      <c r="AD3262"/>
      <c r="AE3262"/>
    </row>
    <row r="3263" spans="21:31" ht="20.149999999999999" customHeight="1">
      <c r="U3263" s="120">
        <v>5125</v>
      </c>
      <c r="V3263" s="189">
        <f t="shared" si="195"/>
        <v>1177725</v>
      </c>
      <c r="W3263" s="189">
        <f t="shared" si="195"/>
        <v>1178089</v>
      </c>
      <c r="X3263"/>
      <c r="Y3263"/>
      <c r="Z3263"/>
      <c r="AA3263"/>
      <c r="AB3263"/>
      <c r="AC3263"/>
      <c r="AD3263"/>
      <c r="AE3263"/>
    </row>
    <row r="3264" spans="21:31" ht="20.149999999999999" customHeight="1">
      <c r="U3264" s="120">
        <v>5126</v>
      </c>
      <c r="V3264" s="189">
        <f t="shared" si="195"/>
        <v>1178090</v>
      </c>
      <c r="W3264" s="189">
        <f t="shared" si="195"/>
        <v>1178454</v>
      </c>
      <c r="X3264"/>
      <c r="Y3264"/>
      <c r="Z3264"/>
      <c r="AA3264"/>
      <c r="AB3264"/>
      <c r="AC3264"/>
      <c r="AD3264"/>
      <c r="AE3264"/>
    </row>
    <row r="3265" spans="21:31" ht="20.149999999999999" customHeight="1">
      <c r="U3265" s="120">
        <v>5127</v>
      </c>
      <c r="V3265" s="189">
        <f t="shared" ref="V3265:W3280" si="196">DATE(YEAR(V3264)+1,MONTH(V3264), DAY(V3264))</f>
        <v>1178455</v>
      </c>
      <c r="W3265" s="189">
        <f t="shared" si="196"/>
        <v>1178819</v>
      </c>
      <c r="X3265"/>
      <c r="Y3265"/>
      <c r="Z3265"/>
      <c r="AA3265"/>
      <c r="AB3265"/>
      <c r="AC3265"/>
      <c r="AD3265"/>
      <c r="AE3265"/>
    </row>
    <row r="3266" spans="21:31" ht="20.149999999999999" customHeight="1">
      <c r="U3266" s="120">
        <v>5128</v>
      </c>
      <c r="V3266" s="189">
        <f t="shared" si="196"/>
        <v>1178820</v>
      </c>
      <c r="W3266" s="189">
        <f t="shared" si="196"/>
        <v>1179185</v>
      </c>
      <c r="X3266"/>
      <c r="Y3266"/>
      <c r="Z3266"/>
      <c r="AA3266"/>
      <c r="AB3266"/>
      <c r="AC3266"/>
      <c r="AD3266"/>
      <c r="AE3266"/>
    </row>
    <row r="3267" spans="21:31" ht="20.149999999999999" customHeight="1">
      <c r="U3267" s="120">
        <v>5129</v>
      </c>
      <c r="V3267" s="189">
        <f t="shared" si="196"/>
        <v>1179186</v>
      </c>
      <c r="W3267" s="189">
        <f t="shared" si="196"/>
        <v>1179550</v>
      </c>
      <c r="X3267"/>
      <c r="Y3267"/>
      <c r="Z3267"/>
      <c r="AA3267"/>
      <c r="AB3267"/>
      <c r="AC3267"/>
      <c r="AD3267"/>
      <c r="AE3267"/>
    </row>
    <row r="3268" spans="21:31" ht="20.149999999999999" customHeight="1">
      <c r="U3268" s="120">
        <v>5130</v>
      </c>
      <c r="V3268" s="189">
        <f t="shared" si="196"/>
        <v>1179551</v>
      </c>
      <c r="W3268" s="189">
        <f t="shared" si="196"/>
        <v>1179915</v>
      </c>
      <c r="X3268"/>
      <c r="Y3268"/>
      <c r="Z3268"/>
      <c r="AA3268"/>
      <c r="AB3268"/>
      <c r="AC3268"/>
      <c r="AD3268"/>
      <c r="AE3268"/>
    </row>
    <row r="3269" spans="21:31" ht="20.149999999999999" customHeight="1">
      <c r="U3269" s="120">
        <v>5131</v>
      </c>
      <c r="V3269" s="189">
        <f t="shared" si="196"/>
        <v>1179916</v>
      </c>
      <c r="W3269" s="189">
        <f t="shared" si="196"/>
        <v>1180280</v>
      </c>
      <c r="X3269"/>
      <c r="Y3269"/>
      <c r="Z3269"/>
      <c r="AA3269"/>
      <c r="AB3269"/>
      <c r="AC3269"/>
      <c r="AD3269"/>
      <c r="AE3269"/>
    </row>
    <row r="3270" spans="21:31" ht="20.149999999999999" customHeight="1">
      <c r="U3270" s="120">
        <v>5132</v>
      </c>
      <c r="V3270" s="189">
        <f t="shared" si="196"/>
        <v>1180281</v>
      </c>
      <c r="W3270" s="189">
        <f t="shared" si="196"/>
        <v>1180646</v>
      </c>
      <c r="X3270"/>
      <c r="Y3270"/>
      <c r="Z3270"/>
      <c r="AA3270"/>
      <c r="AB3270"/>
      <c r="AC3270"/>
      <c r="AD3270"/>
      <c r="AE3270"/>
    </row>
    <row r="3271" spans="21:31" ht="20.149999999999999" customHeight="1">
      <c r="U3271" s="120">
        <v>5133</v>
      </c>
      <c r="V3271" s="189">
        <f t="shared" si="196"/>
        <v>1180647</v>
      </c>
      <c r="W3271" s="189">
        <f t="shared" si="196"/>
        <v>1181011</v>
      </c>
      <c r="X3271"/>
      <c r="Y3271"/>
      <c r="Z3271"/>
      <c r="AA3271"/>
      <c r="AB3271"/>
      <c r="AC3271"/>
      <c r="AD3271"/>
      <c r="AE3271"/>
    </row>
    <row r="3272" spans="21:31" ht="20.149999999999999" customHeight="1">
      <c r="U3272" s="120">
        <v>5134</v>
      </c>
      <c r="V3272" s="189">
        <f t="shared" si="196"/>
        <v>1181012</v>
      </c>
      <c r="W3272" s="189">
        <f t="shared" si="196"/>
        <v>1181376</v>
      </c>
      <c r="X3272"/>
      <c r="Y3272"/>
      <c r="Z3272"/>
      <c r="AA3272"/>
      <c r="AB3272"/>
      <c r="AC3272"/>
      <c r="AD3272"/>
      <c r="AE3272"/>
    </row>
    <row r="3273" spans="21:31" ht="20.149999999999999" customHeight="1">
      <c r="U3273" s="120">
        <v>5135</v>
      </c>
      <c r="V3273" s="189">
        <f t="shared" si="196"/>
        <v>1181377</v>
      </c>
      <c r="W3273" s="189">
        <f t="shared" si="196"/>
        <v>1181741</v>
      </c>
      <c r="X3273"/>
      <c r="Y3273"/>
      <c r="Z3273"/>
      <c r="AA3273"/>
      <c r="AB3273"/>
      <c r="AC3273"/>
      <c r="AD3273"/>
      <c r="AE3273"/>
    </row>
    <row r="3274" spans="21:31" ht="20.149999999999999" customHeight="1">
      <c r="U3274" s="120">
        <v>5136</v>
      </c>
      <c r="V3274" s="189">
        <f t="shared" si="196"/>
        <v>1181742</v>
      </c>
      <c r="W3274" s="189">
        <f t="shared" si="196"/>
        <v>1182107</v>
      </c>
      <c r="X3274"/>
      <c r="Y3274"/>
      <c r="Z3274"/>
      <c r="AA3274"/>
      <c r="AB3274"/>
      <c r="AC3274"/>
      <c r="AD3274"/>
      <c r="AE3274"/>
    </row>
    <row r="3275" spans="21:31" ht="20.149999999999999" customHeight="1">
      <c r="U3275" s="120">
        <v>5137</v>
      </c>
      <c r="V3275" s="189">
        <f t="shared" si="196"/>
        <v>1182108</v>
      </c>
      <c r="W3275" s="189">
        <f t="shared" si="196"/>
        <v>1182472</v>
      </c>
      <c r="X3275"/>
      <c r="Y3275"/>
      <c r="Z3275"/>
      <c r="AA3275"/>
      <c r="AB3275"/>
      <c r="AC3275"/>
      <c r="AD3275"/>
      <c r="AE3275"/>
    </row>
    <row r="3276" spans="21:31" ht="20.149999999999999" customHeight="1">
      <c r="U3276" s="120">
        <v>5138</v>
      </c>
      <c r="V3276" s="189">
        <f t="shared" si="196"/>
        <v>1182473</v>
      </c>
      <c r="W3276" s="189">
        <f t="shared" si="196"/>
        <v>1182837</v>
      </c>
      <c r="X3276"/>
      <c r="Y3276"/>
      <c r="Z3276"/>
      <c r="AA3276"/>
      <c r="AB3276"/>
      <c r="AC3276"/>
      <c r="AD3276"/>
      <c r="AE3276"/>
    </row>
    <row r="3277" spans="21:31" ht="20.149999999999999" customHeight="1">
      <c r="U3277" s="120">
        <v>5139</v>
      </c>
      <c r="V3277" s="189">
        <f t="shared" si="196"/>
        <v>1182838</v>
      </c>
      <c r="W3277" s="189">
        <f t="shared" si="196"/>
        <v>1183202</v>
      </c>
      <c r="X3277"/>
      <c r="Y3277"/>
      <c r="Z3277"/>
      <c r="AA3277"/>
      <c r="AB3277"/>
      <c r="AC3277"/>
      <c r="AD3277"/>
      <c r="AE3277"/>
    </row>
    <row r="3278" spans="21:31" ht="20.149999999999999" customHeight="1">
      <c r="U3278" s="120">
        <v>5140</v>
      </c>
      <c r="V3278" s="189">
        <f t="shared" si="196"/>
        <v>1183203</v>
      </c>
      <c r="W3278" s="189">
        <f t="shared" si="196"/>
        <v>1183568</v>
      </c>
      <c r="X3278"/>
      <c r="Y3278"/>
      <c r="Z3278"/>
      <c r="AA3278"/>
      <c r="AB3278"/>
      <c r="AC3278"/>
      <c r="AD3278"/>
      <c r="AE3278"/>
    </row>
    <row r="3279" spans="21:31" ht="20.149999999999999" customHeight="1">
      <c r="U3279" s="120">
        <v>5141</v>
      </c>
      <c r="V3279" s="189">
        <f t="shared" si="196"/>
        <v>1183569</v>
      </c>
      <c r="W3279" s="189">
        <f t="shared" si="196"/>
        <v>1183933</v>
      </c>
      <c r="X3279"/>
      <c r="Y3279"/>
      <c r="Z3279"/>
      <c r="AA3279"/>
      <c r="AB3279"/>
      <c r="AC3279"/>
      <c r="AD3279"/>
      <c r="AE3279"/>
    </row>
    <row r="3280" spans="21:31" ht="20.149999999999999" customHeight="1">
      <c r="U3280" s="120">
        <v>5142</v>
      </c>
      <c r="V3280" s="189">
        <f t="shared" si="196"/>
        <v>1183934</v>
      </c>
      <c r="W3280" s="189">
        <f t="shared" si="196"/>
        <v>1184298</v>
      </c>
      <c r="X3280"/>
      <c r="Y3280"/>
      <c r="Z3280"/>
      <c r="AA3280"/>
      <c r="AB3280"/>
      <c r="AC3280"/>
      <c r="AD3280"/>
      <c r="AE3280"/>
    </row>
    <row r="3281" spans="21:31" ht="20.149999999999999" customHeight="1">
      <c r="U3281" s="120">
        <v>5143</v>
      </c>
      <c r="V3281" s="189">
        <f t="shared" ref="V3281:W3296" si="197">DATE(YEAR(V3280)+1,MONTH(V3280), DAY(V3280))</f>
        <v>1184299</v>
      </c>
      <c r="W3281" s="189">
        <f t="shared" si="197"/>
        <v>1184663</v>
      </c>
      <c r="X3281"/>
      <c r="Y3281"/>
      <c r="Z3281"/>
      <c r="AA3281"/>
      <c r="AB3281"/>
      <c r="AC3281"/>
      <c r="AD3281"/>
      <c r="AE3281"/>
    </row>
    <row r="3282" spans="21:31" ht="20.149999999999999" customHeight="1">
      <c r="U3282" s="120">
        <v>5144</v>
      </c>
      <c r="V3282" s="189">
        <f t="shared" si="197"/>
        <v>1184664</v>
      </c>
      <c r="W3282" s="189">
        <f t="shared" si="197"/>
        <v>1185029</v>
      </c>
      <c r="X3282"/>
      <c r="Y3282"/>
      <c r="Z3282"/>
      <c r="AA3282"/>
      <c r="AB3282"/>
      <c r="AC3282"/>
      <c r="AD3282"/>
      <c r="AE3282"/>
    </row>
    <row r="3283" spans="21:31" ht="20.149999999999999" customHeight="1">
      <c r="U3283" s="120">
        <v>5145</v>
      </c>
      <c r="V3283" s="189">
        <f t="shared" si="197"/>
        <v>1185030</v>
      </c>
      <c r="W3283" s="189">
        <f t="shared" si="197"/>
        <v>1185394</v>
      </c>
      <c r="X3283"/>
      <c r="Y3283"/>
      <c r="Z3283"/>
      <c r="AA3283"/>
      <c r="AB3283"/>
      <c r="AC3283"/>
      <c r="AD3283"/>
      <c r="AE3283"/>
    </row>
    <row r="3284" spans="21:31" ht="20.149999999999999" customHeight="1">
      <c r="U3284" s="120">
        <v>5146</v>
      </c>
      <c r="V3284" s="189">
        <f t="shared" si="197"/>
        <v>1185395</v>
      </c>
      <c r="W3284" s="189">
        <f t="shared" si="197"/>
        <v>1185759</v>
      </c>
      <c r="X3284"/>
      <c r="Y3284"/>
      <c r="Z3284"/>
      <c r="AA3284"/>
      <c r="AB3284"/>
      <c r="AC3284"/>
      <c r="AD3284"/>
      <c r="AE3284"/>
    </row>
    <row r="3285" spans="21:31" ht="20.149999999999999" customHeight="1">
      <c r="U3285" s="120">
        <v>5147</v>
      </c>
      <c r="V3285" s="189">
        <f t="shared" si="197"/>
        <v>1185760</v>
      </c>
      <c r="W3285" s="189">
        <f t="shared" si="197"/>
        <v>1186124</v>
      </c>
      <c r="X3285"/>
      <c r="Y3285"/>
      <c r="Z3285"/>
      <c r="AA3285"/>
      <c r="AB3285"/>
      <c r="AC3285"/>
      <c r="AD3285"/>
      <c r="AE3285"/>
    </row>
    <row r="3286" spans="21:31" ht="20.149999999999999" customHeight="1">
      <c r="U3286" s="120">
        <v>5148</v>
      </c>
      <c r="V3286" s="189">
        <f t="shared" si="197"/>
        <v>1186125</v>
      </c>
      <c r="W3286" s="189">
        <f t="shared" si="197"/>
        <v>1186490</v>
      </c>
      <c r="X3286"/>
      <c r="Y3286"/>
      <c r="Z3286"/>
      <c r="AA3286"/>
      <c r="AB3286"/>
      <c r="AC3286"/>
      <c r="AD3286"/>
      <c r="AE3286"/>
    </row>
    <row r="3287" spans="21:31" ht="20.149999999999999" customHeight="1">
      <c r="U3287" s="120">
        <v>5149</v>
      </c>
      <c r="V3287" s="189">
        <f t="shared" si="197"/>
        <v>1186491</v>
      </c>
      <c r="W3287" s="189">
        <f t="shared" si="197"/>
        <v>1186855</v>
      </c>
      <c r="X3287"/>
      <c r="Y3287"/>
      <c r="Z3287"/>
      <c r="AA3287"/>
      <c r="AB3287"/>
      <c r="AC3287"/>
      <c r="AD3287"/>
      <c r="AE3287"/>
    </row>
    <row r="3288" spans="21:31" ht="20.149999999999999" customHeight="1">
      <c r="U3288" s="120">
        <v>5150</v>
      </c>
      <c r="V3288" s="189">
        <f t="shared" si="197"/>
        <v>1186856</v>
      </c>
      <c r="W3288" s="189">
        <f t="shared" si="197"/>
        <v>1187220</v>
      </c>
      <c r="X3288"/>
      <c r="Y3288"/>
      <c r="Z3288"/>
      <c r="AA3288"/>
      <c r="AB3288"/>
      <c r="AC3288"/>
      <c r="AD3288"/>
      <c r="AE3288"/>
    </row>
    <row r="3289" spans="21:31" ht="20.149999999999999" customHeight="1">
      <c r="U3289" s="120">
        <v>5151</v>
      </c>
      <c r="V3289" s="189">
        <f t="shared" si="197"/>
        <v>1187221</v>
      </c>
      <c r="W3289" s="189">
        <f t="shared" si="197"/>
        <v>1187585</v>
      </c>
      <c r="X3289"/>
      <c r="Y3289"/>
      <c r="Z3289"/>
      <c r="AA3289"/>
      <c r="AB3289"/>
      <c r="AC3289"/>
      <c r="AD3289"/>
      <c r="AE3289"/>
    </row>
    <row r="3290" spans="21:31" ht="20.149999999999999" customHeight="1">
      <c r="U3290" s="120">
        <v>5152</v>
      </c>
      <c r="V3290" s="189">
        <f t="shared" si="197"/>
        <v>1187586</v>
      </c>
      <c r="W3290" s="189">
        <f t="shared" si="197"/>
        <v>1187951</v>
      </c>
      <c r="X3290"/>
      <c r="Y3290"/>
      <c r="Z3290"/>
      <c r="AA3290"/>
      <c r="AB3290"/>
      <c r="AC3290"/>
      <c r="AD3290"/>
      <c r="AE3290"/>
    </row>
    <row r="3291" spans="21:31" ht="20.149999999999999" customHeight="1">
      <c r="U3291" s="120">
        <v>5153</v>
      </c>
      <c r="V3291" s="189">
        <f t="shared" si="197"/>
        <v>1187952</v>
      </c>
      <c r="W3291" s="189">
        <f t="shared" si="197"/>
        <v>1188316</v>
      </c>
      <c r="X3291"/>
      <c r="Y3291"/>
      <c r="Z3291"/>
      <c r="AA3291"/>
      <c r="AB3291"/>
      <c r="AC3291"/>
      <c r="AD3291"/>
      <c r="AE3291"/>
    </row>
    <row r="3292" spans="21:31" ht="20.149999999999999" customHeight="1">
      <c r="U3292" s="120">
        <v>5154</v>
      </c>
      <c r="V3292" s="189">
        <f t="shared" si="197"/>
        <v>1188317</v>
      </c>
      <c r="W3292" s="189">
        <f t="shared" si="197"/>
        <v>1188681</v>
      </c>
      <c r="X3292"/>
      <c r="Y3292"/>
      <c r="Z3292"/>
      <c r="AA3292"/>
      <c r="AB3292"/>
      <c r="AC3292"/>
      <c r="AD3292"/>
      <c r="AE3292"/>
    </row>
    <row r="3293" spans="21:31" ht="20.149999999999999" customHeight="1">
      <c r="U3293" s="120">
        <v>5155</v>
      </c>
      <c r="V3293" s="189">
        <f t="shared" si="197"/>
        <v>1188682</v>
      </c>
      <c r="W3293" s="189">
        <f t="shared" si="197"/>
        <v>1189046</v>
      </c>
      <c r="X3293"/>
      <c r="Y3293"/>
      <c r="Z3293"/>
      <c r="AA3293"/>
      <c r="AB3293"/>
      <c r="AC3293"/>
      <c r="AD3293"/>
      <c r="AE3293"/>
    </row>
    <row r="3294" spans="21:31" ht="20.149999999999999" customHeight="1">
      <c r="U3294" s="120">
        <v>5156</v>
      </c>
      <c r="V3294" s="189">
        <f t="shared" si="197"/>
        <v>1189047</v>
      </c>
      <c r="W3294" s="189">
        <f t="shared" si="197"/>
        <v>1189412</v>
      </c>
      <c r="X3294"/>
      <c r="Y3294"/>
      <c r="Z3294"/>
      <c r="AA3294"/>
      <c r="AB3294"/>
      <c r="AC3294"/>
      <c r="AD3294"/>
      <c r="AE3294"/>
    </row>
    <row r="3295" spans="21:31" ht="20.149999999999999" customHeight="1">
      <c r="U3295" s="120">
        <v>5157</v>
      </c>
      <c r="V3295" s="189">
        <f t="shared" si="197"/>
        <v>1189413</v>
      </c>
      <c r="W3295" s="189">
        <f t="shared" si="197"/>
        <v>1189777</v>
      </c>
      <c r="X3295"/>
      <c r="Y3295"/>
      <c r="Z3295"/>
      <c r="AA3295"/>
      <c r="AB3295"/>
      <c r="AC3295"/>
      <c r="AD3295"/>
      <c r="AE3295"/>
    </row>
    <row r="3296" spans="21:31" ht="20.149999999999999" customHeight="1">
      <c r="U3296" s="120">
        <v>5158</v>
      </c>
      <c r="V3296" s="189">
        <f t="shared" si="197"/>
        <v>1189778</v>
      </c>
      <c r="W3296" s="189">
        <f t="shared" si="197"/>
        <v>1190142</v>
      </c>
      <c r="X3296"/>
      <c r="Y3296"/>
      <c r="Z3296"/>
      <c r="AA3296"/>
      <c r="AB3296"/>
      <c r="AC3296"/>
      <c r="AD3296"/>
      <c r="AE3296"/>
    </row>
    <row r="3297" spans="21:31" ht="20.149999999999999" customHeight="1">
      <c r="U3297" s="120">
        <v>5159</v>
      </c>
      <c r="V3297" s="189">
        <f t="shared" ref="V3297:W3312" si="198">DATE(YEAR(V3296)+1,MONTH(V3296), DAY(V3296))</f>
        <v>1190143</v>
      </c>
      <c r="W3297" s="189">
        <f t="shared" si="198"/>
        <v>1190507</v>
      </c>
      <c r="X3297"/>
      <c r="Y3297"/>
      <c r="Z3297"/>
      <c r="AA3297"/>
      <c r="AB3297"/>
      <c r="AC3297"/>
      <c r="AD3297"/>
      <c r="AE3297"/>
    </row>
    <row r="3298" spans="21:31" ht="20.149999999999999" customHeight="1">
      <c r="U3298" s="120">
        <v>5160</v>
      </c>
      <c r="V3298" s="189">
        <f t="shared" si="198"/>
        <v>1190508</v>
      </c>
      <c r="W3298" s="189">
        <f t="shared" si="198"/>
        <v>1190873</v>
      </c>
      <c r="X3298"/>
      <c r="Y3298"/>
      <c r="Z3298"/>
      <c r="AA3298"/>
      <c r="AB3298"/>
      <c r="AC3298"/>
      <c r="AD3298"/>
      <c r="AE3298"/>
    </row>
    <row r="3299" spans="21:31" ht="20.149999999999999" customHeight="1">
      <c r="U3299" s="120">
        <v>5161</v>
      </c>
      <c r="V3299" s="189">
        <f t="shared" si="198"/>
        <v>1190874</v>
      </c>
      <c r="W3299" s="189">
        <f t="shared" si="198"/>
        <v>1191238</v>
      </c>
      <c r="X3299"/>
      <c r="Y3299"/>
      <c r="Z3299"/>
      <c r="AA3299"/>
      <c r="AB3299"/>
      <c r="AC3299"/>
      <c r="AD3299"/>
      <c r="AE3299"/>
    </row>
    <row r="3300" spans="21:31" ht="20.149999999999999" customHeight="1">
      <c r="U3300" s="120">
        <v>5162</v>
      </c>
      <c r="V3300" s="189">
        <f t="shared" si="198"/>
        <v>1191239</v>
      </c>
      <c r="W3300" s="189">
        <f t="shared" si="198"/>
        <v>1191603</v>
      </c>
      <c r="X3300"/>
      <c r="Y3300"/>
      <c r="Z3300"/>
      <c r="AA3300"/>
      <c r="AB3300"/>
      <c r="AC3300"/>
      <c r="AD3300"/>
      <c r="AE3300"/>
    </row>
    <row r="3301" spans="21:31" ht="20.149999999999999" customHeight="1">
      <c r="U3301" s="120">
        <v>5163</v>
      </c>
      <c r="V3301" s="189">
        <f t="shared" si="198"/>
        <v>1191604</v>
      </c>
      <c r="W3301" s="189">
        <f t="shared" si="198"/>
        <v>1191968</v>
      </c>
      <c r="X3301"/>
      <c r="Y3301"/>
      <c r="Z3301"/>
      <c r="AA3301"/>
      <c r="AB3301"/>
      <c r="AC3301"/>
      <c r="AD3301"/>
      <c r="AE3301"/>
    </row>
    <row r="3302" spans="21:31" ht="20.149999999999999" customHeight="1">
      <c r="U3302" s="120">
        <v>5164</v>
      </c>
      <c r="V3302" s="189">
        <f t="shared" si="198"/>
        <v>1191969</v>
      </c>
      <c r="W3302" s="189">
        <f t="shared" si="198"/>
        <v>1192334</v>
      </c>
      <c r="X3302"/>
      <c r="Y3302"/>
      <c r="Z3302"/>
      <c r="AA3302"/>
      <c r="AB3302"/>
      <c r="AC3302"/>
      <c r="AD3302"/>
      <c r="AE3302"/>
    </row>
    <row r="3303" spans="21:31" ht="20.149999999999999" customHeight="1">
      <c r="U3303" s="120">
        <v>5165</v>
      </c>
      <c r="V3303" s="189">
        <f t="shared" si="198"/>
        <v>1192335</v>
      </c>
      <c r="W3303" s="189">
        <f t="shared" si="198"/>
        <v>1192699</v>
      </c>
      <c r="X3303"/>
      <c r="Y3303"/>
      <c r="Z3303"/>
      <c r="AA3303"/>
      <c r="AB3303"/>
      <c r="AC3303"/>
      <c r="AD3303"/>
      <c r="AE3303"/>
    </row>
    <row r="3304" spans="21:31" ht="20.149999999999999" customHeight="1">
      <c r="U3304" s="120">
        <v>5166</v>
      </c>
      <c r="V3304" s="189">
        <f t="shared" si="198"/>
        <v>1192700</v>
      </c>
      <c r="W3304" s="189">
        <f t="shared" si="198"/>
        <v>1193064</v>
      </c>
      <c r="X3304"/>
      <c r="Y3304"/>
      <c r="Z3304"/>
      <c r="AA3304"/>
      <c r="AB3304"/>
      <c r="AC3304"/>
      <c r="AD3304"/>
      <c r="AE3304"/>
    </row>
    <row r="3305" spans="21:31" ht="20.149999999999999" customHeight="1">
      <c r="U3305" s="120">
        <v>5167</v>
      </c>
      <c r="V3305" s="189">
        <f t="shared" si="198"/>
        <v>1193065</v>
      </c>
      <c r="W3305" s="189">
        <f t="shared" si="198"/>
        <v>1193429</v>
      </c>
      <c r="X3305"/>
      <c r="Y3305"/>
      <c r="Z3305"/>
      <c r="AA3305"/>
      <c r="AB3305"/>
      <c r="AC3305"/>
      <c r="AD3305"/>
      <c r="AE3305"/>
    </row>
    <row r="3306" spans="21:31" ht="20.149999999999999" customHeight="1">
      <c r="U3306" s="120">
        <v>5168</v>
      </c>
      <c r="V3306" s="189">
        <f t="shared" si="198"/>
        <v>1193430</v>
      </c>
      <c r="W3306" s="189">
        <f t="shared" si="198"/>
        <v>1193795</v>
      </c>
      <c r="X3306"/>
      <c r="Y3306"/>
      <c r="Z3306"/>
      <c r="AA3306"/>
      <c r="AB3306"/>
      <c r="AC3306"/>
      <c r="AD3306"/>
      <c r="AE3306"/>
    </row>
    <row r="3307" spans="21:31" ht="20.149999999999999" customHeight="1">
      <c r="U3307" s="120">
        <v>5169</v>
      </c>
      <c r="V3307" s="189">
        <f t="shared" si="198"/>
        <v>1193796</v>
      </c>
      <c r="W3307" s="189">
        <f t="shared" si="198"/>
        <v>1194160</v>
      </c>
      <c r="X3307"/>
      <c r="Y3307"/>
      <c r="Z3307"/>
      <c r="AA3307"/>
      <c r="AB3307"/>
      <c r="AC3307"/>
      <c r="AD3307"/>
      <c r="AE3307"/>
    </row>
    <row r="3308" spans="21:31" ht="20.149999999999999" customHeight="1">
      <c r="U3308" s="120">
        <v>5170</v>
      </c>
      <c r="V3308" s="189">
        <f t="shared" si="198"/>
        <v>1194161</v>
      </c>
      <c r="W3308" s="189">
        <f t="shared" si="198"/>
        <v>1194525</v>
      </c>
      <c r="X3308"/>
      <c r="Y3308"/>
      <c r="Z3308"/>
      <c r="AA3308"/>
      <c r="AB3308"/>
      <c r="AC3308"/>
      <c r="AD3308"/>
      <c r="AE3308"/>
    </row>
    <row r="3309" spans="21:31" ht="20.149999999999999" customHeight="1">
      <c r="U3309" s="120">
        <v>5171</v>
      </c>
      <c r="V3309" s="189">
        <f t="shared" si="198"/>
        <v>1194526</v>
      </c>
      <c r="W3309" s="189">
        <f t="shared" si="198"/>
        <v>1194890</v>
      </c>
      <c r="X3309"/>
      <c r="Y3309"/>
      <c r="Z3309"/>
      <c r="AA3309"/>
      <c r="AB3309"/>
      <c r="AC3309"/>
      <c r="AD3309"/>
      <c r="AE3309"/>
    </row>
    <row r="3310" spans="21:31" ht="20.149999999999999" customHeight="1">
      <c r="U3310" s="120">
        <v>5172</v>
      </c>
      <c r="V3310" s="189">
        <f t="shared" si="198"/>
        <v>1194891</v>
      </c>
      <c r="W3310" s="189">
        <f t="shared" si="198"/>
        <v>1195256</v>
      </c>
      <c r="X3310"/>
      <c r="Y3310"/>
      <c r="Z3310"/>
      <c r="AA3310"/>
      <c r="AB3310"/>
      <c r="AC3310"/>
      <c r="AD3310"/>
      <c r="AE3310"/>
    </row>
    <row r="3311" spans="21:31" ht="20.149999999999999" customHeight="1">
      <c r="U3311" s="120">
        <v>5173</v>
      </c>
      <c r="V3311" s="189">
        <f t="shared" si="198"/>
        <v>1195257</v>
      </c>
      <c r="W3311" s="189">
        <f t="shared" si="198"/>
        <v>1195621</v>
      </c>
      <c r="X3311"/>
      <c r="Y3311"/>
      <c r="Z3311"/>
      <c r="AA3311"/>
      <c r="AB3311"/>
      <c r="AC3311"/>
      <c r="AD3311"/>
      <c r="AE3311"/>
    </row>
    <row r="3312" spans="21:31" ht="20.149999999999999" customHeight="1">
      <c r="U3312" s="120">
        <v>5174</v>
      </c>
      <c r="V3312" s="189">
        <f t="shared" si="198"/>
        <v>1195622</v>
      </c>
      <c r="W3312" s="189">
        <f t="shared" si="198"/>
        <v>1195986</v>
      </c>
      <c r="X3312"/>
      <c r="Y3312"/>
      <c r="Z3312"/>
      <c r="AA3312"/>
      <c r="AB3312"/>
      <c r="AC3312"/>
      <c r="AD3312"/>
      <c r="AE3312"/>
    </row>
    <row r="3313" spans="21:31" ht="20.149999999999999" customHeight="1">
      <c r="U3313" s="120">
        <v>5175</v>
      </c>
      <c r="V3313" s="189">
        <f t="shared" ref="V3313:W3328" si="199">DATE(YEAR(V3312)+1,MONTH(V3312), DAY(V3312))</f>
        <v>1195987</v>
      </c>
      <c r="W3313" s="189">
        <f t="shared" si="199"/>
        <v>1196351</v>
      </c>
      <c r="X3313"/>
      <c r="Y3313"/>
      <c r="Z3313"/>
      <c r="AA3313"/>
      <c r="AB3313"/>
      <c r="AC3313"/>
      <c r="AD3313"/>
      <c r="AE3313"/>
    </row>
    <row r="3314" spans="21:31" ht="20.149999999999999" customHeight="1">
      <c r="U3314" s="120">
        <v>5176</v>
      </c>
      <c r="V3314" s="189">
        <f t="shared" si="199"/>
        <v>1196352</v>
      </c>
      <c r="W3314" s="189">
        <f t="shared" si="199"/>
        <v>1196717</v>
      </c>
      <c r="X3314"/>
      <c r="Y3314"/>
      <c r="Z3314"/>
      <c r="AA3314"/>
      <c r="AB3314"/>
      <c r="AC3314"/>
      <c r="AD3314"/>
      <c r="AE3314"/>
    </row>
    <row r="3315" spans="21:31" ht="20.149999999999999" customHeight="1">
      <c r="U3315" s="120">
        <v>5177</v>
      </c>
      <c r="V3315" s="189">
        <f t="shared" si="199"/>
        <v>1196718</v>
      </c>
      <c r="W3315" s="189">
        <f t="shared" si="199"/>
        <v>1197082</v>
      </c>
      <c r="X3315"/>
      <c r="Y3315"/>
      <c r="Z3315"/>
      <c r="AA3315"/>
      <c r="AB3315"/>
      <c r="AC3315"/>
      <c r="AD3315"/>
      <c r="AE3315"/>
    </row>
    <row r="3316" spans="21:31" ht="20.149999999999999" customHeight="1">
      <c r="U3316" s="120">
        <v>5178</v>
      </c>
      <c r="V3316" s="189">
        <f t="shared" si="199"/>
        <v>1197083</v>
      </c>
      <c r="W3316" s="189">
        <f t="shared" si="199"/>
        <v>1197447</v>
      </c>
      <c r="X3316"/>
      <c r="Y3316"/>
      <c r="Z3316"/>
      <c r="AA3316"/>
      <c r="AB3316"/>
      <c r="AC3316"/>
      <c r="AD3316"/>
      <c r="AE3316"/>
    </row>
    <row r="3317" spans="21:31" ht="20.149999999999999" customHeight="1">
      <c r="U3317" s="120">
        <v>5179</v>
      </c>
      <c r="V3317" s="189">
        <f t="shared" si="199"/>
        <v>1197448</v>
      </c>
      <c r="W3317" s="189">
        <f t="shared" si="199"/>
        <v>1197812</v>
      </c>
      <c r="X3317"/>
      <c r="Y3317"/>
      <c r="Z3317"/>
      <c r="AA3317"/>
      <c r="AB3317"/>
      <c r="AC3317"/>
      <c r="AD3317"/>
      <c r="AE3317"/>
    </row>
    <row r="3318" spans="21:31" ht="20.149999999999999" customHeight="1">
      <c r="U3318" s="120">
        <v>5180</v>
      </c>
      <c r="V3318" s="189">
        <f t="shared" si="199"/>
        <v>1197813</v>
      </c>
      <c r="W3318" s="189">
        <f t="shared" si="199"/>
        <v>1198178</v>
      </c>
      <c r="X3318"/>
      <c r="Y3318"/>
      <c r="Z3318"/>
      <c r="AA3318"/>
      <c r="AB3318"/>
      <c r="AC3318"/>
      <c r="AD3318"/>
      <c r="AE3318"/>
    </row>
    <row r="3319" spans="21:31" ht="20.149999999999999" customHeight="1">
      <c r="U3319" s="120">
        <v>5181</v>
      </c>
      <c r="V3319" s="189">
        <f t="shared" si="199"/>
        <v>1198179</v>
      </c>
      <c r="W3319" s="189">
        <f t="shared" si="199"/>
        <v>1198543</v>
      </c>
      <c r="X3319"/>
      <c r="Y3319"/>
      <c r="Z3319"/>
      <c r="AA3319"/>
      <c r="AB3319"/>
      <c r="AC3319"/>
      <c r="AD3319"/>
      <c r="AE3319"/>
    </row>
    <row r="3320" spans="21:31" ht="20.149999999999999" customHeight="1">
      <c r="U3320" s="120">
        <v>5182</v>
      </c>
      <c r="V3320" s="189">
        <f t="shared" si="199"/>
        <v>1198544</v>
      </c>
      <c r="W3320" s="189">
        <f t="shared" si="199"/>
        <v>1198908</v>
      </c>
      <c r="X3320"/>
      <c r="Y3320"/>
      <c r="Z3320"/>
      <c r="AA3320"/>
      <c r="AB3320"/>
      <c r="AC3320"/>
      <c r="AD3320"/>
      <c r="AE3320"/>
    </row>
    <row r="3321" spans="21:31" ht="20.149999999999999" customHeight="1">
      <c r="U3321" s="120">
        <v>5183</v>
      </c>
      <c r="V3321" s="189">
        <f t="shared" si="199"/>
        <v>1198909</v>
      </c>
      <c r="W3321" s="189">
        <f t="shared" si="199"/>
        <v>1199273</v>
      </c>
      <c r="X3321"/>
      <c r="Y3321"/>
      <c r="Z3321"/>
      <c r="AA3321"/>
      <c r="AB3321"/>
      <c r="AC3321"/>
      <c r="AD3321"/>
      <c r="AE3321"/>
    </row>
    <row r="3322" spans="21:31" ht="20.149999999999999" customHeight="1">
      <c r="U3322" s="120">
        <v>5184</v>
      </c>
      <c r="V3322" s="189">
        <f t="shared" si="199"/>
        <v>1199274</v>
      </c>
      <c r="W3322" s="189">
        <f t="shared" si="199"/>
        <v>1199639</v>
      </c>
      <c r="X3322"/>
      <c r="Y3322"/>
      <c r="Z3322"/>
      <c r="AA3322"/>
      <c r="AB3322"/>
      <c r="AC3322"/>
      <c r="AD3322"/>
      <c r="AE3322"/>
    </row>
    <row r="3323" spans="21:31" ht="20.149999999999999" customHeight="1">
      <c r="U3323" s="120">
        <v>5185</v>
      </c>
      <c r="V3323" s="189">
        <f t="shared" si="199"/>
        <v>1199640</v>
      </c>
      <c r="W3323" s="189">
        <f t="shared" si="199"/>
        <v>1200004</v>
      </c>
      <c r="X3323"/>
      <c r="Y3323"/>
      <c r="Z3323"/>
      <c r="AA3323"/>
      <c r="AB3323"/>
      <c r="AC3323"/>
      <c r="AD3323"/>
      <c r="AE3323"/>
    </row>
    <row r="3324" spans="21:31" ht="20.149999999999999" customHeight="1">
      <c r="U3324" s="120">
        <v>5186</v>
      </c>
      <c r="V3324" s="189">
        <f t="shared" si="199"/>
        <v>1200005</v>
      </c>
      <c r="W3324" s="189">
        <f t="shared" si="199"/>
        <v>1200369</v>
      </c>
      <c r="X3324"/>
      <c r="Y3324"/>
      <c r="Z3324"/>
      <c r="AA3324"/>
      <c r="AB3324"/>
      <c r="AC3324"/>
      <c r="AD3324"/>
      <c r="AE3324"/>
    </row>
    <row r="3325" spans="21:31" ht="20.149999999999999" customHeight="1">
      <c r="U3325" s="120">
        <v>5187</v>
      </c>
      <c r="V3325" s="189">
        <f t="shared" si="199"/>
        <v>1200370</v>
      </c>
      <c r="W3325" s="189">
        <f t="shared" si="199"/>
        <v>1200734</v>
      </c>
      <c r="X3325"/>
      <c r="Y3325"/>
      <c r="Z3325"/>
      <c r="AA3325"/>
      <c r="AB3325"/>
      <c r="AC3325"/>
      <c r="AD3325"/>
      <c r="AE3325"/>
    </row>
    <row r="3326" spans="21:31" ht="20.149999999999999" customHeight="1">
      <c r="U3326" s="120">
        <v>5188</v>
      </c>
      <c r="V3326" s="189">
        <f t="shared" si="199"/>
        <v>1200735</v>
      </c>
      <c r="W3326" s="189">
        <f t="shared" si="199"/>
        <v>1201100</v>
      </c>
      <c r="X3326"/>
      <c r="Y3326"/>
      <c r="Z3326"/>
      <c r="AA3326"/>
      <c r="AB3326"/>
      <c r="AC3326"/>
      <c r="AD3326"/>
      <c r="AE3326"/>
    </row>
    <row r="3327" spans="21:31" ht="20.149999999999999" customHeight="1">
      <c r="U3327" s="120">
        <v>5189</v>
      </c>
      <c r="V3327" s="189">
        <f t="shared" si="199"/>
        <v>1201101</v>
      </c>
      <c r="W3327" s="189">
        <f t="shared" si="199"/>
        <v>1201465</v>
      </c>
      <c r="X3327"/>
      <c r="Y3327"/>
      <c r="Z3327"/>
      <c r="AA3327"/>
      <c r="AB3327"/>
      <c r="AC3327"/>
      <c r="AD3327"/>
      <c r="AE3327"/>
    </row>
    <row r="3328" spans="21:31" ht="20.149999999999999" customHeight="1">
      <c r="U3328" s="120">
        <v>5190</v>
      </c>
      <c r="V3328" s="189">
        <f t="shared" si="199"/>
        <v>1201466</v>
      </c>
      <c r="W3328" s="189">
        <f t="shared" si="199"/>
        <v>1201830</v>
      </c>
      <c r="X3328"/>
      <c r="Y3328"/>
      <c r="Z3328"/>
      <c r="AA3328"/>
      <c r="AB3328"/>
      <c r="AC3328"/>
      <c r="AD3328"/>
      <c r="AE3328"/>
    </row>
    <row r="3329" spans="21:31" ht="20.149999999999999" customHeight="1">
      <c r="U3329" s="120">
        <v>5191</v>
      </c>
      <c r="V3329" s="189">
        <f t="shared" ref="V3329:W3344" si="200">DATE(YEAR(V3328)+1,MONTH(V3328), DAY(V3328))</f>
        <v>1201831</v>
      </c>
      <c r="W3329" s="189">
        <f t="shared" si="200"/>
        <v>1202195</v>
      </c>
      <c r="X3329"/>
      <c r="Y3329"/>
      <c r="Z3329"/>
      <c r="AA3329"/>
      <c r="AB3329"/>
      <c r="AC3329"/>
      <c r="AD3329"/>
      <c r="AE3329"/>
    </row>
    <row r="3330" spans="21:31" ht="20.149999999999999" customHeight="1">
      <c r="U3330" s="120">
        <v>5192</v>
      </c>
      <c r="V3330" s="189">
        <f t="shared" si="200"/>
        <v>1202196</v>
      </c>
      <c r="W3330" s="189">
        <f t="shared" si="200"/>
        <v>1202561</v>
      </c>
      <c r="X3330"/>
      <c r="Y3330"/>
      <c r="Z3330"/>
      <c r="AA3330"/>
      <c r="AB3330"/>
      <c r="AC3330"/>
      <c r="AD3330"/>
      <c r="AE3330"/>
    </row>
    <row r="3331" spans="21:31" ht="20.149999999999999" customHeight="1">
      <c r="U3331" s="120">
        <v>5193</v>
      </c>
      <c r="V3331" s="189">
        <f t="shared" si="200"/>
        <v>1202562</v>
      </c>
      <c r="W3331" s="189">
        <f t="shared" si="200"/>
        <v>1202926</v>
      </c>
      <c r="X3331"/>
      <c r="Y3331"/>
      <c r="Z3331"/>
      <c r="AA3331"/>
      <c r="AB3331"/>
      <c r="AC3331"/>
      <c r="AD3331"/>
      <c r="AE3331"/>
    </row>
    <row r="3332" spans="21:31" ht="20.149999999999999" customHeight="1">
      <c r="U3332" s="120">
        <v>5194</v>
      </c>
      <c r="V3332" s="189">
        <f t="shared" si="200"/>
        <v>1202927</v>
      </c>
      <c r="W3332" s="189">
        <f t="shared" si="200"/>
        <v>1203291</v>
      </c>
      <c r="X3332"/>
      <c r="Y3332"/>
      <c r="Z3332"/>
      <c r="AA3332"/>
      <c r="AB3332"/>
      <c r="AC3332"/>
      <c r="AD3332"/>
      <c r="AE3332"/>
    </row>
    <row r="3333" spans="21:31" ht="20.149999999999999" customHeight="1">
      <c r="U3333" s="120">
        <v>5195</v>
      </c>
      <c r="V3333" s="189">
        <f t="shared" si="200"/>
        <v>1203292</v>
      </c>
      <c r="W3333" s="189">
        <f t="shared" si="200"/>
        <v>1203656</v>
      </c>
      <c r="X3333"/>
      <c r="Y3333"/>
      <c r="Z3333"/>
      <c r="AA3333"/>
      <c r="AB3333"/>
      <c r="AC3333"/>
      <c r="AD3333"/>
      <c r="AE3333"/>
    </row>
    <row r="3334" spans="21:31" ht="20.149999999999999" customHeight="1">
      <c r="U3334" s="120">
        <v>5196</v>
      </c>
      <c r="V3334" s="189">
        <f t="shared" si="200"/>
        <v>1203657</v>
      </c>
      <c r="W3334" s="189">
        <f t="shared" si="200"/>
        <v>1204022</v>
      </c>
      <c r="X3334"/>
      <c r="Y3334"/>
      <c r="Z3334"/>
      <c r="AA3334"/>
      <c r="AB3334"/>
      <c r="AC3334"/>
      <c r="AD3334"/>
      <c r="AE3334"/>
    </row>
    <row r="3335" spans="21:31" ht="20.149999999999999" customHeight="1">
      <c r="U3335" s="120">
        <v>5197</v>
      </c>
      <c r="V3335" s="189">
        <f t="shared" si="200"/>
        <v>1204023</v>
      </c>
      <c r="W3335" s="189">
        <f t="shared" si="200"/>
        <v>1204387</v>
      </c>
      <c r="X3335"/>
      <c r="Y3335"/>
      <c r="Z3335"/>
      <c r="AA3335"/>
      <c r="AB3335"/>
      <c r="AC3335"/>
      <c r="AD3335"/>
      <c r="AE3335"/>
    </row>
    <row r="3336" spans="21:31" ht="20.149999999999999" customHeight="1">
      <c r="U3336" s="120">
        <v>5198</v>
      </c>
      <c r="V3336" s="189">
        <f t="shared" si="200"/>
        <v>1204388</v>
      </c>
      <c r="W3336" s="189">
        <f t="shared" si="200"/>
        <v>1204752</v>
      </c>
      <c r="X3336"/>
      <c r="Y3336"/>
      <c r="Z3336"/>
      <c r="AA3336"/>
      <c r="AB3336"/>
      <c r="AC3336"/>
      <c r="AD3336"/>
      <c r="AE3336"/>
    </row>
    <row r="3337" spans="21:31" ht="20.149999999999999" customHeight="1">
      <c r="U3337" s="120">
        <v>5199</v>
      </c>
      <c r="V3337" s="189">
        <f t="shared" si="200"/>
        <v>1204753</v>
      </c>
      <c r="W3337" s="189">
        <f t="shared" si="200"/>
        <v>1205117</v>
      </c>
      <c r="X3337"/>
      <c r="Y3337"/>
      <c r="Z3337"/>
      <c r="AA3337"/>
      <c r="AB3337"/>
      <c r="AC3337"/>
      <c r="AD3337"/>
      <c r="AE3337"/>
    </row>
    <row r="3338" spans="21:31" ht="20.149999999999999" customHeight="1">
      <c r="U3338" s="120">
        <v>5200</v>
      </c>
      <c r="V3338" s="189">
        <f t="shared" si="200"/>
        <v>1205118</v>
      </c>
      <c r="W3338" s="189">
        <f t="shared" si="200"/>
        <v>1205483</v>
      </c>
      <c r="X3338"/>
      <c r="Y3338"/>
      <c r="Z3338"/>
      <c r="AA3338"/>
      <c r="AB3338"/>
      <c r="AC3338"/>
      <c r="AD3338"/>
      <c r="AE3338"/>
    </row>
    <row r="3339" spans="21:31" ht="20.149999999999999" customHeight="1">
      <c r="U3339" s="120">
        <v>5201</v>
      </c>
      <c r="V3339" s="189">
        <f t="shared" si="200"/>
        <v>1205484</v>
      </c>
      <c r="W3339" s="189">
        <f t="shared" si="200"/>
        <v>1205848</v>
      </c>
      <c r="X3339"/>
      <c r="Y3339"/>
      <c r="Z3339"/>
      <c r="AA3339"/>
      <c r="AB3339"/>
      <c r="AC3339"/>
      <c r="AD3339"/>
      <c r="AE3339"/>
    </row>
    <row r="3340" spans="21:31" ht="20.149999999999999" customHeight="1">
      <c r="U3340" s="120">
        <v>5202</v>
      </c>
      <c r="V3340" s="189">
        <f t="shared" si="200"/>
        <v>1205849</v>
      </c>
      <c r="W3340" s="189">
        <f t="shared" si="200"/>
        <v>1206213</v>
      </c>
      <c r="X3340"/>
      <c r="Y3340"/>
      <c r="Z3340"/>
      <c r="AA3340"/>
      <c r="AB3340"/>
      <c r="AC3340"/>
      <c r="AD3340"/>
      <c r="AE3340"/>
    </row>
    <row r="3341" spans="21:31" ht="20.149999999999999" customHeight="1">
      <c r="U3341" s="120">
        <v>5203</v>
      </c>
      <c r="V3341" s="189">
        <f t="shared" si="200"/>
        <v>1206214</v>
      </c>
      <c r="W3341" s="189">
        <f t="shared" si="200"/>
        <v>1206578</v>
      </c>
      <c r="X3341"/>
      <c r="Y3341"/>
      <c r="Z3341"/>
      <c r="AA3341"/>
      <c r="AB3341"/>
      <c r="AC3341"/>
      <c r="AD3341"/>
      <c r="AE3341"/>
    </row>
    <row r="3342" spans="21:31" ht="20.149999999999999" customHeight="1">
      <c r="U3342" s="120">
        <v>5204</v>
      </c>
      <c r="V3342" s="189">
        <f t="shared" si="200"/>
        <v>1206579</v>
      </c>
      <c r="W3342" s="189">
        <f t="shared" si="200"/>
        <v>1206944</v>
      </c>
      <c r="X3342"/>
      <c r="Y3342"/>
      <c r="Z3342"/>
      <c r="AA3342"/>
      <c r="AB3342"/>
      <c r="AC3342"/>
      <c r="AD3342"/>
      <c r="AE3342"/>
    </row>
    <row r="3343" spans="21:31" ht="20.149999999999999" customHeight="1">
      <c r="U3343" s="120">
        <v>5205</v>
      </c>
      <c r="V3343" s="189">
        <f t="shared" si="200"/>
        <v>1206945</v>
      </c>
      <c r="W3343" s="189">
        <f t="shared" si="200"/>
        <v>1207309</v>
      </c>
      <c r="X3343"/>
      <c r="Y3343"/>
      <c r="Z3343"/>
      <c r="AA3343"/>
      <c r="AB3343"/>
      <c r="AC3343"/>
      <c r="AD3343"/>
      <c r="AE3343"/>
    </row>
    <row r="3344" spans="21:31" ht="20.149999999999999" customHeight="1">
      <c r="U3344" s="120">
        <v>5206</v>
      </c>
      <c r="V3344" s="189">
        <f t="shared" si="200"/>
        <v>1207310</v>
      </c>
      <c r="W3344" s="189">
        <f t="shared" si="200"/>
        <v>1207674</v>
      </c>
      <c r="X3344"/>
      <c r="Y3344"/>
      <c r="Z3344"/>
      <c r="AA3344"/>
      <c r="AB3344"/>
      <c r="AC3344"/>
      <c r="AD3344"/>
      <c r="AE3344"/>
    </row>
    <row r="3345" spans="21:31" ht="20.149999999999999" customHeight="1">
      <c r="U3345" s="120">
        <v>5207</v>
      </c>
      <c r="V3345" s="189">
        <f t="shared" ref="V3345:W3360" si="201">DATE(YEAR(V3344)+1,MONTH(V3344), DAY(V3344))</f>
        <v>1207675</v>
      </c>
      <c r="W3345" s="189">
        <f t="shared" si="201"/>
        <v>1208039</v>
      </c>
      <c r="X3345"/>
      <c r="Y3345"/>
      <c r="Z3345"/>
      <c r="AA3345"/>
      <c r="AB3345"/>
      <c r="AC3345"/>
      <c r="AD3345"/>
      <c r="AE3345"/>
    </row>
    <row r="3346" spans="21:31" ht="20.149999999999999" customHeight="1">
      <c r="U3346" s="120">
        <v>5208</v>
      </c>
      <c r="V3346" s="189">
        <f t="shared" si="201"/>
        <v>1208040</v>
      </c>
      <c r="W3346" s="189">
        <f t="shared" si="201"/>
        <v>1208405</v>
      </c>
      <c r="X3346"/>
      <c r="Y3346"/>
      <c r="Z3346"/>
      <c r="AA3346"/>
      <c r="AB3346"/>
      <c r="AC3346"/>
      <c r="AD3346"/>
      <c r="AE3346"/>
    </row>
    <row r="3347" spans="21:31" ht="20.149999999999999" customHeight="1">
      <c r="U3347" s="120">
        <v>5209</v>
      </c>
      <c r="V3347" s="189">
        <f t="shared" si="201"/>
        <v>1208406</v>
      </c>
      <c r="W3347" s="189">
        <f t="shared" si="201"/>
        <v>1208770</v>
      </c>
      <c r="X3347"/>
      <c r="Y3347"/>
      <c r="Z3347"/>
      <c r="AA3347"/>
      <c r="AB3347"/>
      <c r="AC3347"/>
      <c r="AD3347"/>
      <c r="AE3347"/>
    </row>
    <row r="3348" spans="21:31" ht="20.149999999999999" customHeight="1">
      <c r="U3348" s="120">
        <v>5210</v>
      </c>
      <c r="V3348" s="189">
        <f t="shared" si="201"/>
        <v>1208771</v>
      </c>
      <c r="W3348" s="189">
        <f t="shared" si="201"/>
        <v>1209135</v>
      </c>
      <c r="X3348"/>
      <c r="Y3348"/>
      <c r="Z3348"/>
      <c r="AA3348"/>
      <c r="AB3348"/>
      <c r="AC3348"/>
      <c r="AD3348"/>
      <c r="AE3348"/>
    </row>
    <row r="3349" spans="21:31" ht="20.149999999999999" customHeight="1">
      <c r="U3349" s="120">
        <v>5211</v>
      </c>
      <c r="V3349" s="189">
        <f t="shared" si="201"/>
        <v>1209136</v>
      </c>
      <c r="W3349" s="189">
        <f t="shared" si="201"/>
        <v>1209500</v>
      </c>
      <c r="X3349"/>
      <c r="Y3349"/>
      <c r="Z3349"/>
      <c r="AA3349"/>
      <c r="AB3349"/>
      <c r="AC3349"/>
      <c r="AD3349"/>
      <c r="AE3349"/>
    </row>
    <row r="3350" spans="21:31" ht="20.149999999999999" customHeight="1">
      <c r="U3350" s="120">
        <v>5212</v>
      </c>
      <c r="V3350" s="189">
        <f t="shared" si="201"/>
        <v>1209501</v>
      </c>
      <c r="W3350" s="189">
        <f t="shared" si="201"/>
        <v>1209866</v>
      </c>
      <c r="X3350"/>
      <c r="Y3350"/>
      <c r="Z3350"/>
      <c r="AA3350"/>
      <c r="AB3350"/>
      <c r="AC3350"/>
      <c r="AD3350"/>
      <c r="AE3350"/>
    </row>
    <row r="3351" spans="21:31" ht="20.149999999999999" customHeight="1">
      <c r="U3351" s="120">
        <v>5213</v>
      </c>
      <c r="V3351" s="189">
        <f t="shared" si="201"/>
        <v>1209867</v>
      </c>
      <c r="W3351" s="189">
        <f t="shared" si="201"/>
        <v>1210231</v>
      </c>
      <c r="X3351"/>
      <c r="Y3351"/>
      <c r="Z3351"/>
      <c r="AA3351"/>
      <c r="AB3351"/>
      <c r="AC3351"/>
      <c r="AD3351"/>
      <c r="AE3351"/>
    </row>
    <row r="3352" spans="21:31" ht="20.149999999999999" customHeight="1">
      <c r="U3352" s="120">
        <v>5214</v>
      </c>
      <c r="V3352" s="189">
        <f t="shared" si="201"/>
        <v>1210232</v>
      </c>
      <c r="W3352" s="189">
        <f t="shared" si="201"/>
        <v>1210596</v>
      </c>
      <c r="X3352"/>
      <c r="Y3352"/>
      <c r="Z3352"/>
      <c r="AA3352"/>
      <c r="AB3352"/>
      <c r="AC3352"/>
      <c r="AD3352"/>
      <c r="AE3352"/>
    </row>
    <row r="3353" spans="21:31" ht="20.149999999999999" customHeight="1">
      <c r="U3353" s="120">
        <v>5215</v>
      </c>
      <c r="V3353" s="189">
        <f t="shared" si="201"/>
        <v>1210597</v>
      </c>
      <c r="W3353" s="189">
        <f t="shared" si="201"/>
        <v>1210961</v>
      </c>
      <c r="X3353"/>
      <c r="Y3353"/>
      <c r="Z3353"/>
      <c r="AA3353"/>
      <c r="AB3353"/>
      <c r="AC3353"/>
      <c r="AD3353"/>
      <c r="AE3353"/>
    </row>
    <row r="3354" spans="21:31" ht="20.149999999999999" customHeight="1">
      <c r="U3354" s="120">
        <v>5216</v>
      </c>
      <c r="V3354" s="189">
        <f t="shared" si="201"/>
        <v>1210962</v>
      </c>
      <c r="W3354" s="189">
        <f t="shared" si="201"/>
        <v>1211327</v>
      </c>
      <c r="X3354"/>
      <c r="Y3354"/>
      <c r="Z3354"/>
      <c r="AA3354"/>
      <c r="AB3354"/>
      <c r="AC3354"/>
      <c r="AD3354"/>
      <c r="AE3354"/>
    </row>
    <row r="3355" spans="21:31" ht="20.149999999999999" customHeight="1">
      <c r="U3355" s="120">
        <v>5217</v>
      </c>
      <c r="V3355" s="189">
        <f t="shared" si="201"/>
        <v>1211328</v>
      </c>
      <c r="W3355" s="189">
        <f t="shared" si="201"/>
        <v>1211692</v>
      </c>
      <c r="X3355"/>
      <c r="Y3355"/>
      <c r="Z3355"/>
      <c r="AA3355"/>
      <c r="AB3355"/>
      <c r="AC3355"/>
      <c r="AD3355"/>
      <c r="AE3355"/>
    </row>
    <row r="3356" spans="21:31" ht="20.149999999999999" customHeight="1">
      <c r="U3356" s="120">
        <v>5218</v>
      </c>
      <c r="V3356" s="189">
        <f t="shared" si="201"/>
        <v>1211693</v>
      </c>
      <c r="W3356" s="189">
        <f t="shared" si="201"/>
        <v>1212057</v>
      </c>
      <c r="X3356"/>
      <c r="Y3356"/>
      <c r="Z3356"/>
      <c r="AA3356"/>
      <c r="AB3356"/>
      <c r="AC3356"/>
      <c r="AD3356"/>
      <c r="AE3356"/>
    </row>
    <row r="3357" spans="21:31" ht="20.149999999999999" customHeight="1">
      <c r="U3357" s="120">
        <v>5219</v>
      </c>
      <c r="V3357" s="189">
        <f t="shared" si="201"/>
        <v>1212058</v>
      </c>
      <c r="W3357" s="189">
        <f t="shared" si="201"/>
        <v>1212422</v>
      </c>
      <c r="X3357"/>
      <c r="Y3357"/>
      <c r="Z3357"/>
      <c r="AA3357"/>
      <c r="AB3357"/>
      <c r="AC3357"/>
      <c r="AD3357"/>
      <c r="AE3357"/>
    </row>
    <row r="3358" spans="21:31" ht="20.149999999999999" customHeight="1">
      <c r="U3358" s="120">
        <v>5220</v>
      </c>
      <c r="V3358" s="189">
        <f t="shared" si="201"/>
        <v>1212423</v>
      </c>
      <c r="W3358" s="189">
        <f t="shared" si="201"/>
        <v>1212788</v>
      </c>
      <c r="X3358"/>
      <c r="Y3358"/>
      <c r="Z3358"/>
      <c r="AA3358"/>
      <c r="AB3358"/>
      <c r="AC3358"/>
      <c r="AD3358"/>
      <c r="AE3358"/>
    </row>
    <row r="3359" spans="21:31" ht="20.149999999999999" customHeight="1">
      <c r="U3359" s="120">
        <v>5221</v>
      </c>
      <c r="V3359" s="189">
        <f t="shared" si="201"/>
        <v>1212789</v>
      </c>
      <c r="W3359" s="189">
        <f t="shared" si="201"/>
        <v>1213153</v>
      </c>
      <c r="X3359"/>
      <c r="Y3359"/>
      <c r="Z3359"/>
      <c r="AA3359"/>
      <c r="AB3359"/>
      <c r="AC3359"/>
      <c r="AD3359"/>
      <c r="AE3359"/>
    </row>
    <row r="3360" spans="21:31" ht="20.149999999999999" customHeight="1">
      <c r="U3360" s="120">
        <v>5222</v>
      </c>
      <c r="V3360" s="189">
        <f t="shared" si="201"/>
        <v>1213154</v>
      </c>
      <c r="W3360" s="189">
        <f t="shared" si="201"/>
        <v>1213518</v>
      </c>
      <c r="X3360"/>
      <c r="Y3360"/>
      <c r="Z3360"/>
      <c r="AA3360"/>
      <c r="AB3360"/>
      <c r="AC3360"/>
      <c r="AD3360"/>
      <c r="AE3360"/>
    </row>
    <row r="3361" spans="21:31" ht="20.149999999999999" customHeight="1">
      <c r="U3361" s="120">
        <v>5223</v>
      </c>
      <c r="V3361" s="189">
        <f t="shared" ref="V3361:W3376" si="202">DATE(YEAR(V3360)+1,MONTH(V3360), DAY(V3360))</f>
        <v>1213519</v>
      </c>
      <c r="W3361" s="189">
        <f t="shared" si="202"/>
        <v>1213883</v>
      </c>
      <c r="X3361"/>
      <c r="Y3361"/>
      <c r="Z3361"/>
      <c r="AA3361"/>
      <c r="AB3361"/>
      <c r="AC3361"/>
      <c r="AD3361"/>
      <c r="AE3361"/>
    </row>
    <row r="3362" spans="21:31" ht="20.149999999999999" customHeight="1">
      <c r="U3362" s="120">
        <v>5224</v>
      </c>
      <c r="V3362" s="189">
        <f t="shared" si="202"/>
        <v>1213884</v>
      </c>
      <c r="W3362" s="189">
        <f t="shared" si="202"/>
        <v>1214249</v>
      </c>
      <c r="X3362"/>
      <c r="Y3362"/>
      <c r="Z3362"/>
      <c r="AA3362"/>
      <c r="AB3362"/>
      <c r="AC3362"/>
      <c r="AD3362"/>
      <c r="AE3362"/>
    </row>
    <row r="3363" spans="21:31" ht="20.149999999999999" customHeight="1">
      <c r="U3363" s="120">
        <v>5225</v>
      </c>
      <c r="V3363" s="189">
        <f t="shared" si="202"/>
        <v>1214250</v>
      </c>
      <c r="W3363" s="189">
        <f t="shared" si="202"/>
        <v>1214614</v>
      </c>
      <c r="X3363"/>
      <c r="Y3363"/>
      <c r="Z3363"/>
      <c r="AA3363"/>
      <c r="AB3363"/>
      <c r="AC3363"/>
      <c r="AD3363"/>
      <c r="AE3363"/>
    </row>
    <row r="3364" spans="21:31" ht="20.149999999999999" customHeight="1">
      <c r="U3364" s="120">
        <v>5226</v>
      </c>
      <c r="V3364" s="189">
        <f t="shared" si="202"/>
        <v>1214615</v>
      </c>
      <c r="W3364" s="189">
        <f t="shared" si="202"/>
        <v>1214979</v>
      </c>
      <c r="X3364"/>
      <c r="Y3364"/>
      <c r="Z3364"/>
      <c r="AA3364"/>
      <c r="AB3364"/>
      <c r="AC3364"/>
      <c r="AD3364"/>
      <c r="AE3364"/>
    </row>
    <row r="3365" spans="21:31" ht="20.149999999999999" customHeight="1">
      <c r="U3365" s="120">
        <v>5227</v>
      </c>
      <c r="V3365" s="189">
        <f t="shared" si="202"/>
        <v>1214980</v>
      </c>
      <c r="W3365" s="189">
        <f t="shared" si="202"/>
        <v>1215344</v>
      </c>
      <c r="X3365"/>
      <c r="Y3365"/>
      <c r="Z3365"/>
      <c r="AA3365"/>
      <c r="AB3365"/>
      <c r="AC3365"/>
      <c r="AD3365"/>
      <c r="AE3365"/>
    </row>
    <row r="3366" spans="21:31" ht="20.149999999999999" customHeight="1">
      <c r="U3366" s="120">
        <v>5228</v>
      </c>
      <c r="V3366" s="189">
        <f t="shared" si="202"/>
        <v>1215345</v>
      </c>
      <c r="W3366" s="189">
        <f t="shared" si="202"/>
        <v>1215710</v>
      </c>
      <c r="X3366"/>
      <c r="Y3366"/>
      <c r="Z3366"/>
      <c r="AA3366"/>
      <c r="AB3366"/>
      <c r="AC3366"/>
      <c r="AD3366"/>
      <c r="AE3366"/>
    </row>
    <row r="3367" spans="21:31" ht="20.149999999999999" customHeight="1">
      <c r="U3367" s="120">
        <v>5229</v>
      </c>
      <c r="V3367" s="189">
        <f t="shared" si="202"/>
        <v>1215711</v>
      </c>
      <c r="W3367" s="189">
        <f t="shared" si="202"/>
        <v>1216075</v>
      </c>
      <c r="X3367"/>
      <c r="Y3367"/>
      <c r="Z3367"/>
      <c r="AA3367"/>
      <c r="AB3367"/>
      <c r="AC3367"/>
      <c r="AD3367"/>
      <c r="AE3367"/>
    </row>
    <row r="3368" spans="21:31" ht="20.149999999999999" customHeight="1">
      <c r="U3368" s="120">
        <v>5230</v>
      </c>
      <c r="V3368" s="189">
        <f t="shared" si="202"/>
        <v>1216076</v>
      </c>
      <c r="W3368" s="189">
        <f t="shared" si="202"/>
        <v>1216440</v>
      </c>
      <c r="X3368"/>
      <c r="Y3368"/>
      <c r="Z3368"/>
      <c r="AA3368"/>
      <c r="AB3368"/>
      <c r="AC3368"/>
      <c r="AD3368"/>
      <c r="AE3368"/>
    </row>
    <row r="3369" spans="21:31" ht="20.149999999999999" customHeight="1">
      <c r="U3369" s="120">
        <v>5231</v>
      </c>
      <c r="V3369" s="189">
        <f t="shared" si="202"/>
        <v>1216441</v>
      </c>
      <c r="W3369" s="189">
        <f t="shared" si="202"/>
        <v>1216805</v>
      </c>
      <c r="X3369"/>
      <c r="Y3369"/>
      <c r="Z3369"/>
      <c r="AA3369"/>
      <c r="AB3369"/>
      <c r="AC3369"/>
      <c r="AD3369"/>
      <c r="AE3369"/>
    </row>
    <row r="3370" spans="21:31" ht="20.149999999999999" customHeight="1">
      <c r="U3370" s="120">
        <v>5232</v>
      </c>
      <c r="V3370" s="189">
        <f t="shared" si="202"/>
        <v>1216806</v>
      </c>
      <c r="W3370" s="189">
        <f t="shared" si="202"/>
        <v>1217171</v>
      </c>
      <c r="X3370"/>
      <c r="Y3370"/>
      <c r="Z3370"/>
      <c r="AA3370"/>
      <c r="AB3370"/>
      <c r="AC3370"/>
      <c r="AD3370"/>
      <c r="AE3370"/>
    </row>
    <row r="3371" spans="21:31" ht="20.149999999999999" customHeight="1">
      <c r="U3371" s="120">
        <v>5233</v>
      </c>
      <c r="V3371" s="189">
        <f t="shared" si="202"/>
        <v>1217172</v>
      </c>
      <c r="W3371" s="189">
        <f t="shared" si="202"/>
        <v>1217536</v>
      </c>
      <c r="X3371"/>
      <c r="Y3371"/>
      <c r="Z3371"/>
      <c r="AA3371"/>
      <c r="AB3371"/>
      <c r="AC3371"/>
      <c r="AD3371"/>
      <c r="AE3371"/>
    </row>
    <row r="3372" spans="21:31" ht="20.149999999999999" customHeight="1">
      <c r="U3372" s="120">
        <v>5234</v>
      </c>
      <c r="V3372" s="189">
        <f t="shared" si="202"/>
        <v>1217537</v>
      </c>
      <c r="W3372" s="189">
        <f t="shared" si="202"/>
        <v>1217901</v>
      </c>
      <c r="X3372"/>
      <c r="Y3372"/>
      <c r="Z3372"/>
      <c r="AA3372"/>
      <c r="AB3372"/>
      <c r="AC3372"/>
      <c r="AD3372"/>
      <c r="AE3372"/>
    </row>
    <row r="3373" spans="21:31" ht="20.149999999999999" customHeight="1">
      <c r="U3373" s="120">
        <v>5235</v>
      </c>
      <c r="V3373" s="189">
        <f t="shared" si="202"/>
        <v>1217902</v>
      </c>
      <c r="W3373" s="189">
        <f t="shared" si="202"/>
        <v>1218266</v>
      </c>
      <c r="X3373"/>
      <c r="Y3373"/>
      <c r="Z3373"/>
      <c r="AA3373"/>
      <c r="AB3373"/>
      <c r="AC3373"/>
      <c r="AD3373"/>
      <c r="AE3373"/>
    </row>
    <row r="3374" spans="21:31" ht="20.149999999999999" customHeight="1">
      <c r="U3374" s="120">
        <v>5236</v>
      </c>
      <c r="V3374" s="189">
        <f t="shared" si="202"/>
        <v>1218267</v>
      </c>
      <c r="W3374" s="189">
        <f t="shared" si="202"/>
        <v>1218632</v>
      </c>
      <c r="X3374"/>
      <c r="Y3374"/>
      <c r="Z3374"/>
      <c r="AA3374"/>
      <c r="AB3374"/>
      <c r="AC3374"/>
      <c r="AD3374"/>
      <c r="AE3374"/>
    </row>
    <row r="3375" spans="21:31" ht="20.149999999999999" customHeight="1">
      <c r="U3375" s="120">
        <v>5237</v>
      </c>
      <c r="V3375" s="189">
        <f t="shared" si="202"/>
        <v>1218633</v>
      </c>
      <c r="W3375" s="189">
        <f t="shared" si="202"/>
        <v>1218997</v>
      </c>
      <c r="X3375"/>
      <c r="Y3375"/>
      <c r="Z3375"/>
      <c r="AA3375"/>
      <c r="AB3375"/>
      <c r="AC3375"/>
      <c r="AD3375"/>
      <c r="AE3375"/>
    </row>
    <row r="3376" spans="21:31" ht="20.149999999999999" customHeight="1">
      <c r="U3376" s="120">
        <v>5238</v>
      </c>
      <c r="V3376" s="189">
        <f t="shared" si="202"/>
        <v>1218998</v>
      </c>
      <c r="W3376" s="189">
        <f t="shared" si="202"/>
        <v>1219362</v>
      </c>
      <c r="X3376"/>
      <c r="Y3376"/>
      <c r="Z3376"/>
      <c r="AA3376"/>
      <c r="AB3376"/>
      <c r="AC3376"/>
      <c r="AD3376"/>
      <c r="AE3376"/>
    </row>
    <row r="3377" spans="21:31" ht="20.149999999999999" customHeight="1">
      <c r="U3377" s="120">
        <v>5239</v>
      </c>
      <c r="V3377" s="189">
        <f t="shared" ref="V3377:W3392" si="203">DATE(YEAR(V3376)+1,MONTH(V3376), DAY(V3376))</f>
        <v>1219363</v>
      </c>
      <c r="W3377" s="189">
        <f t="shared" si="203"/>
        <v>1219727</v>
      </c>
      <c r="X3377"/>
      <c r="Y3377"/>
      <c r="Z3377"/>
      <c r="AA3377"/>
      <c r="AB3377"/>
      <c r="AC3377"/>
      <c r="AD3377"/>
      <c r="AE3377"/>
    </row>
    <row r="3378" spans="21:31" ht="20.149999999999999" customHeight="1">
      <c r="U3378" s="120">
        <v>5240</v>
      </c>
      <c r="V3378" s="189">
        <f t="shared" si="203"/>
        <v>1219728</v>
      </c>
      <c r="W3378" s="189">
        <f t="shared" si="203"/>
        <v>1220093</v>
      </c>
      <c r="X3378"/>
      <c r="Y3378"/>
      <c r="Z3378"/>
      <c r="AA3378"/>
      <c r="AB3378"/>
      <c r="AC3378"/>
      <c r="AD3378"/>
      <c r="AE3378"/>
    </row>
    <row r="3379" spans="21:31" ht="20.149999999999999" customHeight="1">
      <c r="U3379" s="120">
        <v>5241</v>
      </c>
      <c r="V3379" s="189">
        <f t="shared" si="203"/>
        <v>1220094</v>
      </c>
      <c r="W3379" s="189">
        <f t="shared" si="203"/>
        <v>1220458</v>
      </c>
      <c r="X3379"/>
      <c r="Y3379"/>
      <c r="Z3379"/>
      <c r="AA3379"/>
      <c r="AB3379"/>
      <c r="AC3379"/>
      <c r="AD3379"/>
      <c r="AE3379"/>
    </row>
    <row r="3380" spans="21:31" ht="20.149999999999999" customHeight="1">
      <c r="U3380" s="120">
        <v>5242</v>
      </c>
      <c r="V3380" s="189">
        <f t="shared" si="203"/>
        <v>1220459</v>
      </c>
      <c r="W3380" s="189">
        <f t="shared" si="203"/>
        <v>1220823</v>
      </c>
      <c r="X3380"/>
      <c r="Y3380"/>
      <c r="Z3380"/>
      <c r="AA3380"/>
      <c r="AB3380"/>
      <c r="AC3380"/>
      <c r="AD3380"/>
      <c r="AE3380"/>
    </row>
    <row r="3381" spans="21:31" ht="20.149999999999999" customHeight="1">
      <c r="U3381" s="120">
        <v>5243</v>
      </c>
      <c r="V3381" s="189">
        <f t="shared" si="203"/>
        <v>1220824</v>
      </c>
      <c r="W3381" s="189">
        <f t="shared" si="203"/>
        <v>1221188</v>
      </c>
      <c r="X3381"/>
      <c r="Y3381"/>
      <c r="Z3381"/>
      <c r="AA3381"/>
      <c r="AB3381"/>
      <c r="AC3381"/>
      <c r="AD3381"/>
      <c r="AE3381"/>
    </row>
    <row r="3382" spans="21:31" ht="20.149999999999999" customHeight="1">
      <c r="U3382" s="120">
        <v>5244</v>
      </c>
      <c r="V3382" s="189">
        <f t="shared" si="203"/>
        <v>1221189</v>
      </c>
      <c r="W3382" s="189">
        <f t="shared" si="203"/>
        <v>1221554</v>
      </c>
      <c r="X3382"/>
      <c r="Y3382"/>
      <c r="Z3382"/>
      <c r="AA3382"/>
      <c r="AB3382"/>
      <c r="AC3382"/>
      <c r="AD3382"/>
      <c r="AE3382"/>
    </row>
    <row r="3383" spans="21:31" ht="20.149999999999999" customHeight="1">
      <c r="U3383" s="120">
        <v>5245</v>
      </c>
      <c r="V3383" s="189">
        <f t="shared" si="203"/>
        <v>1221555</v>
      </c>
      <c r="W3383" s="189">
        <f t="shared" si="203"/>
        <v>1221919</v>
      </c>
      <c r="X3383"/>
      <c r="Y3383"/>
      <c r="Z3383"/>
      <c r="AA3383"/>
      <c r="AB3383"/>
      <c r="AC3383"/>
      <c r="AD3383"/>
      <c r="AE3383"/>
    </row>
    <row r="3384" spans="21:31" ht="20.149999999999999" customHeight="1">
      <c r="U3384" s="120">
        <v>5246</v>
      </c>
      <c r="V3384" s="189">
        <f t="shared" si="203"/>
        <v>1221920</v>
      </c>
      <c r="W3384" s="189">
        <f t="shared" si="203"/>
        <v>1222284</v>
      </c>
      <c r="X3384"/>
      <c r="Y3384"/>
      <c r="Z3384"/>
      <c r="AA3384"/>
      <c r="AB3384"/>
      <c r="AC3384"/>
      <c r="AD3384"/>
      <c r="AE3384"/>
    </row>
    <row r="3385" spans="21:31" ht="20.149999999999999" customHeight="1">
      <c r="U3385" s="120">
        <v>5247</v>
      </c>
      <c r="V3385" s="189">
        <f t="shared" si="203"/>
        <v>1222285</v>
      </c>
      <c r="W3385" s="189">
        <f t="shared" si="203"/>
        <v>1222649</v>
      </c>
      <c r="X3385"/>
      <c r="Y3385"/>
      <c r="Z3385"/>
      <c r="AA3385"/>
      <c r="AB3385"/>
      <c r="AC3385"/>
      <c r="AD3385"/>
      <c r="AE3385"/>
    </row>
    <row r="3386" spans="21:31" ht="20.149999999999999" customHeight="1">
      <c r="U3386" s="120">
        <v>5248</v>
      </c>
      <c r="V3386" s="189">
        <f t="shared" si="203"/>
        <v>1222650</v>
      </c>
      <c r="W3386" s="189">
        <f t="shared" si="203"/>
        <v>1223015</v>
      </c>
      <c r="X3386"/>
      <c r="Y3386"/>
      <c r="Z3386"/>
      <c r="AA3386"/>
      <c r="AB3386"/>
      <c r="AC3386"/>
      <c r="AD3386"/>
      <c r="AE3386"/>
    </row>
    <row r="3387" spans="21:31" ht="20.149999999999999" customHeight="1">
      <c r="U3387" s="120">
        <v>5249</v>
      </c>
      <c r="V3387" s="189">
        <f t="shared" si="203"/>
        <v>1223016</v>
      </c>
      <c r="W3387" s="189">
        <f t="shared" si="203"/>
        <v>1223380</v>
      </c>
      <c r="X3387"/>
      <c r="Y3387"/>
      <c r="Z3387"/>
      <c r="AA3387"/>
      <c r="AB3387"/>
      <c r="AC3387"/>
      <c r="AD3387"/>
      <c r="AE3387"/>
    </row>
    <row r="3388" spans="21:31" ht="20.149999999999999" customHeight="1">
      <c r="U3388" s="120">
        <v>5250</v>
      </c>
      <c r="V3388" s="189">
        <f t="shared" si="203"/>
        <v>1223381</v>
      </c>
      <c r="W3388" s="189">
        <f t="shared" si="203"/>
        <v>1223745</v>
      </c>
      <c r="X3388"/>
      <c r="Y3388"/>
      <c r="Z3388"/>
      <c r="AA3388"/>
      <c r="AB3388"/>
      <c r="AC3388"/>
      <c r="AD3388"/>
      <c r="AE3388"/>
    </row>
    <row r="3389" spans="21:31" ht="20.149999999999999" customHeight="1">
      <c r="U3389" s="120">
        <v>5251</v>
      </c>
      <c r="V3389" s="189">
        <f t="shared" si="203"/>
        <v>1223746</v>
      </c>
      <c r="W3389" s="189">
        <f t="shared" si="203"/>
        <v>1224110</v>
      </c>
      <c r="X3389"/>
      <c r="Y3389"/>
      <c r="Z3389"/>
      <c r="AA3389"/>
      <c r="AB3389"/>
      <c r="AC3389"/>
      <c r="AD3389"/>
      <c r="AE3389"/>
    </row>
    <row r="3390" spans="21:31" ht="20.149999999999999" customHeight="1">
      <c r="U3390" s="120">
        <v>5252</v>
      </c>
      <c r="V3390" s="189">
        <f t="shared" si="203"/>
        <v>1224111</v>
      </c>
      <c r="W3390" s="189">
        <f t="shared" si="203"/>
        <v>1224476</v>
      </c>
      <c r="X3390"/>
      <c r="Y3390"/>
      <c r="Z3390"/>
      <c r="AA3390"/>
      <c r="AB3390"/>
      <c r="AC3390"/>
      <c r="AD3390"/>
      <c r="AE3390"/>
    </row>
    <row r="3391" spans="21:31" ht="20.149999999999999" customHeight="1">
      <c r="U3391" s="120">
        <v>5253</v>
      </c>
      <c r="V3391" s="189">
        <f t="shared" si="203"/>
        <v>1224477</v>
      </c>
      <c r="W3391" s="189">
        <f t="shared" si="203"/>
        <v>1224841</v>
      </c>
      <c r="X3391"/>
      <c r="Y3391"/>
      <c r="Z3391"/>
      <c r="AA3391"/>
      <c r="AB3391"/>
      <c r="AC3391"/>
      <c r="AD3391"/>
      <c r="AE3391"/>
    </row>
    <row r="3392" spans="21:31" ht="20.149999999999999" customHeight="1">
      <c r="U3392" s="120">
        <v>5254</v>
      </c>
      <c r="V3392" s="189">
        <f t="shared" si="203"/>
        <v>1224842</v>
      </c>
      <c r="W3392" s="189">
        <f t="shared" si="203"/>
        <v>1225206</v>
      </c>
      <c r="X3392"/>
      <c r="Y3392"/>
      <c r="Z3392"/>
      <c r="AA3392"/>
      <c r="AB3392"/>
      <c r="AC3392"/>
      <c r="AD3392"/>
      <c r="AE3392"/>
    </row>
    <row r="3393" spans="21:31" ht="20.149999999999999" customHeight="1">
      <c r="U3393" s="120">
        <v>5255</v>
      </c>
      <c r="V3393" s="189">
        <f t="shared" ref="V3393:W3408" si="204">DATE(YEAR(V3392)+1,MONTH(V3392), DAY(V3392))</f>
        <v>1225207</v>
      </c>
      <c r="W3393" s="189">
        <f t="shared" si="204"/>
        <v>1225571</v>
      </c>
      <c r="X3393"/>
      <c r="Y3393"/>
      <c r="Z3393"/>
      <c r="AA3393"/>
      <c r="AB3393"/>
      <c r="AC3393"/>
      <c r="AD3393"/>
      <c r="AE3393"/>
    </row>
    <row r="3394" spans="21:31" ht="20.149999999999999" customHeight="1">
      <c r="U3394" s="120">
        <v>5256</v>
      </c>
      <c r="V3394" s="189">
        <f t="shared" si="204"/>
        <v>1225572</v>
      </c>
      <c r="W3394" s="189">
        <f t="shared" si="204"/>
        <v>1225937</v>
      </c>
      <c r="X3394"/>
      <c r="Y3394"/>
      <c r="Z3394"/>
      <c r="AA3394"/>
      <c r="AB3394"/>
      <c r="AC3394"/>
      <c r="AD3394"/>
      <c r="AE3394"/>
    </row>
    <row r="3395" spans="21:31" ht="20.149999999999999" customHeight="1">
      <c r="U3395" s="120">
        <v>5257</v>
      </c>
      <c r="V3395" s="189">
        <f t="shared" si="204"/>
        <v>1225938</v>
      </c>
      <c r="W3395" s="189">
        <f t="shared" si="204"/>
        <v>1226302</v>
      </c>
      <c r="X3395"/>
      <c r="Y3395"/>
      <c r="Z3395"/>
      <c r="AA3395"/>
      <c r="AB3395"/>
      <c r="AC3395"/>
      <c r="AD3395"/>
      <c r="AE3395"/>
    </row>
    <row r="3396" spans="21:31" ht="20.149999999999999" customHeight="1">
      <c r="U3396" s="120">
        <v>5258</v>
      </c>
      <c r="V3396" s="189">
        <f t="shared" si="204"/>
        <v>1226303</v>
      </c>
      <c r="W3396" s="189">
        <f t="shared" si="204"/>
        <v>1226667</v>
      </c>
      <c r="X3396"/>
      <c r="Y3396"/>
      <c r="Z3396"/>
      <c r="AA3396"/>
      <c r="AB3396"/>
      <c r="AC3396"/>
      <c r="AD3396"/>
      <c r="AE3396"/>
    </row>
    <row r="3397" spans="21:31" ht="20.149999999999999" customHeight="1">
      <c r="U3397" s="120">
        <v>5259</v>
      </c>
      <c r="V3397" s="189">
        <f t="shared" si="204"/>
        <v>1226668</v>
      </c>
      <c r="W3397" s="189">
        <f t="shared" si="204"/>
        <v>1227032</v>
      </c>
      <c r="X3397"/>
      <c r="Y3397"/>
      <c r="Z3397"/>
      <c r="AA3397"/>
      <c r="AB3397"/>
      <c r="AC3397"/>
      <c r="AD3397"/>
      <c r="AE3397"/>
    </row>
    <row r="3398" spans="21:31" ht="20.149999999999999" customHeight="1">
      <c r="U3398" s="120">
        <v>5260</v>
      </c>
      <c r="V3398" s="189">
        <f t="shared" si="204"/>
        <v>1227033</v>
      </c>
      <c r="W3398" s="189">
        <f t="shared" si="204"/>
        <v>1227398</v>
      </c>
      <c r="X3398"/>
      <c r="Y3398"/>
      <c r="Z3398"/>
      <c r="AA3398"/>
      <c r="AB3398"/>
      <c r="AC3398"/>
      <c r="AD3398"/>
      <c r="AE3398"/>
    </row>
    <row r="3399" spans="21:31" ht="20.149999999999999" customHeight="1">
      <c r="U3399" s="120">
        <v>5261</v>
      </c>
      <c r="V3399" s="189">
        <f t="shared" si="204"/>
        <v>1227399</v>
      </c>
      <c r="W3399" s="189">
        <f t="shared" si="204"/>
        <v>1227763</v>
      </c>
      <c r="X3399"/>
      <c r="Y3399"/>
      <c r="Z3399"/>
      <c r="AA3399"/>
      <c r="AB3399"/>
      <c r="AC3399"/>
      <c r="AD3399"/>
      <c r="AE3399"/>
    </row>
    <row r="3400" spans="21:31" ht="20.149999999999999" customHeight="1">
      <c r="U3400" s="120">
        <v>5262</v>
      </c>
      <c r="V3400" s="189">
        <f t="shared" si="204"/>
        <v>1227764</v>
      </c>
      <c r="W3400" s="189">
        <f t="shared" si="204"/>
        <v>1228128</v>
      </c>
      <c r="X3400"/>
      <c r="Y3400"/>
      <c r="Z3400"/>
      <c r="AA3400"/>
      <c r="AB3400"/>
      <c r="AC3400"/>
      <c r="AD3400"/>
      <c r="AE3400"/>
    </row>
    <row r="3401" spans="21:31" ht="20.149999999999999" customHeight="1">
      <c r="U3401" s="120">
        <v>5263</v>
      </c>
      <c r="V3401" s="189">
        <f t="shared" si="204"/>
        <v>1228129</v>
      </c>
      <c r="W3401" s="189">
        <f t="shared" si="204"/>
        <v>1228493</v>
      </c>
      <c r="X3401"/>
      <c r="Y3401"/>
      <c r="Z3401"/>
      <c r="AA3401"/>
      <c r="AB3401"/>
      <c r="AC3401"/>
      <c r="AD3401"/>
      <c r="AE3401"/>
    </row>
    <row r="3402" spans="21:31" ht="20.149999999999999" customHeight="1">
      <c r="U3402" s="120">
        <v>5264</v>
      </c>
      <c r="V3402" s="189">
        <f t="shared" si="204"/>
        <v>1228494</v>
      </c>
      <c r="W3402" s="189">
        <f t="shared" si="204"/>
        <v>1228859</v>
      </c>
      <c r="X3402"/>
      <c r="Y3402"/>
      <c r="Z3402"/>
      <c r="AA3402"/>
      <c r="AB3402"/>
      <c r="AC3402"/>
      <c r="AD3402"/>
      <c r="AE3402"/>
    </row>
    <row r="3403" spans="21:31" ht="20.149999999999999" customHeight="1">
      <c r="U3403" s="120">
        <v>5265</v>
      </c>
      <c r="V3403" s="189">
        <f t="shared" si="204"/>
        <v>1228860</v>
      </c>
      <c r="W3403" s="189">
        <f t="shared" si="204"/>
        <v>1229224</v>
      </c>
      <c r="X3403"/>
      <c r="Y3403"/>
      <c r="Z3403"/>
      <c r="AA3403"/>
      <c r="AB3403"/>
      <c r="AC3403"/>
      <c r="AD3403"/>
      <c r="AE3403"/>
    </row>
    <row r="3404" spans="21:31" ht="20.149999999999999" customHeight="1">
      <c r="U3404" s="120">
        <v>5266</v>
      </c>
      <c r="V3404" s="189">
        <f t="shared" si="204"/>
        <v>1229225</v>
      </c>
      <c r="W3404" s="189">
        <f t="shared" si="204"/>
        <v>1229589</v>
      </c>
      <c r="X3404"/>
      <c r="Y3404"/>
      <c r="Z3404"/>
      <c r="AA3404"/>
      <c r="AB3404"/>
      <c r="AC3404"/>
      <c r="AD3404"/>
      <c r="AE3404"/>
    </row>
    <row r="3405" spans="21:31" ht="20.149999999999999" customHeight="1">
      <c r="U3405" s="120">
        <v>5267</v>
      </c>
      <c r="V3405" s="189">
        <f t="shared" si="204"/>
        <v>1229590</v>
      </c>
      <c r="W3405" s="189">
        <f t="shared" si="204"/>
        <v>1229954</v>
      </c>
      <c r="X3405"/>
      <c r="Y3405"/>
      <c r="Z3405"/>
      <c r="AA3405"/>
      <c r="AB3405"/>
      <c r="AC3405"/>
      <c r="AD3405"/>
      <c r="AE3405"/>
    </row>
    <row r="3406" spans="21:31" ht="20.149999999999999" customHeight="1">
      <c r="U3406" s="120">
        <v>5268</v>
      </c>
      <c r="V3406" s="189">
        <f t="shared" si="204"/>
        <v>1229955</v>
      </c>
      <c r="W3406" s="189">
        <f t="shared" si="204"/>
        <v>1230320</v>
      </c>
      <c r="X3406"/>
      <c r="Y3406"/>
      <c r="Z3406"/>
      <c r="AA3406"/>
      <c r="AB3406"/>
      <c r="AC3406"/>
      <c r="AD3406"/>
      <c r="AE3406"/>
    </row>
    <row r="3407" spans="21:31" ht="20.149999999999999" customHeight="1">
      <c r="U3407" s="120">
        <v>5269</v>
      </c>
      <c r="V3407" s="189">
        <f t="shared" si="204"/>
        <v>1230321</v>
      </c>
      <c r="W3407" s="189">
        <f t="shared" si="204"/>
        <v>1230685</v>
      </c>
      <c r="X3407"/>
      <c r="Y3407"/>
      <c r="Z3407"/>
      <c r="AA3407"/>
      <c r="AB3407"/>
      <c r="AC3407"/>
      <c r="AD3407"/>
      <c r="AE3407"/>
    </row>
    <row r="3408" spans="21:31" ht="20.149999999999999" customHeight="1">
      <c r="U3408" s="120">
        <v>5270</v>
      </c>
      <c r="V3408" s="189">
        <f t="shared" si="204"/>
        <v>1230686</v>
      </c>
      <c r="W3408" s="189">
        <f t="shared" si="204"/>
        <v>1231050</v>
      </c>
      <c r="X3408"/>
      <c r="Y3408"/>
      <c r="Z3408"/>
      <c r="AA3408"/>
      <c r="AB3408"/>
      <c r="AC3408"/>
      <c r="AD3408"/>
      <c r="AE3408"/>
    </row>
    <row r="3409" spans="21:31" ht="20.149999999999999" customHeight="1">
      <c r="U3409" s="120">
        <v>5271</v>
      </c>
      <c r="V3409" s="189">
        <f t="shared" ref="V3409:W3424" si="205">DATE(YEAR(V3408)+1,MONTH(V3408), DAY(V3408))</f>
        <v>1231051</v>
      </c>
      <c r="W3409" s="189">
        <f t="shared" si="205"/>
        <v>1231415</v>
      </c>
      <c r="X3409"/>
      <c r="Y3409"/>
      <c r="Z3409"/>
      <c r="AA3409"/>
      <c r="AB3409"/>
      <c r="AC3409"/>
      <c r="AD3409"/>
      <c r="AE3409"/>
    </row>
    <row r="3410" spans="21:31" ht="20.149999999999999" customHeight="1">
      <c r="U3410" s="120">
        <v>5272</v>
      </c>
      <c r="V3410" s="189">
        <f t="shared" si="205"/>
        <v>1231416</v>
      </c>
      <c r="W3410" s="189">
        <f t="shared" si="205"/>
        <v>1231781</v>
      </c>
      <c r="X3410"/>
      <c r="Y3410"/>
      <c r="Z3410"/>
      <c r="AA3410"/>
      <c r="AB3410"/>
      <c r="AC3410"/>
      <c r="AD3410"/>
      <c r="AE3410"/>
    </row>
    <row r="3411" spans="21:31" ht="20.149999999999999" customHeight="1">
      <c r="U3411" s="120">
        <v>5273</v>
      </c>
      <c r="V3411" s="189">
        <f t="shared" si="205"/>
        <v>1231782</v>
      </c>
      <c r="W3411" s="189">
        <f t="shared" si="205"/>
        <v>1232146</v>
      </c>
      <c r="X3411"/>
      <c r="Y3411"/>
      <c r="Z3411"/>
      <c r="AA3411"/>
      <c r="AB3411"/>
      <c r="AC3411"/>
      <c r="AD3411"/>
      <c r="AE3411"/>
    </row>
    <row r="3412" spans="21:31" ht="20.149999999999999" customHeight="1">
      <c r="U3412" s="120">
        <v>5274</v>
      </c>
      <c r="V3412" s="189">
        <f t="shared" si="205"/>
        <v>1232147</v>
      </c>
      <c r="W3412" s="189">
        <f t="shared" si="205"/>
        <v>1232511</v>
      </c>
      <c r="X3412"/>
      <c r="Y3412"/>
      <c r="Z3412"/>
      <c r="AA3412"/>
      <c r="AB3412"/>
      <c r="AC3412"/>
      <c r="AD3412"/>
      <c r="AE3412"/>
    </row>
    <row r="3413" spans="21:31" ht="20.149999999999999" customHeight="1">
      <c r="U3413" s="120">
        <v>5275</v>
      </c>
      <c r="V3413" s="189">
        <f t="shared" si="205"/>
        <v>1232512</v>
      </c>
      <c r="W3413" s="189">
        <f t="shared" si="205"/>
        <v>1232876</v>
      </c>
      <c r="X3413"/>
      <c r="Y3413"/>
      <c r="Z3413"/>
      <c r="AA3413"/>
      <c r="AB3413"/>
      <c r="AC3413"/>
      <c r="AD3413"/>
      <c r="AE3413"/>
    </row>
    <row r="3414" spans="21:31" ht="20.149999999999999" customHeight="1">
      <c r="U3414" s="120">
        <v>5276</v>
      </c>
      <c r="V3414" s="189">
        <f t="shared" si="205"/>
        <v>1232877</v>
      </c>
      <c r="W3414" s="189">
        <f t="shared" si="205"/>
        <v>1233242</v>
      </c>
      <c r="X3414"/>
      <c r="Y3414"/>
      <c r="Z3414"/>
      <c r="AA3414"/>
      <c r="AB3414"/>
      <c r="AC3414"/>
      <c r="AD3414"/>
      <c r="AE3414"/>
    </row>
    <row r="3415" spans="21:31" ht="20.149999999999999" customHeight="1">
      <c r="U3415" s="120">
        <v>5277</v>
      </c>
      <c r="V3415" s="189">
        <f t="shared" si="205"/>
        <v>1233243</v>
      </c>
      <c r="W3415" s="189">
        <f t="shared" si="205"/>
        <v>1233607</v>
      </c>
      <c r="X3415"/>
      <c r="Y3415"/>
      <c r="Z3415"/>
      <c r="AA3415"/>
      <c r="AB3415"/>
      <c r="AC3415"/>
      <c r="AD3415"/>
      <c r="AE3415"/>
    </row>
    <row r="3416" spans="21:31" ht="20.149999999999999" customHeight="1">
      <c r="U3416" s="120">
        <v>5278</v>
      </c>
      <c r="V3416" s="189">
        <f t="shared" si="205"/>
        <v>1233608</v>
      </c>
      <c r="W3416" s="189">
        <f t="shared" si="205"/>
        <v>1233972</v>
      </c>
      <c r="X3416"/>
      <c r="Y3416"/>
      <c r="Z3416"/>
      <c r="AA3416"/>
      <c r="AB3416"/>
      <c r="AC3416"/>
      <c r="AD3416"/>
      <c r="AE3416"/>
    </row>
    <row r="3417" spans="21:31" ht="20.149999999999999" customHeight="1">
      <c r="U3417" s="120">
        <v>5279</v>
      </c>
      <c r="V3417" s="189">
        <f t="shared" si="205"/>
        <v>1233973</v>
      </c>
      <c r="W3417" s="189">
        <f t="shared" si="205"/>
        <v>1234337</v>
      </c>
      <c r="X3417"/>
      <c r="Y3417"/>
      <c r="Z3417"/>
      <c r="AA3417"/>
      <c r="AB3417"/>
      <c r="AC3417"/>
      <c r="AD3417"/>
      <c r="AE3417"/>
    </row>
    <row r="3418" spans="21:31" ht="20.149999999999999" customHeight="1">
      <c r="U3418" s="120">
        <v>5280</v>
      </c>
      <c r="V3418" s="189">
        <f t="shared" si="205"/>
        <v>1234338</v>
      </c>
      <c r="W3418" s="189">
        <f t="shared" si="205"/>
        <v>1234703</v>
      </c>
      <c r="X3418"/>
      <c r="Y3418"/>
      <c r="Z3418"/>
      <c r="AA3418"/>
      <c r="AB3418"/>
      <c r="AC3418"/>
      <c r="AD3418"/>
      <c r="AE3418"/>
    </row>
    <row r="3419" spans="21:31" ht="20.149999999999999" customHeight="1">
      <c r="U3419" s="120">
        <v>5281</v>
      </c>
      <c r="V3419" s="189">
        <f t="shared" si="205"/>
        <v>1234704</v>
      </c>
      <c r="W3419" s="189">
        <f t="shared" si="205"/>
        <v>1235068</v>
      </c>
      <c r="X3419"/>
      <c r="Y3419"/>
      <c r="Z3419"/>
      <c r="AA3419"/>
      <c r="AB3419"/>
      <c r="AC3419"/>
      <c r="AD3419"/>
      <c r="AE3419"/>
    </row>
    <row r="3420" spans="21:31" ht="20.149999999999999" customHeight="1">
      <c r="U3420" s="120">
        <v>5282</v>
      </c>
      <c r="V3420" s="189">
        <f t="shared" si="205"/>
        <v>1235069</v>
      </c>
      <c r="W3420" s="189">
        <f t="shared" si="205"/>
        <v>1235433</v>
      </c>
      <c r="X3420"/>
      <c r="Y3420"/>
      <c r="Z3420"/>
      <c r="AA3420"/>
      <c r="AB3420"/>
      <c r="AC3420"/>
      <c r="AD3420"/>
      <c r="AE3420"/>
    </row>
    <row r="3421" spans="21:31" ht="20.149999999999999" customHeight="1">
      <c r="U3421" s="120">
        <v>5283</v>
      </c>
      <c r="V3421" s="189">
        <f t="shared" si="205"/>
        <v>1235434</v>
      </c>
      <c r="W3421" s="189">
        <f t="shared" si="205"/>
        <v>1235798</v>
      </c>
      <c r="X3421"/>
      <c r="Y3421"/>
      <c r="Z3421"/>
      <c r="AA3421"/>
      <c r="AB3421"/>
      <c r="AC3421"/>
      <c r="AD3421"/>
      <c r="AE3421"/>
    </row>
    <row r="3422" spans="21:31" ht="20.149999999999999" customHeight="1">
      <c r="U3422" s="120">
        <v>5284</v>
      </c>
      <c r="V3422" s="189">
        <f t="shared" si="205"/>
        <v>1235799</v>
      </c>
      <c r="W3422" s="189">
        <f t="shared" si="205"/>
        <v>1236164</v>
      </c>
      <c r="X3422"/>
      <c r="Y3422"/>
      <c r="Z3422"/>
      <c r="AA3422"/>
      <c r="AB3422"/>
      <c r="AC3422"/>
      <c r="AD3422"/>
      <c r="AE3422"/>
    </row>
    <row r="3423" spans="21:31" ht="20.149999999999999" customHeight="1">
      <c r="U3423" s="120">
        <v>5285</v>
      </c>
      <c r="V3423" s="189">
        <f t="shared" si="205"/>
        <v>1236165</v>
      </c>
      <c r="W3423" s="189">
        <f t="shared" si="205"/>
        <v>1236529</v>
      </c>
      <c r="X3423"/>
      <c r="Y3423"/>
      <c r="Z3423"/>
      <c r="AA3423"/>
      <c r="AB3423"/>
      <c r="AC3423"/>
      <c r="AD3423"/>
      <c r="AE3423"/>
    </row>
    <row r="3424" spans="21:31" ht="20.149999999999999" customHeight="1">
      <c r="U3424" s="120">
        <v>5286</v>
      </c>
      <c r="V3424" s="189">
        <f t="shared" si="205"/>
        <v>1236530</v>
      </c>
      <c r="W3424" s="189">
        <f t="shared" si="205"/>
        <v>1236894</v>
      </c>
      <c r="X3424"/>
      <c r="Y3424"/>
      <c r="Z3424"/>
      <c r="AA3424"/>
      <c r="AB3424"/>
      <c r="AC3424"/>
      <c r="AD3424"/>
      <c r="AE3424"/>
    </row>
    <row r="3425" spans="21:31" ht="20.149999999999999" customHeight="1">
      <c r="U3425" s="120">
        <v>5287</v>
      </c>
      <c r="V3425" s="189">
        <f t="shared" ref="V3425:W3440" si="206">DATE(YEAR(V3424)+1,MONTH(V3424), DAY(V3424))</f>
        <v>1236895</v>
      </c>
      <c r="W3425" s="189">
        <f t="shared" si="206"/>
        <v>1237259</v>
      </c>
      <c r="X3425"/>
      <c r="Y3425"/>
      <c r="Z3425"/>
      <c r="AA3425"/>
      <c r="AB3425"/>
      <c r="AC3425"/>
      <c r="AD3425"/>
      <c r="AE3425"/>
    </row>
    <row r="3426" spans="21:31" ht="20.149999999999999" customHeight="1">
      <c r="U3426" s="120">
        <v>5288</v>
      </c>
      <c r="V3426" s="189">
        <f t="shared" si="206"/>
        <v>1237260</v>
      </c>
      <c r="W3426" s="189">
        <f t="shared" si="206"/>
        <v>1237625</v>
      </c>
      <c r="X3426"/>
      <c r="Y3426"/>
      <c r="Z3426"/>
      <c r="AA3426"/>
      <c r="AB3426"/>
      <c r="AC3426"/>
      <c r="AD3426"/>
      <c r="AE3426"/>
    </row>
    <row r="3427" spans="21:31" ht="20.149999999999999" customHeight="1">
      <c r="U3427" s="120">
        <v>5289</v>
      </c>
      <c r="V3427" s="189">
        <f t="shared" si="206"/>
        <v>1237626</v>
      </c>
      <c r="W3427" s="189">
        <f t="shared" si="206"/>
        <v>1237990</v>
      </c>
      <c r="X3427"/>
      <c r="Y3427"/>
      <c r="Z3427"/>
      <c r="AA3427"/>
      <c r="AB3427"/>
      <c r="AC3427"/>
      <c r="AD3427"/>
      <c r="AE3427"/>
    </row>
    <row r="3428" spans="21:31" ht="20.149999999999999" customHeight="1">
      <c r="U3428" s="120">
        <v>5290</v>
      </c>
      <c r="V3428" s="189">
        <f t="shared" si="206"/>
        <v>1237991</v>
      </c>
      <c r="W3428" s="189">
        <f t="shared" si="206"/>
        <v>1238355</v>
      </c>
      <c r="X3428"/>
      <c r="Y3428"/>
      <c r="Z3428"/>
      <c r="AA3428"/>
      <c r="AB3428"/>
      <c r="AC3428"/>
      <c r="AD3428"/>
      <c r="AE3428"/>
    </row>
    <row r="3429" spans="21:31" ht="20.149999999999999" customHeight="1">
      <c r="U3429" s="120">
        <v>5291</v>
      </c>
      <c r="V3429" s="189">
        <f t="shared" si="206"/>
        <v>1238356</v>
      </c>
      <c r="W3429" s="189">
        <f t="shared" si="206"/>
        <v>1238720</v>
      </c>
      <c r="X3429"/>
      <c r="Y3429"/>
      <c r="Z3429"/>
      <c r="AA3429"/>
      <c r="AB3429"/>
      <c r="AC3429"/>
      <c r="AD3429"/>
      <c r="AE3429"/>
    </row>
    <row r="3430" spans="21:31" ht="20.149999999999999" customHeight="1">
      <c r="U3430" s="120">
        <v>5292</v>
      </c>
      <c r="V3430" s="189">
        <f t="shared" si="206"/>
        <v>1238721</v>
      </c>
      <c r="W3430" s="189">
        <f t="shared" si="206"/>
        <v>1239086</v>
      </c>
      <c r="X3430"/>
      <c r="Y3430"/>
      <c r="Z3430"/>
      <c r="AA3430"/>
      <c r="AB3430"/>
      <c r="AC3430"/>
      <c r="AD3430"/>
      <c r="AE3430"/>
    </row>
    <row r="3431" spans="21:31" ht="20.149999999999999" customHeight="1">
      <c r="U3431" s="120">
        <v>5293</v>
      </c>
      <c r="V3431" s="189">
        <f t="shared" si="206"/>
        <v>1239087</v>
      </c>
      <c r="W3431" s="189">
        <f t="shared" si="206"/>
        <v>1239451</v>
      </c>
      <c r="X3431"/>
      <c r="Y3431"/>
      <c r="Z3431"/>
      <c r="AA3431"/>
      <c r="AB3431"/>
      <c r="AC3431"/>
      <c r="AD3431"/>
      <c r="AE3431"/>
    </row>
    <row r="3432" spans="21:31" ht="20.149999999999999" customHeight="1">
      <c r="U3432" s="120">
        <v>5294</v>
      </c>
      <c r="V3432" s="189">
        <f t="shared" si="206"/>
        <v>1239452</v>
      </c>
      <c r="W3432" s="189">
        <f t="shared" si="206"/>
        <v>1239816</v>
      </c>
      <c r="X3432"/>
      <c r="Y3432"/>
      <c r="Z3432"/>
      <c r="AA3432"/>
      <c r="AB3432"/>
      <c r="AC3432"/>
      <c r="AD3432"/>
      <c r="AE3432"/>
    </row>
    <row r="3433" spans="21:31" ht="20.149999999999999" customHeight="1">
      <c r="U3433" s="120">
        <v>5295</v>
      </c>
      <c r="V3433" s="189">
        <f t="shared" si="206"/>
        <v>1239817</v>
      </c>
      <c r="W3433" s="189">
        <f t="shared" si="206"/>
        <v>1240181</v>
      </c>
      <c r="X3433"/>
      <c r="Y3433"/>
      <c r="Z3433"/>
      <c r="AA3433"/>
      <c r="AB3433"/>
      <c r="AC3433"/>
      <c r="AD3433"/>
      <c r="AE3433"/>
    </row>
    <row r="3434" spans="21:31" ht="20.149999999999999" customHeight="1">
      <c r="U3434" s="120">
        <v>5296</v>
      </c>
      <c r="V3434" s="189">
        <f t="shared" si="206"/>
        <v>1240182</v>
      </c>
      <c r="W3434" s="189">
        <f t="shared" si="206"/>
        <v>1240547</v>
      </c>
      <c r="X3434"/>
      <c r="Y3434"/>
      <c r="Z3434"/>
      <c r="AA3434"/>
      <c r="AB3434"/>
      <c r="AC3434"/>
      <c r="AD3434"/>
      <c r="AE3434"/>
    </row>
    <row r="3435" spans="21:31" ht="20.149999999999999" customHeight="1">
      <c r="U3435" s="120">
        <v>5297</v>
      </c>
      <c r="V3435" s="189">
        <f t="shared" si="206"/>
        <v>1240548</v>
      </c>
      <c r="W3435" s="189">
        <f t="shared" si="206"/>
        <v>1240912</v>
      </c>
      <c r="X3435"/>
      <c r="Y3435"/>
      <c r="Z3435"/>
      <c r="AA3435"/>
      <c r="AB3435"/>
      <c r="AC3435"/>
      <c r="AD3435"/>
      <c r="AE3435"/>
    </row>
    <row r="3436" spans="21:31" ht="20.149999999999999" customHeight="1">
      <c r="U3436" s="120">
        <v>5298</v>
      </c>
      <c r="V3436" s="189">
        <f t="shared" si="206"/>
        <v>1240913</v>
      </c>
      <c r="W3436" s="189">
        <f t="shared" si="206"/>
        <v>1241277</v>
      </c>
      <c r="X3436"/>
      <c r="Y3436"/>
      <c r="Z3436"/>
      <c r="AA3436"/>
      <c r="AB3436"/>
      <c r="AC3436"/>
      <c r="AD3436"/>
      <c r="AE3436"/>
    </row>
    <row r="3437" spans="21:31" ht="20.149999999999999" customHeight="1">
      <c r="U3437" s="120">
        <v>5299</v>
      </c>
      <c r="V3437" s="189">
        <f t="shared" si="206"/>
        <v>1241278</v>
      </c>
      <c r="W3437" s="189">
        <f t="shared" si="206"/>
        <v>1241642</v>
      </c>
      <c r="X3437"/>
      <c r="Y3437"/>
      <c r="Z3437"/>
      <c r="AA3437"/>
      <c r="AB3437"/>
      <c r="AC3437"/>
      <c r="AD3437"/>
      <c r="AE3437"/>
    </row>
    <row r="3438" spans="21:31" ht="20.149999999999999" customHeight="1">
      <c r="U3438" s="120">
        <v>5300</v>
      </c>
      <c r="V3438" s="189">
        <f t="shared" si="206"/>
        <v>1241643</v>
      </c>
      <c r="W3438" s="189">
        <f t="shared" si="206"/>
        <v>1242007</v>
      </c>
      <c r="X3438"/>
      <c r="Y3438"/>
      <c r="Z3438"/>
      <c r="AA3438"/>
      <c r="AB3438"/>
      <c r="AC3438"/>
      <c r="AD3438"/>
      <c r="AE3438"/>
    </row>
    <row r="3439" spans="21:31" ht="20.149999999999999" customHeight="1">
      <c r="U3439" s="120">
        <v>5301</v>
      </c>
      <c r="V3439" s="189">
        <f t="shared" si="206"/>
        <v>1242008</v>
      </c>
      <c r="W3439" s="189">
        <f t="shared" si="206"/>
        <v>1242372</v>
      </c>
      <c r="X3439"/>
      <c r="Y3439"/>
      <c r="Z3439"/>
      <c r="AA3439"/>
      <c r="AB3439"/>
      <c r="AC3439"/>
      <c r="AD3439"/>
      <c r="AE3439"/>
    </row>
    <row r="3440" spans="21:31" ht="20.149999999999999" customHeight="1">
      <c r="U3440" s="120">
        <v>5302</v>
      </c>
      <c r="V3440" s="189">
        <f t="shared" si="206"/>
        <v>1242373</v>
      </c>
      <c r="W3440" s="189">
        <f t="shared" si="206"/>
        <v>1242737</v>
      </c>
      <c r="X3440"/>
      <c r="Y3440"/>
      <c r="Z3440"/>
      <c r="AA3440"/>
      <c r="AB3440"/>
      <c r="AC3440"/>
      <c r="AD3440"/>
      <c r="AE3440"/>
    </row>
    <row r="3441" spans="21:31" ht="20.149999999999999" customHeight="1">
      <c r="U3441" s="120">
        <v>5303</v>
      </c>
      <c r="V3441" s="189">
        <f t="shared" ref="V3441:W3456" si="207">DATE(YEAR(V3440)+1,MONTH(V3440), DAY(V3440))</f>
        <v>1242738</v>
      </c>
      <c r="W3441" s="189">
        <f t="shared" si="207"/>
        <v>1243102</v>
      </c>
      <c r="X3441"/>
      <c r="Y3441"/>
      <c r="Z3441"/>
      <c r="AA3441"/>
      <c r="AB3441"/>
      <c r="AC3441"/>
      <c r="AD3441"/>
      <c r="AE3441"/>
    </row>
    <row r="3442" spans="21:31" ht="20.149999999999999" customHeight="1">
      <c r="U3442" s="120">
        <v>5304</v>
      </c>
      <c r="V3442" s="189">
        <f t="shared" si="207"/>
        <v>1243103</v>
      </c>
      <c r="W3442" s="189">
        <f t="shared" si="207"/>
        <v>1243468</v>
      </c>
      <c r="X3442"/>
      <c r="Y3442"/>
      <c r="Z3442"/>
      <c r="AA3442"/>
      <c r="AB3442"/>
      <c r="AC3442"/>
      <c r="AD3442"/>
      <c r="AE3442"/>
    </row>
    <row r="3443" spans="21:31" ht="20.149999999999999" customHeight="1">
      <c r="U3443" s="120">
        <v>5305</v>
      </c>
      <c r="V3443" s="189">
        <f t="shared" si="207"/>
        <v>1243469</v>
      </c>
      <c r="W3443" s="189">
        <f t="shared" si="207"/>
        <v>1243833</v>
      </c>
      <c r="X3443"/>
      <c r="Y3443"/>
      <c r="Z3443"/>
      <c r="AA3443"/>
      <c r="AB3443"/>
      <c r="AC3443"/>
      <c r="AD3443"/>
      <c r="AE3443"/>
    </row>
    <row r="3444" spans="21:31" ht="20.149999999999999" customHeight="1">
      <c r="U3444" s="120">
        <v>5306</v>
      </c>
      <c r="V3444" s="189">
        <f t="shared" si="207"/>
        <v>1243834</v>
      </c>
      <c r="W3444" s="189">
        <f t="shared" si="207"/>
        <v>1244198</v>
      </c>
      <c r="X3444"/>
      <c r="Y3444"/>
      <c r="Z3444"/>
      <c r="AA3444"/>
      <c r="AB3444"/>
      <c r="AC3444"/>
      <c r="AD3444"/>
      <c r="AE3444"/>
    </row>
    <row r="3445" spans="21:31" ht="20.149999999999999" customHeight="1">
      <c r="U3445" s="120">
        <v>5307</v>
      </c>
      <c r="V3445" s="189">
        <f t="shared" si="207"/>
        <v>1244199</v>
      </c>
      <c r="W3445" s="189">
        <f t="shared" si="207"/>
        <v>1244563</v>
      </c>
      <c r="X3445"/>
      <c r="Y3445"/>
      <c r="Z3445"/>
      <c r="AA3445"/>
      <c r="AB3445"/>
      <c r="AC3445"/>
      <c r="AD3445"/>
      <c r="AE3445"/>
    </row>
    <row r="3446" spans="21:31" ht="20.149999999999999" customHeight="1">
      <c r="U3446" s="120">
        <v>5308</v>
      </c>
      <c r="V3446" s="189">
        <f t="shared" si="207"/>
        <v>1244564</v>
      </c>
      <c r="W3446" s="189">
        <f t="shared" si="207"/>
        <v>1244929</v>
      </c>
      <c r="X3446"/>
      <c r="Y3446"/>
      <c r="Z3446"/>
      <c r="AA3446"/>
      <c r="AB3446"/>
      <c r="AC3446"/>
      <c r="AD3446"/>
      <c r="AE3446"/>
    </row>
    <row r="3447" spans="21:31" ht="20.149999999999999" customHeight="1">
      <c r="U3447" s="120">
        <v>5309</v>
      </c>
      <c r="V3447" s="189">
        <f t="shared" si="207"/>
        <v>1244930</v>
      </c>
      <c r="W3447" s="189">
        <f t="shared" si="207"/>
        <v>1245294</v>
      </c>
      <c r="X3447"/>
      <c r="Y3447"/>
      <c r="Z3447"/>
      <c r="AA3447"/>
      <c r="AB3447"/>
      <c r="AC3447"/>
      <c r="AD3447"/>
      <c r="AE3447"/>
    </row>
    <row r="3448" spans="21:31" ht="20.149999999999999" customHeight="1">
      <c r="U3448" s="120">
        <v>5310</v>
      </c>
      <c r="V3448" s="189">
        <f t="shared" si="207"/>
        <v>1245295</v>
      </c>
      <c r="W3448" s="189">
        <f t="shared" si="207"/>
        <v>1245659</v>
      </c>
      <c r="X3448"/>
      <c r="Y3448"/>
      <c r="Z3448"/>
      <c r="AA3448"/>
      <c r="AB3448"/>
      <c r="AC3448"/>
      <c r="AD3448"/>
      <c r="AE3448"/>
    </row>
    <row r="3449" spans="21:31" ht="20.149999999999999" customHeight="1">
      <c r="U3449" s="120">
        <v>5311</v>
      </c>
      <c r="V3449" s="189">
        <f t="shared" si="207"/>
        <v>1245660</v>
      </c>
      <c r="W3449" s="189">
        <f t="shared" si="207"/>
        <v>1246024</v>
      </c>
      <c r="X3449"/>
      <c r="Y3449"/>
      <c r="Z3449"/>
      <c r="AA3449"/>
      <c r="AB3449"/>
      <c r="AC3449"/>
      <c r="AD3449"/>
      <c r="AE3449"/>
    </row>
    <row r="3450" spans="21:31" ht="20.149999999999999" customHeight="1">
      <c r="U3450" s="120">
        <v>5312</v>
      </c>
      <c r="V3450" s="189">
        <f t="shared" si="207"/>
        <v>1246025</v>
      </c>
      <c r="W3450" s="189">
        <f t="shared" si="207"/>
        <v>1246390</v>
      </c>
      <c r="X3450"/>
      <c r="Y3450"/>
      <c r="Z3450"/>
      <c r="AA3450"/>
      <c r="AB3450"/>
      <c r="AC3450"/>
      <c r="AD3450"/>
      <c r="AE3450"/>
    </row>
    <row r="3451" spans="21:31" ht="20.149999999999999" customHeight="1">
      <c r="U3451" s="120">
        <v>5313</v>
      </c>
      <c r="V3451" s="189">
        <f t="shared" si="207"/>
        <v>1246391</v>
      </c>
      <c r="W3451" s="189">
        <f t="shared" si="207"/>
        <v>1246755</v>
      </c>
      <c r="X3451"/>
      <c r="Y3451"/>
      <c r="Z3451"/>
      <c r="AA3451"/>
      <c r="AB3451"/>
      <c r="AC3451"/>
      <c r="AD3451"/>
      <c r="AE3451"/>
    </row>
    <row r="3452" spans="21:31" ht="20.149999999999999" customHeight="1">
      <c r="U3452" s="120">
        <v>5314</v>
      </c>
      <c r="V3452" s="189">
        <f t="shared" si="207"/>
        <v>1246756</v>
      </c>
      <c r="W3452" s="189">
        <f t="shared" si="207"/>
        <v>1247120</v>
      </c>
      <c r="X3452"/>
      <c r="Y3452"/>
      <c r="Z3452"/>
      <c r="AA3452"/>
      <c r="AB3452"/>
      <c r="AC3452"/>
      <c r="AD3452"/>
      <c r="AE3452"/>
    </row>
    <row r="3453" spans="21:31" ht="20.149999999999999" customHeight="1">
      <c r="U3453" s="120">
        <v>5315</v>
      </c>
      <c r="V3453" s="189">
        <f t="shared" si="207"/>
        <v>1247121</v>
      </c>
      <c r="W3453" s="189">
        <f t="shared" si="207"/>
        <v>1247485</v>
      </c>
      <c r="X3453"/>
      <c r="Y3453"/>
      <c r="Z3453"/>
      <c r="AA3453"/>
      <c r="AB3453"/>
      <c r="AC3453"/>
      <c r="AD3453"/>
      <c r="AE3453"/>
    </row>
    <row r="3454" spans="21:31" ht="20.149999999999999" customHeight="1">
      <c r="U3454" s="120">
        <v>5316</v>
      </c>
      <c r="V3454" s="189">
        <f t="shared" si="207"/>
        <v>1247486</v>
      </c>
      <c r="W3454" s="189">
        <f t="shared" si="207"/>
        <v>1247851</v>
      </c>
      <c r="X3454"/>
      <c r="Y3454"/>
      <c r="Z3454"/>
      <c r="AA3454"/>
      <c r="AB3454"/>
      <c r="AC3454"/>
      <c r="AD3454"/>
      <c r="AE3454"/>
    </row>
    <row r="3455" spans="21:31" ht="20.149999999999999" customHeight="1">
      <c r="U3455" s="120">
        <v>5317</v>
      </c>
      <c r="V3455" s="189">
        <f t="shared" si="207"/>
        <v>1247852</v>
      </c>
      <c r="W3455" s="189">
        <f t="shared" si="207"/>
        <v>1248216</v>
      </c>
      <c r="X3455"/>
      <c r="Y3455"/>
      <c r="Z3455"/>
      <c r="AA3455"/>
      <c r="AB3455"/>
      <c r="AC3455"/>
      <c r="AD3455"/>
      <c r="AE3455"/>
    </row>
    <row r="3456" spans="21:31" ht="20.149999999999999" customHeight="1">
      <c r="U3456" s="120">
        <v>5318</v>
      </c>
      <c r="V3456" s="189">
        <f t="shared" si="207"/>
        <v>1248217</v>
      </c>
      <c r="W3456" s="189">
        <f t="shared" si="207"/>
        <v>1248581</v>
      </c>
      <c r="X3456"/>
      <c r="Y3456"/>
      <c r="Z3456"/>
      <c r="AA3456"/>
      <c r="AB3456"/>
      <c r="AC3456"/>
      <c r="AD3456"/>
      <c r="AE3456"/>
    </row>
    <row r="3457" spans="21:31" ht="20.149999999999999" customHeight="1">
      <c r="U3457" s="120">
        <v>5319</v>
      </c>
      <c r="V3457" s="189">
        <f t="shared" ref="V3457:W3472" si="208">DATE(YEAR(V3456)+1,MONTH(V3456), DAY(V3456))</f>
        <v>1248582</v>
      </c>
      <c r="W3457" s="189">
        <f t="shared" si="208"/>
        <v>1248946</v>
      </c>
      <c r="X3457"/>
      <c r="Y3457"/>
      <c r="Z3457"/>
      <c r="AA3457"/>
      <c r="AB3457"/>
      <c r="AC3457"/>
      <c r="AD3457"/>
      <c r="AE3457"/>
    </row>
    <row r="3458" spans="21:31" ht="20.149999999999999" customHeight="1">
      <c r="U3458" s="120">
        <v>5320</v>
      </c>
      <c r="V3458" s="189">
        <f t="shared" si="208"/>
        <v>1248947</v>
      </c>
      <c r="W3458" s="189">
        <f t="shared" si="208"/>
        <v>1249312</v>
      </c>
      <c r="X3458"/>
      <c r="Y3458"/>
      <c r="Z3458"/>
      <c r="AA3458"/>
      <c r="AB3458"/>
      <c r="AC3458"/>
      <c r="AD3458"/>
      <c r="AE3458"/>
    </row>
    <row r="3459" spans="21:31" ht="20.149999999999999" customHeight="1">
      <c r="U3459" s="120">
        <v>5321</v>
      </c>
      <c r="V3459" s="189">
        <f t="shared" si="208"/>
        <v>1249313</v>
      </c>
      <c r="W3459" s="189">
        <f t="shared" si="208"/>
        <v>1249677</v>
      </c>
      <c r="X3459"/>
      <c r="Y3459"/>
      <c r="Z3459"/>
      <c r="AA3459"/>
      <c r="AB3459"/>
      <c r="AC3459"/>
      <c r="AD3459"/>
      <c r="AE3459"/>
    </row>
    <row r="3460" spans="21:31" ht="20.149999999999999" customHeight="1">
      <c r="U3460" s="120">
        <v>5322</v>
      </c>
      <c r="V3460" s="189">
        <f t="shared" si="208"/>
        <v>1249678</v>
      </c>
      <c r="W3460" s="189">
        <f t="shared" si="208"/>
        <v>1250042</v>
      </c>
      <c r="X3460"/>
      <c r="Y3460"/>
      <c r="Z3460"/>
      <c r="AA3460"/>
      <c r="AB3460"/>
      <c r="AC3460"/>
      <c r="AD3460"/>
      <c r="AE3460"/>
    </row>
    <row r="3461" spans="21:31" ht="20.149999999999999" customHeight="1">
      <c r="U3461" s="120">
        <v>5323</v>
      </c>
      <c r="V3461" s="189">
        <f t="shared" si="208"/>
        <v>1250043</v>
      </c>
      <c r="W3461" s="189">
        <f t="shared" si="208"/>
        <v>1250407</v>
      </c>
      <c r="X3461"/>
      <c r="Y3461"/>
      <c r="Z3461"/>
      <c r="AA3461"/>
      <c r="AB3461"/>
      <c r="AC3461"/>
      <c r="AD3461"/>
      <c r="AE3461"/>
    </row>
    <row r="3462" spans="21:31" ht="20.149999999999999" customHeight="1">
      <c r="U3462" s="120">
        <v>5324</v>
      </c>
      <c r="V3462" s="189">
        <f t="shared" si="208"/>
        <v>1250408</v>
      </c>
      <c r="W3462" s="189">
        <f t="shared" si="208"/>
        <v>1250773</v>
      </c>
      <c r="X3462"/>
      <c r="Y3462"/>
      <c r="Z3462"/>
      <c r="AA3462"/>
      <c r="AB3462"/>
      <c r="AC3462"/>
      <c r="AD3462"/>
      <c r="AE3462"/>
    </row>
    <row r="3463" spans="21:31" ht="20.149999999999999" customHeight="1">
      <c r="U3463" s="120">
        <v>5325</v>
      </c>
      <c r="V3463" s="189">
        <f t="shared" si="208"/>
        <v>1250774</v>
      </c>
      <c r="W3463" s="189">
        <f t="shared" si="208"/>
        <v>1251138</v>
      </c>
      <c r="X3463"/>
      <c r="Y3463"/>
      <c r="Z3463"/>
      <c r="AA3463"/>
      <c r="AB3463"/>
      <c r="AC3463"/>
      <c r="AD3463"/>
      <c r="AE3463"/>
    </row>
    <row r="3464" spans="21:31" ht="20.149999999999999" customHeight="1">
      <c r="U3464" s="120">
        <v>5326</v>
      </c>
      <c r="V3464" s="189">
        <f t="shared" si="208"/>
        <v>1251139</v>
      </c>
      <c r="W3464" s="189">
        <f t="shared" si="208"/>
        <v>1251503</v>
      </c>
      <c r="X3464"/>
      <c r="Y3464"/>
      <c r="Z3464"/>
      <c r="AA3464"/>
      <c r="AB3464"/>
      <c r="AC3464"/>
      <c r="AD3464"/>
      <c r="AE3464"/>
    </row>
    <row r="3465" spans="21:31" ht="20.149999999999999" customHeight="1">
      <c r="U3465" s="120">
        <v>5327</v>
      </c>
      <c r="V3465" s="189">
        <f t="shared" si="208"/>
        <v>1251504</v>
      </c>
      <c r="W3465" s="189">
        <f t="shared" si="208"/>
        <v>1251868</v>
      </c>
      <c r="X3465"/>
      <c r="Y3465"/>
      <c r="Z3465"/>
      <c r="AA3465"/>
      <c r="AB3465"/>
      <c r="AC3465"/>
      <c r="AD3465"/>
      <c r="AE3465"/>
    </row>
    <row r="3466" spans="21:31" ht="20.149999999999999" customHeight="1">
      <c r="U3466" s="120">
        <v>5328</v>
      </c>
      <c r="V3466" s="189">
        <f t="shared" si="208"/>
        <v>1251869</v>
      </c>
      <c r="W3466" s="189">
        <f t="shared" si="208"/>
        <v>1252234</v>
      </c>
      <c r="X3466"/>
      <c r="Y3466"/>
      <c r="Z3466"/>
      <c r="AA3466"/>
      <c r="AB3466"/>
      <c r="AC3466"/>
      <c r="AD3466"/>
      <c r="AE3466"/>
    </row>
    <row r="3467" spans="21:31" ht="20.149999999999999" customHeight="1">
      <c r="U3467" s="120">
        <v>5329</v>
      </c>
      <c r="V3467" s="189">
        <f t="shared" si="208"/>
        <v>1252235</v>
      </c>
      <c r="W3467" s="189">
        <f t="shared" si="208"/>
        <v>1252599</v>
      </c>
      <c r="X3467"/>
      <c r="Y3467"/>
      <c r="Z3467"/>
      <c r="AA3467"/>
      <c r="AB3467"/>
      <c r="AC3467"/>
      <c r="AD3467"/>
      <c r="AE3467"/>
    </row>
    <row r="3468" spans="21:31" ht="20.149999999999999" customHeight="1">
      <c r="U3468" s="120">
        <v>5330</v>
      </c>
      <c r="V3468" s="189">
        <f t="shared" si="208"/>
        <v>1252600</v>
      </c>
      <c r="W3468" s="189">
        <f t="shared" si="208"/>
        <v>1252964</v>
      </c>
      <c r="X3468"/>
      <c r="Y3468"/>
      <c r="Z3468"/>
      <c r="AA3468"/>
      <c r="AB3468"/>
      <c r="AC3468"/>
      <c r="AD3468"/>
      <c r="AE3468"/>
    </row>
    <row r="3469" spans="21:31" ht="20.149999999999999" customHeight="1">
      <c r="U3469" s="120">
        <v>5331</v>
      </c>
      <c r="V3469" s="189">
        <f t="shared" si="208"/>
        <v>1252965</v>
      </c>
      <c r="W3469" s="189">
        <f t="shared" si="208"/>
        <v>1253329</v>
      </c>
      <c r="X3469"/>
      <c r="Y3469"/>
      <c r="Z3469"/>
      <c r="AA3469"/>
      <c r="AB3469"/>
      <c r="AC3469"/>
      <c r="AD3469"/>
      <c r="AE3469"/>
    </row>
    <row r="3470" spans="21:31" ht="20.149999999999999" customHeight="1">
      <c r="U3470" s="120">
        <v>5332</v>
      </c>
      <c r="V3470" s="189">
        <f t="shared" si="208"/>
        <v>1253330</v>
      </c>
      <c r="W3470" s="189">
        <f t="shared" si="208"/>
        <v>1253695</v>
      </c>
      <c r="X3470"/>
      <c r="Y3470"/>
      <c r="Z3470"/>
      <c r="AA3470"/>
      <c r="AB3470"/>
      <c r="AC3470"/>
      <c r="AD3470"/>
      <c r="AE3470"/>
    </row>
    <row r="3471" spans="21:31" ht="20.149999999999999" customHeight="1">
      <c r="U3471" s="120">
        <v>5333</v>
      </c>
      <c r="V3471" s="189">
        <f t="shared" si="208"/>
        <v>1253696</v>
      </c>
      <c r="W3471" s="189">
        <f t="shared" si="208"/>
        <v>1254060</v>
      </c>
      <c r="X3471"/>
      <c r="Y3471"/>
      <c r="Z3471"/>
      <c r="AA3471"/>
      <c r="AB3471"/>
      <c r="AC3471"/>
      <c r="AD3471"/>
      <c r="AE3471"/>
    </row>
    <row r="3472" spans="21:31" ht="20.149999999999999" customHeight="1">
      <c r="U3472" s="120">
        <v>5334</v>
      </c>
      <c r="V3472" s="189">
        <f t="shared" si="208"/>
        <v>1254061</v>
      </c>
      <c r="W3472" s="189">
        <f t="shared" si="208"/>
        <v>1254425</v>
      </c>
      <c r="X3472"/>
      <c r="Y3472"/>
      <c r="Z3472"/>
      <c r="AA3472"/>
      <c r="AB3472"/>
      <c r="AC3472"/>
      <c r="AD3472"/>
      <c r="AE3472"/>
    </row>
    <row r="3473" spans="21:31" ht="20.149999999999999" customHeight="1">
      <c r="U3473" s="120">
        <v>5335</v>
      </c>
      <c r="V3473" s="189">
        <f t="shared" ref="V3473:W3488" si="209">DATE(YEAR(V3472)+1,MONTH(V3472), DAY(V3472))</f>
        <v>1254426</v>
      </c>
      <c r="W3473" s="189">
        <f t="shared" si="209"/>
        <v>1254790</v>
      </c>
      <c r="X3473"/>
      <c r="Y3473"/>
      <c r="Z3473"/>
      <c r="AA3473"/>
      <c r="AB3473"/>
      <c r="AC3473"/>
      <c r="AD3473"/>
      <c r="AE3473"/>
    </row>
    <row r="3474" spans="21:31" ht="20.149999999999999" customHeight="1">
      <c r="U3474" s="120">
        <v>5336</v>
      </c>
      <c r="V3474" s="189">
        <f t="shared" si="209"/>
        <v>1254791</v>
      </c>
      <c r="W3474" s="189">
        <f t="shared" si="209"/>
        <v>1255156</v>
      </c>
      <c r="X3474"/>
      <c r="Y3474"/>
      <c r="Z3474"/>
      <c r="AA3474"/>
      <c r="AB3474"/>
      <c r="AC3474"/>
      <c r="AD3474"/>
      <c r="AE3474"/>
    </row>
    <row r="3475" spans="21:31" ht="20.149999999999999" customHeight="1">
      <c r="U3475" s="120">
        <v>5337</v>
      </c>
      <c r="V3475" s="189">
        <f t="shared" si="209"/>
        <v>1255157</v>
      </c>
      <c r="W3475" s="189">
        <f t="shared" si="209"/>
        <v>1255521</v>
      </c>
      <c r="X3475"/>
      <c r="Y3475"/>
      <c r="Z3475"/>
      <c r="AA3475"/>
      <c r="AB3475"/>
      <c r="AC3475"/>
      <c r="AD3475"/>
      <c r="AE3475"/>
    </row>
    <row r="3476" spans="21:31" ht="20.149999999999999" customHeight="1">
      <c r="U3476" s="120">
        <v>5338</v>
      </c>
      <c r="V3476" s="189">
        <f t="shared" si="209"/>
        <v>1255522</v>
      </c>
      <c r="W3476" s="189">
        <f t="shared" si="209"/>
        <v>1255886</v>
      </c>
      <c r="X3476"/>
      <c r="Y3476"/>
      <c r="Z3476"/>
      <c r="AA3476"/>
      <c r="AB3476"/>
      <c r="AC3476"/>
      <c r="AD3476"/>
      <c r="AE3476"/>
    </row>
    <row r="3477" spans="21:31" ht="20.149999999999999" customHeight="1">
      <c r="U3477" s="120">
        <v>5339</v>
      </c>
      <c r="V3477" s="189">
        <f t="shared" si="209"/>
        <v>1255887</v>
      </c>
      <c r="W3477" s="189">
        <f t="shared" si="209"/>
        <v>1256251</v>
      </c>
      <c r="X3477"/>
      <c r="Y3477"/>
      <c r="Z3477"/>
      <c r="AA3477"/>
      <c r="AB3477"/>
      <c r="AC3477"/>
      <c r="AD3477"/>
      <c r="AE3477"/>
    </row>
    <row r="3478" spans="21:31" ht="20.149999999999999" customHeight="1">
      <c r="U3478" s="120">
        <v>5340</v>
      </c>
      <c r="V3478" s="189">
        <f t="shared" si="209"/>
        <v>1256252</v>
      </c>
      <c r="W3478" s="189">
        <f t="shared" si="209"/>
        <v>1256617</v>
      </c>
      <c r="X3478"/>
      <c r="Y3478"/>
      <c r="Z3478"/>
      <c r="AA3478"/>
      <c r="AB3478"/>
      <c r="AC3478"/>
      <c r="AD3478"/>
      <c r="AE3478"/>
    </row>
    <row r="3479" spans="21:31" ht="20.149999999999999" customHeight="1">
      <c r="U3479" s="120">
        <v>5341</v>
      </c>
      <c r="V3479" s="189">
        <f t="shared" si="209"/>
        <v>1256618</v>
      </c>
      <c r="W3479" s="189">
        <f t="shared" si="209"/>
        <v>1256982</v>
      </c>
      <c r="X3479"/>
      <c r="Y3479"/>
      <c r="Z3479"/>
      <c r="AA3479"/>
      <c r="AB3479"/>
      <c r="AC3479"/>
      <c r="AD3479"/>
      <c r="AE3479"/>
    </row>
    <row r="3480" spans="21:31" ht="20.149999999999999" customHeight="1">
      <c r="U3480" s="120">
        <v>5342</v>
      </c>
      <c r="V3480" s="189">
        <f t="shared" si="209"/>
        <v>1256983</v>
      </c>
      <c r="W3480" s="189">
        <f t="shared" si="209"/>
        <v>1257347</v>
      </c>
      <c r="X3480"/>
      <c r="Y3480"/>
      <c r="Z3480"/>
      <c r="AA3480"/>
      <c r="AB3480"/>
      <c r="AC3480"/>
      <c r="AD3480"/>
      <c r="AE3480"/>
    </row>
    <row r="3481" spans="21:31" ht="20.149999999999999" customHeight="1">
      <c r="U3481" s="120">
        <v>5343</v>
      </c>
      <c r="V3481" s="189">
        <f t="shared" si="209"/>
        <v>1257348</v>
      </c>
      <c r="W3481" s="189">
        <f t="shared" si="209"/>
        <v>1257712</v>
      </c>
      <c r="X3481"/>
      <c r="Y3481"/>
      <c r="Z3481"/>
      <c r="AA3481"/>
      <c r="AB3481"/>
      <c r="AC3481"/>
      <c r="AD3481"/>
      <c r="AE3481"/>
    </row>
    <row r="3482" spans="21:31" ht="20.149999999999999" customHeight="1">
      <c r="U3482" s="120">
        <v>5344</v>
      </c>
      <c r="V3482" s="189">
        <f t="shared" si="209"/>
        <v>1257713</v>
      </c>
      <c r="W3482" s="189">
        <f t="shared" si="209"/>
        <v>1258078</v>
      </c>
      <c r="X3482"/>
      <c r="Y3482"/>
      <c r="Z3482"/>
      <c r="AA3482"/>
      <c r="AB3482"/>
      <c r="AC3482"/>
      <c r="AD3482"/>
      <c r="AE3482"/>
    </row>
    <row r="3483" spans="21:31" ht="20.149999999999999" customHeight="1">
      <c r="U3483" s="120">
        <v>5345</v>
      </c>
      <c r="V3483" s="189">
        <f t="shared" si="209"/>
        <v>1258079</v>
      </c>
      <c r="W3483" s="189">
        <f t="shared" si="209"/>
        <v>1258443</v>
      </c>
      <c r="X3483"/>
      <c r="Y3483"/>
      <c r="Z3483"/>
      <c r="AA3483"/>
      <c r="AB3483"/>
      <c r="AC3483"/>
      <c r="AD3483"/>
      <c r="AE3483"/>
    </row>
    <row r="3484" spans="21:31" ht="20.149999999999999" customHeight="1">
      <c r="U3484" s="120">
        <v>5346</v>
      </c>
      <c r="V3484" s="189">
        <f t="shared" si="209"/>
        <v>1258444</v>
      </c>
      <c r="W3484" s="189">
        <f t="shared" si="209"/>
        <v>1258808</v>
      </c>
      <c r="X3484"/>
      <c r="Y3484"/>
      <c r="Z3484"/>
      <c r="AA3484"/>
      <c r="AB3484"/>
      <c r="AC3484"/>
      <c r="AD3484"/>
      <c r="AE3484"/>
    </row>
    <row r="3485" spans="21:31" ht="20.149999999999999" customHeight="1">
      <c r="U3485" s="120">
        <v>5347</v>
      </c>
      <c r="V3485" s="189">
        <f t="shared" si="209"/>
        <v>1258809</v>
      </c>
      <c r="W3485" s="189">
        <f t="shared" si="209"/>
        <v>1259173</v>
      </c>
      <c r="X3485"/>
      <c r="Y3485"/>
      <c r="Z3485"/>
      <c r="AA3485"/>
      <c r="AB3485"/>
      <c r="AC3485"/>
      <c r="AD3485"/>
      <c r="AE3485"/>
    </row>
    <row r="3486" spans="21:31" ht="20.149999999999999" customHeight="1">
      <c r="U3486" s="120">
        <v>5348</v>
      </c>
      <c r="V3486" s="189">
        <f t="shared" si="209"/>
        <v>1259174</v>
      </c>
      <c r="W3486" s="189">
        <f t="shared" si="209"/>
        <v>1259539</v>
      </c>
      <c r="X3486"/>
      <c r="Y3486"/>
      <c r="Z3486"/>
      <c r="AA3486"/>
      <c r="AB3486"/>
      <c r="AC3486"/>
      <c r="AD3486"/>
      <c r="AE3486"/>
    </row>
    <row r="3487" spans="21:31" ht="20.149999999999999" customHeight="1">
      <c r="U3487" s="120">
        <v>5349</v>
      </c>
      <c r="V3487" s="189">
        <f t="shared" si="209"/>
        <v>1259540</v>
      </c>
      <c r="W3487" s="189">
        <f t="shared" si="209"/>
        <v>1259904</v>
      </c>
      <c r="X3487"/>
      <c r="Y3487"/>
      <c r="Z3487"/>
      <c r="AA3487"/>
      <c r="AB3487"/>
      <c r="AC3487"/>
      <c r="AD3487"/>
      <c r="AE3487"/>
    </row>
    <row r="3488" spans="21:31" ht="20.149999999999999" customHeight="1">
      <c r="U3488" s="120">
        <v>5350</v>
      </c>
      <c r="V3488" s="189">
        <f t="shared" si="209"/>
        <v>1259905</v>
      </c>
      <c r="W3488" s="189">
        <f t="shared" si="209"/>
        <v>1260269</v>
      </c>
      <c r="X3488"/>
      <c r="Y3488"/>
      <c r="Z3488"/>
      <c r="AA3488"/>
      <c r="AB3488"/>
      <c r="AC3488"/>
      <c r="AD3488"/>
      <c r="AE3488"/>
    </row>
    <row r="3489" spans="21:31" ht="20.149999999999999" customHeight="1">
      <c r="U3489" s="120">
        <v>5351</v>
      </c>
      <c r="V3489" s="189">
        <f t="shared" ref="V3489:W3504" si="210">DATE(YEAR(V3488)+1,MONTH(V3488), DAY(V3488))</f>
        <v>1260270</v>
      </c>
      <c r="W3489" s="189">
        <f t="shared" si="210"/>
        <v>1260634</v>
      </c>
      <c r="X3489"/>
      <c r="Y3489"/>
      <c r="Z3489"/>
      <c r="AA3489"/>
      <c r="AB3489"/>
      <c r="AC3489"/>
      <c r="AD3489"/>
      <c r="AE3489"/>
    </row>
    <row r="3490" spans="21:31" ht="20.149999999999999" customHeight="1">
      <c r="U3490" s="120">
        <v>5352</v>
      </c>
      <c r="V3490" s="189">
        <f t="shared" si="210"/>
        <v>1260635</v>
      </c>
      <c r="W3490" s="189">
        <f t="shared" si="210"/>
        <v>1261000</v>
      </c>
      <c r="X3490"/>
      <c r="Y3490"/>
      <c r="Z3490"/>
      <c r="AA3490"/>
      <c r="AB3490"/>
      <c r="AC3490"/>
      <c r="AD3490"/>
      <c r="AE3490"/>
    </row>
    <row r="3491" spans="21:31" ht="20.149999999999999" customHeight="1">
      <c r="U3491" s="120">
        <v>5353</v>
      </c>
      <c r="V3491" s="189">
        <f t="shared" si="210"/>
        <v>1261001</v>
      </c>
      <c r="W3491" s="189">
        <f t="shared" si="210"/>
        <v>1261365</v>
      </c>
      <c r="X3491"/>
      <c r="Y3491"/>
      <c r="Z3491"/>
      <c r="AA3491"/>
      <c r="AB3491"/>
      <c r="AC3491"/>
      <c r="AD3491"/>
      <c r="AE3491"/>
    </row>
    <row r="3492" spans="21:31" ht="20.149999999999999" customHeight="1">
      <c r="U3492" s="120">
        <v>5354</v>
      </c>
      <c r="V3492" s="189">
        <f t="shared" si="210"/>
        <v>1261366</v>
      </c>
      <c r="W3492" s="189">
        <f t="shared" si="210"/>
        <v>1261730</v>
      </c>
      <c r="X3492"/>
      <c r="Y3492"/>
      <c r="Z3492"/>
      <c r="AA3492"/>
      <c r="AB3492"/>
      <c r="AC3492"/>
      <c r="AD3492"/>
      <c r="AE3492"/>
    </row>
    <row r="3493" spans="21:31" ht="20.149999999999999" customHeight="1">
      <c r="U3493" s="120">
        <v>5355</v>
      </c>
      <c r="V3493" s="189">
        <f t="shared" si="210"/>
        <v>1261731</v>
      </c>
      <c r="W3493" s="189">
        <f t="shared" si="210"/>
        <v>1262095</v>
      </c>
      <c r="X3493"/>
      <c r="Y3493"/>
      <c r="Z3493"/>
      <c r="AA3493"/>
      <c r="AB3493"/>
      <c r="AC3493"/>
      <c r="AD3493"/>
      <c r="AE3493"/>
    </row>
    <row r="3494" spans="21:31" ht="20.149999999999999" customHeight="1">
      <c r="U3494" s="120">
        <v>5356</v>
      </c>
      <c r="V3494" s="189">
        <f t="shared" si="210"/>
        <v>1262096</v>
      </c>
      <c r="W3494" s="189">
        <f t="shared" si="210"/>
        <v>1262461</v>
      </c>
      <c r="X3494"/>
      <c r="Y3494"/>
      <c r="Z3494"/>
      <c r="AA3494"/>
      <c r="AB3494"/>
      <c r="AC3494"/>
      <c r="AD3494"/>
      <c r="AE3494"/>
    </row>
    <row r="3495" spans="21:31" ht="20.149999999999999" customHeight="1">
      <c r="U3495" s="120">
        <v>5357</v>
      </c>
      <c r="V3495" s="189">
        <f t="shared" si="210"/>
        <v>1262462</v>
      </c>
      <c r="W3495" s="189">
        <f t="shared" si="210"/>
        <v>1262826</v>
      </c>
      <c r="X3495"/>
      <c r="Y3495"/>
      <c r="Z3495"/>
      <c r="AA3495"/>
      <c r="AB3495"/>
      <c r="AC3495"/>
      <c r="AD3495"/>
      <c r="AE3495"/>
    </row>
    <row r="3496" spans="21:31" ht="20.149999999999999" customHeight="1">
      <c r="U3496" s="120">
        <v>5358</v>
      </c>
      <c r="V3496" s="189">
        <f t="shared" si="210"/>
        <v>1262827</v>
      </c>
      <c r="W3496" s="189">
        <f t="shared" si="210"/>
        <v>1263191</v>
      </c>
      <c r="X3496"/>
      <c r="Y3496"/>
      <c r="Z3496"/>
      <c r="AA3496"/>
      <c r="AB3496"/>
      <c r="AC3496"/>
      <c r="AD3496"/>
      <c r="AE3496"/>
    </row>
    <row r="3497" spans="21:31" ht="20.149999999999999" customHeight="1">
      <c r="U3497" s="120">
        <v>5359</v>
      </c>
      <c r="V3497" s="189">
        <f t="shared" si="210"/>
        <v>1263192</v>
      </c>
      <c r="W3497" s="189">
        <f t="shared" si="210"/>
        <v>1263556</v>
      </c>
      <c r="X3497"/>
      <c r="Y3497"/>
      <c r="Z3497"/>
      <c r="AA3497"/>
      <c r="AB3497"/>
      <c r="AC3497"/>
      <c r="AD3497"/>
      <c r="AE3497"/>
    </row>
    <row r="3498" spans="21:31" ht="20.149999999999999" customHeight="1">
      <c r="U3498" s="120">
        <v>5360</v>
      </c>
      <c r="V3498" s="189">
        <f t="shared" si="210"/>
        <v>1263557</v>
      </c>
      <c r="W3498" s="189">
        <f t="shared" si="210"/>
        <v>1263922</v>
      </c>
      <c r="X3498"/>
      <c r="Y3498"/>
      <c r="Z3498"/>
      <c r="AA3498"/>
      <c r="AB3498"/>
      <c r="AC3498"/>
      <c r="AD3498"/>
      <c r="AE3498"/>
    </row>
    <row r="3499" spans="21:31" ht="20.149999999999999" customHeight="1">
      <c r="U3499" s="120">
        <v>5361</v>
      </c>
      <c r="V3499" s="189">
        <f t="shared" si="210"/>
        <v>1263923</v>
      </c>
      <c r="W3499" s="189">
        <f t="shared" si="210"/>
        <v>1264287</v>
      </c>
      <c r="X3499"/>
      <c r="Y3499"/>
      <c r="Z3499"/>
      <c r="AA3499"/>
      <c r="AB3499"/>
      <c r="AC3499"/>
      <c r="AD3499"/>
      <c r="AE3499"/>
    </row>
    <row r="3500" spans="21:31" ht="20.149999999999999" customHeight="1">
      <c r="U3500" s="120">
        <v>5362</v>
      </c>
      <c r="V3500" s="189">
        <f t="shared" si="210"/>
        <v>1264288</v>
      </c>
      <c r="W3500" s="189">
        <f t="shared" si="210"/>
        <v>1264652</v>
      </c>
      <c r="X3500"/>
      <c r="Y3500"/>
      <c r="Z3500"/>
      <c r="AA3500"/>
      <c r="AB3500"/>
      <c r="AC3500"/>
      <c r="AD3500"/>
      <c r="AE3500"/>
    </row>
    <row r="3501" spans="21:31" ht="20.149999999999999" customHeight="1">
      <c r="U3501" s="120">
        <v>5363</v>
      </c>
      <c r="V3501" s="189">
        <f t="shared" si="210"/>
        <v>1264653</v>
      </c>
      <c r="W3501" s="189">
        <f t="shared" si="210"/>
        <v>1265017</v>
      </c>
      <c r="X3501"/>
      <c r="Y3501"/>
      <c r="Z3501"/>
      <c r="AA3501"/>
      <c r="AB3501"/>
      <c r="AC3501"/>
      <c r="AD3501"/>
      <c r="AE3501"/>
    </row>
    <row r="3502" spans="21:31" ht="20.149999999999999" customHeight="1">
      <c r="U3502" s="120">
        <v>5364</v>
      </c>
      <c r="V3502" s="189">
        <f t="shared" si="210"/>
        <v>1265018</v>
      </c>
      <c r="W3502" s="189">
        <f t="shared" si="210"/>
        <v>1265383</v>
      </c>
      <c r="X3502"/>
      <c r="Y3502"/>
      <c r="Z3502"/>
      <c r="AA3502"/>
      <c r="AB3502"/>
      <c r="AC3502"/>
      <c r="AD3502"/>
      <c r="AE3502"/>
    </row>
    <row r="3503" spans="21:31" ht="20.149999999999999" customHeight="1">
      <c r="U3503" s="120">
        <v>5365</v>
      </c>
      <c r="V3503" s="189">
        <f t="shared" si="210"/>
        <v>1265384</v>
      </c>
      <c r="W3503" s="189">
        <f t="shared" si="210"/>
        <v>1265748</v>
      </c>
      <c r="X3503"/>
      <c r="Y3503"/>
      <c r="Z3503"/>
      <c r="AA3503"/>
      <c r="AB3503"/>
      <c r="AC3503"/>
      <c r="AD3503"/>
      <c r="AE3503"/>
    </row>
    <row r="3504" spans="21:31" ht="20.149999999999999" customHeight="1">
      <c r="U3504" s="120">
        <v>5366</v>
      </c>
      <c r="V3504" s="189">
        <f t="shared" si="210"/>
        <v>1265749</v>
      </c>
      <c r="W3504" s="189">
        <f t="shared" si="210"/>
        <v>1266113</v>
      </c>
      <c r="X3504"/>
      <c r="Y3504"/>
      <c r="Z3504"/>
      <c r="AA3504"/>
      <c r="AB3504"/>
      <c r="AC3504"/>
      <c r="AD3504"/>
      <c r="AE3504"/>
    </row>
    <row r="3505" spans="21:31" ht="20.149999999999999" customHeight="1">
      <c r="U3505" s="120">
        <v>5367</v>
      </c>
      <c r="V3505" s="189">
        <f t="shared" ref="V3505:W3520" si="211">DATE(YEAR(V3504)+1,MONTH(V3504), DAY(V3504))</f>
        <v>1266114</v>
      </c>
      <c r="W3505" s="189">
        <f t="shared" si="211"/>
        <v>1266478</v>
      </c>
      <c r="X3505"/>
      <c r="Y3505"/>
      <c r="Z3505"/>
      <c r="AA3505"/>
      <c r="AB3505"/>
      <c r="AC3505"/>
      <c r="AD3505"/>
      <c r="AE3505"/>
    </row>
    <row r="3506" spans="21:31" ht="20.149999999999999" customHeight="1">
      <c r="U3506" s="120">
        <v>5368</v>
      </c>
      <c r="V3506" s="189">
        <f t="shared" si="211"/>
        <v>1266479</v>
      </c>
      <c r="W3506" s="189">
        <f t="shared" si="211"/>
        <v>1266844</v>
      </c>
      <c r="X3506"/>
      <c r="Y3506"/>
      <c r="Z3506"/>
      <c r="AA3506"/>
      <c r="AB3506"/>
      <c r="AC3506"/>
      <c r="AD3506"/>
      <c r="AE3506"/>
    </row>
    <row r="3507" spans="21:31" ht="20.149999999999999" customHeight="1">
      <c r="U3507" s="120">
        <v>5369</v>
      </c>
      <c r="V3507" s="189">
        <f t="shared" si="211"/>
        <v>1266845</v>
      </c>
      <c r="W3507" s="189">
        <f t="shared" si="211"/>
        <v>1267209</v>
      </c>
      <c r="X3507"/>
      <c r="Y3507"/>
      <c r="Z3507"/>
      <c r="AA3507"/>
      <c r="AB3507"/>
      <c r="AC3507"/>
      <c r="AD3507"/>
      <c r="AE3507"/>
    </row>
    <row r="3508" spans="21:31" ht="20.149999999999999" customHeight="1">
      <c r="U3508" s="120">
        <v>5370</v>
      </c>
      <c r="V3508" s="189">
        <f t="shared" si="211"/>
        <v>1267210</v>
      </c>
      <c r="W3508" s="189">
        <f t="shared" si="211"/>
        <v>1267574</v>
      </c>
      <c r="X3508"/>
      <c r="Y3508"/>
      <c r="Z3508"/>
      <c r="AA3508"/>
      <c r="AB3508"/>
      <c r="AC3508"/>
      <c r="AD3508"/>
      <c r="AE3508"/>
    </row>
    <row r="3509" spans="21:31" ht="20.149999999999999" customHeight="1">
      <c r="U3509" s="120">
        <v>5371</v>
      </c>
      <c r="V3509" s="189">
        <f t="shared" si="211"/>
        <v>1267575</v>
      </c>
      <c r="W3509" s="189">
        <f t="shared" si="211"/>
        <v>1267939</v>
      </c>
      <c r="X3509"/>
      <c r="Y3509"/>
      <c r="Z3509"/>
      <c r="AA3509"/>
      <c r="AB3509"/>
      <c r="AC3509"/>
      <c r="AD3509"/>
      <c r="AE3509"/>
    </row>
    <row r="3510" spans="21:31" ht="20.149999999999999" customHeight="1">
      <c r="U3510" s="120">
        <v>5372</v>
      </c>
      <c r="V3510" s="189">
        <f t="shared" si="211"/>
        <v>1267940</v>
      </c>
      <c r="W3510" s="189">
        <f t="shared" si="211"/>
        <v>1268305</v>
      </c>
      <c r="X3510"/>
      <c r="Y3510"/>
      <c r="Z3510"/>
      <c r="AA3510"/>
      <c r="AB3510"/>
      <c r="AC3510"/>
      <c r="AD3510"/>
      <c r="AE3510"/>
    </row>
    <row r="3511" spans="21:31" ht="20.149999999999999" customHeight="1">
      <c r="U3511" s="120">
        <v>5373</v>
      </c>
      <c r="V3511" s="189">
        <f t="shared" si="211"/>
        <v>1268306</v>
      </c>
      <c r="W3511" s="189">
        <f t="shared" si="211"/>
        <v>1268670</v>
      </c>
      <c r="X3511"/>
      <c r="Y3511"/>
      <c r="Z3511"/>
      <c r="AA3511"/>
      <c r="AB3511"/>
      <c r="AC3511"/>
      <c r="AD3511"/>
      <c r="AE3511"/>
    </row>
    <row r="3512" spans="21:31" ht="20.149999999999999" customHeight="1">
      <c r="U3512" s="120">
        <v>5374</v>
      </c>
      <c r="V3512" s="189">
        <f t="shared" si="211"/>
        <v>1268671</v>
      </c>
      <c r="W3512" s="189">
        <f t="shared" si="211"/>
        <v>1269035</v>
      </c>
      <c r="X3512"/>
      <c r="Y3512"/>
      <c r="Z3512"/>
      <c r="AA3512"/>
      <c r="AB3512"/>
      <c r="AC3512"/>
      <c r="AD3512"/>
      <c r="AE3512"/>
    </row>
    <row r="3513" spans="21:31" ht="20.149999999999999" customHeight="1">
      <c r="U3513" s="120">
        <v>5375</v>
      </c>
      <c r="V3513" s="189">
        <f t="shared" si="211"/>
        <v>1269036</v>
      </c>
      <c r="W3513" s="189">
        <f t="shared" si="211"/>
        <v>1269400</v>
      </c>
      <c r="X3513"/>
      <c r="Y3513"/>
      <c r="Z3513"/>
      <c r="AA3513"/>
      <c r="AB3513"/>
      <c r="AC3513"/>
      <c r="AD3513"/>
      <c r="AE3513"/>
    </row>
    <row r="3514" spans="21:31" ht="20.149999999999999" customHeight="1">
      <c r="U3514" s="120">
        <v>5376</v>
      </c>
      <c r="V3514" s="189">
        <f t="shared" si="211"/>
        <v>1269401</v>
      </c>
      <c r="W3514" s="189">
        <f t="shared" si="211"/>
        <v>1269766</v>
      </c>
      <c r="X3514"/>
      <c r="Y3514"/>
      <c r="Z3514"/>
      <c r="AA3514"/>
      <c r="AB3514"/>
      <c r="AC3514"/>
      <c r="AD3514"/>
      <c r="AE3514"/>
    </row>
    <row r="3515" spans="21:31" ht="20.149999999999999" customHeight="1">
      <c r="U3515" s="120">
        <v>5377</v>
      </c>
      <c r="V3515" s="189">
        <f t="shared" si="211"/>
        <v>1269767</v>
      </c>
      <c r="W3515" s="189">
        <f t="shared" si="211"/>
        <v>1270131</v>
      </c>
      <c r="X3515"/>
      <c r="Y3515"/>
      <c r="Z3515"/>
      <c r="AA3515"/>
      <c r="AB3515"/>
      <c r="AC3515"/>
      <c r="AD3515"/>
      <c r="AE3515"/>
    </row>
    <row r="3516" spans="21:31" ht="20.149999999999999" customHeight="1">
      <c r="U3516" s="120">
        <v>5378</v>
      </c>
      <c r="V3516" s="189">
        <f t="shared" si="211"/>
        <v>1270132</v>
      </c>
      <c r="W3516" s="189">
        <f t="shared" si="211"/>
        <v>1270496</v>
      </c>
      <c r="X3516"/>
      <c r="Y3516"/>
      <c r="Z3516"/>
      <c r="AA3516"/>
      <c r="AB3516"/>
      <c r="AC3516"/>
      <c r="AD3516"/>
      <c r="AE3516"/>
    </row>
    <row r="3517" spans="21:31" ht="20.149999999999999" customHeight="1">
      <c r="U3517" s="120">
        <v>5379</v>
      </c>
      <c r="V3517" s="189">
        <f t="shared" si="211"/>
        <v>1270497</v>
      </c>
      <c r="W3517" s="189">
        <f t="shared" si="211"/>
        <v>1270861</v>
      </c>
      <c r="X3517"/>
      <c r="Y3517"/>
      <c r="Z3517"/>
      <c r="AA3517"/>
      <c r="AB3517"/>
      <c r="AC3517"/>
      <c r="AD3517"/>
      <c r="AE3517"/>
    </row>
    <row r="3518" spans="21:31" ht="20.149999999999999" customHeight="1">
      <c r="U3518" s="120">
        <v>5380</v>
      </c>
      <c r="V3518" s="189">
        <f t="shared" si="211"/>
        <v>1270862</v>
      </c>
      <c r="W3518" s="189">
        <f t="shared" si="211"/>
        <v>1271227</v>
      </c>
      <c r="X3518"/>
      <c r="Y3518"/>
      <c r="Z3518"/>
      <c r="AA3518"/>
      <c r="AB3518"/>
      <c r="AC3518"/>
      <c r="AD3518"/>
      <c r="AE3518"/>
    </row>
    <row r="3519" spans="21:31" ht="20.149999999999999" customHeight="1">
      <c r="U3519" s="120">
        <v>5381</v>
      </c>
      <c r="V3519" s="189">
        <f t="shared" si="211"/>
        <v>1271228</v>
      </c>
      <c r="W3519" s="189">
        <f t="shared" si="211"/>
        <v>1271592</v>
      </c>
      <c r="X3519"/>
      <c r="Y3519"/>
      <c r="Z3519"/>
      <c r="AA3519"/>
      <c r="AB3519"/>
      <c r="AC3519"/>
      <c r="AD3519"/>
      <c r="AE3519"/>
    </row>
    <row r="3520" spans="21:31" ht="20.149999999999999" customHeight="1">
      <c r="U3520" s="120">
        <v>5382</v>
      </c>
      <c r="V3520" s="189">
        <f t="shared" si="211"/>
        <v>1271593</v>
      </c>
      <c r="W3520" s="189">
        <f t="shared" si="211"/>
        <v>1271957</v>
      </c>
      <c r="X3520"/>
      <c r="Y3520"/>
      <c r="Z3520"/>
      <c r="AA3520"/>
      <c r="AB3520"/>
      <c r="AC3520"/>
      <c r="AD3520"/>
      <c r="AE3520"/>
    </row>
    <row r="3521" spans="21:31" ht="20.149999999999999" customHeight="1">
      <c r="U3521" s="120">
        <v>5383</v>
      </c>
      <c r="V3521" s="189">
        <f t="shared" ref="V3521:W3536" si="212">DATE(YEAR(V3520)+1,MONTH(V3520), DAY(V3520))</f>
        <v>1271958</v>
      </c>
      <c r="W3521" s="189">
        <f t="shared" si="212"/>
        <v>1272322</v>
      </c>
      <c r="X3521"/>
      <c r="Y3521"/>
      <c r="Z3521"/>
      <c r="AA3521"/>
      <c r="AB3521"/>
      <c r="AC3521"/>
      <c r="AD3521"/>
      <c r="AE3521"/>
    </row>
    <row r="3522" spans="21:31" ht="20.149999999999999" customHeight="1">
      <c r="U3522" s="120">
        <v>5384</v>
      </c>
      <c r="V3522" s="189">
        <f t="shared" si="212"/>
        <v>1272323</v>
      </c>
      <c r="W3522" s="189">
        <f t="shared" si="212"/>
        <v>1272688</v>
      </c>
      <c r="X3522"/>
      <c r="Y3522"/>
      <c r="Z3522"/>
      <c r="AA3522"/>
      <c r="AB3522"/>
      <c r="AC3522"/>
      <c r="AD3522"/>
      <c r="AE3522"/>
    </row>
    <row r="3523" spans="21:31" ht="20.149999999999999" customHeight="1">
      <c r="U3523" s="120">
        <v>5385</v>
      </c>
      <c r="V3523" s="189">
        <f t="shared" si="212"/>
        <v>1272689</v>
      </c>
      <c r="W3523" s="189">
        <f t="shared" si="212"/>
        <v>1273053</v>
      </c>
      <c r="X3523"/>
      <c r="Y3523"/>
      <c r="Z3523"/>
      <c r="AA3523"/>
      <c r="AB3523"/>
      <c r="AC3523"/>
      <c r="AD3523"/>
      <c r="AE3523"/>
    </row>
    <row r="3524" spans="21:31" ht="20.149999999999999" customHeight="1">
      <c r="U3524" s="120">
        <v>5386</v>
      </c>
      <c r="V3524" s="189">
        <f t="shared" si="212"/>
        <v>1273054</v>
      </c>
      <c r="W3524" s="189">
        <f t="shared" si="212"/>
        <v>1273418</v>
      </c>
      <c r="X3524"/>
      <c r="Y3524"/>
      <c r="Z3524"/>
      <c r="AA3524"/>
      <c r="AB3524"/>
      <c r="AC3524"/>
      <c r="AD3524"/>
      <c r="AE3524"/>
    </row>
    <row r="3525" spans="21:31" ht="20.149999999999999" customHeight="1">
      <c r="U3525" s="120">
        <v>5387</v>
      </c>
      <c r="V3525" s="189">
        <f t="shared" si="212"/>
        <v>1273419</v>
      </c>
      <c r="W3525" s="189">
        <f t="shared" si="212"/>
        <v>1273783</v>
      </c>
      <c r="X3525"/>
      <c r="Y3525"/>
      <c r="Z3525"/>
      <c r="AA3525"/>
      <c r="AB3525"/>
      <c r="AC3525"/>
      <c r="AD3525"/>
      <c r="AE3525"/>
    </row>
    <row r="3526" spans="21:31" ht="20.149999999999999" customHeight="1">
      <c r="U3526" s="120">
        <v>5388</v>
      </c>
      <c r="V3526" s="189">
        <f t="shared" si="212"/>
        <v>1273784</v>
      </c>
      <c r="W3526" s="189">
        <f t="shared" si="212"/>
        <v>1274149</v>
      </c>
      <c r="X3526"/>
      <c r="Y3526"/>
      <c r="Z3526"/>
      <c r="AA3526"/>
      <c r="AB3526"/>
      <c r="AC3526"/>
      <c r="AD3526"/>
      <c r="AE3526"/>
    </row>
    <row r="3527" spans="21:31" ht="20.149999999999999" customHeight="1">
      <c r="U3527" s="120">
        <v>5389</v>
      </c>
      <c r="V3527" s="189">
        <f t="shared" si="212"/>
        <v>1274150</v>
      </c>
      <c r="W3527" s="189">
        <f t="shared" si="212"/>
        <v>1274514</v>
      </c>
      <c r="X3527"/>
      <c r="Y3527"/>
      <c r="Z3527"/>
      <c r="AA3527"/>
      <c r="AB3527"/>
      <c r="AC3527"/>
      <c r="AD3527"/>
      <c r="AE3527"/>
    </row>
    <row r="3528" spans="21:31" ht="20.149999999999999" customHeight="1">
      <c r="U3528" s="120">
        <v>5390</v>
      </c>
      <c r="V3528" s="189">
        <f t="shared" si="212"/>
        <v>1274515</v>
      </c>
      <c r="W3528" s="189">
        <f t="shared" si="212"/>
        <v>1274879</v>
      </c>
      <c r="X3528"/>
      <c r="Y3528"/>
      <c r="Z3528"/>
      <c r="AA3528"/>
      <c r="AB3528"/>
      <c r="AC3528"/>
      <c r="AD3528"/>
      <c r="AE3528"/>
    </row>
    <row r="3529" spans="21:31" ht="20.149999999999999" customHeight="1">
      <c r="U3529" s="120">
        <v>5391</v>
      </c>
      <c r="V3529" s="189">
        <f t="shared" si="212"/>
        <v>1274880</v>
      </c>
      <c r="W3529" s="189">
        <f t="shared" si="212"/>
        <v>1275244</v>
      </c>
      <c r="X3529"/>
      <c r="Y3529"/>
      <c r="Z3529"/>
      <c r="AA3529"/>
      <c r="AB3529"/>
      <c r="AC3529"/>
      <c r="AD3529"/>
      <c r="AE3529"/>
    </row>
    <row r="3530" spans="21:31" ht="20.149999999999999" customHeight="1">
      <c r="U3530" s="120">
        <v>5392</v>
      </c>
      <c r="V3530" s="189">
        <f t="shared" si="212"/>
        <v>1275245</v>
      </c>
      <c r="W3530" s="189">
        <f t="shared" si="212"/>
        <v>1275610</v>
      </c>
      <c r="X3530"/>
      <c r="Y3530"/>
      <c r="Z3530"/>
      <c r="AA3530"/>
      <c r="AB3530"/>
      <c r="AC3530"/>
      <c r="AD3530"/>
      <c r="AE3530"/>
    </row>
    <row r="3531" spans="21:31" ht="20.149999999999999" customHeight="1">
      <c r="U3531" s="120">
        <v>5393</v>
      </c>
      <c r="V3531" s="189">
        <f t="shared" si="212"/>
        <v>1275611</v>
      </c>
      <c r="W3531" s="189">
        <f t="shared" si="212"/>
        <v>1275975</v>
      </c>
      <c r="X3531"/>
      <c r="Y3531"/>
      <c r="Z3531"/>
      <c r="AA3531"/>
      <c r="AB3531"/>
      <c r="AC3531"/>
      <c r="AD3531"/>
      <c r="AE3531"/>
    </row>
    <row r="3532" spans="21:31" ht="20.149999999999999" customHeight="1">
      <c r="U3532" s="120">
        <v>5394</v>
      </c>
      <c r="V3532" s="189">
        <f t="shared" si="212"/>
        <v>1275976</v>
      </c>
      <c r="W3532" s="189">
        <f t="shared" si="212"/>
        <v>1276340</v>
      </c>
      <c r="X3532"/>
      <c r="Y3532"/>
      <c r="Z3532"/>
      <c r="AA3532"/>
      <c r="AB3532"/>
      <c r="AC3532"/>
      <c r="AD3532"/>
      <c r="AE3532"/>
    </row>
    <row r="3533" spans="21:31" ht="20.149999999999999" customHeight="1">
      <c r="U3533" s="120">
        <v>5395</v>
      </c>
      <c r="V3533" s="189">
        <f t="shared" si="212"/>
        <v>1276341</v>
      </c>
      <c r="W3533" s="189">
        <f t="shared" si="212"/>
        <v>1276705</v>
      </c>
      <c r="X3533"/>
      <c r="Y3533"/>
      <c r="Z3533"/>
      <c r="AA3533"/>
      <c r="AB3533"/>
      <c r="AC3533"/>
      <c r="AD3533"/>
      <c r="AE3533"/>
    </row>
    <row r="3534" spans="21:31" ht="20.149999999999999" customHeight="1">
      <c r="U3534" s="120">
        <v>5396</v>
      </c>
      <c r="V3534" s="189">
        <f t="shared" si="212"/>
        <v>1276706</v>
      </c>
      <c r="W3534" s="189">
        <f t="shared" si="212"/>
        <v>1277071</v>
      </c>
      <c r="X3534"/>
      <c r="Y3534"/>
      <c r="Z3534"/>
      <c r="AA3534"/>
      <c r="AB3534"/>
      <c r="AC3534"/>
      <c r="AD3534"/>
      <c r="AE3534"/>
    </row>
    <row r="3535" spans="21:31" ht="20.149999999999999" customHeight="1">
      <c r="U3535" s="120">
        <v>5397</v>
      </c>
      <c r="V3535" s="189">
        <f t="shared" si="212"/>
        <v>1277072</v>
      </c>
      <c r="W3535" s="189">
        <f t="shared" si="212"/>
        <v>1277436</v>
      </c>
      <c r="X3535"/>
      <c r="Y3535"/>
      <c r="Z3535"/>
      <c r="AA3535"/>
      <c r="AB3535"/>
      <c r="AC3535"/>
      <c r="AD3535"/>
      <c r="AE3535"/>
    </row>
    <row r="3536" spans="21:31" ht="20.149999999999999" customHeight="1">
      <c r="U3536" s="120">
        <v>5398</v>
      </c>
      <c r="V3536" s="189">
        <f t="shared" si="212"/>
        <v>1277437</v>
      </c>
      <c r="W3536" s="189">
        <f t="shared" si="212"/>
        <v>1277801</v>
      </c>
      <c r="X3536"/>
      <c r="Y3536"/>
      <c r="Z3536"/>
      <c r="AA3536"/>
      <c r="AB3536"/>
      <c r="AC3536"/>
      <c r="AD3536"/>
      <c r="AE3536"/>
    </row>
    <row r="3537" spans="21:31" ht="20.149999999999999" customHeight="1">
      <c r="U3537" s="120">
        <v>5399</v>
      </c>
      <c r="V3537" s="189">
        <f t="shared" ref="V3537:W3552" si="213">DATE(YEAR(V3536)+1,MONTH(V3536), DAY(V3536))</f>
        <v>1277802</v>
      </c>
      <c r="W3537" s="189">
        <f t="shared" si="213"/>
        <v>1278166</v>
      </c>
      <c r="X3537"/>
      <c r="Y3537"/>
      <c r="Z3537"/>
      <c r="AA3537"/>
      <c r="AB3537"/>
      <c r="AC3537"/>
      <c r="AD3537"/>
      <c r="AE3537"/>
    </row>
    <row r="3538" spans="21:31" ht="20.149999999999999" customHeight="1">
      <c r="U3538" s="120">
        <v>5400</v>
      </c>
      <c r="V3538" s="189">
        <f t="shared" si="213"/>
        <v>1278167</v>
      </c>
      <c r="W3538" s="189">
        <f t="shared" si="213"/>
        <v>1278531</v>
      </c>
      <c r="X3538"/>
      <c r="Y3538"/>
      <c r="Z3538"/>
      <c r="AA3538"/>
      <c r="AB3538"/>
      <c r="AC3538"/>
      <c r="AD3538"/>
      <c r="AE3538"/>
    </row>
    <row r="3539" spans="21:31" ht="20.149999999999999" customHeight="1">
      <c r="U3539" s="120">
        <v>5401</v>
      </c>
      <c r="V3539" s="189">
        <f t="shared" si="213"/>
        <v>1278532</v>
      </c>
      <c r="W3539" s="189">
        <f t="shared" si="213"/>
        <v>1278896</v>
      </c>
      <c r="X3539"/>
      <c r="Y3539"/>
      <c r="Z3539"/>
      <c r="AA3539"/>
      <c r="AB3539"/>
      <c r="AC3539"/>
      <c r="AD3539"/>
      <c r="AE3539"/>
    </row>
    <row r="3540" spans="21:31" ht="20.149999999999999" customHeight="1">
      <c r="U3540" s="120">
        <v>5402</v>
      </c>
      <c r="V3540" s="189">
        <f t="shared" si="213"/>
        <v>1278897</v>
      </c>
      <c r="W3540" s="189">
        <f t="shared" si="213"/>
        <v>1279261</v>
      </c>
      <c r="X3540"/>
      <c r="Y3540"/>
      <c r="Z3540"/>
      <c r="AA3540"/>
      <c r="AB3540"/>
      <c r="AC3540"/>
      <c r="AD3540"/>
      <c r="AE3540"/>
    </row>
    <row r="3541" spans="21:31" ht="20.149999999999999" customHeight="1">
      <c r="U3541" s="120">
        <v>5403</v>
      </c>
      <c r="V3541" s="189">
        <f t="shared" si="213"/>
        <v>1279262</v>
      </c>
      <c r="W3541" s="189">
        <f t="shared" si="213"/>
        <v>1279626</v>
      </c>
      <c r="X3541"/>
      <c r="Y3541"/>
      <c r="Z3541"/>
      <c r="AA3541"/>
      <c r="AB3541"/>
      <c r="AC3541"/>
      <c r="AD3541"/>
      <c r="AE3541"/>
    </row>
    <row r="3542" spans="21:31" ht="20.149999999999999" customHeight="1">
      <c r="U3542" s="120">
        <v>5404</v>
      </c>
      <c r="V3542" s="189">
        <f t="shared" si="213"/>
        <v>1279627</v>
      </c>
      <c r="W3542" s="189">
        <f t="shared" si="213"/>
        <v>1279992</v>
      </c>
      <c r="X3542"/>
      <c r="Y3542"/>
      <c r="Z3542"/>
      <c r="AA3542"/>
      <c r="AB3542"/>
      <c r="AC3542"/>
      <c r="AD3542"/>
      <c r="AE3542"/>
    </row>
    <row r="3543" spans="21:31" ht="20.149999999999999" customHeight="1">
      <c r="U3543" s="120">
        <v>5405</v>
      </c>
      <c r="V3543" s="189">
        <f t="shared" si="213"/>
        <v>1279993</v>
      </c>
      <c r="W3543" s="189">
        <f t="shared" si="213"/>
        <v>1280357</v>
      </c>
      <c r="X3543"/>
      <c r="Y3543"/>
      <c r="Z3543"/>
      <c r="AA3543"/>
      <c r="AB3543"/>
      <c r="AC3543"/>
      <c r="AD3543"/>
      <c r="AE3543"/>
    </row>
    <row r="3544" spans="21:31" ht="20.149999999999999" customHeight="1">
      <c r="U3544" s="120">
        <v>5406</v>
      </c>
      <c r="V3544" s="189">
        <f t="shared" si="213"/>
        <v>1280358</v>
      </c>
      <c r="W3544" s="189">
        <f t="shared" si="213"/>
        <v>1280722</v>
      </c>
      <c r="X3544"/>
      <c r="Y3544"/>
      <c r="Z3544"/>
      <c r="AA3544"/>
      <c r="AB3544"/>
      <c r="AC3544"/>
      <c r="AD3544"/>
      <c r="AE3544"/>
    </row>
    <row r="3545" spans="21:31" ht="20.149999999999999" customHeight="1">
      <c r="U3545" s="120">
        <v>5407</v>
      </c>
      <c r="V3545" s="189">
        <f t="shared" si="213"/>
        <v>1280723</v>
      </c>
      <c r="W3545" s="189">
        <f t="shared" si="213"/>
        <v>1281087</v>
      </c>
      <c r="X3545"/>
      <c r="Y3545"/>
      <c r="Z3545"/>
      <c r="AA3545"/>
      <c r="AB3545"/>
      <c r="AC3545"/>
      <c r="AD3545"/>
      <c r="AE3545"/>
    </row>
    <row r="3546" spans="21:31" ht="20.149999999999999" customHeight="1">
      <c r="U3546" s="120">
        <v>5408</v>
      </c>
      <c r="V3546" s="189">
        <f t="shared" si="213"/>
        <v>1281088</v>
      </c>
      <c r="W3546" s="189">
        <f t="shared" si="213"/>
        <v>1281453</v>
      </c>
      <c r="X3546"/>
      <c r="Y3546"/>
      <c r="Z3546"/>
      <c r="AA3546"/>
      <c r="AB3546"/>
      <c r="AC3546"/>
      <c r="AD3546"/>
      <c r="AE3546"/>
    </row>
    <row r="3547" spans="21:31" ht="20.149999999999999" customHeight="1">
      <c r="U3547" s="120">
        <v>5409</v>
      </c>
      <c r="V3547" s="189">
        <f t="shared" si="213"/>
        <v>1281454</v>
      </c>
      <c r="W3547" s="189">
        <f t="shared" si="213"/>
        <v>1281818</v>
      </c>
      <c r="X3547"/>
      <c r="Y3547"/>
      <c r="Z3547"/>
      <c r="AA3547"/>
      <c r="AB3547"/>
      <c r="AC3547"/>
      <c r="AD3547"/>
      <c r="AE3547"/>
    </row>
    <row r="3548" spans="21:31" ht="20.149999999999999" customHeight="1">
      <c r="U3548" s="120">
        <v>5410</v>
      </c>
      <c r="V3548" s="189">
        <f t="shared" si="213"/>
        <v>1281819</v>
      </c>
      <c r="W3548" s="189">
        <f t="shared" si="213"/>
        <v>1282183</v>
      </c>
      <c r="X3548"/>
      <c r="Y3548"/>
      <c r="Z3548"/>
      <c r="AA3548"/>
      <c r="AB3548"/>
      <c r="AC3548"/>
      <c r="AD3548"/>
      <c r="AE3548"/>
    </row>
    <row r="3549" spans="21:31" ht="20.149999999999999" customHeight="1">
      <c r="U3549" s="120">
        <v>5411</v>
      </c>
      <c r="V3549" s="189">
        <f t="shared" si="213"/>
        <v>1282184</v>
      </c>
      <c r="W3549" s="189">
        <f t="shared" si="213"/>
        <v>1282548</v>
      </c>
      <c r="X3549"/>
      <c r="Y3549"/>
      <c r="Z3549"/>
      <c r="AA3549"/>
      <c r="AB3549"/>
      <c r="AC3549"/>
      <c r="AD3549"/>
      <c r="AE3549"/>
    </row>
    <row r="3550" spans="21:31" ht="20.149999999999999" customHeight="1">
      <c r="U3550" s="120">
        <v>5412</v>
      </c>
      <c r="V3550" s="189">
        <f t="shared" si="213"/>
        <v>1282549</v>
      </c>
      <c r="W3550" s="189">
        <f t="shared" si="213"/>
        <v>1282914</v>
      </c>
      <c r="X3550"/>
      <c r="Y3550"/>
      <c r="Z3550"/>
      <c r="AA3550"/>
      <c r="AB3550"/>
      <c r="AC3550"/>
      <c r="AD3550"/>
      <c r="AE3550"/>
    </row>
    <row r="3551" spans="21:31" ht="20.149999999999999" customHeight="1">
      <c r="U3551" s="120">
        <v>5413</v>
      </c>
      <c r="V3551" s="189">
        <f t="shared" si="213"/>
        <v>1282915</v>
      </c>
      <c r="W3551" s="189">
        <f t="shared" si="213"/>
        <v>1283279</v>
      </c>
      <c r="X3551"/>
      <c r="Y3551"/>
      <c r="Z3551"/>
      <c r="AA3551"/>
      <c r="AB3551"/>
      <c r="AC3551"/>
      <c r="AD3551"/>
      <c r="AE3551"/>
    </row>
    <row r="3552" spans="21:31" ht="20.149999999999999" customHeight="1">
      <c r="U3552" s="120">
        <v>5414</v>
      </c>
      <c r="V3552" s="189">
        <f t="shared" si="213"/>
        <v>1283280</v>
      </c>
      <c r="W3552" s="189">
        <f t="shared" si="213"/>
        <v>1283644</v>
      </c>
      <c r="X3552"/>
      <c r="Y3552"/>
      <c r="Z3552"/>
      <c r="AA3552"/>
      <c r="AB3552"/>
      <c r="AC3552"/>
      <c r="AD3552"/>
      <c r="AE3552"/>
    </row>
    <row r="3553" spans="21:31" ht="20.149999999999999" customHeight="1">
      <c r="U3553" s="120">
        <v>5415</v>
      </c>
      <c r="V3553" s="189">
        <f t="shared" ref="V3553:W3568" si="214">DATE(YEAR(V3552)+1,MONTH(V3552), DAY(V3552))</f>
        <v>1283645</v>
      </c>
      <c r="W3553" s="189">
        <f t="shared" si="214"/>
        <v>1284009</v>
      </c>
      <c r="X3553"/>
      <c r="Y3553"/>
      <c r="Z3553"/>
      <c r="AA3553"/>
      <c r="AB3553"/>
      <c r="AC3553"/>
      <c r="AD3553"/>
      <c r="AE3553"/>
    </row>
    <row r="3554" spans="21:31" ht="20.149999999999999" customHeight="1">
      <c r="U3554" s="120">
        <v>5416</v>
      </c>
      <c r="V3554" s="189">
        <f t="shared" si="214"/>
        <v>1284010</v>
      </c>
      <c r="W3554" s="189">
        <f t="shared" si="214"/>
        <v>1284375</v>
      </c>
      <c r="X3554"/>
      <c r="Y3554"/>
      <c r="Z3554"/>
      <c r="AA3554"/>
      <c r="AB3554"/>
      <c r="AC3554"/>
      <c r="AD3554"/>
      <c r="AE3554"/>
    </row>
    <row r="3555" spans="21:31" ht="20.149999999999999" customHeight="1">
      <c r="U3555" s="120">
        <v>5417</v>
      </c>
      <c r="V3555" s="189">
        <f t="shared" si="214"/>
        <v>1284376</v>
      </c>
      <c r="W3555" s="189">
        <f t="shared" si="214"/>
        <v>1284740</v>
      </c>
      <c r="X3555"/>
      <c r="Y3555"/>
      <c r="Z3555"/>
      <c r="AA3555"/>
      <c r="AB3555"/>
      <c r="AC3555"/>
      <c r="AD3555"/>
      <c r="AE3555"/>
    </row>
    <row r="3556" spans="21:31" ht="20.149999999999999" customHeight="1">
      <c r="U3556" s="120">
        <v>5418</v>
      </c>
      <c r="V3556" s="189">
        <f t="shared" si="214"/>
        <v>1284741</v>
      </c>
      <c r="W3556" s="189">
        <f t="shared" si="214"/>
        <v>1285105</v>
      </c>
      <c r="X3556"/>
      <c r="Y3556"/>
      <c r="Z3556"/>
      <c r="AA3556"/>
      <c r="AB3556"/>
      <c r="AC3556"/>
      <c r="AD3556"/>
      <c r="AE3556"/>
    </row>
    <row r="3557" spans="21:31" ht="20.149999999999999" customHeight="1">
      <c r="U3557" s="120">
        <v>5419</v>
      </c>
      <c r="V3557" s="189">
        <f t="shared" si="214"/>
        <v>1285106</v>
      </c>
      <c r="W3557" s="189">
        <f t="shared" si="214"/>
        <v>1285470</v>
      </c>
      <c r="X3557"/>
      <c r="Y3557"/>
      <c r="Z3557"/>
      <c r="AA3557"/>
      <c r="AB3557"/>
      <c r="AC3557"/>
      <c r="AD3557"/>
      <c r="AE3557"/>
    </row>
    <row r="3558" spans="21:31" ht="20.149999999999999" customHeight="1">
      <c r="U3558" s="120">
        <v>5420</v>
      </c>
      <c r="V3558" s="189">
        <f t="shared" si="214"/>
        <v>1285471</v>
      </c>
      <c r="W3558" s="189">
        <f t="shared" si="214"/>
        <v>1285836</v>
      </c>
      <c r="X3558"/>
      <c r="Y3558"/>
      <c r="Z3558"/>
      <c r="AA3558"/>
      <c r="AB3558"/>
      <c r="AC3558"/>
      <c r="AD3558"/>
      <c r="AE3558"/>
    </row>
    <row r="3559" spans="21:31" ht="20.149999999999999" customHeight="1">
      <c r="U3559" s="120">
        <v>5421</v>
      </c>
      <c r="V3559" s="189">
        <f t="shared" si="214"/>
        <v>1285837</v>
      </c>
      <c r="W3559" s="189">
        <f t="shared" si="214"/>
        <v>1286201</v>
      </c>
      <c r="X3559"/>
      <c r="Y3559"/>
      <c r="Z3559"/>
      <c r="AA3559"/>
      <c r="AB3559"/>
      <c r="AC3559"/>
      <c r="AD3559"/>
      <c r="AE3559"/>
    </row>
    <row r="3560" spans="21:31" ht="20.149999999999999" customHeight="1">
      <c r="U3560" s="120">
        <v>5422</v>
      </c>
      <c r="V3560" s="189">
        <f t="shared" si="214"/>
        <v>1286202</v>
      </c>
      <c r="W3560" s="189">
        <f t="shared" si="214"/>
        <v>1286566</v>
      </c>
      <c r="X3560"/>
      <c r="Y3560"/>
      <c r="Z3560"/>
      <c r="AA3560"/>
      <c r="AB3560"/>
      <c r="AC3560"/>
      <c r="AD3560"/>
      <c r="AE3560"/>
    </row>
    <row r="3561" spans="21:31" ht="20.149999999999999" customHeight="1">
      <c r="U3561" s="120">
        <v>5423</v>
      </c>
      <c r="V3561" s="189">
        <f t="shared" si="214"/>
        <v>1286567</v>
      </c>
      <c r="W3561" s="189">
        <f t="shared" si="214"/>
        <v>1286931</v>
      </c>
      <c r="X3561"/>
      <c r="Y3561"/>
      <c r="Z3561"/>
      <c r="AA3561"/>
      <c r="AB3561"/>
      <c r="AC3561"/>
      <c r="AD3561"/>
      <c r="AE3561"/>
    </row>
    <row r="3562" spans="21:31" ht="20.149999999999999" customHeight="1">
      <c r="U3562" s="120">
        <v>5424</v>
      </c>
      <c r="V3562" s="189">
        <f t="shared" si="214"/>
        <v>1286932</v>
      </c>
      <c r="W3562" s="189">
        <f t="shared" si="214"/>
        <v>1287297</v>
      </c>
      <c r="X3562"/>
      <c r="Y3562"/>
      <c r="Z3562"/>
      <c r="AA3562"/>
      <c r="AB3562"/>
      <c r="AC3562"/>
      <c r="AD3562"/>
      <c r="AE3562"/>
    </row>
    <row r="3563" spans="21:31" ht="20.149999999999999" customHeight="1">
      <c r="U3563" s="120">
        <v>5425</v>
      </c>
      <c r="V3563" s="189">
        <f t="shared" si="214"/>
        <v>1287298</v>
      </c>
      <c r="W3563" s="189">
        <f t="shared" si="214"/>
        <v>1287662</v>
      </c>
      <c r="X3563"/>
      <c r="Y3563"/>
      <c r="Z3563"/>
      <c r="AA3563"/>
      <c r="AB3563"/>
      <c r="AC3563"/>
      <c r="AD3563"/>
      <c r="AE3563"/>
    </row>
    <row r="3564" spans="21:31" ht="20.149999999999999" customHeight="1">
      <c r="U3564" s="120">
        <v>5426</v>
      </c>
      <c r="V3564" s="189">
        <f t="shared" si="214"/>
        <v>1287663</v>
      </c>
      <c r="W3564" s="189">
        <f t="shared" si="214"/>
        <v>1288027</v>
      </c>
      <c r="X3564"/>
      <c r="Y3564"/>
      <c r="Z3564"/>
      <c r="AA3564"/>
      <c r="AB3564"/>
      <c r="AC3564"/>
      <c r="AD3564"/>
      <c r="AE3564"/>
    </row>
    <row r="3565" spans="21:31" ht="20.149999999999999" customHeight="1">
      <c r="U3565" s="120">
        <v>5427</v>
      </c>
      <c r="V3565" s="189">
        <f t="shared" si="214"/>
        <v>1288028</v>
      </c>
      <c r="W3565" s="189">
        <f t="shared" si="214"/>
        <v>1288392</v>
      </c>
      <c r="X3565"/>
      <c r="Y3565"/>
      <c r="Z3565"/>
      <c r="AA3565"/>
      <c r="AB3565"/>
      <c r="AC3565"/>
      <c r="AD3565"/>
      <c r="AE3565"/>
    </row>
    <row r="3566" spans="21:31" ht="20.149999999999999" customHeight="1">
      <c r="U3566" s="120">
        <v>5428</v>
      </c>
      <c r="V3566" s="189">
        <f t="shared" si="214"/>
        <v>1288393</v>
      </c>
      <c r="W3566" s="189">
        <f t="shared" si="214"/>
        <v>1288758</v>
      </c>
      <c r="X3566"/>
      <c r="Y3566"/>
      <c r="Z3566"/>
      <c r="AA3566"/>
      <c r="AB3566"/>
      <c r="AC3566"/>
      <c r="AD3566"/>
      <c r="AE3566"/>
    </row>
    <row r="3567" spans="21:31" ht="20.149999999999999" customHeight="1">
      <c r="U3567" s="120">
        <v>5429</v>
      </c>
      <c r="V3567" s="189">
        <f t="shared" si="214"/>
        <v>1288759</v>
      </c>
      <c r="W3567" s="189">
        <f t="shared" si="214"/>
        <v>1289123</v>
      </c>
      <c r="X3567"/>
      <c r="Y3567"/>
      <c r="Z3567"/>
      <c r="AA3567"/>
      <c r="AB3567"/>
      <c r="AC3567"/>
      <c r="AD3567"/>
      <c r="AE3567"/>
    </row>
    <row r="3568" spans="21:31" ht="20.149999999999999" customHeight="1">
      <c r="U3568" s="120">
        <v>5430</v>
      </c>
      <c r="V3568" s="189">
        <f t="shared" si="214"/>
        <v>1289124</v>
      </c>
      <c r="W3568" s="189">
        <f t="shared" si="214"/>
        <v>1289488</v>
      </c>
      <c r="X3568"/>
      <c r="Y3568"/>
      <c r="Z3568"/>
      <c r="AA3568"/>
      <c r="AB3568"/>
      <c r="AC3568"/>
      <c r="AD3568"/>
      <c r="AE3568"/>
    </row>
    <row r="3569" spans="21:31" ht="20.149999999999999" customHeight="1">
      <c r="U3569" s="120">
        <v>5431</v>
      </c>
      <c r="V3569" s="189">
        <f t="shared" ref="V3569:W3584" si="215">DATE(YEAR(V3568)+1,MONTH(V3568), DAY(V3568))</f>
        <v>1289489</v>
      </c>
      <c r="W3569" s="189">
        <f t="shared" si="215"/>
        <v>1289853</v>
      </c>
      <c r="X3569"/>
      <c r="Y3569"/>
      <c r="Z3569"/>
      <c r="AA3569"/>
      <c r="AB3569"/>
      <c r="AC3569"/>
      <c r="AD3569"/>
      <c r="AE3569"/>
    </row>
    <row r="3570" spans="21:31" ht="20.149999999999999" customHeight="1">
      <c r="U3570" s="120">
        <v>5432</v>
      </c>
      <c r="V3570" s="189">
        <f t="shared" si="215"/>
        <v>1289854</v>
      </c>
      <c r="W3570" s="189">
        <f t="shared" si="215"/>
        <v>1290219</v>
      </c>
      <c r="X3570"/>
      <c r="Y3570"/>
      <c r="Z3570"/>
      <c r="AA3570"/>
      <c r="AB3570"/>
      <c r="AC3570"/>
      <c r="AD3570"/>
      <c r="AE3570"/>
    </row>
    <row r="3571" spans="21:31" ht="20.149999999999999" customHeight="1">
      <c r="U3571" s="120">
        <v>5433</v>
      </c>
      <c r="V3571" s="189">
        <f t="shared" si="215"/>
        <v>1290220</v>
      </c>
      <c r="W3571" s="189">
        <f t="shared" si="215"/>
        <v>1290584</v>
      </c>
      <c r="X3571"/>
      <c r="Y3571"/>
      <c r="Z3571"/>
      <c r="AA3571"/>
      <c r="AB3571"/>
      <c r="AC3571"/>
      <c r="AD3571"/>
      <c r="AE3571"/>
    </row>
    <row r="3572" spans="21:31" ht="20.149999999999999" customHeight="1">
      <c r="U3572" s="120">
        <v>5434</v>
      </c>
      <c r="V3572" s="189">
        <f t="shared" si="215"/>
        <v>1290585</v>
      </c>
      <c r="W3572" s="189">
        <f t="shared" si="215"/>
        <v>1290949</v>
      </c>
      <c r="X3572"/>
      <c r="Y3572"/>
      <c r="Z3572"/>
      <c r="AA3572"/>
      <c r="AB3572"/>
      <c r="AC3572"/>
      <c r="AD3572"/>
      <c r="AE3572"/>
    </row>
    <row r="3573" spans="21:31" ht="20.149999999999999" customHeight="1">
      <c r="U3573" s="120">
        <v>5435</v>
      </c>
      <c r="V3573" s="189">
        <f t="shared" si="215"/>
        <v>1290950</v>
      </c>
      <c r="W3573" s="189">
        <f t="shared" si="215"/>
        <v>1291314</v>
      </c>
      <c r="X3573"/>
      <c r="Y3573"/>
      <c r="Z3573"/>
      <c r="AA3573"/>
      <c r="AB3573"/>
      <c r="AC3573"/>
      <c r="AD3573"/>
      <c r="AE3573"/>
    </row>
    <row r="3574" spans="21:31" ht="20.149999999999999" customHeight="1">
      <c r="U3574" s="120">
        <v>5436</v>
      </c>
      <c r="V3574" s="189">
        <f t="shared" si="215"/>
        <v>1291315</v>
      </c>
      <c r="W3574" s="189">
        <f t="shared" si="215"/>
        <v>1291680</v>
      </c>
      <c r="X3574"/>
      <c r="Y3574"/>
      <c r="Z3574"/>
      <c r="AA3574"/>
      <c r="AB3574"/>
      <c r="AC3574"/>
      <c r="AD3574"/>
      <c r="AE3574"/>
    </row>
    <row r="3575" spans="21:31" ht="20.149999999999999" customHeight="1">
      <c r="U3575" s="120">
        <v>5437</v>
      </c>
      <c r="V3575" s="189">
        <f t="shared" si="215"/>
        <v>1291681</v>
      </c>
      <c r="W3575" s="189">
        <f t="shared" si="215"/>
        <v>1292045</v>
      </c>
      <c r="X3575"/>
      <c r="Y3575"/>
      <c r="Z3575"/>
      <c r="AA3575"/>
      <c r="AB3575"/>
      <c r="AC3575"/>
      <c r="AD3575"/>
      <c r="AE3575"/>
    </row>
    <row r="3576" spans="21:31" ht="20.149999999999999" customHeight="1">
      <c r="U3576" s="120">
        <v>5438</v>
      </c>
      <c r="V3576" s="189">
        <f t="shared" si="215"/>
        <v>1292046</v>
      </c>
      <c r="W3576" s="189">
        <f t="shared" si="215"/>
        <v>1292410</v>
      </c>
      <c r="X3576"/>
      <c r="Y3576"/>
      <c r="Z3576"/>
      <c r="AA3576"/>
      <c r="AB3576"/>
      <c r="AC3576"/>
      <c r="AD3576"/>
      <c r="AE3576"/>
    </row>
    <row r="3577" spans="21:31" ht="20.149999999999999" customHeight="1">
      <c r="U3577" s="120">
        <v>5439</v>
      </c>
      <c r="V3577" s="189">
        <f t="shared" si="215"/>
        <v>1292411</v>
      </c>
      <c r="W3577" s="189">
        <f t="shared" si="215"/>
        <v>1292775</v>
      </c>
      <c r="X3577"/>
      <c r="Y3577"/>
      <c r="Z3577"/>
      <c r="AA3577"/>
      <c r="AB3577"/>
      <c r="AC3577"/>
      <c r="AD3577"/>
      <c r="AE3577"/>
    </row>
    <row r="3578" spans="21:31" ht="20.149999999999999" customHeight="1">
      <c r="U3578" s="120">
        <v>5440</v>
      </c>
      <c r="V3578" s="189">
        <f t="shared" si="215"/>
        <v>1292776</v>
      </c>
      <c r="W3578" s="189">
        <f t="shared" si="215"/>
        <v>1293141</v>
      </c>
      <c r="X3578"/>
      <c r="Y3578"/>
      <c r="Z3578"/>
      <c r="AA3578"/>
      <c r="AB3578"/>
      <c r="AC3578"/>
      <c r="AD3578"/>
      <c r="AE3578"/>
    </row>
    <row r="3579" spans="21:31" ht="20.149999999999999" customHeight="1">
      <c r="U3579" s="120">
        <v>5441</v>
      </c>
      <c r="V3579" s="189">
        <f t="shared" si="215"/>
        <v>1293142</v>
      </c>
      <c r="W3579" s="189">
        <f t="shared" si="215"/>
        <v>1293506</v>
      </c>
      <c r="X3579"/>
      <c r="Y3579"/>
      <c r="Z3579"/>
      <c r="AA3579"/>
      <c r="AB3579"/>
      <c r="AC3579"/>
      <c r="AD3579"/>
      <c r="AE3579"/>
    </row>
    <row r="3580" spans="21:31" ht="20.149999999999999" customHeight="1">
      <c r="U3580" s="120">
        <v>5442</v>
      </c>
      <c r="V3580" s="189">
        <f t="shared" si="215"/>
        <v>1293507</v>
      </c>
      <c r="W3580" s="189">
        <f t="shared" si="215"/>
        <v>1293871</v>
      </c>
      <c r="X3580"/>
      <c r="Y3580"/>
      <c r="Z3580"/>
      <c r="AA3580"/>
      <c r="AB3580"/>
      <c r="AC3580"/>
      <c r="AD3580"/>
      <c r="AE3580"/>
    </row>
    <row r="3581" spans="21:31" ht="20.149999999999999" customHeight="1">
      <c r="U3581" s="120">
        <v>5443</v>
      </c>
      <c r="V3581" s="189">
        <f t="shared" si="215"/>
        <v>1293872</v>
      </c>
      <c r="W3581" s="189">
        <f t="shared" si="215"/>
        <v>1294236</v>
      </c>
      <c r="X3581"/>
      <c r="Y3581"/>
      <c r="Z3581"/>
      <c r="AA3581"/>
      <c r="AB3581"/>
      <c r="AC3581"/>
      <c r="AD3581"/>
      <c r="AE3581"/>
    </row>
    <row r="3582" spans="21:31" ht="20.149999999999999" customHeight="1">
      <c r="U3582" s="120">
        <v>5444</v>
      </c>
      <c r="V3582" s="189">
        <f t="shared" si="215"/>
        <v>1294237</v>
      </c>
      <c r="W3582" s="189">
        <f t="shared" si="215"/>
        <v>1294602</v>
      </c>
      <c r="X3582"/>
      <c r="Y3582"/>
      <c r="Z3582"/>
      <c r="AA3582"/>
      <c r="AB3582"/>
      <c r="AC3582"/>
      <c r="AD3582"/>
      <c r="AE3582"/>
    </row>
    <row r="3583" spans="21:31" ht="20.149999999999999" customHeight="1">
      <c r="U3583" s="120">
        <v>5445</v>
      </c>
      <c r="V3583" s="189">
        <f t="shared" si="215"/>
        <v>1294603</v>
      </c>
      <c r="W3583" s="189">
        <f t="shared" si="215"/>
        <v>1294967</v>
      </c>
      <c r="X3583"/>
      <c r="Y3583"/>
      <c r="Z3583"/>
      <c r="AA3583"/>
      <c r="AB3583"/>
      <c r="AC3583"/>
      <c r="AD3583"/>
      <c r="AE3583"/>
    </row>
    <row r="3584" spans="21:31" ht="20.149999999999999" customHeight="1">
      <c r="U3584" s="120">
        <v>5446</v>
      </c>
      <c r="V3584" s="189">
        <f t="shared" si="215"/>
        <v>1294968</v>
      </c>
      <c r="W3584" s="189">
        <f t="shared" si="215"/>
        <v>1295332</v>
      </c>
      <c r="X3584"/>
      <c r="Y3584"/>
      <c r="Z3584"/>
      <c r="AA3584"/>
      <c r="AB3584"/>
      <c r="AC3584"/>
      <c r="AD3584"/>
      <c r="AE3584"/>
    </row>
    <row r="3585" spans="21:31" ht="20.149999999999999" customHeight="1">
      <c r="U3585" s="120">
        <v>5447</v>
      </c>
      <c r="V3585" s="189">
        <f t="shared" ref="V3585:W3600" si="216">DATE(YEAR(V3584)+1,MONTH(V3584), DAY(V3584))</f>
        <v>1295333</v>
      </c>
      <c r="W3585" s="189">
        <f t="shared" si="216"/>
        <v>1295697</v>
      </c>
      <c r="X3585"/>
      <c r="Y3585"/>
      <c r="Z3585"/>
      <c r="AA3585"/>
      <c r="AB3585"/>
      <c r="AC3585"/>
      <c r="AD3585"/>
      <c r="AE3585"/>
    </row>
    <row r="3586" spans="21:31" ht="20.149999999999999" customHeight="1">
      <c r="U3586" s="120">
        <v>5448</v>
      </c>
      <c r="V3586" s="189">
        <f t="shared" si="216"/>
        <v>1295698</v>
      </c>
      <c r="W3586" s="189">
        <f t="shared" si="216"/>
        <v>1296063</v>
      </c>
      <c r="X3586"/>
      <c r="Y3586"/>
      <c r="Z3586"/>
      <c r="AA3586"/>
      <c r="AB3586"/>
      <c r="AC3586"/>
      <c r="AD3586"/>
      <c r="AE3586"/>
    </row>
    <row r="3587" spans="21:31" ht="20.149999999999999" customHeight="1">
      <c r="U3587" s="120">
        <v>5449</v>
      </c>
      <c r="V3587" s="189">
        <f t="shared" si="216"/>
        <v>1296064</v>
      </c>
      <c r="W3587" s="189">
        <f t="shared" si="216"/>
        <v>1296428</v>
      </c>
      <c r="X3587"/>
      <c r="Y3587"/>
      <c r="Z3587"/>
      <c r="AA3587"/>
      <c r="AB3587"/>
      <c r="AC3587"/>
      <c r="AD3587"/>
      <c r="AE3587"/>
    </row>
    <row r="3588" spans="21:31" ht="20.149999999999999" customHeight="1">
      <c r="U3588" s="120">
        <v>5450</v>
      </c>
      <c r="V3588" s="189">
        <f t="shared" si="216"/>
        <v>1296429</v>
      </c>
      <c r="W3588" s="189">
        <f t="shared" si="216"/>
        <v>1296793</v>
      </c>
      <c r="X3588"/>
      <c r="Y3588"/>
      <c r="Z3588"/>
      <c r="AA3588"/>
      <c r="AB3588"/>
      <c r="AC3588"/>
      <c r="AD3588"/>
      <c r="AE3588"/>
    </row>
    <row r="3589" spans="21:31" ht="20.149999999999999" customHeight="1">
      <c r="U3589" s="120">
        <v>5451</v>
      </c>
      <c r="V3589" s="189">
        <f t="shared" si="216"/>
        <v>1296794</v>
      </c>
      <c r="W3589" s="189">
        <f t="shared" si="216"/>
        <v>1297158</v>
      </c>
      <c r="X3589"/>
      <c r="Y3589"/>
      <c r="Z3589"/>
      <c r="AA3589"/>
      <c r="AB3589"/>
      <c r="AC3589"/>
      <c r="AD3589"/>
      <c r="AE3589"/>
    </row>
    <row r="3590" spans="21:31" ht="20.149999999999999" customHeight="1">
      <c r="U3590" s="120">
        <v>5452</v>
      </c>
      <c r="V3590" s="189">
        <f t="shared" si="216"/>
        <v>1297159</v>
      </c>
      <c r="W3590" s="189">
        <f t="shared" si="216"/>
        <v>1297524</v>
      </c>
      <c r="X3590"/>
      <c r="Y3590"/>
      <c r="Z3590"/>
      <c r="AA3590"/>
      <c r="AB3590"/>
      <c r="AC3590"/>
      <c r="AD3590"/>
      <c r="AE3590"/>
    </row>
    <row r="3591" spans="21:31" ht="20.149999999999999" customHeight="1">
      <c r="U3591" s="120">
        <v>5453</v>
      </c>
      <c r="V3591" s="189">
        <f t="shared" si="216"/>
        <v>1297525</v>
      </c>
      <c r="W3591" s="189">
        <f t="shared" si="216"/>
        <v>1297889</v>
      </c>
      <c r="X3591"/>
      <c r="Y3591"/>
      <c r="Z3591"/>
      <c r="AA3591"/>
      <c r="AB3591"/>
      <c r="AC3591"/>
      <c r="AD3591"/>
      <c r="AE3591"/>
    </row>
    <row r="3592" spans="21:31" ht="20.149999999999999" customHeight="1">
      <c r="U3592" s="120">
        <v>5454</v>
      </c>
      <c r="V3592" s="189">
        <f t="shared" si="216"/>
        <v>1297890</v>
      </c>
      <c r="W3592" s="189">
        <f t="shared" si="216"/>
        <v>1298254</v>
      </c>
      <c r="X3592"/>
      <c r="Y3592"/>
      <c r="Z3592"/>
      <c r="AA3592"/>
      <c r="AB3592"/>
      <c r="AC3592"/>
      <c r="AD3592"/>
      <c r="AE3592"/>
    </row>
    <row r="3593" spans="21:31" ht="20.149999999999999" customHeight="1">
      <c r="U3593" s="120">
        <v>5455</v>
      </c>
      <c r="V3593" s="189">
        <f t="shared" si="216"/>
        <v>1298255</v>
      </c>
      <c r="W3593" s="189">
        <f t="shared" si="216"/>
        <v>1298619</v>
      </c>
      <c r="X3593"/>
      <c r="Y3593"/>
      <c r="Z3593"/>
      <c r="AA3593"/>
      <c r="AB3593"/>
      <c r="AC3593"/>
      <c r="AD3593"/>
      <c r="AE3593"/>
    </row>
    <row r="3594" spans="21:31" ht="20.149999999999999" customHeight="1">
      <c r="U3594" s="120">
        <v>5456</v>
      </c>
      <c r="V3594" s="189">
        <f t="shared" si="216"/>
        <v>1298620</v>
      </c>
      <c r="W3594" s="189">
        <f t="shared" si="216"/>
        <v>1298985</v>
      </c>
      <c r="X3594"/>
      <c r="Y3594"/>
      <c r="Z3594"/>
      <c r="AA3594"/>
      <c r="AB3594"/>
      <c r="AC3594"/>
      <c r="AD3594"/>
      <c r="AE3594"/>
    </row>
    <row r="3595" spans="21:31" ht="20.149999999999999" customHeight="1">
      <c r="U3595" s="120">
        <v>5457</v>
      </c>
      <c r="V3595" s="189">
        <f t="shared" si="216"/>
        <v>1298986</v>
      </c>
      <c r="W3595" s="189">
        <f t="shared" si="216"/>
        <v>1299350</v>
      </c>
      <c r="X3595"/>
      <c r="Y3595"/>
      <c r="Z3595"/>
      <c r="AA3595"/>
      <c r="AB3595"/>
      <c r="AC3595"/>
      <c r="AD3595"/>
      <c r="AE3595"/>
    </row>
    <row r="3596" spans="21:31" ht="20.149999999999999" customHeight="1">
      <c r="U3596" s="120">
        <v>5458</v>
      </c>
      <c r="V3596" s="189">
        <f t="shared" si="216"/>
        <v>1299351</v>
      </c>
      <c r="W3596" s="189">
        <f t="shared" si="216"/>
        <v>1299715</v>
      </c>
      <c r="X3596"/>
      <c r="Y3596"/>
      <c r="Z3596"/>
      <c r="AA3596"/>
      <c r="AB3596"/>
      <c r="AC3596"/>
      <c r="AD3596"/>
      <c r="AE3596"/>
    </row>
    <row r="3597" spans="21:31" ht="20.149999999999999" customHeight="1">
      <c r="U3597" s="120">
        <v>5459</v>
      </c>
      <c r="V3597" s="189">
        <f t="shared" si="216"/>
        <v>1299716</v>
      </c>
      <c r="W3597" s="189">
        <f t="shared" si="216"/>
        <v>1300080</v>
      </c>
      <c r="X3597"/>
      <c r="Y3597"/>
      <c r="Z3597"/>
      <c r="AA3597"/>
      <c r="AB3597"/>
      <c r="AC3597"/>
      <c r="AD3597"/>
      <c r="AE3597"/>
    </row>
    <row r="3598" spans="21:31" ht="20.149999999999999" customHeight="1">
      <c r="U3598" s="120">
        <v>5460</v>
      </c>
      <c r="V3598" s="189">
        <f t="shared" si="216"/>
        <v>1300081</v>
      </c>
      <c r="W3598" s="189">
        <f t="shared" si="216"/>
        <v>1300446</v>
      </c>
      <c r="X3598"/>
      <c r="Y3598"/>
      <c r="Z3598"/>
      <c r="AA3598"/>
      <c r="AB3598"/>
      <c r="AC3598"/>
      <c r="AD3598"/>
      <c r="AE3598"/>
    </row>
    <row r="3599" spans="21:31" ht="20.149999999999999" customHeight="1">
      <c r="U3599" s="120">
        <v>5461</v>
      </c>
      <c r="V3599" s="189">
        <f t="shared" si="216"/>
        <v>1300447</v>
      </c>
      <c r="W3599" s="189">
        <f t="shared" si="216"/>
        <v>1300811</v>
      </c>
      <c r="X3599"/>
      <c r="Y3599"/>
      <c r="Z3599"/>
      <c r="AA3599"/>
      <c r="AB3599"/>
      <c r="AC3599"/>
      <c r="AD3599"/>
      <c r="AE3599"/>
    </row>
    <row r="3600" spans="21:31" ht="20.149999999999999" customHeight="1">
      <c r="U3600" s="120">
        <v>5462</v>
      </c>
      <c r="V3600" s="189">
        <f t="shared" si="216"/>
        <v>1300812</v>
      </c>
      <c r="W3600" s="189">
        <f t="shared" si="216"/>
        <v>1301176</v>
      </c>
      <c r="X3600"/>
      <c r="Y3600"/>
      <c r="Z3600"/>
      <c r="AA3600"/>
      <c r="AB3600"/>
      <c r="AC3600"/>
      <c r="AD3600"/>
      <c r="AE3600"/>
    </row>
    <row r="3601" spans="21:31" ht="20.149999999999999" customHeight="1">
      <c r="U3601" s="120">
        <v>5463</v>
      </c>
      <c r="V3601" s="189">
        <f t="shared" ref="V3601:W3616" si="217">DATE(YEAR(V3600)+1,MONTH(V3600), DAY(V3600))</f>
        <v>1301177</v>
      </c>
      <c r="W3601" s="189">
        <f t="shared" si="217"/>
        <v>1301541</v>
      </c>
      <c r="X3601"/>
      <c r="Y3601"/>
      <c r="Z3601"/>
      <c r="AA3601"/>
      <c r="AB3601"/>
      <c r="AC3601"/>
      <c r="AD3601"/>
      <c r="AE3601"/>
    </row>
    <row r="3602" spans="21:31" ht="20.149999999999999" customHeight="1">
      <c r="U3602" s="120">
        <v>5464</v>
      </c>
      <c r="V3602" s="189">
        <f t="shared" si="217"/>
        <v>1301542</v>
      </c>
      <c r="W3602" s="189">
        <f t="shared" si="217"/>
        <v>1301907</v>
      </c>
      <c r="X3602"/>
      <c r="Y3602"/>
      <c r="Z3602"/>
      <c r="AA3602"/>
      <c r="AB3602"/>
      <c r="AC3602"/>
      <c r="AD3602"/>
      <c r="AE3602"/>
    </row>
    <row r="3603" spans="21:31" ht="20.149999999999999" customHeight="1">
      <c r="U3603" s="120">
        <v>5465</v>
      </c>
      <c r="V3603" s="189">
        <f t="shared" si="217"/>
        <v>1301908</v>
      </c>
      <c r="W3603" s="189">
        <f t="shared" si="217"/>
        <v>1302272</v>
      </c>
      <c r="X3603"/>
      <c r="Y3603"/>
      <c r="Z3603"/>
      <c r="AA3603"/>
      <c r="AB3603"/>
      <c r="AC3603"/>
      <c r="AD3603"/>
      <c r="AE3603"/>
    </row>
    <row r="3604" spans="21:31" ht="20.149999999999999" customHeight="1">
      <c r="U3604" s="120">
        <v>5466</v>
      </c>
      <c r="V3604" s="189">
        <f t="shared" si="217"/>
        <v>1302273</v>
      </c>
      <c r="W3604" s="189">
        <f t="shared" si="217"/>
        <v>1302637</v>
      </c>
      <c r="X3604"/>
      <c r="Y3604"/>
      <c r="Z3604"/>
      <c r="AA3604"/>
      <c r="AB3604"/>
      <c r="AC3604"/>
      <c r="AD3604"/>
      <c r="AE3604"/>
    </row>
    <row r="3605" spans="21:31" ht="20.149999999999999" customHeight="1">
      <c r="U3605" s="120">
        <v>5467</v>
      </c>
      <c r="V3605" s="189">
        <f t="shared" si="217"/>
        <v>1302638</v>
      </c>
      <c r="W3605" s="189">
        <f t="shared" si="217"/>
        <v>1303002</v>
      </c>
      <c r="X3605"/>
      <c r="Y3605"/>
      <c r="Z3605"/>
      <c r="AA3605"/>
      <c r="AB3605"/>
      <c r="AC3605"/>
      <c r="AD3605"/>
      <c r="AE3605"/>
    </row>
    <row r="3606" spans="21:31" ht="20.149999999999999" customHeight="1">
      <c r="U3606" s="120">
        <v>5468</v>
      </c>
      <c r="V3606" s="189">
        <f t="shared" si="217"/>
        <v>1303003</v>
      </c>
      <c r="W3606" s="189">
        <f t="shared" si="217"/>
        <v>1303368</v>
      </c>
      <c r="X3606"/>
      <c r="Y3606"/>
      <c r="Z3606"/>
      <c r="AA3606"/>
      <c r="AB3606"/>
      <c r="AC3606"/>
      <c r="AD3606"/>
      <c r="AE3606"/>
    </row>
    <row r="3607" spans="21:31" ht="20.149999999999999" customHeight="1">
      <c r="U3607" s="120">
        <v>5469</v>
      </c>
      <c r="V3607" s="189">
        <f t="shared" si="217"/>
        <v>1303369</v>
      </c>
      <c r="W3607" s="189">
        <f t="shared" si="217"/>
        <v>1303733</v>
      </c>
      <c r="X3607"/>
      <c r="Y3607"/>
      <c r="Z3607"/>
      <c r="AA3607"/>
      <c r="AB3607"/>
      <c r="AC3607"/>
      <c r="AD3607"/>
      <c r="AE3607"/>
    </row>
    <row r="3608" spans="21:31" ht="20.149999999999999" customHeight="1">
      <c r="U3608" s="120">
        <v>5470</v>
      </c>
      <c r="V3608" s="189">
        <f t="shared" si="217"/>
        <v>1303734</v>
      </c>
      <c r="W3608" s="189">
        <f t="shared" si="217"/>
        <v>1304098</v>
      </c>
      <c r="X3608"/>
      <c r="Y3608"/>
      <c r="Z3608"/>
      <c r="AA3608"/>
      <c r="AB3608"/>
      <c r="AC3608"/>
      <c r="AD3608"/>
      <c r="AE3608"/>
    </row>
    <row r="3609" spans="21:31" ht="20.149999999999999" customHeight="1">
      <c r="U3609" s="120">
        <v>5471</v>
      </c>
      <c r="V3609" s="189">
        <f t="shared" si="217"/>
        <v>1304099</v>
      </c>
      <c r="W3609" s="189">
        <f t="shared" si="217"/>
        <v>1304463</v>
      </c>
      <c r="X3609"/>
      <c r="Y3609"/>
      <c r="Z3609"/>
      <c r="AA3609"/>
      <c r="AB3609"/>
      <c r="AC3609"/>
      <c r="AD3609"/>
      <c r="AE3609"/>
    </row>
    <row r="3610" spans="21:31" ht="20.149999999999999" customHeight="1">
      <c r="U3610" s="120">
        <v>5472</v>
      </c>
      <c r="V3610" s="189">
        <f t="shared" si="217"/>
        <v>1304464</v>
      </c>
      <c r="W3610" s="189">
        <f t="shared" si="217"/>
        <v>1304829</v>
      </c>
      <c r="X3610"/>
      <c r="Y3610"/>
      <c r="Z3610"/>
      <c r="AA3610"/>
      <c r="AB3610"/>
      <c r="AC3610"/>
      <c r="AD3610"/>
      <c r="AE3610"/>
    </row>
    <row r="3611" spans="21:31" ht="20.149999999999999" customHeight="1">
      <c r="U3611" s="120">
        <v>5473</v>
      </c>
      <c r="V3611" s="189">
        <f t="shared" si="217"/>
        <v>1304830</v>
      </c>
      <c r="W3611" s="189">
        <f t="shared" si="217"/>
        <v>1305194</v>
      </c>
      <c r="X3611"/>
      <c r="Y3611"/>
      <c r="Z3611"/>
      <c r="AA3611"/>
      <c r="AB3611"/>
      <c r="AC3611"/>
      <c r="AD3611"/>
      <c r="AE3611"/>
    </row>
    <row r="3612" spans="21:31" ht="20.149999999999999" customHeight="1">
      <c r="U3612" s="120">
        <v>5474</v>
      </c>
      <c r="V3612" s="189">
        <f t="shared" si="217"/>
        <v>1305195</v>
      </c>
      <c r="W3612" s="189">
        <f t="shared" si="217"/>
        <v>1305559</v>
      </c>
      <c r="X3612"/>
      <c r="Y3612"/>
      <c r="Z3612"/>
      <c r="AA3612"/>
      <c r="AB3612"/>
      <c r="AC3612"/>
      <c r="AD3612"/>
      <c r="AE3612"/>
    </row>
    <row r="3613" spans="21:31" ht="20.149999999999999" customHeight="1">
      <c r="U3613" s="120">
        <v>5475</v>
      </c>
      <c r="V3613" s="189">
        <f t="shared" si="217"/>
        <v>1305560</v>
      </c>
      <c r="W3613" s="189">
        <f t="shared" si="217"/>
        <v>1305924</v>
      </c>
      <c r="X3613"/>
      <c r="Y3613"/>
      <c r="Z3613"/>
      <c r="AA3613"/>
      <c r="AB3613"/>
      <c r="AC3613"/>
      <c r="AD3613"/>
      <c r="AE3613"/>
    </row>
    <row r="3614" spans="21:31" ht="20.149999999999999" customHeight="1">
      <c r="U3614" s="120">
        <v>5476</v>
      </c>
      <c r="V3614" s="189">
        <f t="shared" si="217"/>
        <v>1305925</v>
      </c>
      <c r="W3614" s="189">
        <f t="shared" si="217"/>
        <v>1306290</v>
      </c>
      <c r="X3614"/>
      <c r="Y3614"/>
      <c r="Z3614"/>
      <c r="AA3614"/>
      <c r="AB3614"/>
      <c r="AC3614"/>
      <c r="AD3614"/>
      <c r="AE3614"/>
    </row>
    <row r="3615" spans="21:31" ht="20.149999999999999" customHeight="1">
      <c r="U3615" s="120">
        <v>5477</v>
      </c>
      <c r="V3615" s="189">
        <f t="shared" si="217"/>
        <v>1306291</v>
      </c>
      <c r="W3615" s="189">
        <f t="shared" si="217"/>
        <v>1306655</v>
      </c>
      <c r="X3615"/>
      <c r="Y3615"/>
      <c r="Z3615"/>
      <c r="AA3615"/>
      <c r="AB3615"/>
      <c r="AC3615"/>
      <c r="AD3615"/>
      <c r="AE3615"/>
    </row>
    <row r="3616" spans="21:31" ht="20.149999999999999" customHeight="1">
      <c r="U3616" s="120">
        <v>5478</v>
      </c>
      <c r="V3616" s="189">
        <f t="shared" si="217"/>
        <v>1306656</v>
      </c>
      <c r="W3616" s="189">
        <f t="shared" si="217"/>
        <v>1307020</v>
      </c>
      <c r="X3616"/>
      <c r="Y3616"/>
      <c r="Z3616"/>
      <c r="AA3616"/>
      <c r="AB3616"/>
      <c r="AC3616"/>
      <c r="AD3616"/>
      <c r="AE3616"/>
    </row>
    <row r="3617" spans="21:31" ht="20.149999999999999" customHeight="1">
      <c r="U3617" s="120">
        <v>5479</v>
      </c>
      <c r="V3617" s="189">
        <f t="shared" ref="V3617:W3632" si="218">DATE(YEAR(V3616)+1,MONTH(V3616), DAY(V3616))</f>
        <v>1307021</v>
      </c>
      <c r="W3617" s="189">
        <f t="shared" si="218"/>
        <v>1307385</v>
      </c>
      <c r="X3617"/>
      <c r="Y3617"/>
      <c r="Z3617"/>
      <c r="AA3617"/>
      <c r="AB3617"/>
      <c r="AC3617"/>
      <c r="AD3617"/>
      <c r="AE3617"/>
    </row>
    <row r="3618" spans="21:31" ht="20.149999999999999" customHeight="1">
      <c r="U3618" s="120">
        <v>5480</v>
      </c>
      <c r="V3618" s="189">
        <f t="shared" si="218"/>
        <v>1307386</v>
      </c>
      <c r="W3618" s="189">
        <f t="shared" si="218"/>
        <v>1307751</v>
      </c>
      <c r="X3618"/>
      <c r="Y3618"/>
      <c r="Z3618"/>
      <c r="AA3618"/>
      <c r="AB3618"/>
      <c r="AC3618"/>
      <c r="AD3618"/>
      <c r="AE3618"/>
    </row>
    <row r="3619" spans="21:31" ht="20.149999999999999" customHeight="1">
      <c r="U3619" s="120">
        <v>5481</v>
      </c>
      <c r="V3619" s="189">
        <f t="shared" si="218"/>
        <v>1307752</v>
      </c>
      <c r="W3619" s="189">
        <f t="shared" si="218"/>
        <v>1308116</v>
      </c>
      <c r="X3619"/>
      <c r="Y3619"/>
      <c r="Z3619"/>
      <c r="AA3619"/>
      <c r="AB3619"/>
      <c r="AC3619"/>
      <c r="AD3619"/>
      <c r="AE3619"/>
    </row>
    <row r="3620" spans="21:31" ht="20.149999999999999" customHeight="1">
      <c r="U3620" s="120">
        <v>5482</v>
      </c>
      <c r="V3620" s="189">
        <f t="shared" si="218"/>
        <v>1308117</v>
      </c>
      <c r="W3620" s="189">
        <f t="shared" si="218"/>
        <v>1308481</v>
      </c>
      <c r="X3620"/>
      <c r="Y3620"/>
      <c r="Z3620"/>
      <c r="AA3620"/>
      <c r="AB3620"/>
      <c r="AC3620"/>
      <c r="AD3620"/>
      <c r="AE3620"/>
    </row>
    <row r="3621" spans="21:31" ht="20.149999999999999" customHeight="1">
      <c r="U3621" s="120">
        <v>5483</v>
      </c>
      <c r="V3621" s="189">
        <f t="shared" si="218"/>
        <v>1308482</v>
      </c>
      <c r="W3621" s="189">
        <f t="shared" si="218"/>
        <v>1308846</v>
      </c>
      <c r="X3621"/>
      <c r="Y3621"/>
      <c r="Z3621"/>
      <c r="AA3621"/>
      <c r="AB3621"/>
      <c r="AC3621"/>
      <c r="AD3621"/>
      <c r="AE3621"/>
    </row>
    <row r="3622" spans="21:31" ht="20.149999999999999" customHeight="1">
      <c r="U3622" s="120">
        <v>5484</v>
      </c>
      <c r="V3622" s="189">
        <f t="shared" si="218"/>
        <v>1308847</v>
      </c>
      <c r="W3622" s="189">
        <f t="shared" si="218"/>
        <v>1309212</v>
      </c>
      <c r="X3622"/>
      <c r="Y3622"/>
      <c r="Z3622"/>
      <c r="AA3622"/>
      <c r="AB3622"/>
      <c r="AC3622"/>
      <c r="AD3622"/>
      <c r="AE3622"/>
    </row>
    <row r="3623" spans="21:31" ht="20.149999999999999" customHeight="1">
      <c r="U3623" s="120">
        <v>5485</v>
      </c>
      <c r="V3623" s="189">
        <f t="shared" si="218"/>
        <v>1309213</v>
      </c>
      <c r="W3623" s="189">
        <f t="shared" si="218"/>
        <v>1309577</v>
      </c>
      <c r="X3623"/>
      <c r="Y3623"/>
      <c r="Z3623"/>
      <c r="AA3623"/>
      <c r="AB3623"/>
      <c r="AC3623"/>
      <c r="AD3623"/>
      <c r="AE3623"/>
    </row>
    <row r="3624" spans="21:31" ht="20.149999999999999" customHeight="1">
      <c r="U3624" s="120">
        <v>5486</v>
      </c>
      <c r="V3624" s="189">
        <f t="shared" si="218"/>
        <v>1309578</v>
      </c>
      <c r="W3624" s="189">
        <f t="shared" si="218"/>
        <v>1309942</v>
      </c>
      <c r="X3624"/>
      <c r="Y3624"/>
      <c r="Z3624"/>
      <c r="AA3624"/>
      <c r="AB3624"/>
      <c r="AC3624"/>
      <c r="AD3624"/>
      <c r="AE3624"/>
    </row>
    <row r="3625" spans="21:31" ht="20.149999999999999" customHeight="1">
      <c r="U3625" s="120">
        <v>5487</v>
      </c>
      <c r="V3625" s="189">
        <f t="shared" si="218"/>
        <v>1309943</v>
      </c>
      <c r="W3625" s="189">
        <f t="shared" si="218"/>
        <v>1310307</v>
      </c>
      <c r="X3625"/>
      <c r="Y3625"/>
      <c r="Z3625"/>
      <c r="AA3625"/>
      <c r="AB3625"/>
      <c r="AC3625"/>
      <c r="AD3625"/>
      <c r="AE3625"/>
    </row>
    <row r="3626" spans="21:31" ht="20.149999999999999" customHeight="1">
      <c r="U3626" s="120">
        <v>5488</v>
      </c>
      <c r="V3626" s="189">
        <f t="shared" si="218"/>
        <v>1310308</v>
      </c>
      <c r="W3626" s="189">
        <f t="shared" si="218"/>
        <v>1310673</v>
      </c>
      <c r="X3626"/>
      <c r="Y3626"/>
      <c r="Z3626"/>
      <c r="AA3626"/>
      <c r="AB3626"/>
      <c r="AC3626"/>
      <c r="AD3626"/>
      <c r="AE3626"/>
    </row>
    <row r="3627" spans="21:31" ht="20.149999999999999" customHeight="1">
      <c r="U3627" s="120">
        <v>5489</v>
      </c>
      <c r="V3627" s="189">
        <f t="shared" si="218"/>
        <v>1310674</v>
      </c>
      <c r="W3627" s="189">
        <f t="shared" si="218"/>
        <v>1311038</v>
      </c>
      <c r="X3627"/>
      <c r="Y3627"/>
      <c r="Z3627"/>
      <c r="AA3627"/>
      <c r="AB3627"/>
      <c r="AC3627"/>
      <c r="AD3627"/>
      <c r="AE3627"/>
    </row>
    <row r="3628" spans="21:31" ht="20.149999999999999" customHeight="1">
      <c r="U3628" s="120">
        <v>5490</v>
      </c>
      <c r="V3628" s="189">
        <f t="shared" si="218"/>
        <v>1311039</v>
      </c>
      <c r="W3628" s="189">
        <f t="shared" si="218"/>
        <v>1311403</v>
      </c>
      <c r="X3628"/>
      <c r="Y3628"/>
      <c r="Z3628"/>
      <c r="AA3628"/>
      <c r="AB3628"/>
      <c r="AC3628"/>
      <c r="AD3628"/>
      <c r="AE3628"/>
    </row>
    <row r="3629" spans="21:31" ht="20.149999999999999" customHeight="1">
      <c r="U3629" s="120">
        <v>5491</v>
      </c>
      <c r="V3629" s="189">
        <f t="shared" si="218"/>
        <v>1311404</v>
      </c>
      <c r="W3629" s="189">
        <f t="shared" si="218"/>
        <v>1311768</v>
      </c>
      <c r="X3629"/>
      <c r="Y3629"/>
      <c r="Z3629"/>
      <c r="AA3629"/>
      <c r="AB3629"/>
      <c r="AC3629"/>
      <c r="AD3629"/>
      <c r="AE3629"/>
    </row>
    <row r="3630" spans="21:31" ht="20.149999999999999" customHeight="1">
      <c r="U3630" s="120">
        <v>5492</v>
      </c>
      <c r="V3630" s="189">
        <f t="shared" si="218"/>
        <v>1311769</v>
      </c>
      <c r="W3630" s="189">
        <f t="shared" si="218"/>
        <v>1312134</v>
      </c>
      <c r="X3630"/>
      <c r="Y3630"/>
      <c r="Z3630"/>
      <c r="AA3630"/>
      <c r="AB3630"/>
      <c r="AC3630"/>
      <c r="AD3630"/>
      <c r="AE3630"/>
    </row>
    <row r="3631" spans="21:31" ht="20.149999999999999" customHeight="1">
      <c r="U3631" s="120">
        <v>5493</v>
      </c>
      <c r="V3631" s="189">
        <f t="shared" si="218"/>
        <v>1312135</v>
      </c>
      <c r="W3631" s="189">
        <f t="shared" si="218"/>
        <v>1312499</v>
      </c>
      <c r="X3631"/>
      <c r="Y3631"/>
      <c r="Z3631"/>
      <c r="AA3631"/>
      <c r="AB3631"/>
      <c r="AC3631"/>
      <c r="AD3631"/>
      <c r="AE3631"/>
    </row>
    <row r="3632" spans="21:31" ht="20.149999999999999" customHeight="1">
      <c r="U3632" s="120">
        <v>5494</v>
      </c>
      <c r="V3632" s="189">
        <f t="shared" si="218"/>
        <v>1312500</v>
      </c>
      <c r="W3632" s="189">
        <f t="shared" si="218"/>
        <v>1312864</v>
      </c>
      <c r="X3632"/>
      <c r="Y3632"/>
      <c r="Z3632"/>
      <c r="AA3632"/>
      <c r="AB3632"/>
      <c r="AC3632"/>
      <c r="AD3632"/>
      <c r="AE3632"/>
    </row>
    <row r="3633" spans="21:31" ht="20.149999999999999" customHeight="1">
      <c r="U3633" s="120">
        <v>5495</v>
      </c>
      <c r="V3633" s="189">
        <f t="shared" ref="V3633:W3648" si="219">DATE(YEAR(V3632)+1,MONTH(V3632), DAY(V3632))</f>
        <v>1312865</v>
      </c>
      <c r="W3633" s="189">
        <f t="shared" si="219"/>
        <v>1313229</v>
      </c>
      <c r="X3633"/>
      <c r="Y3633"/>
      <c r="Z3633"/>
      <c r="AA3633"/>
      <c r="AB3633"/>
      <c r="AC3633"/>
      <c r="AD3633"/>
      <c r="AE3633"/>
    </row>
    <row r="3634" spans="21:31" ht="20.149999999999999" customHeight="1">
      <c r="U3634" s="120">
        <v>5496</v>
      </c>
      <c r="V3634" s="189">
        <f t="shared" si="219"/>
        <v>1313230</v>
      </c>
      <c r="W3634" s="189">
        <f t="shared" si="219"/>
        <v>1313595</v>
      </c>
      <c r="X3634"/>
      <c r="Y3634"/>
      <c r="Z3634"/>
      <c r="AA3634"/>
      <c r="AB3634"/>
      <c r="AC3634"/>
      <c r="AD3634"/>
      <c r="AE3634"/>
    </row>
    <row r="3635" spans="21:31" ht="20.149999999999999" customHeight="1">
      <c r="U3635" s="120">
        <v>5497</v>
      </c>
      <c r="V3635" s="189">
        <f t="shared" si="219"/>
        <v>1313596</v>
      </c>
      <c r="W3635" s="189">
        <f t="shared" si="219"/>
        <v>1313960</v>
      </c>
      <c r="X3635"/>
      <c r="Y3635"/>
      <c r="Z3635"/>
      <c r="AA3635"/>
      <c r="AB3635"/>
      <c r="AC3635"/>
      <c r="AD3635"/>
      <c r="AE3635"/>
    </row>
    <row r="3636" spans="21:31" ht="20.149999999999999" customHeight="1">
      <c r="U3636" s="120">
        <v>5498</v>
      </c>
      <c r="V3636" s="189">
        <f t="shared" si="219"/>
        <v>1313961</v>
      </c>
      <c r="W3636" s="189">
        <f t="shared" si="219"/>
        <v>1314325</v>
      </c>
      <c r="X3636"/>
      <c r="Y3636"/>
      <c r="Z3636"/>
      <c r="AA3636"/>
      <c r="AB3636"/>
      <c r="AC3636"/>
      <c r="AD3636"/>
      <c r="AE3636"/>
    </row>
    <row r="3637" spans="21:31" ht="20.149999999999999" customHeight="1">
      <c r="U3637" s="120">
        <v>5499</v>
      </c>
      <c r="V3637" s="189">
        <f t="shared" si="219"/>
        <v>1314326</v>
      </c>
      <c r="W3637" s="189">
        <f t="shared" si="219"/>
        <v>1314690</v>
      </c>
      <c r="X3637"/>
      <c r="Y3637"/>
      <c r="Z3637"/>
      <c r="AA3637"/>
      <c r="AB3637"/>
      <c r="AC3637"/>
      <c r="AD3637"/>
      <c r="AE3637"/>
    </row>
    <row r="3638" spans="21:31" ht="20.149999999999999" customHeight="1">
      <c r="U3638" s="120">
        <v>5500</v>
      </c>
      <c r="V3638" s="189">
        <f t="shared" si="219"/>
        <v>1314691</v>
      </c>
      <c r="W3638" s="189">
        <f t="shared" si="219"/>
        <v>1315055</v>
      </c>
      <c r="X3638"/>
      <c r="Y3638"/>
      <c r="Z3638"/>
      <c r="AA3638"/>
      <c r="AB3638"/>
      <c r="AC3638"/>
      <c r="AD3638"/>
      <c r="AE3638"/>
    </row>
    <row r="3639" spans="21:31" ht="20.149999999999999" customHeight="1">
      <c r="U3639" s="120">
        <v>5501</v>
      </c>
      <c r="V3639" s="189">
        <f t="shared" si="219"/>
        <v>1315056</v>
      </c>
      <c r="W3639" s="189">
        <f t="shared" si="219"/>
        <v>1315420</v>
      </c>
      <c r="X3639"/>
      <c r="Y3639"/>
      <c r="Z3639"/>
      <c r="AA3639"/>
      <c r="AB3639"/>
      <c r="AC3639"/>
      <c r="AD3639"/>
      <c r="AE3639"/>
    </row>
    <row r="3640" spans="21:31" ht="20.149999999999999" customHeight="1">
      <c r="U3640" s="120">
        <v>5502</v>
      </c>
      <c r="V3640" s="189">
        <f t="shared" si="219"/>
        <v>1315421</v>
      </c>
      <c r="W3640" s="189">
        <f t="shared" si="219"/>
        <v>1315785</v>
      </c>
      <c r="X3640"/>
      <c r="Y3640"/>
      <c r="Z3640"/>
      <c r="AA3640"/>
      <c r="AB3640"/>
      <c r="AC3640"/>
      <c r="AD3640"/>
      <c r="AE3640"/>
    </row>
    <row r="3641" spans="21:31" ht="20.149999999999999" customHeight="1">
      <c r="U3641" s="120">
        <v>5503</v>
      </c>
      <c r="V3641" s="189">
        <f t="shared" si="219"/>
        <v>1315786</v>
      </c>
      <c r="W3641" s="189">
        <f t="shared" si="219"/>
        <v>1316150</v>
      </c>
      <c r="X3641"/>
      <c r="Y3641"/>
      <c r="Z3641"/>
      <c r="AA3641"/>
      <c r="AB3641"/>
      <c r="AC3641"/>
      <c r="AD3641"/>
      <c r="AE3641"/>
    </row>
    <row r="3642" spans="21:31" ht="20.149999999999999" customHeight="1">
      <c r="U3642" s="120">
        <v>5504</v>
      </c>
      <c r="V3642" s="189">
        <f t="shared" si="219"/>
        <v>1316151</v>
      </c>
      <c r="W3642" s="189">
        <f t="shared" si="219"/>
        <v>1316516</v>
      </c>
      <c r="X3642"/>
      <c r="Y3642"/>
      <c r="Z3642"/>
      <c r="AA3642"/>
      <c r="AB3642"/>
      <c r="AC3642"/>
      <c r="AD3642"/>
      <c r="AE3642"/>
    </row>
    <row r="3643" spans="21:31" ht="20.149999999999999" customHeight="1">
      <c r="U3643" s="120">
        <v>5505</v>
      </c>
      <c r="V3643" s="189">
        <f t="shared" si="219"/>
        <v>1316517</v>
      </c>
      <c r="W3643" s="189">
        <f t="shared" si="219"/>
        <v>1316881</v>
      </c>
      <c r="X3643"/>
      <c r="Y3643"/>
      <c r="Z3643"/>
      <c r="AA3643"/>
      <c r="AB3643"/>
      <c r="AC3643"/>
      <c r="AD3643"/>
      <c r="AE3643"/>
    </row>
    <row r="3644" spans="21:31" ht="20.149999999999999" customHeight="1">
      <c r="U3644" s="120">
        <v>5506</v>
      </c>
      <c r="V3644" s="189">
        <f t="shared" si="219"/>
        <v>1316882</v>
      </c>
      <c r="W3644" s="189">
        <f t="shared" si="219"/>
        <v>1317246</v>
      </c>
      <c r="X3644"/>
      <c r="Y3644"/>
      <c r="Z3644"/>
      <c r="AA3644"/>
      <c r="AB3644"/>
      <c r="AC3644"/>
      <c r="AD3644"/>
      <c r="AE3644"/>
    </row>
    <row r="3645" spans="21:31" ht="20.149999999999999" customHeight="1">
      <c r="U3645" s="120">
        <v>5507</v>
      </c>
      <c r="V3645" s="189">
        <f t="shared" si="219"/>
        <v>1317247</v>
      </c>
      <c r="W3645" s="189">
        <f t="shared" si="219"/>
        <v>1317611</v>
      </c>
      <c r="X3645"/>
      <c r="Y3645"/>
      <c r="Z3645"/>
      <c r="AA3645"/>
      <c r="AB3645"/>
      <c r="AC3645"/>
      <c r="AD3645"/>
      <c r="AE3645"/>
    </row>
    <row r="3646" spans="21:31" ht="20.149999999999999" customHeight="1">
      <c r="U3646" s="120">
        <v>5508</v>
      </c>
      <c r="V3646" s="189">
        <f t="shared" si="219"/>
        <v>1317612</v>
      </c>
      <c r="W3646" s="189">
        <f t="shared" si="219"/>
        <v>1317977</v>
      </c>
      <c r="X3646"/>
      <c r="Y3646"/>
      <c r="Z3646"/>
      <c r="AA3646"/>
      <c r="AB3646"/>
      <c r="AC3646"/>
      <c r="AD3646"/>
      <c r="AE3646"/>
    </row>
    <row r="3647" spans="21:31" ht="20.149999999999999" customHeight="1">
      <c r="U3647" s="120">
        <v>5509</v>
      </c>
      <c r="V3647" s="189">
        <f t="shared" si="219"/>
        <v>1317978</v>
      </c>
      <c r="W3647" s="189">
        <f t="shared" si="219"/>
        <v>1318342</v>
      </c>
      <c r="X3647"/>
      <c r="Y3647"/>
      <c r="Z3647"/>
      <c r="AA3647"/>
      <c r="AB3647"/>
      <c r="AC3647"/>
      <c r="AD3647"/>
      <c r="AE3647"/>
    </row>
    <row r="3648" spans="21:31" ht="20.149999999999999" customHeight="1">
      <c r="U3648" s="120">
        <v>5510</v>
      </c>
      <c r="V3648" s="189">
        <f t="shared" si="219"/>
        <v>1318343</v>
      </c>
      <c r="W3648" s="189">
        <f t="shared" si="219"/>
        <v>1318707</v>
      </c>
      <c r="X3648"/>
      <c r="Y3648"/>
      <c r="Z3648"/>
      <c r="AA3648"/>
      <c r="AB3648"/>
      <c r="AC3648"/>
      <c r="AD3648"/>
      <c r="AE3648"/>
    </row>
    <row r="3649" spans="21:31" ht="20.149999999999999" customHeight="1">
      <c r="U3649" s="120">
        <v>5511</v>
      </c>
      <c r="V3649" s="189">
        <f t="shared" ref="V3649:W3664" si="220">DATE(YEAR(V3648)+1,MONTH(V3648), DAY(V3648))</f>
        <v>1318708</v>
      </c>
      <c r="W3649" s="189">
        <f t="shared" si="220"/>
        <v>1319072</v>
      </c>
      <c r="X3649"/>
      <c r="Y3649"/>
      <c r="Z3649"/>
      <c r="AA3649"/>
      <c r="AB3649"/>
      <c r="AC3649"/>
      <c r="AD3649"/>
      <c r="AE3649"/>
    </row>
    <row r="3650" spans="21:31" ht="20.149999999999999" customHeight="1">
      <c r="U3650" s="120">
        <v>5512</v>
      </c>
      <c r="V3650" s="189">
        <f t="shared" si="220"/>
        <v>1319073</v>
      </c>
      <c r="W3650" s="189">
        <f t="shared" si="220"/>
        <v>1319438</v>
      </c>
      <c r="X3650"/>
      <c r="Y3650"/>
      <c r="Z3650"/>
      <c r="AA3650"/>
      <c r="AB3650"/>
      <c r="AC3650"/>
      <c r="AD3650"/>
      <c r="AE3650"/>
    </row>
    <row r="3651" spans="21:31" ht="20.149999999999999" customHeight="1">
      <c r="U3651" s="120">
        <v>5513</v>
      </c>
      <c r="V3651" s="189">
        <f t="shared" si="220"/>
        <v>1319439</v>
      </c>
      <c r="W3651" s="189">
        <f t="shared" si="220"/>
        <v>1319803</v>
      </c>
      <c r="X3651"/>
      <c r="Y3651"/>
      <c r="Z3651"/>
      <c r="AA3651"/>
      <c r="AB3651"/>
      <c r="AC3651"/>
      <c r="AD3651"/>
      <c r="AE3651"/>
    </row>
    <row r="3652" spans="21:31" ht="20.149999999999999" customHeight="1">
      <c r="U3652" s="120">
        <v>5514</v>
      </c>
      <c r="V3652" s="189">
        <f t="shared" si="220"/>
        <v>1319804</v>
      </c>
      <c r="W3652" s="189">
        <f t="shared" si="220"/>
        <v>1320168</v>
      </c>
      <c r="X3652"/>
      <c r="Y3652"/>
      <c r="Z3652"/>
      <c r="AA3652"/>
      <c r="AB3652"/>
      <c r="AC3652"/>
      <c r="AD3652"/>
      <c r="AE3652"/>
    </row>
    <row r="3653" spans="21:31" ht="20.149999999999999" customHeight="1">
      <c r="U3653" s="120">
        <v>5515</v>
      </c>
      <c r="V3653" s="189">
        <f t="shared" si="220"/>
        <v>1320169</v>
      </c>
      <c r="W3653" s="189">
        <f t="shared" si="220"/>
        <v>1320533</v>
      </c>
      <c r="X3653"/>
      <c r="Y3653"/>
      <c r="Z3653"/>
      <c r="AA3653"/>
      <c r="AB3653"/>
      <c r="AC3653"/>
      <c r="AD3653"/>
      <c r="AE3653"/>
    </row>
    <row r="3654" spans="21:31" ht="20.149999999999999" customHeight="1">
      <c r="U3654" s="120">
        <v>5516</v>
      </c>
      <c r="V3654" s="189">
        <f t="shared" si="220"/>
        <v>1320534</v>
      </c>
      <c r="W3654" s="189">
        <f t="shared" si="220"/>
        <v>1320899</v>
      </c>
      <c r="X3654"/>
      <c r="Y3654"/>
      <c r="Z3654"/>
      <c r="AA3654"/>
      <c r="AB3654"/>
      <c r="AC3654"/>
      <c r="AD3654"/>
      <c r="AE3654"/>
    </row>
    <row r="3655" spans="21:31" ht="20.149999999999999" customHeight="1">
      <c r="U3655" s="120">
        <v>5517</v>
      </c>
      <c r="V3655" s="189">
        <f t="shared" si="220"/>
        <v>1320900</v>
      </c>
      <c r="W3655" s="189">
        <f t="shared" si="220"/>
        <v>1321264</v>
      </c>
      <c r="X3655"/>
      <c r="Y3655"/>
      <c r="Z3655"/>
      <c r="AA3655"/>
      <c r="AB3655"/>
      <c r="AC3655"/>
      <c r="AD3655"/>
      <c r="AE3655"/>
    </row>
    <row r="3656" spans="21:31" ht="20.149999999999999" customHeight="1">
      <c r="U3656" s="120">
        <v>5518</v>
      </c>
      <c r="V3656" s="189">
        <f t="shared" si="220"/>
        <v>1321265</v>
      </c>
      <c r="W3656" s="189">
        <f t="shared" si="220"/>
        <v>1321629</v>
      </c>
      <c r="X3656"/>
      <c r="Y3656"/>
      <c r="Z3656"/>
      <c r="AA3656"/>
      <c r="AB3656"/>
      <c r="AC3656"/>
      <c r="AD3656"/>
      <c r="AE3656"/>
    </row>
    <row r="3657" spans="21:31" ht="20.149999999999999" customHeight="1">
      <c r="U3657" s="120">
        <v>5519</v>
      </c>
      <c r="V3657" s="189">
        <f t="shared" si="220"/>
        <v>1321630</v>
      </c>
      <c r="W3657" s="189">
        <f t="shared" si="220"/>
        <v>1321994</v>
      </c>
      <c r="X3657"/>
      <c r="Y3657"/>
      <c r="Z3657"/>
      <c r="AA3657"/>
      <c r="AB3657"/>
      <c r="AC3657"/>
      <c r="AD3657"/>
      <c r="AE3657"/>
    </row>
    <row r="3658" spans="21:31" ht="20.149999999999999" customHeight="1">
      <c r="U3658" s="120">
        <v>5520</v>
      </c>
      <c r="V3658" s="189">
        <f t="shared" si="220"/>
        <v>1321995</v>
      </c>
      <c r="W3658" s="189">
        <f t="shared" si="220"/>
        <v>1322360</v>
      </c>
      <c r="X3658"/>
      <c r="Y3658"/>
      <c r="Z3658"/>
      <c r="AA3658"/>
      <c r="AB3658"/>
      <c r="AC3658"/>
      <c r="AD3658"/>
      <c r="AE3658"/>
    </row>
    <row r="3659" spans="21:31" ht="20.149999999999999" customHeight="1">
      <c r="U3659" s="120">
        <v>5521</v>
      </c>
      <c r="V3659" s="189">
        <f t="shared" si="220"/>
        <v>1322361</v>
      </c>
      <c r="W3659" s="189">
        <f t="shared" si="220"/>
        <v>1322725</v>
      </c>
      <c r="X3659"/>
      <c r="Y3659"/>
      <c r="Z3659"/>
      <c r="AA3659"/>
      <c r="AB3659"/>
      <c r="AC3659"/>
      <c r="AD3659"/>
      <c r="AE3659"/>
    </row>
    <row r="3660" spans="21:31" ht="20.149999999999999" customHeight="1">
      <c r="U3660" s="120">
        <v>5522</v>
      </c>
      <c r="V3660" s="189">
        <f t="shared" si="220"/>
        <v>1322726</v>
      </c>
      <c r="W3660" s="189">
        <f t="shared" si="220"/>
        <v>1323090</v>
      </c>
      <c r="X3660"/>
      <c r="Y3660"/>
      <c r="Z3660"/>
      <c r="AA3660"/>
      <c r="AB3660"/>
      <c r="AC3660"/>
      <c r="AD3660"/>
      <c r="AE3660"/>
    </row>
    <row r="3661" spans="21:31" ht="20.149999999999999" customHeight="1">
      <c r="U3661" s="120">
        <v>5523</v>
      </c>
      <c r="V3661" s="189">
        <f t="shared" si="220"/>
        <v>1323091</v>
      </c>
      <c r="W3661" s="189">
        <f t="shared" si="220"/>
        <v>1323455</v>
      </c>
      <c r="X3661"/>
      <c r="Y3661"/>
      <c r="Z3661"/>
      <c r="AA3661"/>
      <c r="AB3661"/>
      <c r="AC3661"/>
      <c r="AD3661"/>
      <c r="AE3661"/>
    </row>
    <row r="3662" spans="21:31" ht="20.149999999999999" customHeight="1">
      <c r="U3662" s="120">
        <v>5524</v>
      </c>
      <c r="V3662" s="189">
        <f t="shared" si="220"/>
        <v>1323456</v>
      </c>
      <c r="W3662" s="189">
        <f t="shared" si="220"/>
        <v>1323821</v>
      </c>
      <c r="X3662"/>
      <c r="Y3662"/>
      <c r="Z3662"/>
      <c r="AA3662"/>
      <c r="AB3662"/>
      <c r="AC3662"/>
      <c r="AD3662"/>
      <c r="AE3662"/>
    </row>
    <row r="3663" spans="21:31" ht="20.149999999999999" customHeight="1">
      <c r="U3663" s="120">
        <v>5525</v>
      </c>
      <c r="V3663" s="189">
        <f t="shared" si="220"/>
        <v>1323822</v>
      </c>
      <c r="W3663" s="189">
        <f t="shared" si="220"/>
        <v>1324186</v>
      </c>
      <c r="X3663"/>
      <c r="Y3663"/>
      <c r="Z3663"/>
      <c r="AA3663"/>
      <c r="AB3663"/>
      <c r="AC3663"/>
      <c r="AD3663"/>
      <c r="AE3663"/>
    </row>
    <row r="3664" spans="21:31" ht="20.149999999999999" customHeight="1">
      <c r="U3664" s="120">
        <v>5526</v>
      </c>
      <c r="V3664" s="189">
        <f t="shared" si="220"/>
        <v>1324187</v>
      </c>
      <c r="W3664" s="189">
        <f t="shared" si="220"/>
        <v>1324551</v>
      </c>
      <c r="X3664"/>
      <c r="Y3664"/>
      <c r="Z3664"/>
      <c r="AA3664"/>
      <c r="AB3664"/>
      <c r="AC3664"/>
      <c r="AD3664"/>
      <c r="AE3664"/>
    </row>
    <row r="3665" spans="21:31" ht="20.149999999999999" customHeight="1">
      <c r="U3665" s="120">
        <v>5527</v>
      </c>
      <c r="V3665" s="189">
        <f t="shared" ref="V3665:W3680" si="221">DATE(YEAR(V3664)+1,MONTH(V3664), DAY(V3664))</f>
        <v>1324552</v>
      </c>
      <c r="W3665" s="189">
        <f t="shared" si="221"/>
        <v>1324916</v>
      </c>
      <c r="X3665"/>
      <c r="Y3665"/>
      <c r="Z3665"/>
      <c r="AA3665"/>
      <c r="AB3665"/>
      <c r="AC3665"/>
      <c r="AD3665"/>
      <c r="AE3665"/>
    </row>
    <row r="3666" spans="21:31" ht="20.149999999999999" customHeight="1">
      <c r="U3666" s="120">
        <v>5528</v>
      </c>
      <c r="V3666" s="189">
        <f t="shared" si="221"/>
        <v>1324917</v>
      </c>
      <c r="W3666" s="189">
        <f t="shared" si="221"/>
        <v>1325282</v>
      </c>
      <c r="X3666"/>
      <c r="Y3666"/>
      <c r="Z3666"/>
      <c r="AA3666"/>
      <c r="AB3666"/>
      <c r="AC3666"/>
      <c r="AD3666"/>
      <c r="AE3666"/>
    </row>
    <row r="3667" spans="21:31" ht="20.149999999999999" customHeight="1">
      <c r="U3667" s="120">
        <v>5529</v>
      </c>
      <c r="V3667" s="189">
        <f t="shared" si="221"/>
        <v>1325283</v>
      </c>
      <c r="W3667" s="189">
        <f t="shared" si="221"/>
        <v>1325647</v>
      </c>
      <c r="X3667"/>
      <c r="Y3667"/>
      <c r="Z3667"/>
      <c r="AA3667"/>
      <c r="AB3667"/>
      <c r="AC3667"/>
      <c r="AD3667"/>
      <c r="AE3667"/>
    </row>
    <row r="3668" spans="21:31" ht="20.149999999999999" customHeight="1">
      <c r="U3668" s="120">
        <v>5530</v>
      </c>
      <c r="V3668" s="189">
        <f t="shared" si="221"/>
        <v>1325648</v>
      </c>
      <c r="W3668" s="189">
        <f t="shared" si="221"/>
        <v>1326012</v>
      </c>
      <c r="X3668"/>
      <c r="Y3668"/>
      <c r="Z3668"/>
      <c r="AA3668"/>
      <c r="AB3668"/>
      <c r="AC3668"/>
      <c r="AD3668"/>
      <c r="AE3668"/>
    </row>
    <row r="3669" spans="21:31" ht="20.149999999999999" customHeight="1">
      <c r="U3669" s="120">
        <v>5531</v>
      </c>
      <c r="V3669" s="189">
        <f t="shared" si="221"/>
        <v>1326013</v>
      </c>
      <c r="W3669" s="189">
        <f t="shared" si="221"/>
        <v>1326377</v>
      </c>
      <c r="X3669"/>
      <c r="Y3669"/>
      <c r="Z3669"/>
      <c r="AA3669"/>
      <c r="AB3669"/>
      <c r="AC3669"/>
      <c r="AD3669"/>
      <c r="AE3669"/>
    </row>
    <row r="3670" spans="21:31" ht="20.149999999999999" customHeight="1">
      <c r="U3670" s="120">
        <v>5532</v>
      </c>
      <c r="V3670" s="189">
        <f t="shared" si="221"/>
        <v>1326378</v>
      </c>
      <c r="W3670" s="189">
        <f t="shared" si="221"/>
        <v>1326743</v>
      </c>
      <c r="X3670"/>
      <c r="Y3670"/>
      <c r="Z3670"/>
      <c r="AA3670"/>
      <c r="AB3670"/>
      <c r="AC3670"/>
      <c r="AD3670"/>
      <c r="AE3670"/>
    </row>
    <row r="3671" spans="21:31" ht="20.149999999999999" customHeight="1">
      <c r="U3671" s="120">
        <v>5533</v>
      </c>
      <c r="V3671" s="189">
        <f t="shared" si="221"/>
        <v>1326744</v>
      </c>
      <c r="W3671" s="189">
        <f t="shared" si="221"/>
        <v>1327108</v>
      </c>
      <c r="X3671"/>
      <c r="Y3671"/>
      <c r="Z3671"/>
      <c r="AA3671"/>
      <c r="AB3671"/>
      <c r="AC3671"/>
      <c r="AD3671"/>
      <c r="AE3671"/>
    </row>
    <row r="3672" spans="21:31" ht="20.149999999999999" customHeight="1">
      <c r="U3672" s="120">
        <v>5534</v>
      </c>
      <c r="V3672" s="189">
        <f t="shared" si="221"/>
        <v>1327109</v>
      </c>
      <c r="W3672" s="189">
        <f t="shared" si="221"/>
        <v>1327473</v>
      </c>
      <c r="X3672"/>
      <c r="Y3672"/>
      <c r="Z3672"/>
      <c r="AA3672"/>
      <c r="AB3672"/>
      <c r="AC3672"/>
      <c r="AD3672"/>
      <c r="AE3672"/>
    </row>
    <row r="3673" spans="21:31" ht="20.149999999999999" customHeight="1">
      <c r="U3673" s="120">
        <v>5535</v>
      </c>
      <c r="V3673" s="189">
        <f t="shared" si="221"/>
        <v>1327474</v>
      </c>
      <c r="W3673" s="189">
        <f t="shared" si="221"/>
        <v>1327838</v>
      </c>
      <c r="X3673"/>
      <c r="Y3673"/>
      <c r="Z3673"/>
      <c r="AA3673"/>
      <c r="AB3673"/>
      <c r="AC3673"/>
      <c r="AD3673"/>
      <c r="AE3673"/>
    </row>
    <row r="3674" spans="21:31" ht="20.149999999999999" customHeight="1">
      <c r="U3674" s="120">
        <v>5536</v>
      </c>
      <c r="V3674" s="189">
        <f t="shared" si="221"/>
        <v>1327839</v>
      </c>
      <c r="W3674" s="189">
        <f t="shared" si="221"/>
        <v>1328204</v>
      </c>
      <c r="X3674"/>
      <c r="Y3674"/>
      <c r="Z3674"/>
      <c r="AA3674"/>
      <c r="AB3674"/>
      <c r="AC3674"/>
      <c r="AD3674"/>
      <c r="AE3674"/>
    </row>
    <row r="3675" spans="21:31" ht="20.149999999999999" customHeight="1">
      <c r="U3675" s="120">
        <v>5537</v>
      </c>
      <c r="V3675" s="189">
        <f t="shared" si="221"/>
        <v>1328205</v>
      </c>
      <c r="W3675" s="189">
        <f t="shared" si="221"/>
        <v>1328569</v>
      </c>
      <c r="X3675"/>
      <c r="Y3675"/>
      <c r="Z3675"/>
      <c r="AA3675"/>
      <c r="AB3675"/>
      <c r="AC3675"/>
      <c r="AD3675"/>
      <c r="AE3675"/>
    </row>
    <row r="3676" spans="21:31" ht="20.149999999999999" customHeight="1">
      <c r="U3676" s="120">
        <v>5538</v>
      </c>
      <c r="V3676" s="189">
        <f t="shared" si="221"/>
        <v>1328570</v>
      </c>
      <c r="W3676" s="189">
        <f t="shared" si="221"/>
        <v>1328934</v>
      </c>
      <c r="X3676"/>
      <c r="Y3676"/>
      <c r="Z3676"/>
      <c r="AA3676"/>
      <c r="AB3676"/>
      <c r="AC3676"/>
      <c r="AD3676"/>
      <c r="AE3676"/>
    </row>
    <row r="3677" spans="21:31" ht="20.149999999999999" customHeight="1">
      <c r="U3677" s="120">
        <v>5539</v>
      </c>
      <c r="V3677" s="189">
        <f t="shared" si="221"/>
        <v>1328935</v>
      </c>
      <c r="W3677" s="189">
        <f t="shared" si="221"/>
        <v>1329299</v>
      </c>
      <c r="X3677"/>
      <c r="Y3677"/>
      <c r="Z3677"/>
      <c r="AA3677"/>
      <c r="AB3677"/>
      <c r="AC3677"/>
      <c r="AD3677"/>
      <c r="AE3677"/>
    </row>
    <row r="3678" spans="21:31" ht="20.149999999999999" customHeight="1">
      <c r="U3678" s="120">
        <v>5540</v>
      </c>
      <c r="V3678" s="189">
        <f t="shared" si="221"/>
        <v>1329300</v>
      </c>
      <c r="W3678" s="189">
        <f t="shared" si="221"/>
        <v>1329665</v>
      </c>
      <c r="X3678"/>
      <c r="Y3678"/>
      <c r="Z3678"/>
      <c r="AA3678"/>
      <c r="AB3678"/>
      <c r="AC3678"/>
      <c r="AD3678"/>
      <c r="AE3678"/>
    </row>
    <row r="3679" spans="21:31" ht="20.149999999999999" customHeight="1">
      <c r="U3679" s="120">
        <v>5541</v>
      </c>
      <c r="V3679" s="189">
        <f t="shared" si="221"/>
        <v>1329666</v>
      </c>
      <c r="W3679" s="189">
        <f t="shared" si="221"/>
        <v>1330030</v>
      </c>
      <c r="X3679"/>
      <c r="Y3679"/>
      <c r="Z3679"/>
      <c r="AA3679"/>
      <c r="AB3679"/>
      <c r="AC3679"/>
      <c r="AD3679"/>
      <c r="AE3679"/>
    </row>
    <row r="3680" spans="21:31" ht="20.149999999999999" customHeight="1">
      <c r="U3680" s="120">
        <v>5542</v>
      </c>
      <c r="V3680" s="189">
        <f t="shared" si="221"/>
        <v>1330031</v>
      </c>
      <c r="W3680" s="189">
        <f t="shared" si="221"/>
        <v>1330395</v>
      </c>
      <c r="X3680"/>
      <c r="Y3680"/>
      <c r="Z3680"/>
      <c r="AA3680"/>
      <c r="AB3680"/>
      <c r="AC3680"/>
      <c r="AD3680"/>
      <c r="AE3680"/>
    </row>
    <row r="3681" spans="21:31" ht="20.149999999999999" customHeight="1">
      <c r="U3681" s="120">
        <v>5543</v>
      </c>
      <c r="V3681" s="189">
        <f t="shared" ref="V3681:W3696" si="222">DATE(YEAR(V3680)+1,MONTH(V3680), DAY(V3680))</f>
        <v>1330396</v>
      </c>
      <c r="W3681" s="189">
        <f t="shared" si="222"/>
        <v>1330760</v>
      </c>
      <c r="X3681"/>
      <c r="Y3681"/>
      <c r="Z3681"/>
      <c r="AA3681"/>
      <c r="AB3681"/>
      <c r="AC3681"/>
      <c r="AD3681"/>
      <c r="AE3681"/>
    </row>
    <row r="3682" spans="21:31" ht="20.149999999999999" customHeight="1">
      <c r="U3682" s="120">
        <v>5544</v>
      </c>
      <c r="V3682" s="189">
        <f t="shared" si="222"/>
        <v>1330761</v>
      </c>
      <c r="W3682" s="189">
        <f t="shared" si="222"/>
        <v>1331126</v>
      </c>
      <c r="X3682"/>
      <c r="Y3682"/>
      <c r="Z3682"/>
      <c r="AA3682"/>
      <c r="AB3682"/>
      <c r="AC3682"/>
      <c r="AD3682"/>
      <c r="AE3682"/>
    </row>
    <row r="3683" spans="21:31" ht="20.149999999999999" customHeight="1">
      <c r="U3683" s="120">
        <v>5545</v>
      </c>
      <c r="V3683" s="189">
        <f t="shared" si="222"/>
        <v>1331127</v>
      </c>
      <c r="W3683" s="189">
        <f t="shared" si="222"/>
        <v>1331491</v>
      </c>
      <c r="X3683"/>
      <c r="Y3683"/>
      <c r="Z3683"/>
      <c r="AA3683"/>
      <c r="AB3683"/>
      <c r="AC3683"/>
      <c r="AD3683"/>
      <c r="AE3683"/>
    </row>
    <row r="3684" spans="21:31" ht="20.149999999999999" customHeight="1">
      <c r="U3684" s="120">
        <v>5546</v>
      </c>
      <c r="V3684" s="189">
        <f t="shared" si="222"/>
        <v>1331492</v>
      </c>
      <c r="W3684" s="189">
        <f t="shared" si="222"/>
        <v>1331856</v>
      </c>
      <c r="X3684"/>
      <c r="Y3684"/>
      <c r="Z3684"/>
      <c r="AA3684"/>
      <c r="AB3684"/>
      <c r="AC3684"/>
      <c r="AD3684"/>
      <c r="AE3684"/>
    </row>
    <row r="3685" spans="21:31" ht="20.149999999999999" customHeight="1">
      <c r="U3685" s="120">
        <v>5547</v>
      </c>
      <c r="V3685" s="189">
        <f t="shared" si="222"/>
        <v>1331857</v>
      </c>
      <c r="W3685" s="189">
        <f t="shared" si="222"/>
        <v>1332221</v>
      </c>
      <c r="X3685"/>
      <c r="Y3685"/>
      <c r="Z3685"/>
      <c r="AA3685"/>
      <c r="AB3685"/>
      <c r="AC3685"/>
      <c r="AD3685"/>
      <c r="AE3685"/>
    </row>
    <row r="3686" spans="21:31" ht="20.149999999999999" customHeight="1">
      <c r="U3686" s="120">
        <v>5548</v>
      </c>
      <c r="V3686" s="189">
        <f t="shared" si="222"/>
        <v>1332222</v>
      </c>
      <c r="W3686" s="189">
        <f t="shared" si="222"/>
        <v>1332587</v>
      </c>
      <c r="X3686"/>
      <c r="Y3686"/>
      <c r="Z3686"/>
      <c r="AA3686"/>
      <c r="AB3686"/>
      <c r="AC3686"/>
      <c r="AD3686"/>
      <c r="AE3686"/>
    </row>
    <row r="3687" spans="21:31" ht="20.149999999999999" customHeight="1">
      <c r="U3687" s="120">
        <v>5549</v>
      </c>
      <c r="V3687" s="189">
        <f t="shared" si="222"/>
        <v>1332588</v>
      </c>
      <c r="W3687" s="189">
        <f t="shared" si="222"/>
        <v>1332952</v>
      </c>
      <c r="X3687"/>
      <c r="Y3687"/>
      <c r="Z3687"/>
      <c r="AA3687"/>
      <c r="AB3687"/>
      <c r="AC3687"/>
      <c r="AD3687"/>
      <c r="AE3687"/>
    </row>
    <row r="3688" spans="21:31" ht="20.149999999999999" customHeight="1">
      <c r="U3688" s="120">
        <v>5550</v>
      </c>
      <c r="V3688" s="189">
        <f t="shared" si="222"/>
        <v>1332953</v>
      </c>
      <c r="W3688" s="189">
        <f t="shared" si="222"/>
        <v>1333317</v>
      </c>
      <c r="X3688"/>
      <c r="Y3688"/>
      <c r="Z3688"/>
      <c r="AA3688"/>
      <c r="AB3688"/>
      <c r="AC3688"/>
      <c r="AD3688"/>
      <c r="AE3688"/>
    </row>
    <row r="3689" spans="21:31" ht="20.149999999999999" customHeight="1">
      <c r="U3689" s="120">
        <v>5551</v>
      </c>
      <c r="V3689" s="189">
        <f t="shared" si="222"/>
        <v>1333318</v>
      </c>
      <c r="W3689" s="189">
        <f t="shared" si="222"/>
        <v>1333682</v>
      </c>
      <c r="X3689"/>
      <c r="Y3689"/>
      <c r="Z3689"/>
      <c r="AA3689"/>
      <c r="AB3689"/>
      <c r="AC3689"/>
      <c r="AD3689"/>
      <c r="AE3689"/>
    </row>
    <row r="3690" spans="21:31" ht="20.149999999999999" customHeight="1">
      <c r="U3690" s="120">
        <v>5552</v>
      </c>
      <c r="V3690" s="189">
        <f t="shared" si="222"/>
        <v>1333683</v>
      </c>
      <c r="W3690" s="189">
        <f t="shared" si="222"/>
        <v>1334048</v>
      </c>
      <c r="X3690"/>
      <c r="Y3690"/>
      <c r="Z3690"/>
      <c r="AA3690"/>
      <c r="AB3690"/>
      <c r="AC3690"/>
      <c r="AD3690"/>
      <c r="AE3690"/>
    </row>
    <row r="3691" spans="21:31" ht="20.149999999999999" customHeight="1">
      <c r="U3691" s="120">
        <v>5553</v>
      </c>
      <c r="V3691" s="189">
        <f t="shared" si="222"/>
        <v>1334049</v>
      </c>
      <c r="W3691" s="189">
        <f t="shared" si="222"/>
        <v>1334413</v>
      </c>
      <c r="X3691"/>
      <c r="Y3691"/>
      <c r="Z3691"/>
      <c r="AA3691"/>
      <c r="AB3691"/>
      <c r="AC3691"/>
      <c r="AD3691"/>
      <c r="AE3691"/>
    </row>
    <row r="3692" spans="21:31" ht="20.149999999999999" customHeight="1">
      <c r="U3692" s="120">
        <v>5554</v>
      </c>
      <c r="V3692" s="189">
        <f t="shared" si="222"/>
        <v>1334414</v>
      </c>
      <c r="W3692" s="189">
        <f t="shared" si="222"/>
        <v>1334778</v>
      </c>
      <c r="X3692"/>
      <c r="Y3692"/>
      <c r="Z3692"/>
      <c r="AA3692"/>
      <c r="AB3692"/>
      <c r="AC3692"/>
      <c r="AD3692"/>
      <c r="AE3692"/>
    </row>
    <row r="3693" spans="21:31" ht="20.149999999999999" customHeight="1">
      <c r="U3693" s="120">
        <v>5555</v>
      </c>
      <c r="V3693" s="189">
        <f t="shared" si="222"/>
        <v>1334779</v>
      </c>
      <c r="W3693" s="189">
        <f t="shared" si="222"/>
        <v>1335143</v>
      </c>
      <c r="X3693"/>
      <c r="Y3693"/>
      <c r="Z3693"/>
      <c r="AA3693"/>
      <c r="AB3693"/>
      <c r="AC3693"/>
      <c r="AD3693"/>
      <c r="AE3693"/>
    </row>
    <row r="3694" spans="21:31" ht="20.149999999999999" customHeight="1">
      <c r="U3694" s="120">
        <v>5556</v>
      </c>
      <c r="V3694" s="189">
        <f t="shared" si="222"/>
        <v>1335144</v>
      </c>
      <c r="W3694" s="189">
        <f t="shared" si="222"/>
        <v>1335509</v>
      </c>
      <c r="X3694"/>
      <c r="Y3694"/>
      <c r="Z3694"/>
      <c r="AA3694"/>
      <c r="AB3694"/>
      <c r="AC3694"/>
      <c r="AD3694"/>
      <c r="AE3694"/>
    </row>
    <row r="3695" spans="21:31" ht="20.149999999999999" customHeight="1">
      <c r="U3695" s="120">
        <v>5557</v>
      </c>
      <c r="V3695" s="189">
        <f t="shared" si="222"/>
        <v>1335510</v>
      </c>
      <c r="W3695" s="189">
        <f t="shared" si="222"/>
        <v>1335874</v>
      </c>
      <c r="X3695"/>
      <c r="Y3695"/>
      <c r="Z3695"/>
      <c r="AA3695"/>
      <c r="AB3695"/>
      <c r="AC3695"/>
      <c r="AD3695"/>
      <c r="AE3695"/>
    </row>
    <row r="3696" spans="21:31" ht="20.149999999999999" customHeight="1">
      <c r="U3696" s="120">
        <v>5558</v>
      </c>
      <c r="V3696" s="189">
        <f t="shared" si="222"/>
        <v>1335875</v>
      </c>
      <c r="W3696" s="189">
        <f t="shared" si="222"/>
        <v>1336239</v>
      </c>
      <c r="X3696"/>
      <c r="Y3696"/>
      <c r="Z3696"/>
      <c r="AA3696"/>
      <c r="AB3696"/>
      <c r="AC3696"/>
      <c r="AD3696"/>
      <c r="AE3696"/>
    </row>
    <row r="3697" spans="21:31" ht="20.149999999999999" customHeight="1">
      <c r="U3697" s="120">
        <v>5559</v>
      </c>
      <c r="V3697" s="189">
        <f t="shared" ref="V3697:W3712" si="223">DATE(YEAR(V3696)+1,MONTH(V3696), DAY(V3696))</f>
        <v>1336240</v>
      </c>
      <c r="W3697" s="189">
        <f t="shared" si="223"/>
        <v>1336604</v>
      </c>
      <c r="X3697"/>
      <c r="Y3697"/>
      <c r="Z3697"/>
      <c r="AA3697"/>
      <c r="AB3697"/>
      <c r="AC3697"/>
      <c r="AD3697"/>
      <c r="AE3697"/>
    </row>
    <row r="3698" spans="21:31" ht="20.149999999999999" customHeight="1">
      <c r="U3698" s="120">
        <v>5560</v>
      </c>
      <c r="V3698" s="189">
        <f t="shared" si="223"/>
        <v>1336605</v>
      </c>
      <c r="W3698" s="189">
        <f t="shared" si="223"/>
        <v>1336970</v>
      </c>
      <c r="X3698"/>
      <c r="Y3698"/>
      <c r="Z3698"/>
      <c r="AA3698"/>
      <c r="AB3698"/>
      <c r="AC3698"/>
      <c r="AD3698"/>
      <c r="AE3698"/>
    </row>
    <row r="3699" spans="21:31" ht="20.149999999999999" customHeight="1">
      <c r="U3699" s="120">
        <v>5561</v>
      </c>
      <c r="V3699" s="189">
        <f t="shared" si="223"/>
        <v>1336971</v>
      </c>
      <c r="W3699" s="189">
        <f t="shared" si="223"/>
        <v>1337335</v>
      </c>
      <c r="X3699"/>
      <c r="Y3699"/>
      <c r="Z3699"/>
      <c r="AA3699"/>
      <c r="AB3699"/>
      <c r="AC3699"/>
      <c r="AD3699"/>
      <c r="AE3699"/>
    </row>
    <row r="3700" spans="21:31" ht="20.149999999999999" customHeight="1">
      <c r="U3700" s="120">
        <v>5562</v>
      </c>
      <c r="V3700" s="189">
        <f t="shared" si="223"/>
        <v>1337336</v>
      </c>
      <c r="W3700" s="189">
        <f t="shared" si="223"/>
        <v>1337700</v>
      </c>
      <c r="X3700"/>
      <c r="Y3700"/>
      <c r="Z3700"/>
      <c r="AA3700"/>
      <c r="AB3700"/>
      <c r="AC3700"/>
      <c r="AD3700"/>
      <c r="AE3700"/>
    </row>
    <row r="3701" spans="21:31" ht="20.149999999999999" customHeight="1">
      <c r="U3701" s="120">
        <v>5563</v>
      </c>
      <c r="V3701" s="189">
        <f t="shared" si="223"/>
        <v>1337701</v>
      </c>
      <c r="W3701" s="189">
        <f t="shared" si="223"/>
        <v>1338065</v>
      </c>
      <c r="X3701"/>
      <c r="Y3701"/>
      <c r="Z3701"/>
      <c r="AA3701"/>
      <c r="AB3701"/>
      <c r="AC3701"/>
      <c r="AD3701"/>
      <c r="AE3701"/>
    </row>
    <row r="3702" spans="21:31" ht="20.149999999999999" customHeight="1">
      <c r="U3702" s="120">
        <v>5564</v>
      </c>
      <c r="V3702" s="189">
        <f t="shared" si="223"/>
        <v>1338066</v>
      </c>
      <c r="W3702" s="189">
        <f t="shared" si="223"/>
        <v>1338431</v>
      </c>
      <c r="X3702"/>
      <c r="Y3702"/>
      <c r="Z3702"/>
      <c r="AA3702"/>
      <c r="AB3702"/>
      <c r="AC3702"/>
      <c r="AD3702"/>
      <c r="AE3702"/>
    </row>
    <row r="3703" spans="21:31" ht="20.149999999999999" customHeight="1">
      <c r="U3703" s="120">
        <v>5565</v>
      </c>
      <c r="V3703" s="189">
        <f t="shared" si="223"/>
        <v>1338432</v>
      </c>
      <c r="W3703" s="189">
        <f t="shared" si="223"/>
        <v>1338796</v>
      </c>
      <c r="X3703"/>
      <c r="Y3703"/>
      <c r="Z3703"/>
      <c r="AA3703"/>
      <c r="AB3703"/>
      <c r="AC3703"/>
      <c r="AD3703"/>
      <c r="AE3703"/>
    </row>
    <row r="3704" spans="21:31" ht="20.149999999999999" customHeight="1">
      <c r="U3704" s="120">
        <v>5566</v>
      </c>
      <c r="V3704" s="189">
        <f t="shared" si="223"/>
        <v>1338797</v>
      </c>
      <c r="W3704" s="189">
        <f t="shared" si="223"/>
        <v>1339161</v>
      </c>
      <c r="X3704"/>
      <c r="Y3704"/>
      <c r="Z3704"/>
      <c r="AA3704"/>
      <c r="AB3704"/>
      <c r="AC3704"/>
      <c r="AD3704"/>
      <c r="AE3704"/>
    </row>
    <row r="3705" spans="21:31" ht="20.149999999999999" customHeight="1">
      <c r="U3705" s="120">
        <v>5567</v>
      </c>
      <c r="V3705" s="189">
        <f t="shared" si="223"/>
        <v>1339162</v>
      </c>
      <c r="W3705" s="189">
        <f t="shared" si="223"/>
        <v>1339526</v>
      </c>
      <c r="X3705"/>
      <c r="Y3705"/>
      <c r="Z3705"/>
      <c r="AA3705"/>
      <c r="AB3705"/>
      <c r="AC3705"/>
      <c r="AD3705"/>
      <c r="AE3705"/>
    </row>
    <row r="3706" spans="21:31" ht="20.149999999999999" customHeight="1">
      <c r="U3706" s="120">
        <v>5568</v>
      </c>
      <c r="V3706" s="189">
        <f t="shared" si="223"/>
        <v>1339527</v>
      </c>
      <c r="W3706" s="189">
        <f t="shared" si="223"/>
        <v>1339892</v>
      </c>
      <c r="X3706"/>
      <c r="Y3706"/>
      <c r="Z3706"/>
      <c r="AA3706"/>
      <c r="AB3706"/>
      <c r="AC3706"/>
      <c r="AD3706"/>
      <c r="AE3706"/>
    </row>
    <row r="3707" spans="21:31" ht="20.149999999999999" customHeight="1">
      <c r="U3707" s="120">
        <v>5569</v>
      </c>
      <c r="V3707" s="189">
        <f t="shared" si="223"/>
        <v>1339893</v>
      </c>
      <c r="W3707" s="189">
        <f t="shared" si="223"/>
        <v>1340257</v>
      </c>
      <c r="X3707"/>
      <c r="Y3707"/>
      <c r="Z3707"/>
      <c r="AA3707"/>
      <c r="AB3707"/>
      <c r="AC3707"/>
      <c r="AD3707"/>
      <c r="AE3707"/>
    </row>
    <row r="3708" spans="21:31" ht="20.149999999999999" customHeight="1">
      <c r="U3708" s="120">
        <v>5570</v>
      </c>
      <c r="V3708" s="189">
        <f t="shared" si="223"/>
        <v>1340258</v>
      </c>
      <c r="W3708" s="189">
        <f t="shared" si="223"/>
        <v>1340622</v>
      </c>
      <c r="X3708"/>
      <c r="Y3708"/>
      <c r="Z3708"/>
      <c r="AA3708"/>
      <c r="AB3708"/>
      <c r="AC3708"/>
      <c r="AD3708"/>
      <c r="AE3708"/>
    </row>
    <row r="3709" spans="21:31" ht="20.149999999999999" customHeight="1">
      <c r="U3709" s="120">
        <v>5571</v>
      </c>
      <c r="V3709" s="189">
        <f t="shared" si="223"/>
        <v>1340623</v>
      </c>
      <c r="W3709" s="189">
        <f t="shared" si="223"/>
        <v>1340987</v>
      </c>
      <c r="X3709"/>
      <c r="Y3709"/>
      <c r="Z3709"/>
      <c r="AA3709"/>
      <c r="AB3709"/>
      <c r="AC3709"/>
      <c r="AD3709"/>
      <c r="AE3709"/>
    </row>
    <row r="3710" spans="21:31" ht="20.149999999999999" customHeight="1">
      <c r="U3710" s="120">
        <v>5572</v>
      </c>
      <c r="V3710" s="189">
        <f t="shared" si="223"/>
        <v>1340988</v>
      </c>
      <c r="W3710" s="189">
        <f t="shared" si="223"/>
        <v>1341353</v>
      </c>
      <c r="X3710"/>
      <c r="Y3710"/>
      <c r="Z3710"/>
      <c r="AA3710"/>
      <c r="AB3710"/>
      <c r="AC3710"/>
      <c r="AD3710"/>
      <c r="AE3710"/>
    </row>
    <row r="3711" spans="21:31" ht="20.149999999999999" customHeight="1">
      <c r="U3711" s="120">
        <v>5573</v>
      </c>
      <c r="V3711" s="189">
        <f t="shared" si="223"/>
        <v>1341354</v>
      </c>
      <c r="W3711" s="189">
        <f t="shared" si="223"/>
        <v>1341718</v>
      </c>
      <c r="X3711"/>
      <c r="Y3711"/>
      <c r="Z3711"/>
      <c r="AA3711"/>
      <c r="AB3711"/>
      <c r="AC3711"/>
      <c r="AD3711"/>
      <c r="AE3711"/>
    </row>
    <row r="3712" spans="21:31" ht="20.149999999999999" customHeight="1">
      <c r="U3712" s="120">
        <v>5574</v>
      </c>
      <c r="V3712" s="189">
        <f t="shared" si="223"/>
        <v>1341719</v>
      </c>
      <c r="W3712" s="189">
        <f t="shared" si="223"/>
        <v>1342083</v>
      </c>
      <c r="X3712"/>
      <c r="Y3712"/>
      <c r="Z3712"/>
      <c r="AA3712"/>
      <c r="AB3712"/>
      <c r="AC3712"/>
      <c r="AD3712"/>
      <c r="AE3712"/>
    </row>
    <row r="3713" spans="21:31" ht="20.149999999999999" customHeight="1">
      <c r="U3713" s="120">
        <v>5575</v>
      </c>
      <c r="V3713" s="189">
        <f t="shared" ref="V3713:W3728" si="224">DATE(YEAR(V3712)+1,MONTH(V3712), DAY(V3712))</f>
        <v>1342084</v>
      </c>
      <c r="W3713" s="189">
        <f t="shared" si="224"/>
        <v>1342448</v>
      </c>
      <c r="X3713"/>
      <c r="Y3713"/>
      <c r="Z3713"/>
      <c r="AA3713"/>
      <c r="AB3713"/>
      <c r="AC3713"/>
      <c r="AD3713"/>
      <c r="AE3713"/>
    </row>
    <row r="3714" spans="21:31" ht="20.149999999999999" customHeight="1">
      <c r="U3714" s="120">
        <v>5576</v>
      </c>
      <c r="V3714" s="189">
        <f t="shared" si="224"/>
        <v>1342449</v>
      </c>
      <c r="W3714" s="189">
        <f t="shared" si="224"/>
        <v>1342814</v>
      </c>
      <c r="X3714"/>
      <c r="Y3714"/>
      <c r="Z3714"/>
      <c r="AA3714"/>
      <c r="AB3714"/>
      <c r="AC3714"/>
      <c r="AD3714"/>
      <c r="AE3714"/>
    </row>
    <row r="3715" spans="21:31" ht="20.149999999999999" customHeight="1">
      <c r="U3715" s="120">
        <v>5577</v>
      </c>
      <c r="V3715" s="189">
        <f t="shared" si="224"/>
        <v>1342815</v>
      </c>
      <c r="W3715" s="189">
        <f t="shared" si="224"/>
        <v>1343179</v>
      </c>
      <c r="X3715"/>
      <c r="Y3715"/>
      <c r="Z3715"/>
      <c r="AA3715"/>
      <c r="AB3715"/>
      <c r="AC3715"/>
      <c r="AD3715"/>
      <c r="AE3715"/>
    </row>
    <row r="3716" spans="21:31" ht="20.149999999999999" customHeight="1">
      <c r="U3716" s="120">
        <v>5578</v>
      </c>
      <c r="V3716" s="189">
        <f t="shared" si="224"/>
        <v>1343180</v>
      </c>
      <c r="W3716" s="189">
        <f t="shared" si="224"/>
        <v>1343544</v>
      </c>
      <c r="X3716"/>
      <c r="Y3716"/>
      <c r="Z3716"/>
      <c r="AA3716"/>
      <c r="AB3716"/>
      <c r="AC3716"/>
      <c r="AD3716"/>
      <c r="AE3716"/>
    </row>
    <row r="3717" spans="21:31" ht="20.149999999999999" customHeight="1">
      <c r="U3717" s="120">
        <v>5579</v>
      </c>
      <c r="V3717" s="189">
        <f t="shared" si="224"/>
        <v>1343545</v>
      </c>
      <c r="W3717" s="189">
        <f t="shared" si="224"/>
        <v>1343909</v>
      </c>
      <c r="X3717"/>
      <c r="Y3717"/>
      <c r="Z3717"/>
      <c r="AA3717"/>
      <c r="AB3717"/>
      <c r="AC3717"/>
      <c r="AD3717"/>
      <c r="AE3717"/>
    </row>
    <row r="3718" spans="21:31" ht="20.149999999999999" customHeight="1">
      <c r="U3718" s="120">
        <v>5580</v>
      </c>
      <c r="V3718" s="189">
        <f t="shared" si="224"/>
        <v>1343910</v>
      </c>
      <c r="W3718" s="189">
        <f t="shared" si="224"/>
        <v>1344275</v>
      </c>
      <c r="X3718"/>
      <c r="Y3718"/>
      <c r="Z3718"/>
      <c r="AA3718"/>
      <c r="AB3718"/>
      <c r="AC3718"/>
      <c r="AD3718"/>
      <c r="AE3718"/>
    </row>
    <row r="3719" spans="21:31" ht="20.149999999999999" customHeight="1">
      <c r="U3719" s="120">
        <v>5581</v>
      </c>
      <c r="V3719" s="189">
        <f t="shared" si="224"/>
        <v>1344276</v>
      </c>
      <c r="W3719" s="189">
        <f t="shared" si="224"/>
        <v>1344640</v>
      </c>
      <c r="X3719"/>
      <c r="Y3719"/>
      <c r="Z3719"/>
      <c r="AA3719"/>
      <c r="AB3719"/>
      <c r="AC3719"/>
      <c r="AD3719"/>
      <c r="AE3719"/>
    </row>
    <row r="3720" spans="21:31" ht="20.149999999999999" customHeight="1">
      <c r="U3720" s="120">
        <v>5582</v>
      </c>
      <c r="V3720" s="189">
        <f t="shared" si="224"/>
        <v>1344641</v>
      </c>
      <c r="W3720" s="189">
        <f t="shared" si="224"/>
        <v>1345005</v>
      </c>
      <c r="X3720"/>
      <c r="Y3720"/>
      <c r="Z3720"/>
      <c r="AA3720"/>
      <c r="AB3720"/>
      <c r="AC3720"/>
      <c r="AD3720"/>
      <c r="AE3720"/>
    </row>
    <row r="3721" spans="21:31" ht="20.149999999999999" customHeight="1">
      <c r="U3721" s="120">
        <v>5583</v>
      </c>
      <c r="V3721" s="189">
        <f t="shared" si="224"/>
        <v>1345006</v>
      </c>
      <c r="W3721" s="189">
        <f t="shared" si="224"/>
        <v>1345370</v>
      </c>
      <c r="X3721"/>
      <c r="Y3721"/>
      <c r="Z3721"/>
      <c r="AA3721"/>
      <c r="AB3721"/>
      <c r="AC3721"/>
      <c r="AD3721"/>
      <c r="AE3721"/>
    </row>
    <row r="3722" spans="21:31" ht="20.149999999999999" customHeight="1">
      <c r="U3722" s="120">
        <v>5584</v>
      </c>
      <c r="V3722" s="189">
        <f t="shared" si="224"/>
        <v>1345371</v>
      </c>
      <c r="W3722" s="189">
        <f t="shared" si="224"/>
        <v>1345736</v>
      </c>
      <c r="X3722"/>
      <c r="Y3722"/>
      <c r="Z3722"/>
      <c r="AA3722"/>
      <c r="AB3722"/>
      <c r="AC3722"/>
      <c r="AD3722"/>
      <c r="AE3722"/>
    </row>
    <row r="3723" spans="21:31" ht="20.149999999999999" customHeight="1">
      <c r="U3723" s="120">
        <v>5585</v>
      </c>
      <c r="V3723" s="189">
        <f t="shared" si="224"/>
        <v>1345737</v>
      </c>
      <c r="W3723" s="189">
        <f t="shared" si="224"/>
        <v>1346101</v>
      </c>
      <c r="X3723"/>
      <c r="Y3723"/>
      <c r="Z3723"/>
      <c r="AA3723"/>
      <c r="AB3723"/>
      <c r="AC3723"/>
      <c r="AD3723"/>
      <c r="AE3723"/>
    </row>
    <row r="3724" spans="21:31" ht="20.149999999999999" customHeight="1">
      <c r="U3724" s="120">
        <v>5586</v>
      </c>
      <c r="V3724" s="189">
        <f t="shared" si="224"/>
        <v>1346102</v>
      </c>
      <c r="W3724" s="189">
        <f t="shared" si="224"/>
        <v>1346466</v>
      </c>
      <c r="X3724"/>
      <c r="Y3724"/>
      <c r="Z3724"/>
      <c r="AA3724"/>
      <c r="AB3724"/>
      <c r="AC3724"/>
      <c r="AD3724"/>
      <c r="AE3724"/>
    </row>
    <row r="3725" spans="21:31" ht="20.149999999999999" customHeight="1">
      <c r="U3725" s="120">
        <v>5587</v>
      </c>
      <c r="V3725" s="189">
        <f t="shared" si="224"/>
        <v>1346467</v>
      </c>
      <c r="W3725" s="189">
        <f t="shared" si="224"/>
        <v>1346831</v>
      </c>
      <c r="X3725"/>
      <c r="Y3725"/>
      <c r="Z3725"/>
      <c r="AA3725"/>
      <c r="AB3725"/>
      <c r="AC3725"/>
      <c r="AD3725"/>
      <c r="AE3725"/>
    </row>
    <row r="3726" spans="21:31" ht="20.149999999999999" customHeight="1">
      <c r="U3726" s="120">
        <v>5588</v>
      </c>
      <c r="V3726" s="189">
        <f t="shared" si="224"/>
        <v>1346832</v>
      </c>
      <c r="W3726" s="189">
        <f t="shared" si="224"/>
        <v>1347197</v>
      </c>
      <c r="X3726"/>
      <c r="Y3726"/>
      <c r="Z3726"/>
      <c r="AA3726"/>
      <c r="AB3726"/>
      <c r="AC3726"/>
      <c r="AD3726"/>
      <c r="AE3726"/>
    </row>
    <row r="3727" spans="21:31" ht="20.149999999999999" customHeight="1">
      <c r="U3727" s="120">
        <v>5589</v>
      </c>
      <c r="V3727" s="189">
        <f t="shared" si="224"/>
        <v>1347198</v>
      </c>
      <c r="W3727" s="189">
        <f t="shared" si="224"/>
        <v>1347562</v>
      </c>
      <c r="X3727"/>
      <c r="Y3727"/>
      <c r="Z3727"/>
      <c r="AA3727"/>
      <c r="AB3727"/>
      <c r="AC3727"/>
      <c r="AD3727"/>
      <c r="AE3727"/>
    </row>
    <row r="3728" spans="21:31" ht="20.149999999999999" customHeight="1">
      <c r="U3728" s="120">
        <v>5590</v>
      </c>
      <c r="V3728" s="189">
        <f t="shared" si="224"/>
        <v>1347563</v>
      </c>
      <c r="W3728" s="189">
        <f t="shared" si="224"/>
        <v>1347927</v>
      </c>
      <c r="X3728"/>
      <c r="Y3728"/>
      <c r="Z3728"/>
      <c r="AA3728"/>
      <c r="AB3728"/>
      <c r="AC3728"/>
      <c r="AD3728"/>
      <c r="AE3728"/>
    </row>
    <row r="3729" spans="21:31" ht="20.149999999999999" customHeight="1">
      <c r="U3729" s="120">
        <v>5591</v>
      </c>
      <c r="V3729" s="189">
        <f t="shared" ref="V3729:W3744" si="225">DATE(YEAR(V3728)+1,MONTH(V3728), DAY(V3728))</f>
        <v>1347928</v>
      </c>
      <c r="W3729" s="189">
        <f t="shared" si="225"/>
        <v>1348292</v>
      </c>
      <c r="X3729"/>
      <c r="Y3729"/>
      <c r="Z3729"/>
      <c r="AA3729"/>
      <c r="AB3729"/>
      <c r="AC3729"/>
      <c r="AD3729"/>
      <c r="AE3729"/>
    </row>
    <row r="3730" spans="21:31" ht="20.149999999999999" customHeight="1">
      <c r="U3730" s="120">
        <v>5592</v>
      </c>
      <c r="V3730" s="189">
        <f t="shared" si="225"/>
        <v>1348293</v>
      </c>
      <c r="W3730" s="189">
        <f t="shared" si="225"/>
        <v>1348658</v>
      </c>
      <c r="X3730"/>
      <c r="Y3730"/>
      <c r="Z3730"/>
      <c r="AA3730"/>
      <c r="AB3730"/>
      <c r="AC3730"/>
      <c r="AD3730"/>
      <c r="AE3730"/>
    </row>
    <row r="3731" spans="21:31" ht="20.149999999999999" customHeight="1">
      <c r="U3731" s="120">
        <v>5593</v>
      </c>
      <c r="V3731" s="189">
        <f t="shared" si="225"/>
        <v>1348659</v>
      </c>
      <c r="W3731" s="189">
        <f t="shared" si="225"/>
        <v>1349023</v>
      </c>
      <c r="X3731"/>
      <c r="Y3731"/>
      <c r="Z3731"/>
      <c r="AA3731"/>
      <c r="AB3731"/>
      <c r="AC3731"/>
      <c r="AD3731"/>
      <c r="AE3731"/>
    </row>
    <row r="3732" spans="21:31" ht="20.149999999999999" customHeight="1">
      <c r="U3732" s="120">
        <v>5594</v>
      </c>
      <c r="V3732" s="189">
        <f t="shared" si="225"/>
        <v>1349024</v>
      </c>
      <c r="W3732" s="189">
        <f t="shared" si="225"/>
        <v>1349388</v>
      </c>
      <c r="X3732"/>
      <c r="Y3732"/>
      <c r="Z3732"/>
      <c r="AA3732"/>
      <c r="AB3732"/>
      <c r="AC3732"/>
      <c r="AD3732"/>
      <c r="AE3732"/>
    </row>
    <row r="3733" spans="21:31" ht="20.149999999999999" customHeight="1">
      <c r="U3733" s="120">
        <v>5595</v>
      </c>
      <c r="V3733" s="189">
        <f t="shared" si="225"/>
        <v>1349389</v>
      </c>
      <c r="W3733" s="189">
        <f t="shared" si="225"/>
        <v>1349753</v>
      </c>
      <c r="X3733"/>
      <c r="Y3733"/>
      <c r="Z3733"/>
      <c r="AA3733"/>
      <c r="AB3733"/>
      <c r="AC3733"/>
      <c r="AD3733"/>
      <c r="AE3733"/>
    </row>
    <row r="3734" spans="21:31" ht="20.149999999999999" customHeight="1">
      <c r="U3734" s="120">
        <v>5596</v>
      </c>
      <c r="V3734" s="189">
        <f t="shared" si="225"/>
        <v>1349754</v>
      </c>
      <c r="W3734" s="189">
        <f t="shared" si="225"/>
        <v>1350119</v>
      </c>
      <c r="X3734"/>
      <c r="Y3734"/>
      <c r="Z3734"/>
      <c r="AA3734"/>
      <c r="AB3734"/>
      <c r="AC3734"/>
      <c r="AD3734"/>
      <c r="AE3734"/>
    </row>
    <row r="3735" spans="21:31" ht="20.149999999999999" customHeight="1">
      <c r="U3735" s="120">
        <v>5597</v>
      </c>
      <c r="V3735" s="189">
        <f t="shared" si="225"/>
        <v>1350120</v>
      </c>
      <c r="W3735" s="189">
        <f t="shared" si="225"/>
        <v>1350484</v>
      </c>
      <c r="X3735"/>
      <c r="Y3735"/>
      <c r="Z3735"/>
      <c r="AA3735"/>
      <c r="AB3735"/>
      <c r="AC3735"/>
      <c r="AD3735"/>
      <c r="AE3735"/>
    </row>
    <row r="3736" spans="21:31" ht="20.149999999999999" customHeight="1">
      <c r="U3736" s="120">
        <v>5598</v>
      </c>
      <c r="V3736" s="189">
        <f t="shared" si="225"/>
        <v>1350485</v>
      </c>
      <c r="W3736" s="189">
        <f t="shared" si="225"/>
        <v>1350849</v>
      </c>
      <c r="X3736"/>
      <c r="Y3736"/>
      <c r="Z3736"/>
      <c r="AA3736"/>
      <c r="AB3736"/>
      <c r="AC3736"/>
      <c r="AD3736"/>
      <c r="AE3736"/>
    </row>
    <row r="3737" spans="21:31" ht="20.149999999999999" customHeight="1">
      <c r="U3737" s="120">
        <v>5599</v>
      </c>
      <c r="V3737" s="189">
        <f t="shared" si="225"/>
        <v>1350850</v>
      </c>
      <c r="W3737" s="189">
        <f t="shared" si="225"/>
        <v>1351214</v>
      </c>
      <c r="X3737"/>
      <c r="Y3737"/>
      <c r="Z3737"/>
      <c r="AA3737"/>
      <c r="AB3737"/>
      <c r="AC3737"/>
      <c r="AD3737"/>
      <c r="AE3737"/>
    </row>
    <row r="3738" spans="21:31" ht="20.149999999999999" customHeight="1">
      <c r="U3738" s="120">
        <v>5600</v>
      </c>
      <c r="V3738" s="189">
        <f t="shared" si="225"/>
        <v>1351215</v>
      </c>
      <c r="W3738" s="189">
        <f t="shared" si="225"/>
        <v>1351580</v>
      </c>
      <c r="X3738"/>
      <c r="Y3738"/>
      <c r="Z3738"/>
      <c r="AA3738"/>
      <c r="AB3738"/>
      <c r="AC3738"/>
      <c r="AD3738"/>
      <c r="AE3738"/>
    </row>
    <row r="3739" spans="21:31" ht="20.149999999999999" customHeight="1">
      <c r="U3739" s="120">
        <v>5601</v>
      </c>
      <c r="V3739" s="189">
        <f t="shared" si="225"/>
        <v>1351581</v>
      </c>
      <c r="W3739" s="189">
        <f t="shared" si="225"/>
        <v>1351945</v>
      </c>
      <c r="X3739"/>
      <c r="Y3739"/>
      <c r="Z3739"/>
      <c r="AA3739"/>
      <c r="AB3739"/>
      <c r="AC3739"/>
      <c r="AD3739"/>
      <c r="AE3739"/>
    </row>
    <row r="3740" spans="21:31" ht="20.149999999999999" customHeight="1">
      <c r="U3740" s="120">
        <v>5602</v>
      </c>
      <c r="V3740" s="189">
        <f t="shared" si="225"/>
        <v>1351946</v>
      </c>
      <c r="W3740" s="189">
        <f t="shared" si="225"/>
        <v>1352310</v>
      </c>
      <c r="X3740"/>
      <c r="Y3740"/>
      <c r="Z3740"/>
      <c r="AA3740"/>
      <c r="AB3740"/>
      <c r="AC3740"/>
      <c r="AD3740"/>
      <c r="AE3740"/>
    </row>
    <row r="3741" spans="21:31" ht="20.149999999999999" customHeight="1">
      <c r="U3741" s="120">
        <v>5603</v>
      </c>
      <c r="V3741" s="189">
        <f t="shared" si="225"/>
        <v>1352311</v>
      </c>
      <c r="W3741" s="189">
        <f t="shared" si="225"/>
        <v>1352675</v>
      </c>
      <c r="X3741"/>
      <c r="Y3741"/>
      <c r="Z3741"/>
      <c r="AA3741"/>
      <c r="AB3741"/>
      <c r="AC3741"/>
      <c r="AD3741"/>
      <c r="AE3741"/>
    </row>
    <row r="3742" spans="21:31" ht="20.149999999999999" customHeight="1">
      <c r="U3742" s="120">
        <v>5604</v>
      </c>
      <c r="V3742" s="189">
        <f t="shared" si="225"/>
        <v>1352676</v>
      </c>
      <c r="W3742" s="189">
        <f t="shared" si="225"/>
        <v>1353041</v>
      </c>
      <c r="X3742"/>
      <c r="Y3742"/>
      <c r="Z3742"/>
      <c r="AA3742"/>
      <c r="AB3742"/>
      <c r="AC3742"/>
      <c r="AD3742"/>
      <c r="AE3742"/>
    </row>
    <row r="3743" spans="21:31" ht="20.149999999999999" customHeight="1">
      <c r="U3743" s="120">
        <v>5605</v>
      </c>
      <c r="V3743" s="189">
        <f t="shared" si="225"/>
        <v>1353042</v>
      </c>
      <c r="W3743" s="189">
        <f t="shared" si="225"/>
        <v>1353406</v>
      </c>
      <c r="X3743"/>
      <c r="Y3743"/>
      <c r="Z3743"/>
      <c r="AA3743"/>
      <c r="AB3743"/>
      <c r="AC3743"/>
      <c r="AD3743"/>
      <c r="AE3743"/>
    </row>
    <row r="3744" spans="21:31" ht="20.149999999999999" customHeight="1">
      <c r="U3744" s="120">
        <v>5606</v>
      </c>
      <c r="V3744" s="189">
        <f t="shared" si="225"/>
        <v>1353407</v>
      </c>
      <c r="W3744" s="189">
        <f t="shared" si="225"/>
        <v>1353771</v>
      </c>
      <c r="X3744"/>
      <c r="Y3744"/>
      <c r="Z3744"/>
      <c r="AA3744"/>
      <c r="AB3744"/>
      <c r="AC3744"/>
      <c r="AD3744"/>
      <c r="AE3744"/>
    </row>
    <row r="3745" spans="21:31" ht="20.149999999999999" customHeight="1">
      <c r="U3745" s="120">
        <v>5607</v>
      </c>
      <c r="V3745" s="189">
        <f t="shared" ref="V3745:W3760" si="226">DATE(YEAR(V3744)+1,MONTH(V3744), DAY(V3744))</f>
        <v>1353772</v>
      </c>
      <c r="W3745" s="189">
        <f t="shared" si="226"/>
        <v>1354136</v>
      </c>
      <c r="X3745"/>
      <c r="Y3745"/>
      <c r="Z3745"/>
      <c r="AA3745"/>
      <c r="AB3745"/>
      <c r="AC3745"/>
      <c r="AD3745"/>
      <c r="AE3745"/>
    </row>
    <row r="3746" spans="21:31" ht="20.149999999999999" customHeight="1">
      <c r="U3746" s="120">
        <v>5608</v>
      </c>
      <c r="V3746" s="189">
        <f t="shared" si="226"/>
        <v>1354137</v>
      </c>
      <c r="W3746" s="189">
        <f t="shared" si="226"/>
        <v>1354502</v>
      </c>
      <c r="X3746"/>
      <c r="Y3746"/>
      <c r="Z3746"/>
      <c r="AA3746"/>
      <c r="AB3746"/>
      <c r="AC3746"/>
      <c r="AD3746"/>
      <c r="AE3746"/>
    </row>
    <row r="3747" spans="21:31" ht="20.149999999999999" customHeight="1">
      <c r="U3747" s="120">
        <v>5609</v>
      </c>
      <c r="V3747" s="189">
        <f t="shared" si="226"/>
        <v>1354503</v>
      </c>
      <c r="W3747" s="189">
        <f t="shared" si="226"/>
        <v>1354867</v>
      </c>
      <c r="X3747"/>
      <c r="Y3747"/>
      <c r="Z3747"/>
      <c r="AA3747"/>
      <c r="AB3747"/>
      <c r="AC3747"/>
      <c r="AD3747"/>
      <c r="AE3747"/>
    </row>
    <row r="3748" spans="21:31" ht="20.149999999999999" customHeight="1">
      <c r="U3748" s="120">
        <v>5610</v>
      </c>
      <c r="V3748" s="189">
        <f t="shared" si="226"/>
        <v>1354868</v>
      </c>
      <c r="W3748" s="189">
        <f t="shared" si="226"/>
        <v>1355232</v>
      </c>
      <c r="X3748"/>
      <c r="Y3748"/>
      <c r="Z3748"/>
      <c r="AA3748"/>
      <c r="AB3748"/>
      <c r="AC3748"/>
      <c r="AD3748"/>
      <c r="AE3748"/>
    </row>
    <row r="3749" spans="21:31" ht="20.149999999999999" customHeight="1">
      <c r="U3749" s="120">
        <v>5611</v>
      </c>
      <c r="V3749" s="189">
        <f t="shared" si="226"/>
        <v>1355233</v>
      </c>
      <c r="W3749" s="189">
        <f t="shared" si="226"/>
        <v>1355597</v>
      </c>
      <c r="X3749"/>
      <c r="Y3749"/>
      <c r="Z3749"/>
      <c r="AA3749"/>
      <c r="AB3749"/>
      <c r="AC3749"/>
      <c r="AD3749"/>
      <c r="AE3749"/>
    </row>
    <row r="3750" spans="21:31" ht="20.149999999999999" customHeight="1">
      <c r="U3750" s="120">
        <v>5612</v>
      </c>
      <c r="V3750" s="189">
        <f t="shared" si="226"/>
        <v>1355598</v>
      </c>
      <c r="W3750" s="189">
        <f t="shared" si="226"/>
        <v>1355963</v>
      </c>
      <c r="X3750"/>
      <c r="Y3750"/>
      <c r="Z3750"/>
      <c r="AA3750"/>
      <c r="AB3750"/>
      <c r="AC3750"/>
      <c r="AD3750"/>
      <c r="AE3750"/>
    </row>
    <row r="3751" spans="21:31" ht="20.149999999999999" customHeight="1">
      <c r="U3751" s="120">
        <v>5613</v>
      </c>
      <c r="V3751" s="189">
        <f t="shared" si="226"/>
        <v>1355964</v>
      </c>
      <c r="W3751" s="189">
        <f t="shared" si="226"/>
        <v>1356328</v>
      </c>
      <c r="X3751"/>
      <c r="Y3751"/>
      <c r="Z3751"/>
      <c r="AA3751"/>
      <c r="AB3751"/>
      <c r="AC3751"/>
      <c r="AD3751"/>
      <c r="AE3751"/>
    </row>
    <row r="3752" spans="21:31" ht="20.149999999999999" customHeight="1">
      <c r="U3752" s="120">
        <v>5614</v>
      </c>
      <c r="V3752" s="189">
        <f t="shared" si="226"/>
        <v>1356329</v>
      </c>
      <c r="W3752" s="189">
        <f t="shared" si="226"/>
        <v>1356693</v>
      </c>
      <c r="X3752"/>
      <c r="Y3752"/>
      <c r="Z3752"/>
      <c r="AA3752"/>
      <c r="AB3752"/>
      <c r="AC3752"/>
      <c r="AD3752"/>
      <c r="AE3752"/>
    </row>
    <row r="3753" spans="21:31" ht="20.149999999999999" customHeight="1">
      <c r="U3753" s="120">
        <v>5615</v>
      </c>
      <c r="V3753" s="189">
        <f t="shared" si="226"/>
        <v>1356694</v>
      </c>
      <c r="W3753" s="189">
        <f t="shared" si="226"/>
        <v>1357058</v>
      </c>
      <c r="X3753"/>
      <c r="Y3753"/>
      <c r="Z3753"/>
      <c r="AA3753"/>
      <c r="AB3753"/>
      <c r="AC3753"/>
      <c r="AD3753"/>
      <c r="AE3753"/>
    </row>
    <row r="3754" spans="21:31" ht="20.149999999999999" customHeight="1">
      <c r="U3754" s="120">
        <v>5616</v>
      </c>
      <c r="V3754" s="189">
        <f t="shared" si="226"/>
        <v>1357059</v>
      </c>
      <c r="W3754" s="189">
        <f t="shared" si="226"/>
        <v>1357424</v>
      </c>
      <c r="X3754"/>
      <c r="Y3754"/>
      <c r="Z3754"/>
      <c r="AA3754"/>
      <c r="AB3754"/>
      <c r="AC3754"/>
      <c r="AD3754"/>
      <c r="AE3754"/>
    </row>
    <row r="3755" spans="21:31" ht="20.149999999999999" customHeight="1">
      <c r="U3755" s="120">
        <v>5617</v>
      </c>
      <c r="V3755" s="189">
        <f t="shared" si="226"/>
        <v>1357425</v>
      </c>
      <c r="W3755" s="189">
        <f t="shared" si="226"/>
        <v>1357789</v>
      </c>
      <c r="X3755"/>
      <c r="Y3755"/>
      <c r="Z3755"/>
      <c r="AA3755"/>
      <c r="AB3755"/>
      <c r="AC3755"/>
      <c r="AD3755"/>
      <c r="AE3755"/>
    </row>
    <row r="3756" spans="21:31" ht="20.149999999999999" customHeight="1">
      <c r="U3756" s="120">
        <v>5618</v>
      </c>
      <c r="V3756" s="189">
        <f t="shared" si="226"/>
        <v>1357790</v>
      </c>
      <c r="W3756" s="189">
        <f t="shared" si="226"/>
        <v>1358154</v>
      </c>
      <c r="X3756"/>
      <c r="Y3756"/>
      <c r="Z3756"/>
      <c r="AA3756"/>
      <c r="AB3756"/>
      <c r="AC3756"/>
      <c r="AD3756"/>
      <c r="AE3756"/>
    </row>
    <row r="3757" spans="21:31" ht="20.149999999999999" customHeight="1">
      <c r="U3757" s="120">
        <v>5619</v>
      </c>
      <c r="V3757" s="189">
        <f t="shared" si="226"/>
        <v>1358155</v>
      </c>
      <c r="W3757" s="189">
        <f t="shared" si="226"/>
        <v>1358519</v>
      </c>
      <c r="X3757"/>
      <c r="Y3757"/>
      <c r="Z3757"/>
      <c r="AA3757"/>
      <c r="AB3757"/>
      <c r="AC3757"/>
      <c r="AD3757"/>
      <c r="AE3757"/>
    </row>
    <row r="3758" spans="21:31" ht="20.149999999999999" customHeight="1">
      <c r="U3758" s="120">
        <v>5620</v>
      </c>
      <c r="V3758" s="189">
        <f t="shared" si="226"/>
        <v>1358520</v>
      </c>
      <c r="W3758" s="189">
        <f t="shared" si="226"/>
        <v>1358885</v>
      </c>
      <c r="X3758"/>
      <c r="Y3758"/>
      <c r="Z3758"/>
      <c r="AA3758"/>
      <c r="AB3758"/>
      <c r="AC3758"/>
      <c r="AD3758"/>
      <c r="AE3758"/>
    </row>
    <row r="3759" spans="21:31" ht="20.149999999999999" customHeight="1">
      <c r="U3759" s="120">
        <v>5621</v>
      </c>
      <c r="V3759" s="189">
        <f t="shared" si="226"/>
        <v>1358886</v>
      </c>
      <c r="W3759" s="189">
        <f t="shared" si="226"/>
        <v>1359250</v>
      </c>
      <c r="X3759"/>
      <c r="Y3759"/>
      <c r="Z3759"/>
      <c r="AA3759"/>
      <c r="AB3759"/>
      <c r="AC3759"/>
      <c r="AD3759"/>
      <c r="AE3759"/>
    </row>
    <row r="3760" spans="21:31" ht="20.149999999999999" customHeight="1">
      <c r="U3760" s="120">
        <v>5622</v>
      </c>
      <c r="V3760" s="189">
        <f t="shared" si="226"/>
        <v>1359251</v>
      </c>
      <c r="W3760" s="189">
        <f t="shared" si="226"/>
        <v>1359615</v>
      </c>
      <c r="X3760"/>
      <c r="Y3760"/>
      <c r="Z3760"/>
      <c r="AA3760"/>
      <c r="AB3760"/>
      <c r="AC3760"/>
      <c r="AD3760"/>
      <c r="AE3760"/>
    </row>
    <row r="3761" spans="21:31" ht="20.149999999999999" customHeight="1">
      <c r="U3761" s="120">
        <v>5623</v>
      </c>
      <c r="V3761" s="189">
        <f t="shared" ref="V3761:W3776" si="227">DATE(YEAR(V3760)+1,MONTH(V3760), DAY(V3760))</f>
        <v>1359616</v>
      </c>
      <c r="W3761" s="189">
        <f t="shared" si="227"/>
        <v>1359980</v>
      </c>
      <c r="X3761"/>
      <c r="Y3761"/>
      <c r="Z3761"/>
      <c r="AA3761"/>
      <c r="AB3761"/>
      <c r="AC3761"/>
      <c r="AD3761"/>
      <c r="AE3761"/>
    </row>
    <row r="3762" spans="21:31" ht="20.149999999999999" customHeight="1">
      <c r="U3762" s="120">
        <v>5624</v>
      </c>
      <c r="V3762" s="189">
        <f t="shared" si="227"/>
        <v>1359981</v>
      </c>
      <c r="W3762" s="189">
        <f t="shared" si="227"/>
        <v>1360346</v>
      </c>
      <c r="X3762"/>
      <c r="Y3762"/>
      <c r="Z3762"/>
      <c r="AA3762"/>
      <c r="AB3762"/>
      <c r="AC3762"/>
      <c r="AD3762"/>
      <c r="AE3762"/>
    </row>
    <row r="3763" spans="21:31" ht="20.149999999999999" customHeight="1">
      <c r="U3763" s="120">
        <v>5625</v>
      </c>
      <c r="V3763" s="189">
        <f t="shared" si="227"/>
        <v>1360347</v>
      </c>
      <c r="W3763" s="189">
        <f t="shared" si="227"/>
        <v>1360711</v>
      </c>
      <c r="X3763"/>
      <c r="Y3763"/>
      <c r="Z3763"/>
      <c r="AA3763"/>
      <c r="AB3763"/>
      <c r="AC3763"/>
      <c r="AD3763"/>
      <c r="AE3763"/>
    </row>
    <row r="3764" spans="21:31" ht="20.149999999999999" customHeight="1">
      <c r="U3764" s="120">
        <v>5626</v>
      </c>
      <c r="V3764" s="189">
        <f t="shared" si="227"/>
        <v>1360712</v>
      </c>
      <c r="W3764" s="189">
        <f t="shared" si="227"/>
        <v>1361076</v>
      </c>
      <c r="X3764"/>
      <c r="Y3764"/>
      <c r="Z3764"/>
      <c r="AA3764"/>
      <c r="AB3764"/>
      <c r="AC3764"/>
      <c r="AD3764"/>
      <c r="AE3764"/>
    </row>
    <row r="3765" spans="21:31" ht="20.149999999999999" customHeight="1">
      <c r="U3765" s="120">
        <v>5627</v>
      </c>
      <c r="V3765" s="189">
        <f t="shared" si="227"/>
        <v>1361077</v>
      </c>
      <c r="W3765" s="189">
        <f t="shared" si="227"/>
        <v>1361441</v>
      </c>
      <c r="X3765"/>
      <c r="Y3765"/>
      <c r="Z3765"/>
      <c r="AA3765"/>
      <c r="AB3765"/>
      <c r="AC3765"/>
      <c r="AD3765"/>
      <c r="AE3765"/>
    </row>
    <row r="3766" spans="21:31" ht="20.149999999999999" customHeight="1">
      <c r="U3766" s="120">
        <v>5628</v>
      </c>
      <c r="V3766" s="189">
        <f t="shared" si="227"/>
        <v>1361442</v>
      </c>
      <c r="W3766" s="189">
        <f t="shared" si="227"/>
        <v>1361807</v>
      </c>
      <c r="X3766"/>
      <c r="Y3766"/>
      <c r="Z3766"/>
      <c r="AA3766"/>
      <c r="AB3766"/>
      <c r="AC3766"/>
      <c r="AD3766"/>
      <c r="AE3766"/>
    </row>
    <row r="3767" spans="21:31" ht="20.149999999999999" customHeight="1">
      <c r="U3767" s="120">
        <v>5629</v>
      </c>
      <c r="V3767" s="189">
        <f t="shared" si="227"/>
        <v>1361808</v>
      </c>
      <c r="W3767" s="189">
        <f t="shared" si="227"/>
        <v>1362172</v>
      </c>
      <c r="X3767"/>
      <c r="Y3767"/>
      <c r="Z3767"/>
      <c r="AA3767"/>
      <c r="AB3767"/>
      <c r="AC3767"/>
      <c r="AD3767"/>
      <c r="AE3767"/>
    </row>
    <row r="3768" spans="21:31" ht="20.149999999999999" customHeight="1">
      <c r="U3768" s="120">
        <v>5630</v>
      </c>
      <c r="V3768" s="189">
        <f t="shared" si="227"/>
        <v>1362173</v>
      </c>
      <c r="W3768" s="189">
        <f t="shared" si="227"/>
        <v>1362537</v>
      </c>
      <c r="X3768"/>
      <c r="Y3768"/>
      <c r="Z3768"/>
      <c r="AA3768"/>
      <c r="AB3768"/>
      <c r="AC3768"/>
      <c r="AD3768"/>
      <c r="AE3768"/>
    </row>
    <row r="3769" spans="21:31" ht="20.149999999999999" customHeight="1">
      <c r="U3769" s="120">
        <v>5631</v>
      </c>
      <c r="V3769" s="189">
        <f t="shared" si="227"/>
        <v>1362538</v>
      </c>
      <c r="W3769" s="189">
        <f t="shared" si="227"/>
        <v>1362902</v>
      </c>
      <c r="X3769"/>
      <c r="Y3769"/>
      <c r="Z3769"/>
      <c r="AA3769"/>
      <c r="AB3769"/>
      <c r="AC3769"/>
      <c r="AD3769"/>
      <c r="AE3769"/>
    </row>
    <row r="3770" spans="21:31" ht="20.149999999999999" customHeight="1">
      <c r="U3770" s="120">
        <v>5632</v>
      </c>
      <c r="V3770" s="189">
        <f t="shared" si="227"/>
        <v>1362903</v>
      </c>
      <c r="W3770" s="189">
        <f t="shared" si="227"/>
        <v>1363268</v>
      </c>
      <c r="X3770"/>
      <c r="Y3770"/>
      <c r="Z3770"/>
      <c r="AA3770"/>
      <c r="AB3770"/>
      <c r="AC3770"/>
      <c r="AD3770"/>
      <c r="AE3770"/>
    </row>
    <row r="3771" spans="21:31" ht="20.149999999999999" customHeight="1">
      <c r="U3771" s="120">
        <v>5633</v>
      </c>
      <c r="V3771" s="189">
        <f t="shared" si="227"/>
        <v>1363269</v>
      </c>
      <c r="W3771" s="189">
        <f t="shared" si="227"/>
        <v>1363633</v>
      </c>
      <c r="X3771"/>
      <c r="Y3771"/>
      <c r="Z3771"/>
      <c r="AA3771"/>
      <c r="AB3771"/>
      <c r="AC3771"/>
      <c r="AD3771"/>
      <c r="AE3771"/>
    </row>
    <row r="3772" spans="21:31" ht="20.149999999999999" customHeight="1">
      <c r="U3772" s="120">
        <v>5634</v>
      </c>
      <c r="V3772" s="189">
        <f t="shared" si="227"/>
        <v>1363634</v>
      </c>
      <c r="W3772" s="189">
        <f t="shared" si="227"/>
        <v>1363998</v>
      </c>
      <c r="X3772"/>
      <c r="Y3772"/>
      <c r="Z3772"/>
      <c r="AA3772"/>
      <c r="AB3772"/>
      <c r="AC3772"/>
      <c r="AD3772"/>
      <c r="AE3772"/>
    </row>
    <row r="3773" spans="21:31" ht="20.149999999999999" customHeight="1">
      <c r="U3773" s="120">
        <v>5635</v>
      </c>
      <c r="V3773" s="189">
        <f t="shared" si="227"/>
        <v>1363999</v>
      </c>
      <c r="W3773" s="189">
        <f t="shared" si="227"/>
        <v>1364363</v>
      </c>
      <c r="X3773"/>
      <c r="Y3773"/>
      <c r="Z3773"/>
      <c r="AA3773"/>
      <c r="AB3773"/>
      <c r="AC3773"/>
      <c r="AD3773"/>
      <c r="AE3773"/>
    </row>
    <row r="3774" spans="21:31" ht="20.149999999999999" customHeight="1">
      <c r="U3774" s="120">
        <v>5636</v>
      </c>
      <c r="V3774" s="189">
        <f t="shared" si="227"/>
        <v>1364364</v>
      </c>
      <c r="W3774" s="189">
        <f t="shared" si="227"/>
        <v>1364729</v>
      </c>
      <c r="X3774"/>
      <c r="Y3774"/>
      <c r="Z3774"/>
      <c r="AA3774"/>
      <c r="AB3774"/>
      <c r="AC3774"/>
      <c r="AD3774"/>
      <c r="AE3774"/>
    </row>
    <row r="3775" spans="21:31" ht="20.149999999999999" customHeight="1">
      <c r="U3775" s="120">
        <v>5637</v>
      </c>
      <c r="V3775" s="189">
        <f t="shared" si="227"/>
        <v>1364730</v>
      </c>
      <c r="W3775" s="189">
        <f t="shared" si="227"/>
        <v>1365094</v>
      </c>
      <c r="X3775"/>
      <c r="Y3775"/>
      <c r="Z3775"/>
      <c r="AA3775"/>
      <c r="AB3775"/>
      <c r="AC3775"/>
      <c r="AD3775"/>
      <c r="AE3775"/>
    </row>
    <row r="3776" spans="21:31" ht="20.149999999999999" customHeight="1">
      <c r="U3776" s="120">
        <v>5638</v>
      </c>
      <c r="V3776" s="189">
        <f t="shared" si="227"/>
        <v>1365095</v>
      </c>
      <c r="W3776" s="189">
        <f t="shared" si="227"/>
        <v>1365459</v>
      </c>
      <c r="X3776"/>
      <c r="Y3776"/>
      <c r="Z3776"/>
      <c r="AA3776"/>
      <c r="AB3776"/>
      <c r="AC3776"/>
      <c r="AD3776"/>
      <c r="AE3776"/>
    </row>
    <row r="3777" spans="21:31" ht="20.149999999999999" customHeight="1">
      <c r="U3777" s="120">
        <v>5639</v>
      </c>
      <c r="V3777" s="189">
        <f t="shared" ref="V3777:W3792" si="228">DATE(YEAR(V3776)+1,MONTH(V3776), DAY(V3776))</f>
        <v>1365460</v>
      </c>
      <c r="W3777" s="189">
        <f t="shared" si="228"/>
        <v>1365824</v>
      </c>
      <c r="X3777"/>
      <c r="Y3777"/>
      <c r="Z3777"/>
      <c r="AA3777"/>
      <c r="AB3777"/>
      <c r="AC3777"/>
      <c r="AD3777"/>
      <c r="AE3777"/>
    </row>
    <row r="3778" spans="21:31" ht="20.149999999999999" customHeight="1">
      <c r="U3778" s="120">
        <v>5640</v>
      </c>
      <c r="V3778" s="189">
        <f t="shared" si="228"/>
        <v>1365825</v>
      </c>
      <c r="W3778" s="189">
        <f t="shared" si="228"/>
        <v>1366190</v>
      </c>
      <c r="X3778"/>
      <c r="Y3778"/>
      <c r="Z3778"/>
      <c r="AA3778"/>
      <c r="AB3778"/>
      <c r="AC3778"/>
      <c r="AD3778"/>
      <c r="AE3778"/>
    </row>
    <row r="3779" spans="21:31" ht="20.149999999999999" customHeight="1">
      <c r="U3779" s="120">
        <v>5641</v>
      </c>
      <c r="V3779" s="189">
        <f t="shared" si="228"/>
        <v>1366191</v>
      </c>
      <c r="W3779" s="189">
        <f t="shared" si="228"/>
        <v>1366555</v>
      </c>
      <c r="X3779"/>
      <c r="Y3779"/>
      <c r="Z3779"/>
      <c r="AA3779"/>
      <c r="AB3779"/>
      <c r="AC3779"/>
      <c r="AD3779"/>
      <c r="AE3779"/>
    </row>
    <row r="3780" spans="21:31" ht="20.149999999999999" customHeight="1">
      <c r="U3780" s="120">
        <v>5642</v>
      </c>
      <c r="V3780" s="189">
        <f t="shared" si="228"/>
        <v>1366556</v>
      </c>
      <c r="W3780" s="189">
        <f t="shared" si="228"/>
        <v>1366920</v>
      </c>
      <c r="X3780"/>
      <c r="Y3780"/>
      <c r="Z3780"/>
      <c r="AA3780"/>
      <c r="AB3780"/>
      <c r="AC3780"/>
      <c r="AD3780"/>
      <c r="AE3780"/>
    </row>
    <row r="3781" spans="21:31" ht="20.149999999999999" customHeight="1">
      <c r="U3781" s="120">
        <v>5643</v>
      </c>
      <c r="V3781" s="189">
        <f t="shared" si="228"/>
        <v>1366921</v>
      </c>
      <c r="W3781" s="189">
        <f t="shared" si="228"/>
        <v>1367285</v>
      </c>
      <c r="X3781"/>
      <c r="Y3781"/>
      <c r="Z3781"/>
      <c r="AA3781"/>
      <c r="AB3781"/>
      <c r="AC3781"/>
      <c r="AD3781"/>
      <c r="AE3781"/>
    </row>
    <row r="3782" spans="21:31" ht="20.149999999999999" customHeight="1">
      <c r="U3782" s="120">
        <v>5644</v>
      </c>
      <c r="V3782" s="189">
        <f t="shared" si="228"/>
        <v>1367286</v>
      </c>
      <c r="W3782" s="189">
        <f t="shared" si="228"/>
        <v>1367651</v>
      </c>
      <c r="X3782"/>
      <c r="Y3782"/>
      <c r="Z3782"/>
      <c r="AA3782"/>
      <c r="AB3782"/>
      <c r="AC3782"/>
      <c r="AD3782"/>
      <c r="AE3782"/>
    </row>
    <row r="3783" spans="21:31" ht="20.149999999999999" customHeight="1">
      <c r="U3783" s="120">
        <v>5645</v>
      </c>
      <c r="V3783" s="189">
        <f t="shared" si="228"/>
        <v>1367652</v>
      </c>
      <c r="W3783" s="189">
        <f t="shared" si="228"/>
        <v>1368016</v>
      </c>
      <c r="X3783"/>
      <c r="Y3783"/>
      <c r="Z3783"/>
      <c r="AA3783"/>
      <c r="AB3783"/>
      <c r="AC3783"/>
      <c r="AD3783"/>
      <c r="AE3783"/>
    </row>
    <row r="3784" spans="21:31" ht="20.149999999999999" customHeight="1">
      <c r="U3784" s="120">
        <v>5646</v>
      </c>
      <c r="V3784" s="189">
        <f t="shared" si="228"/>
        <v>1368017</v>
      </c>
      <c r="W3784" s="189">
        <f t="shared" si="228"/>
        <v>1368381</v>
      </c>
      <c r="X3784"/>
      <c r="Y3784"/>
      <c r="Z3784"/>
      <c r="AA3784"/>
      <c r="AB3784"/>
      <c r="AC3784"/>
      <c r="AD3784"/>
      <c r="AE3784"/>
    </row>
    <row r="3785" spans="21:31" ht="20.149999999999999" customHeight="1">
      <c r="U3785" s="120">
        <v>5647</v>
      </c>
      <c r="V3785" s="189">
        <f t="shared" si="228"/>
        <v>1368382</v>
      </c>
      <c r="W3785" s="189">
        <f t="shared" si="228"/>
        <v>1368746</v>
      </c>
      <c r="X3785"/>
      <c r="Y3785"/>
      <c r="Z3785"/>
      <c r="AA3785"/>
      <c r="AB3785"/>
      <c r="AC3785"/>
      <c r="AD3785"/>
      <c r="AE3785"/>
    </row>
    <row r="3786" spans="21:31" ht="20.149999999999999" customHeight="1">
      <c r="U3786" s="120">
        <v>5648</v>
      </c>
      <c r="V3786" s="189">
        <f t="shared" si="228"/>
        <v>1368747</v>
      </c>
      <c r="W3786" s="189">
        <f t="shared" si="228"/>
        <v>1369112</v>
      </c>
      <c r="X3786"/>
      <c r="Y3786"/>
      <c r="Z3786"/>
      <c r="AA3786"/>
      <c r="AB3786"/>
      <c r="AC3786"/>
      <c r="AD3786"/>
      <c r="AE3786"/>
    </row>
    <row r="3787" spans="21:31" ht="20.149999999999999" customHeight="1">
      <c r="U3787" s="120">
        <v>5649</v>
      </c>
      <c r="V3787" s="189">
        <f t="shared" si="228"/>
        <v>1369113</v>
      </c>
      <c r="W3787" s="189">
        <f t="shared" si="228"/>
        <v>1369477</v>
      </c>
      <c r="X3787"/>
      <c r="Y3787"/>
      <c r="Z3787"/>
      <c r="AA3787"/>
      <c r="AB3787"/>
      <c r="AC3787"/>
      <c r="AD3787"/>
      <c r="AE3787"/>
    </row>
    <row r="3788" spans="21:31" ht="20.149999999999999" customHeight="1">
      <c r="U3788" s="120">
        <v>5650</v>
      </c>
      <c r="V3788" s="189">
        <f t="shared" si="228"/>
        <v>1369478</v>
      </c>
      <c r="W3788" s="189">
        <f t="shared" si="228"/>
        <v>1369842</v>
      </c>
      <c r="X3788"/>
      <c r="Y3788"/>
      <c r="Z3788"/>
      <c r="AA3788"/>
      <c r="AB3788"/>
      <c r="AC3788"/>
      <c r="AD3788"/>
      <c r="AE3788"/>
    </row>
    <row r="3789" spans="21:31" ht="20.149999999999999" customHeight="1">
      <c r="U3789" s="120">
        <v>5651</v>
      </c>
      <c r="V3789" s="189">
        <f t="shared" si="228"/>
        <v>1369843</v>
      </c>
      <c r="W3789" s="189">
        <f t="shared" si="228"/>
        <v>1370207</v>
      </c>
      <c r="X3789"/>
      <c r="Y3789"/>
      <c r="Z3789"/>
      <c r="AA3789"/>
      <c r="AB3789"/>
      <c r="AC3789"/>
      <c r="AD3789"/>
      <c r="AE3789"/>
    </row>
    <row r="3790" spans="21:31" ht="20.149999999999999" customHeight="1">
      <c r="U3790" s="120">
        <v>5652</v>
      </c>
      <c r="V3790" s="189">
        <f t="shared" si="228"/>
        <v>1370208</v>
      </c>
      <c r="W3790" s="189">
        <f t="shared" si="228"/>
        <v>1370573</v>
      </c>
      <c r="X3790"/>
      <c r="Y3790"/>
      <c r="Z3790"/>
      <c r="AA3790"/>
      <c r="AB3790"/>
      <c r="AC3790"/>
      <c r="AD3790"/>
      <c r="AE3790"/>
    </row>
    <row r="3791" spans="21:31" ht="20.149999999999999" customHeight="1">
      <c r="U3791" s="120">
        <v>5653</v>
      </c>
      <c r="V3791" s="189">
        <f t="shared" si="228"/>
        <v>1370574</v>
      </c>
      <c r="W3791" s="189">
        <f t="shared" si="228"/>
        <v>1370938</v>
      </c>
      <c r="X3791"/>
      <c r="Y3791"/>
      <c r="Z3791"/>
      <c r="AA3791"/>
      <c r="AB3791"/>
      <c r="AC3791"/>
      <c r="AD3791"/>
      <c r="AE3791"/>
    </row>
    <row r="3792" spans="21:31" ht="20.149999999999999" customHeight="1">
      <c r="U3792" s="120">
        <v>5654</v>
      </c>
      <c r="V3792" s="189">
        <f t="shared" si="228"/>
        <v>1370939</v>
      </c>
      <c r="W3792" s="189">
        <f t="shared" si="228"/>
        <v>1371303</v>
      </c>
      <c r="X3792"/>
      <c r="Y3792"/>
      <c r="Z3792"/>
      <c r="AA3792"/>
      <c r="AB3792"/>
      <c r="AC3792"/>
      <c r="AD3792"/>
      <c r="AE3792"/>
    </row>
    <row r="3793" spans="21:31" ht="20.149999999999999" customHeight="1">
      <c r="U3793" s="120">
        <v>5655</v>
      </c>
      <c r="V3793" s="189">
        <f t="shared" ref="V3793:W3808" si="229">DATE(YEAR(V3792)+1,MONTH(V3792), DAY(V3792))</f>
        <v>1371304</v>
      </c>
      <c r="W3793" s="189">
        <f t="shared" si="229"/>
        <v>1371668</v>
      </c>
      <c r="X3793"/>
      <c r="Y3793"/>
      <c r="Z3793"/>
      <c r="AA3793"/>
      <c r="AB3793"/>
      <c r="AC3793"/>
      <c r="AD3793"/>
      <c r="AE3793"/>
    </row>
    <row r="3794" spans="21:31" ht="20.149999999999999" customHeight="1">
      <c r="U3794" s="120">
        <v>5656</v>
      </c>
      <c r="V3794" s="189">
        <f t="shared" si="229"/>
        <v>1371669</v>
      </c>
      <c r="W3794" s="189">
        <f t="shared" si="229"/>
        <v>1372034</v>
      </c>
      <c r="X3794"/>
      <c r="Y3794"/>
      <c r="Z3794"/>
      <c r="AA3794"/>
      <c r="AB3794"/>
      <c r="AC3794"/>
      <c r="AD3794"/>
      <c r="AE3794"/>
    </row>
    <row r="3795" spans="21:31" ht="20.149999999999999" customHeight="1">
      <c r="U3795" s="120">
        <v>5657</v>
      </c>
      <c r="V3795" s="189">
        <f t="shared" si="229"/>
        <v>1372035</v>
      </c>
      <c r="W3795" s="189">
        <f t="shared" si="229"/>
        <v>1372399</v>
      </c>
      <c r="X3795"/>
      <c r="Y3795"/>
      <c r="Z3795"/>
      <c r="AA3795"/>
      <c r="AB3795"/>
      <c r="AC3795"/>
      <c r="AD3795"/>
      <c r="AE3795"/>
    </row>
    <row r="3796" spans="21:31" ht="20.149999999999999" customHeight="1">
      <c r="U3796" s="120">
        <v>5658</v>
      </c>
      <c r="V3796" s="189">
        <f t="shared" si="229"/>
        <v>1372400</v>
      </c>
      <c r="W3796" s="189">
        <f t="shared" si="229"/>
        <v>1372764</v>
      </c>
      <c r="X3796"/>
      <c r="Y3796"/>
      <c r="Z3796"/>
      <c r="AA3796"/>
      <c r="AB3796"/>
      <c r="AC3796"/>
      <c r="AD3796"/>
      <c r="AE3796"/>
    </row>
    <row r="3797" spans="21:31" ht="20.149999999999999" customHeight="1">
      <c r="U3797" s="120">
        <v>5659</v>
      </c>
      <c r="V3797" s="189">
        <f t="shared" si="229"/>
        <v>1372765</v>
      </c>
      <c r="W3797" s="189">
        <f t="shared" si="229"/>
        <v>1373129</v>
      </c>
      <c r="X3797"/>
      <c r="Y3797"/>
      <c r="Z3797"/>
      <c r="AA3797"/>
      <c r="AB3797"/>
      <c r="AC3797"/>
      <c r="AD3797"/>
      <c r="AE3797"/>
    </row>
    <row r="3798" spans="21:31" ht="20.149999999999999" customHeight="1">
      <c r="U3798" s="120">
        <v>5660</v>
      </c>
      <c r="V3798" s="189">
        <f t="shared" si="229"/>
        <v>1373130</v>
      </c>
      <c r="W3798" s="189">
        <f t="shared" si="229"/>
        <v>1373495</v>
      </c>
      <c r="X3798"/>
      <c r="Y3798"/>
      <c r="Z3798"/>
      <c r="AA3798"/>
      <c r="AB3798"/>
      <c r="AC3798"/>
      <c r="AD3798"/>
      <c r="AE3798"/>
    </row>
    <row r="3799" spans="21:31" ht="20.149999999999999" customHeight="1">
      <c r="U3799" s="120">
        <v>5661</v>
      </c>
      <c r="V3799" s="189">
        <f t="shared" si="229"/>
        <v>1373496</v>
      </c>
      <c r="W3799" s="189">
        <f t="shared" si="229"/>
        <v>1373860</v>
      </c>
      <c r="X3799"/>
      <c r="Y3799"/>
      <c r="Z3799"/>
      <c r="AA3799"/>
      <c r="AB3799"/>
      <c r="AC3799"/>
      <c r="AD3799"/>
      <c r="AE3799"/>
    </row>
    <row r="3800" spans="21:31" ht="20.149999999999999" customHeight="1">
      <c r="U3800" s="120">
        <v>5662</v>
      </c>
      <c r="V3800" s="189">
        <f t="shared" si="229"/>
        <v>1373861</v>
      </c>
      <c r="W3800" s="189">
        <f t="shared" si="229"/>
        <v>1374225</v>
      </c>
      <c r="X3800"/>
      <c r="Y3800"/>
      <c r="Z3800"/>
      <c r="AA3800"/>
      <c r="AB3800"/>
      <c r="AC3800"/>
      <c r="AD3800"/>
      <c r="AE3800"/>
    </row>
    <row r="3801" spans="21:31" ht="20.149999999999999" customHeight="1">
      <c r="U3801" s="120">
        <v>5663</v>
      </c>
      <c r="V3801" s="189">
        <f t="shared" si="229"/>
        <v>1374226</v>
      </c>
      <c r="W3801" s="189">
        <f t="shared" si="229"/>
        <v>1374590</v>
      </c>
      <c r="X3801"/>
      <c r="Y3801"/>
      <c r="Z3801"/>
      <c r="AA3801"/>
      <c r="AB3801"/>
      <c r="AC3801"/>
      <c r="AD3801"/>
      <c r="AE3801"/>
    </row>
    <row r="3802" spans="21:31" ht="20.149999999999999" customHeight="1">
      <c r="U3802" s="120">
        <v>5664</v>
      </c>
      <c r="V3802" s="189">
        <f t="shared" si="229"/>
        <v>1374591</v>
      </c>
      <c r="W3802" s="189">
        <f t="shared" si="229"/>
        <v>1374956</v>
      </c>
      <c r="X3802"/>
      <c r="Y3802"/>
      <c r="Z3802"/>
      <c r="AA3802"/>
      <c r="AB3802"/>
      <c r="AC3802"/>
      <c r="AD3802"/>
      <c r="AE3802"/>
    </row>
    <row r="3803" spans="21:31" ht="20.149999999999999" customHeight="1">
      <c r="U3803" s="120">
        <v>5665</v>
      </c>
      <c r="V3803" s="189">
        <f t="shared" si="229"/>
        <v>1374957</v>
      </c>
      <c r="W3803" s="189">
        <f t="shared" si="229"/>
        <v>1375321</v>
      </c>
      <c r="X3803"/>
      <c r="Y3803"/>
      <c r="Z3803"/>
      <c r="AA3803"/>
      <c r="AB3803"/>
      <c r="AC3803"/>
      <c r="AD3803"/>
      <c r="AE3803"/>
    </row>
    <row r="3804" spans="21:31" ht="20.149999999999999" customHeight="1">
      <c r="U3804" s="120">
        <v>5666</v>
      </c>
      <c r="V3804" s="189">
        <f t="shared" si="229"/>
        <v>1375322</v>
      </c>
      <c r="W3804" s="189">
        <f t="shared" si="229"/>
        <v>1375686</v>
      </c>
      <c r="X3804"/>
      <c r="Y3804"/>
      <c r="Z3804"/>
      <c r="AA3804"/>
      <c r="AB3804"/>
      <c r="AC3804"/>
      <c r="AD3804"/>
      <c r="AE3804"/>
    </row>
    <row r="3805" spans="21:31" ht="20.149999999999999" customHeight="1">
      <c r="U3805" s="120">
        <v>5667</v>
      </c>
      <c r="V3805" s="189">
        <f t="shared" si="229"/>
        <v>1375687</v>
      </c>
      <c r="W3805" s="189">
        <f t="shared" si="229"/>
        <v>1376051</v>
      </c>
      <c r="X3805"/>
      <c r="Y3805"/>
      <c r="Z3805"/>
      <c r="AA3805"/>
      <c r="AB3805"/>
      <c r="AC3805"/>
      <c r="AD3805"/>
      <c r="AE3805"/>
    </row>
    <row r="3806" spans="21:31" ht="20.149999999999999" customHeight="1">
      <c r="U3806" s="120">
        <v>5668</v>
      </c>
      <c r="V3806" s="189">
        <f t="shared" si="229"/>
        <v>1376052</v>
      </c>
      <c r="W3806" s="189">
        <f t="shared" si="229"/>
        <v>1376417</v>
      </c>
      <c r="X3806"/>
      <c r="Y3806"/>
      <c r="Z3806"/>
      <c r="AA3806"/>
      <c r="AB3806"/>
      <c r="AC3806"/>
      <c r="AD3806"/>
      <c r="AE3806"/>
    </row>
    <row r="3807" spans="21:31" ht="20.149999999999999" customHeight="1">
      <c r="U3807" s="120">
        <v>5669</v>
      </c>
      <c r="V3807" s="189">
        <f t="shared" si="229"/>
        <v>1376418</v>
      </c>
      <c r="W3807" s="189">
        <f t="shared" si="229"/>
        <v>1376782</v>
      </c>
      <c r="X3807"/>
      <c r="Y3807"/>
      <c r="Z3807"/>
      <c r="AA3807"/>
      <c r="AB3807"/>
      <c r="AC3807"/>
      <c r="AD3807"/>
      <c r="AE3807"/>
    </row>
    <row r="3808" spans="21:31" ht="20.149999999999999" customHeight="1">
      <c r="U3808" s="120">
        <v>5670</v>
      </c>
      <c r="V3808" s="189">
        <f t="shared" si="229"/>
        <v>1376783</v>
      </c>
      <c r="W3808" s="189">
        <f t="shared" si="229"/>
        <v>1377147</v>
      </c>
      <c r="X3808"/>
      <c r="Y3808"/>
      <c r="Z3808"/>
      <c r="AA3808"/>
      <c r="AB3808"/>
      <c r="AC3808"/>
      <c r="AD3808"/>
      <c r="AE3808"/>
    </row>
    <row r="3809" spans="21:31" ht="20.149999999999999" customHeight="1">
      <c r="U3809" s="120">
        <v>5671</v>
      </c>
      <c r="V3809" s="189">
        <f t="shared" ref="V3809:W3824" si="230">DATE(YEAR(V3808)+1,MONTH(V3808), DAY(V3808))</f>
        <v>1377148</v>
      </c>
      <c r="W3809" s="189">
        <f t="shared" si="230"/>
        <v>1377512</v>
      </c>
      <c r="X3809"/>
      <c r="Y3809"/>
      <c r="Z3809"/>
      <c r="AA3809"/>
      <c r="AB3809"/>
      <c r="AC3809"/>
      <c r="AD3809"/>
      <c r="AE3809"/>
    </row>
    <row r="3810" spans="21:31" ht="20.149999999999999" customHeight="1">
      <c r="U3810" s="120">
        <v>5672</v>
      </c>
      <c r="V3810" s="189">
        <f t="shared" si="230"/>
        <v>1377513</v>
      </c>
      <c r="W3810" s="189">
        <f t="shared" si="230"/>
        <v>1377878</v>
      </c>
      <c r="X3810"/>
      <c r="Y3810"/>
      <c r="Z3810"/>
      <c r="AA3810"/>
      <c r="AB3810"/>
      <c r="AC3810"/>
      <c r="AD3810"/>
      <c r="AE3810"/>
    </row>
    <row r="3811" spans="21:31" ht="20.149999999999999" customHeight="1">
      <c r="U3811" s="120">
        <v>5673</v>
      </c>
      <c r="V3811" s="189">
        <f t="shared" si="230"/>
        <v>1377879</v>
      </c>
      <c r="W3811" s="189">
        <f t="shared" si="230"/>
        <v>1378243</v>
      </c>
      <c r="X3811"/>
      <c r="Y3811"/>
      <c r="Z3811"/>
      <c r="AA3811"/>
      <c r="AB3811"/>
      <c r="AC3811"/>
      <c r="AD3811"/>
      <c r="AE3811"/>
    </row>
    <row r="3812" spans="21:31" ht="20.149999999999999" customHeight="1">
      <c r="U3812" s="120">
        <v>5674</v>
      </c>
      <c r="V3812" s="189">
        <f t="shared" si="230"/>
        <v>1378244</v>
      </c>
      <c r="W3812" s="189">
        <f t="shared" si="230"/>
        <v>1378608</v>
      </c>
      <c r="X3812"/>
      <c r="Y3812"/>
      <c r="Z3812"/>
      <c r="AA3812"/>
      <c r="AB3812"/>
      <c r="AC3812"/>
      <c r="AD3812"/>
      <c r="AE3812"/>
    </row>
    <row r="3813" spans="21:31" ht="20.149999999999999" customHeight="1">
      <c r="U3813" s="120">
        <v>5675</v>
      </c>
      <c r="V3813" s="189">
        <f t="shared" si="230"/>
        <v>1378609</v>
      </c>
      <c r="W3813" s="189">
        <f t="shared" si="230"/>
        <v>1378973</v>
      </c>
      <c r="X3813"/>
      <c r="Y3813"/>
      <c r="Z3813"/>
      <c r="AA3813"/>
      <c r="AB3813"/>
      <c r="AC3813"/>
      <c r="AD3813"/>
      <c r="AE3813"/>
    </row>
    <row r="3814" spans="21:31" ht="20.149999999999999" customHeight="1">
      <c r="U3814" s="120">
        <v>5676</v>
      </c>
      <c r="V3814" s="189">
        <f t="shared" si="230"/>
        <v>1378974</v>
      </c>
      <c r="W3814" s="189">
        <f t="shared" si="230"/>
        <v>1379339</v>
      </c>
      <c r="X3814"/>
      <c r="Y3814"/>
      <c r="Z3814"/>
      <c r="AA3814"/>
      <c r="AB3814"/>
      <c r="AC3814"/>
      <c r="AD3814"/>
      <c r="AE3814"/>
    </row>
    <row r="3815" spans="21:31" ht="20.149999999999999" customHeight="1">
      <c r="U3815" s="120">
        <v>5677</v>
      </c>
      <c r="V3815" s="189">
        <f t="shared" si="230"/>
        <v>1379340</v>
      </c>
      <c r="W3815" s="189">
        <f t="shared" si="230"/>
        <v>1379704</v>
      </c>
      <c r="X3815"/>
      <c r="Y3815"/>
      <c r="Z3815"/>
      <c r="AA3815"/>
      <c r="AB3815"/>
      <c r="AC3815"/>
      <c r="AD3815"/>
      <c r="AE3815"/>
    </row>
    <row r="3816" spans="21:31" ht="20.149999999999999" customHeight="1">
      <c r="U3816" s="120">
        <v>5678</v>
      </c>
      <c r="V3816" s="189">
        <f t="shared" si="230"/>
        <v>1379705</v>
      </c>
      <c r="W3816" s="189">
        <f t="shared" si="230"/>
        <v>1380069</v>
      </c>
      <c r="X3816"/>
      <c r="Y3816"/>
      <c r="Z3816"/>
      <c r="AA3816"/>
      <c r="AB3816"/>
      <c r="AC3816"/>
      <c r="AD3816"/>
      <c r="AE3816"/>
    </row>
    <row r="3817" spans="21:31" ht="20.149999999999999" customHeight="1">
      <c r="U3817" s="120">
        <v>5679</v>
      </c>
      <c r="V3817" s="189">
        <f t="shared" si="230"/>
        <v>1380070</v>
      </c>
      <c r="W3817" s="189">
        <f t="shared" si="230"/>
        <v>1380434</v>
      </c>
      <c r="X3817"/>
      <c r="Y3817"/>
      <c r="Z3817"/>
      <c r="AA3817"/>
      <c r="AB3817"/>
      <c r="AC3817"/>
      <c r="AD3817"/>
      <c r="AE3817"/>
    </row>
    <row r="3818" spans="21:31" ht="20.149999999999999" customHeight="1">
      <c r="U3818" s="120">
        <v>5680</v>
      </c>
      <c r="V3818" s="189">
        <f t="shared" si="230"/>
        <v>1380435</v>
      </c>
      <c r="W3818" s="189">
        <f t="shared" si="230"/>
        <v>1380800</v>
      </c>
      <c r="X3818"/>
      <c r="Y3818"/>
      <c r="Z3818"/>
      <c r="AA3818"/>
      <c r="AB3818"/>
      <c r="AC3818"/>
      <c r="AD3818"/>
      <c r="AE3818"/>
    </row>
    <row r="3819" spans="21:31" ht="20.149999999999999" customHeight="1">
      <c r="U3819" s="120">
        <v>5681</v>
      </c>
      <c r="V3819" s="189">
        <f t="shared" si="230"/>
        <v>1380801</v>
      </c>
      <c r="W3819" s="189">
        <f t="shared" si="230"/>
        <v>1381165</v>
      </c>
      <c r="X3819"/>
      <c r="Y3819"/>
      <c r="Z3819"/>
      <c r="AA3819"/>
      <c r="AB3819"/>
      <c r="AC3819"/>
      <c r="AD3819"/>
      <c r="AE3819"/>
    </row>
    <row r="3820" spans="21:31" ht="20.149999999999999" customHeight="1">
      <c r="U3820" s="120">
        <v>5682</v>
      </c>
      <c r="V3820" s="189">
        <f t="shared" si="230"/>
        <v>1381166</v>
      </c>
      <c r="W3820" s="189">
        <f t="shared" si="230"/>
        <v>1381530</v>
      </c>
      <c r="X3820"/>
      <c r="Y3820"/>
      <c r="Z3820"/>
      <c r="AA3820"/>
      <c r="AB3820"/>
      <c r="AC3820"/>
      <c r="AD3820"/>
      <c r="AE3820"/>
    </row>
    <row r="3821" spans="21:31" ht="20.149999999999999" customHeight="1">
      <c r="U3821" s="120">
        <v>5683</v>
      </c>
      <c r="V3821" s="189">
        <f t="shared" si="230"/>
        <v>1381531</v>
      </c>
      <c r="W3821" s="189">
        <f t="shared" si="230"/>
        <v>1381895</v>
      </c>
      <c r="X3821"/>
      <c r="Y3821"/>
      <c r="Z3821"/>
      <c r="AA3821"/>
      <c r="AB3821"/>
      <c r="AC3821"/>
      <c r="AD3821"/>
      <c r="AE3821"/>
    </row>
    <row r="3822" spans="21:31" ht="20.149999999999999" customHeight="1">
      <c r="U3822" s="120">
        <v>5684</v>
      </c>
      <c r="V3822" s="189">
        <f t="shared" si="230"/>
        <v>1381896</v>
      </c>
      <c r="W3822" s="189">
        <f t="shared" si="230"/>
        <v>1382261</v>
      </c>
      <c r="X3822"/>
      <c r="Y3822"/>
      <c r="Z3822"/>
      <c r="AA3822"/>
      <c r="AB3822"/>
      <c r="AC3822"/>
      <c r="AD3822"/>
      <c r="AE3822"/>
    </row>
    <row r="3823" spans="21:31" ht="20.149999999999999" customHeight="1">
      <c r="U3823" s="120">
        <v>5685</v>
      </c>
      <c r="V3823" s="189">
        <f t="shared" si="230"/>
        <v>1382262</v>
      </c>
      <c r="W3823" s="189">
        <f t="shared" si="230"/>
        <v>1382626</v>
      </c>
      <c r="X3823"/>
      <c r="Y3823"/>
      <c r="Z3823"/>
      <c r="AA3823"/>
      <c r="AB3823"/>
      <c r="AC3823"/>
      <c r="AD3823"/>
      <c r="AE3823"/>
    </row>
    <row r="3824" spans="21:31" ht="20.149999999999999" customHeight="1">
      <c r="U3824" s="120">
        <v>5686</v>
      </c>
      <c r="V3824" s="189">
        <f t="shared" si="230"/>
        <v>1382627</v>
      </c>
      <c r="W3824" s="189">
        <f t="shared" si="230"/>
        <v>1382991</v>
      </c>
      <c r="X3824"/>
      <c r="Y3824"/>
      <c r="Z3824"/>
      <c r="AA3824"/>
      <c r="AB3824"/>
      <c r="AC3824"/>
      <c r="AD3824"/>
      <c r="AE3824"/>
    </row>
    <row r="3825" spans="21:31" ht="20.149999999999999" customHeight="1">
      <c r="U3825" s="120">
        <v>5687</v>
      </c>
      <c r="V3825" s="189">
        <f t="shared" ref="V3825:W3840" si="231">DATE(YEAR(V3824)+1,MONTH(V3824), DAY(V3824))</f>
        <v>1382992</v>
      </c>
      <c r="W3825" s="189">
        <f t="shared" si="231"/>
        <v>1383356</v>
      </c>
      <c r="X3825"/>
      <c r="Y3825"/>
      <c r="Z3825"/>
      <c r="AA3825"/>
      <c r="AB3825"/>
      <c r="AC3825"/>
      <c r="AD3825"/>
      <c r="AE3825"/>
    </row>
    <row r="3826" spans="21:31" ht="20.149999999999999" customHeight="1">
      <c r="U3826" s="120">
        <v>5688</v>
      </c>
      <c r="V3826" s="189">
        <f t="shared" si="231"/>
        <v>1383357</v>
      </c>
      <c r="W3826" s="189">
        <f t="shared" si="231"/>
        <v>1383722</v>
      </c>
      <c r="X3826"/>
      <c r="Y3826"/>
      <c r="Z3826"/>
      <c r="AA3826"/>
      <c r="AB3826"/>
      <c r="AC3826"/>
      <c r="AD3826"/>
      <c r="AE3826"/>
    </row>
    <row r="3827" spans="21:31" ht="20.149999999999999" customHeight="1">
      <c r="U3827" s="120">
        <v>5689</v>
      </c>
      <c r="V3827" s="189">
        <f t="shared" si="231"/>
        <v>1383723</v>
      </c>
      <c r="W3827" s="189">
        <f t="shared" si="231"/>
        <v>1384087</v>
      </c>
      <c r="X3827"/>
      <c r="Y3827"/>
      <c r="Z3827"/>
      <c r="AA3827"/>
      <c r="AB3827"/>
      <c r="AC3827"/>
      <c r="AD3827"/>
      <c r="AE3827"/>
    </row>
    <row r="3828" spans="21:31" ht="20.149999999999999" customHeight="1">
      <c r="U3828" s="120">
        <v>5690</v>
      </c>
      <c r="V3828" s="189">
        <f t="shared" si="231"/>
        <v>1384088</v>
      </c>
      <c r="W3828" s="189">
        <f t="shared" si="231"/>
        <v>1384452</v>
      </c>
      <c r="X3828"/>
      <c r="Y3828"/>
      <c r="Z3828"/>
      <c r="AA3828"/>
      <c r="AB3828"/>
      <c r="AC3828"/>
      <c r="AD3828"/>
      <c r="AE3828"/>
    </row>
    <row r="3829" spans="21:31" ht="20.149999999999999" customHeight="1">
      <c r="U3829" s="120">
        <v>5691</v>
      </c>
      <c r="V3829" s="189">
        <f t="shared" si="231"/>
        <v>1384453</v>
      </c>
      <c r="W3829" s="189">
        <f t="shared" si="231"/>
        <v>1384817</v>
      </c>
      <c r="X3829"/>
      <c r="Y3829"/>
      <c r="Z3829"/>
      <c r="AA3829"/>
      <c r="AB3829"/>
      <c r="AC3829"/>
      <c r="AD3829"/>
      <c r="AE3829"/>
    </row>
    <row r="3830" spans="21:31" ht="20.149999999999999" customHeight="1">
      <c r="U3830" s="120">
        <v>5692</v>
      </c>
      <c r="V3830" s="189">
        <f t="shared" si="231"/>
        <v>1384818</v>
      </c>
      <c r="W3830" s="189">
        <f t="shared" si="231"/>
        <v>1385183</v>
      </c>
      <c r="X3830"/>
      <c r="Y3830"/>
      <c r="Z3830"/>
      <c r="AA3830"/>
      <c r="AB3830"/>
      <c r="AC3830"/>
      <c r="AD3830"/>
      <c r="AE3830"/>
    </row>
    <row r="3831" spans="21:31" ht="20.149999999999999" customHeight="1">
      <c r="U3831" s="120">
        <v>5693</v>
      </c>
      <c r="V3831" s="189">
        <f t="shared" si="231"/>
        <v>1385184</v>
      </c>
      <c r="W3831" s="189">
        <f t="shared" si="231"/>
        <v>1385548</v>
      </c>
      <c r="X3831"/>
      <c r="Y3831"/>
      <c r="Z3831"/>
      <c r="AA3831"/>
      <c r="AB3831"/>
      <c r="AC3831"/>
      <c r="AD3831"/>
      <c r="AE3831"/>
    </row>
    <row r="3832" spans="21:31" ht="20.149999999999999" customHeight="1">
      <c r="U3832" s="120">
        <v>5694</v>
      </c>
      <c r="V3832" s="189">
        <f t="shared" si="231"/>
        <v>1385549</v>
      </c>
      <c r="W3832" s="189">
        <f t="shared" si="231"/>
        <v>1385913</v>
      </c>
      <c r="X3832"/>
      <c r="Y3832"/>
      <c r="Z3832"/>
      <c r="AA3832"/>
      <c r="AB3832"/>
      <c r="AC3832"/>
      <c r="AD3832"/>
      <c r="AE3832"/>
    </row>
    <row r="3833" spans="21:31" ht="20.149999999999999" customHeight="1">
      <c r="U3833" s="120">
        <v>5695</v>
      </c>
      <c r="V3833" s="189">
        <f t="shared" si="231"/>
        <v>1385914</v>
      </c>
      <c r="W3833" s="189">
        <f t="shared" si="231"/>
        <v>1386278</v>
      </c>
      <c r="X3833"/>
      <c r="Y3833"/>
      <c r="Z3833"/>
      <c r="AA3833"/>
      <c r="AB3833"/>
      <c r="AC3833"/>
      <c r="AD3833"/>
      <c r="AE3833"/>
    </row>
    <row r="3834" spans="21:31" ht="20.149999999999999" customHeight="1">
      <c r="U3834" s="120">
        <v>5696</v>
      </c>
      <c r="V3834" s="189">
        <f t="shared" si="231"/>
        <v>1386279</v>
      </c>
      <c r="W3834" s="189">
        <f t="shared" si="231"/>
        <v>1386644</v>
      </c>
      <c r="X3834"/>
      <c r="Y3834"/>
      <c r="Z3834"/>
      <c r="AA3834"/>
      <c r="AB3834"/>
      <c r="AC3834"/>
      <c r="AD3834"/>
      <c r="AE3834"/>
    </row>
    <row r="3835" spans="21:31" ht="20.149999999999999" customHeight="1">
      <c r="U3835" s="120">
        <v>5697</v>
      </c>
      <c r="V3835" s="189">
        <f t="shared" si="231"/>
        <v>1386645</v>
      </c>
      <c r="W3835" s="189">
        <f t="shared" si="231"/>
        <v>1387009</v>
      </c>
      <c r="X3835"/>
      <c r="Y3835"/>
      <c r="Z3835"/>
      <c r="AA3835"/>
      <c r="AB3835"/>
      <c r="AC3835"/>
      <c r="AD3835"/>
      <c r="AE3835"/>
    </row>
    <row r="3836" spans="21:31" ht="20.149999999999999" customHeight="1">
      <c r="U3836" s="120">
        <v>5698</v>
      </c>
      <c r="V3836" s="189">
        <f t="shared" si="231"/>
        <v>1387010</v>
      </c>
      <c r="W3836" s="189">
        <f t="shared" si="231"/>
        <v>1387374</v>
      </c>
      <c r="X3836"/>
      <c r="Y3836"/>
      <c r="Z3836"/>
      <c r="AA3836"/>
      <c r="AB3836"/>
      <c r="AC3836"/>
      <c r="AD3836"/>
      <c r="AE3836"/>
    </row>
    <row r="3837" spans="21:31" ht="20.149999999999999" customHeight="1">
      <c r="U3837" s="120">
        <v>5699</v>
      </c>
      <c r="V3837" s="189">
        <f t="shared" si="231"/>
        <v>1387375</v>
      </c>
      <c r="W3837" s="189">
        <f t="shared" si="231"/>
        <v>1387739</v>
      </c>
      <c r="X3837"/>
      <c r="Y3837"/>
      <c r="Z3837"/>
      <c r="AA3837"/>
      <c r="AB3837"/>
      <c r="AC3837"/>
      <c r="AD3837"/>
      <c r="AE3837"/>
    </row>
    <row r="3838" spans="21:31" ht="20.149999999999999" customHeight="1">
      <c r="U3838" s="120">
        <v>5700</v>
      </c>
      <c r="V3838" s="189">
        <f t="shared" si="231"/>
        <v>1387740</v>
      </c>
      <c r="W3838" s="189">
        <f t="shared" si="231"/>
        <v>1388104</v>
      </c>
      <c r="X3838"/>
      <c r="Y3838"/>
      <c r="Z3838"/>
      <c r="AA3838"/>
      <c r="AB3838"/>
      <c r="AC3838"/>
      <c r="AD3838"/>
      <c r="AE3838"/>
    </row>
    <row r="3839" spans="21:31" ht="20.149999999999999" customHeight="1">
      <c r="U3839" s="120">
        <v>5701</v>
      </c>
      <c r="V3839" s="189">
        <f t="shared" si="231"/>
        <v>1388105</v>
      </c>
      <c r="W3839" s="189">
        <f t="shared" si="231"/>
        <v>1388469</v>
      </c>
      <c r="X3839"/>
      <c r="Y3839"/>
      <c r="Z3839"/>
      <c r="AA3839"/>
      <c r="AB3839"/>
      <c r="AC3839"/>
      <c r="AD3839"/>
      <c r="AE3839"/>
    </row>
    <row r="3840" spans="21:31" ht="20.149999999999999" customHeight="1">
      <c r="U3840" s="120">
        <v>5702</v>
      </c>
      <c r="V3840" s="189">
        <f t="shared" si="231"/>
        <v>1388470</v>
      </c>
      <c r="W3840" s="189">
        <f t="shared" si="231"/>
        <v>1388834</v>
      </c>
      <c r="X3840"/>
      <c r="Y3840"/>
      <c r="Z3840"/>
      <c r="AA3840"/>
      <c r="AB3840"/>
      <c r="AC3840"/>
      <c r="AD3840"/>
      <c r="AE3840"/>
    </row>
    <row r="3841" spans="21:31" ht="20.149999999999999" customHeight="1">
      <c r="U3841" s="120">
        <v>5703</v>
      </c>
      <c r="V3841" s="189">
        <f t="shared" ref="V3841:W3856" si="232">DATE(YEAR(V3840)+1,MONTH(V3840), DAY(V3840))</f>
        <v>1388835</v>
      </c>
      <c r="W3841" s="189">
        <f t="shared" si="232"/>
        <v>1389199</v>
      </c>
      <c r="X3841"/>
      <c r="Y3841"/>
      <c r="Z3841"/>
      <c r="AA3841"/>
      <c r="AB3841"/>
      <c r="AC3841"/>
      <c r="AD3841"/>
      <c r="AE3841"/>
    </row>
    <row r="3842" spans="21:31" ht="20.149999999999999" customHeight="1">
      <c r="U3842" s="120">
        <v>5704</v>
      </c>
      <c r="V3842" s="189">
        <f t="shared" si="232"/>
        <v>1389200</v>
      </c>
      <c r="W3842" s="189">
        <f t="shared" si="232"/>
        <v>1389565</v>
      </c>
      <c r="X3842"/>
      <c r="Y3842"/>
      <c r="Z3842"/>
      <c r="AA3842"/>
      <c r="AB3842"/>
      <c r="AC3842"/>
      <c r="AD3842"/>
      <c r="AE3842"/>
    </row>
    <row r="3843" spans="21:31" ht="20.149999999999999" customHeight="1">
      <c r="U3843" s="120">
        <v>5705</v>
      </c>
      <c r="V3843" s="189">
        <f t="shared" si="232"/>
        <v>1389566</v>
      </c>
      <c r="W3843" s="189">
        <f t="shared" si="232"/>
        <v>1389930</v>
      </c>
      <c r="X3843"/>
      <c r="Y3843"/>
      <c r="Z3843"/>
      <c r="AA3843"/>
      <c r="AB3843"/>
      <c r="AC3843"/>
      <c r="AD3843"/>
      <c r="AE3843"/>
    </row>
    <row r="3844" spans="21:31" ht="20.149999999999999" customHeight="1">
      <c r="U3844" s="120">
        <v>5706</v>
      </c>
      <c r="V3844" s="189">
        <f t="shared" si="232"/>
        <v>1389931</v>
      </c>
      <c r="W3844" s="189">
        <f t="shared" si="232"/>
        <v>1390295</v>
      </c>
      <c r="X3844"/>
      <c r="Y3844"/>
      <c r="Z3844"/>
      <c r="AA3844"/>
      <c r="AB3844"/>
      <c r="AC3844"/>
      <c r="AD3844"/>
      <c r="AE3844"/>
    </row>
    <row r="3845" spans="21:31" ht="20.149999999999999" customHeight="1">
      <c r="U3845" s="120">
        <v>5707</v>
      </c>
      <c r="V3845" s="189">
        <f t="shared" si="232"/>
        <v>1390296</v>
      </c>
      <c r="W3845" s="189">
        <f t="shared" si="232"/>
        <v>1390660</v>
      </c>
      <c r="X3845"/>
      <c r="Y3845"/>
      <c r="Z3845"/>
      <c r="AA3845"/>
      <c r="AB3845"/>
      <c r="AC3845"/>
      <c r="AD3845"/>
      <c r="AE3845"/>
    </row>
    <row r="3846" spans="21:31" ht="20.149999999999999" customHeight="1">
      <c r="U3846" s="120">
        <v>5708</v>
      </c>
      <c r="V3846" s="189">
        <f t="shared" si="232"/>
        <v>1390661</v>
      </c>
      <c r="W3846" s="189">
        <f t="shared" si="232"/>
        <v>1391026</v>
      </c>
      <c r="X3846"/>
      <c r="Y3846"/>
      <c r="Z3846"/>
      <c r="AA3846"/>
      <c r="AB3846"/>
      <c r="AC3846"/>
      <c r="AD3846"/>
      <c r="AE3846"/>
    </row>
    <row r="3847" spans="21:31" ht="20.149999999999999" customHeight="1">
      <c r="U3847" s="120">
        <v>5709</v>
      </c>
      <c r="V3847" s="189">
        <f t="shared" si="232"/>
        <v>1391027</v>
      </c>
      <c r="W3847" s="189">
        <f t="shared" si="232"/>
        <v>1391391</v>
      </c>
      <c r="X3847"/>
      <c r="Y3847"/>
      <c r="Z3847"/>
      <c r="AA3847"/>
      <c r="AB3847"/>
      <c r="AC3847"/>
      <c r="AD3847"/>
      <c r="AE3847"/>
    </row>
    <row r="3848" spans="21:31" ht="20.149999999999999" customHeight="1">
      <c r="U3848" s="120">
        <v>5710</v>
      </c>
      <c r="V3848" s="189">
        <f t="shared" si="232"/>
        <v>1391392</v>
      </c>
      <c r="W3848" s="189">
        <f t="shared" si="232"/>
        <v>1391756</v>
      </c>
      <c r="X3848"/>
      <c r="Y3848"/>
      <c r="Z3848"/>
      <c r="AA3848"/>
      <c r="AB3848"/>
      <c r="AC3848"/>
      <c r="AD3848"/>
      <c r="AE3848"/>
    </row>
    <row r="3849" spans="21:31" ht="20.149999999999999" customHeight="1">
      <c r="U3849" s="120">
        <v>5711</v>
      </c>
      <c r="V3849" s="189">
        <f t="shared" si="232"/>
        <v>1391757</v>
      </c>
      <c r="W3849" s="189">
        <f t="shared" si="232"/>
        <v>1392121</v>
      </c>
      <c r="X3849"/>
      <c r="Y3849"/>
      <c r="Z3849"/>
      <c r="AA3849"/>
      <c r="AB3849"/>
      <c r="AC3849"/>
      <c r="AD3849"/>
      <c r="AE3849"/>
    </row>
    <row r="3850" spans="21:31" ht="20.149999999999999" customHeight="1">
      <c r="U3850" s="120">
        <v>5712</v>
      </c>
      <c r="V3850" s="189">
        <f t="shared" si="232"/>
        <v>1392122</v>
      </c>
      <c r="W3850" s="189">
        <f t="shared" si="232"/>
        <v>1392487</v>
      </c>
      <c r="X3850"/>
      <c r="Y3850"/>
      <c r="Z3850"/>
      <c r="AA3850"/>
      <c r="AB3850"/>
      <c r="AC3850"/>
      <c r="AD3850"/>
      <c r="AE3850"/>
    </row>
    <row r="3851" spans="21:31" ht="20.149999999999999" customHeight="1">
      <c r="U3851" s="120">
        <v>5713</v>
      </c>
      <c r="V3851" s="189">
        <f t="shared" si="232"/>
        <v>1392488</v>
      </c>
      <c r="W3851" s="189">
        <f t="shared" si="232"/>
        <v>1392852</v>
      </c>
      <c r="X3851"/>
      <c r="Y3851"/>
      <c r="Z3851"/>
      <c r="AA3851"/>
      <c r="AB3851"/>
      <c r="AC3851"/>
      <c r="AD3851"/>
      <c r="AE3851"/>
    </row>
    <row r="3852" spans="21:31" ht="20.149999999999999" customHeight="1">
      <c r="U3852" s="120">
        <v>5714</v>
      </c>
      <c r="V3852" s="189">
        <f t="shared" si="232"/>
        <v>1392853</v>
      </c>
      <c r="W3852" s="189">
        <f t="shared" si="232"/>
        <v>1393217</v>
      </c>
      <c r="X3852"/>
      <c r="Y3852"/>
      <c r="Z3852"/>
      <c r="AA3852"/>
      <c r="AB3852"/>
      <c r="AC3852"/>
      <c r="AD3852"/>
      <c r="AE3852"/>
    </row>
    <row r="3853" spans="21:31" ht="20.149999999999999" customHeight="1">
      <c r="U3853" s="120">
        <v>5715</v>
      </c>
      <c r="V3853" s="189">
        <f t="shared" si="232"/>
        <v>1393218</v>
      </c>
      <c r="W3853" s="189">
        <f t="shared" si="232"/>
        <v>1393582</v>
      </c>
      <c r="X3853"/>
      <c r="Y3853"/>
      <c r="Z3853"/>
      <c r="AA3853"/>
      <c r="AB3853"/>
      <c r="AC3853"/>
      <c r="AD3853"/>
      <c r="AE3853"/>
    </row>
    <row r="3854" spans="21:31" ht="20.149999999999999" customHeight="1">
      <c r="U3854" s="120">
        <v>5716</v>
      </c>
      <c r="V3854" s="189">
        <f t="shared" si="232"/>
        <v>1393583</v>
      </c>
      <c r="W3854" s="189">
        <f t="shared" si="232"/>
        <v>1393948</v>
      </c>
      <c r="X3854"/>
      <c r="Y3854"/>
      <c r="Z3854"/>
      <c r="AA3854"/>
      <c r="AB3854"/>
      <c r="AC3854"/>
      <c r="AD3854"/>
      <c r="AE3854"/>
    </row>
    <row r="3855" spans="21:31" ht="20.149999999999999" customHeight="1">
      <c r="U3855" s="120">
        <v>5717</v>
      </c>
      <c r="V3855" s="189">
        <f t="shared" si="232"/>
        <v>1393949</v>
      </c>
      <c r="W3855" s="189">
        <f t="shared" si="232"/>
        <v>1394313</v>
      </c>
      <c r="X3855"/>
      <c r="Y3855"/>
      <c r="Z3855"/>
      <c r="AA3855"/>
      <c r="AB3855"/>
      <c r="AC3855"/>
      <c r="AD3855"/>
      <c r="AE3855"/>
    </row>
    <row r="3856" spans="21:31" ht="20.149999999999999" customHeight="1">
      <c r="U3856" s="120">
        <v>5718</v>
      </c>
      <c r="V3856" s="189">
        <f t="shared" si="232"/>
        <v>1394314</v>
      </c>
      <c r="W3856" s="189">
        <f t="shared" si="232"/>
        <v>1394678</v>
      </c>
      <c r="X3856"/>
      <c r="Y3856"/>
      <c r="Z3856"/>
      <c r="AA3856"/>
      <c r="AB3856"/>
      <c r="AC3856"/>
      <c r="AD3856"/>
      <c r="AE3856"/>
    </row>
    <row r="3857" spans="21:31" ht="20.149999999999999" customHeight="1">
      <c r="U3857" s="120">
        <v>5719</v>
      </c>
      <c r="V3857" s="189">
        <f t="shared" ref="V3857:W3872" si="233">DATE(YEAR(V3856)+1,MONTH(V3856), DAY(V3856))</f>
        <v>1394679</v>
      </c>
      <c r="W3857" s="189">
        <f t="shared" si="233"/>
        <v>1395043</v>
      </c>
      <c r="X3857"/>
      <c r="Y3857"/>
      <c r="Z3857"/>
      <c r="AA3857"/>
      <c r="AB3857"/>
      <c r="AC3857"/>
      <c r="AD3857"/>
      <c r="AE3857"/>
    </row>
    <row r="3858" spans="21:31" ht="20.149999999999999" customHeight="1">
      <c r="U3858" s="120">
        <v>5720</v>
      </c>
      <c r="V3858" s="189">
        <f t="shared" si="233"/>
        <v>1395044</v>
      </c>
      <c r="W3858" s="189">
        <f t="shared" si="233"/>
        <v>1395409</v>
      </c>
      <c r="X3858"/>
      <c r="Y3858"/>
      <c r="Z3858"/>
      <c r="AA3858"/>
      <c r="AB3858"/>
      <c r="AC3858"/>
      <c r="AD3858"/>
      <c r="AE3858"/>
    </row>
    <row r="3859" spans="21:31" ht="20.149999999999999" customHeight="1">
      <c r="U3859" s="120">
        <v>5721</v>
      </c>
      <c r="V3859" s="189">
        <f t="shared" si="233"/>
        <v>1395410</v>
      </c>
      <c r="W3859" s="189">
        <f t="shared" si="233"/>
        <v>1395774</v>
      </c>
      <c r="X3859"/>
      <c r="Y3859"/>
      <c r="Z3859"/>
      <c r="AA3859"/>
      <c r="AB3859"/>
      <c r="AC3859"/>
      <c r="AD3859"/>
      <c r="AE3859"/>
    </row>
    <row r="3860" spans="21:31" ht="20.149999999999999" customHeight="1">
      <c r="U3860" s="120">
        <v>5722</v>
      </c>
      <c r="V3860" s="189">
        <f t="shared" si="233"/>
        <v>1395775</v>
      </c>
      <c r="W3860" s="189">
        <f t="shared" si="233"/>
        <v>1396139</v>
      </c>
      <c r="X3860"/>
      <c r="Y3860"/>
      <c r="Z3860"/>
      <c r="AA3860"/>
      <c r="AB3860"/>
      <c r="AC3860"/>
      <c r="AD3860"/>
      <c r="AE3860"/>
    </row>
    <row r="3861" spans="21:31" ht="20.149999999999999" customHeight="1">
      <c r="U3861" s="120">
        <v>5723</v>
      </c>
      <c r="V3861" s="189">
        <f t="shared" si="233"/>
        <v>1396140</v>
      </c>
      <c r="W3861" s="189">
        <f t="shared" si="233"/>
        <v>1396504</v>
      </c>
      <c r="X3861"/>
      <c r="Y3861"/>
      <c r="Z3861"/>
      <c r="AA3861"/>
      <c r="AB3861"/>
      <c r="AC3861"/>
      <c r="AD3861"/>
      <c r="AE3861"/>
    </row>
    <row r="3862" spans="21:31" ht="20.149999999999999" customHeight="1">
      <c r="U3862" s="120">
        <v>5724</v>
      </c>
      <c r="V3862" s="189">
        <f t="shared" si="233"/>
        <v>1396505</v>
      </c>
      <c r="W3862" s="189">
        <f t="shared" si="233"/>
        <v>1396870</v>
      </c>
      <c r="X3862"/>
      <c r="Y3862"/>
      <c r="Z3862"/>
      <c r="AA3862"/>
      <c r="AB3862"/>
      <c r="AC3862"/>
      <c r="AD3862"/>
      <c r="AE3862"/>
    </row>
    <row r="3863" spans="21:31" ht="20.149999999999999" customHeight="1">
      <c r="U3863" s="120">
        <v>5725</v>
      </c>
      <c r="V3863" s="189">
        <f t="shared" si="233"/>
        <v>1396871</v>
      </c>
      <c r="W3863" s="189">
        <f t="shared" si="233"/>
        <v>1397235</v>
      </c>
      <c r="X3863"/>
      <c r="Y3863"/>
      <c r="Z3863"/>
      <c r="AA3863"/>
      <c r="AB3863"/>
      <c r="AC3863"/>
      <c r="AD3863"/>
      <c r="AE3863"/>
    </row>
    <row r="3864" spans="21:31" ht="20.149999999999999" customHeight="1">
      <c r="U3864" s="120">
        <v>5726</v>
      </c>
      <c r="V3864" s="189">
        <f t="shared" si="233"/>
        <v>1397236</v>
      </c>
      <c r="W3864" s="189">
        <f t="shared" si="233"/>
        <v>1397600</v>
      </c>
      <c r="X3864"/>
      <c r="Y3864"/>
      <c r="Z3864"/>
      <c r="AA3864"/>
      <c r="AB3864"/>
      <c r="AC3864"/>
      <c r="AD3864"/>
      <c r="AE3864"/>
    </row>
    <row r="3865" spans="21:31" ht="20.149999999999999" customHeight="1">
      <c r="U3865" s="120">
        <v>5727</v>
      </c>
      <c r="V3865" s="189">
        <f t="shared" si="233"/>
        <v>1397601</v>
      </c>
      <c r="W3865" s="189">
        <f t="shared" si="233"/>
        <v>1397965</v>
      </c>
      <c r="X3865"/>
      <c r="Y3865"/>
      <c r="Z3865"/>
      <c r="AA3865"/>
      <c r="AB3865"/>
      <c r="AC3865"/>
      <c r="AD3865"/>
      <c r="AE3865"/>
    </row>
    <row r="3866" spans="21:31" ht="20.149999999999999" customHeight="1">
      <c r="U3866" s="120">
        <v>5728</v>
      </c>
      <c r="V3866" s="189">
        <f t="shared" si="233"/>
        <v>1397966</v>
      </c>
      <c r="W3866" s="189">
        <f t="shared" si="233"/>
        <v>1398331</v>
      </c>
      <c r="X3866"/>
      <c r="Y3866"/>
      <c r="Z3866"/>
      <c r="AA3866"/>
      <c r="AB3866"/>
      <c r="AC3866"/>
      <c r="AD3866"/>
      <c r="AE3866"/>
    </row>
    <row r="3867" spans="21:31" ht="20.149999999999999" customHeight="1">
      <c r="U3867" s="120">
        <v>5729</v>
      </c>
      <c r="V3867" s="189">
        <f t="shared" si="233"/>
        <v>1398332</v>
      </c>
      <c r="W3867" s="189">
        <f t="shared" si="233"/>
        <v>1398696</v>
      </c>
      <c r="X3867"/>
      <c r="Y3867"/>
      <c r="Z3867"/>
      <c r="AA3867"/>
      <c r="AB3867"/>
      <c r="AC3867"/>
      <c r="AD3867"/>
      <c r="AE3867"/>
    </row>
    <row r="3868" spans="21:31" ht="20.149999999999999" customHeight="1">
      <c r="U3868" s="120">
        <v>5730</v>
      </c>
      <c r="V3868" s="189">
        <f t="shared" si="233"/>
        <v>1398697</v>
      </c>
      <c r="W3868" s="189">
        <f t="shared" si="233"/>
        <v>1399061</v>
      </c>
      <c r="X3868"/>
      <c r="Y3868"/>
      <c r="Z3868"/>
      <c r="AA3868"/>
      <c r="AB3868"/>
      <c r="AC3868"/>
      <c r="AD3868"/>
      <c r="AE3868"/>
    </row>
    <row r="3869" spans="21:31" ht="20.149999999999999" customHeight="1">
      <c r="U3869" s="120">
        <v>5731</v>
      </c>
      <c r="V3869" s="189">
        <f t="shared" si="233"/>
        <v>1399062</v>
      </c>
      <c r="W3869" s="189">
        <f t="shared" si="233"/>
        <v>1399426</v>
      </c>
      <c r="X3869"/>
      <c r="Y3869"/>
      <c r="Z3869"/>
      <c r="AA3869"/>
      <c r="AB3869"/>
      <c r="AC3869"/>
      <c r="AD3869"/>
      <c r="AE3869"/>
    </row>
    <row r="3870" spans="21:31" ht="20.149999999999999" customHeight="1">
      <c r="U3870" s="120">
        <v>5732</v>
      </c>
      <c r="V3870" s="189">
        <f t="shared" si="233"/>
        <v>1399427</v>
      </c>
      <c r="W3870" s="189">
        <f t="shared" si="233"/>
        <v>1399792</v>
      </c>
      <c r="X3870"/>
      <c r="Y3870"/>
      <c r="Z3870"/>
      <c r="AA3870"/>
      <c r="AB3870"/>
      <c r="AC3870"/>
      <c r="AD3870"/>
      <c r="AE3870"/>
    </row>
    <row r="3871" spans="21:31" ht="20.149999999999999" customHeight="1">
      <c r="U3871" s="120">
        <v>5733</v>
      </c>
      <c r="V3871" s="189">
        <f t="shared" si="233"/>
        <v>1399793</v>
      </c>
      <c r="W3871" s="189">
        <f t="shared" si="233"/>
        <v>1400157</v>
      </c>
      <c r="X3871"/>
      <c r="Y3871"/>
      <c r="Z3871"/>
      <c r="AA3871"/>
      <c r="AB3871"/>
      <c r="AC3871"/>
      <c r="AD3871"/>
      <c r="AE3871"/>
    </row>
    <row r="3872" spans="21:31" ht="20.149999999999999" customHeight="1">
      <c r="U3872" s="120">
        <v>5734</v>
      </c>
      <c r="V3872" s="189">
        <f t="shared" si="233"/>
        <v>1400158</v>
      </c>
      <c r="W3872" s="189">
        <f t="shared" si="233"/>
        <v>1400522</v>
      </c>
      <c r="X3872"/>
      <c r="Y3872"/>
      <c r="Z3872"/>
      <c r="AA3872"/>
      <c r="AB3872"/>
      <c r="AC3872"/>
      <c r="AD3872"/>
      <c r="AE3872"/>
    </row>
    <row r="3873" spans="21:31" ht="20.149999999999999" customHeight="1">
      <c r="U3873" s="120">
        <v>5735</v>
      </c>
      <c r="V3873" s="189">
        <f t="shared" ref="V3873:W3888" si="234">DATE(YEAR(V3872)+1,MONTH(V3872), DAY(V3872))</f>
        <v>1400523</v>
      </c>
      <c r="W3873" s="189">
        <f t="shared" si="234"/>
        <v>1400887</v>
      </c>
      <c r="X3873"/>
      <c r="Y3873"/>
      <c r="Z3873"/>
      <c r="AA3873"/>
      <c r="AB3873"/>
      <c r="AC3873"/>
      <c r="AD3873"/>
      <c r="AE3873"/>
    </row>
    <row r="3874" spans="21:31" ht="20.149999999999999" customHeight="1">
      <c r="U3874" s="120">
        <v>5736</v>
      </c>
      <c r="V3874" s="189">
        <f t="shared" si="234"/>
        <v>1400888</v>
      </c>
      <c r="W3874" s="189">
        <f t="shared" si="234"/>
        <v>1401253</v>
      </c>
      <c r="X3874"/>
      <c r="Y3874"/>
      <c r="Z3874"/>
      <c r="AA3874"/>
      <c r="AB3874"/>
      <c r="AC3874"/>
      <c r="AD3874"/>
      <c r="AE3874"/>
    </row>
    <row r="3875" spans="21:31" ht="20.149999999999999" customHeight="1">
      <c r="U3875" s="120">
        <v>5737</v>
      </c>
      <c r="V3875" s="189">
        <f t="shared" si="234"/>
        <v>1401254</v>
      </c>
      <c r="W3875" s="189">
        <f t="shared" si="234"/>
        <v>1401618</v>
      </c>
      <c r="X3875"/>
      <c r="Y3875"/>
      <c r="Z3875"/>
      <c r="AA3875"/>
      <c r="AB3875"/>
      <c r="AC3875"/>
      <c r="AD3875"/>
      <c r="AE3875"/>
    </row>
    <row r="3876" spans="21:31" ht="20.149999999999999" customHeight="1">
      <c r="U3876" s="120">
        <v>5738</v>
      </c>
      <c r="V3876" s="189">
        <f t="shared" si="234"/>
        <v>1401619</v>
      </c>
      <c r="W3876" s="189">
        <f t="shared" si="234"/>
        <v>1401983</v>
      </c>
      <c r="X3876"/>
      <c r="Y3876"/>
      <c r="Z3876"/>
      <c r="AA3876"/>
      <c r="AB3876"/>
      <c r="AC3876"/>
      <c r="AD3876"/>
      <c r="AE3876"/>
    </row>
    <row r="3877" spans="21:31" ht="20.149999999999999" customHeight="1">
      <c r="U3877" s="120">
        <v>5739</v>
      </c>
      <c r="V3877" s="189">
        <f t="shared" si="234"/>
        <v>1401984</v>
      </c>
      <c r="W3877" s="189">
        <f t="shared" si="234"/>
        <v>1402348</v>
      </c>
      <c r="X3877"/>
      <c r="Y3877"/>
      <c r="Z3877"/>
      <c r="AA3877"/>
      <c r="AB3877"/>
      <c r="AC3877"/>
      <c r="AD3877"/>
      <c r="AE3877"/>
    </row>
    <row r="3878" spans="21:31" ht="20.149999999999999" customHeight="1">
      <c r="U3878" s="120">
        <v>5740</v>
      </c>
      <c r="V3878" s="189">
        <f t="shared" si="234"/>
        <v>1402349</v>
      </c>
      <c r="W3878" s="189">
        <f t="shared" si="234"/>
        <v>1402714</v>
      </c>
      <c r="X3878"/>
      <c r="Y3878"/>
      <c r="Z3878"/>
      <c r="AA3878"/>
      <c r="AB3878"/>
      <c r="AC3878"/>
      <c r="AD3878"/>
      <c r="AE3878"/>
    </row>
    <row r="3879" spans="21:31" ht="20.149999999999999" customHeight="1">
      <c r="U3879" s="120">
        <v>5741</v>
      </c>
      <c r="V3879" s="189">
        <f t="shared" si="234"/>
        <v>1402715</v>
      </c>
      <c r="W3879" s="189">
        <f t="shared" si="234"/>
        <v>1403079</v>
      </c>
      <c r="X3879"/>
      <c r="Y3879"/>
      <c r="Z3879"/>
      <c r="AA3879"/>
      <c r="AB3879"/>
      <c r="AC3879"/>
      <c r="AD3879"/>
      <c r="AE3879"/>
    </row>
    <row r="3880" spans="21:31" ht="20.149999999999999" customHeight="1">
      <c r="U3880" s="120">
        <v>5742</v>
      </c>
      <c r="V3880" s="189">
        <f t="shared" si="234"/>
        <v>1403080</v>
      </c>
      <c r="W3880" s="189">
        <f t="shared" si="234"/>
        <v>1403444</v>
      </c>
      <c r="X3880"/>
      <c r="Y3880"/>
      <c r="Z3880"/>
      <c r="AA3880"/>
      <c r="AB3880"/>
      <c r="AC3880"/>
      <c r="AD3880"/>
      <c r="AE3880"/>
    </row>
    <row r="3881" spans="21:31" ht="20.149999999999999" customHeight="1">
      <c r="U3881" s="120">
        <v>5743</v>
      </c>
      <c r="V3881" s="189">
        <f t="shared" si="234"/>
        <v>1403445</v>
      </c>
      <c r="W3881" s="189">
        <f t="shared" si="234"/>
        <v>1403809</v>
      </c>
      <c r="X3881"/>
      <c r="Y3881"/>
      <c r="Z3881"/>
      <c r="AA3881"/>
      <c r="AB3881"/>
      <c r="AC3881"/>
      <c r="AD3881"/>
      <c r="AE3881"/>
    </row>
    <row r="3882" spans="21:31" ht="20.149999999999999" customHeight="1">
      <c r="U3882" s="120">
        <v>5744</v>
      </c>
      <c r="V3882" s="189">
        <f t="shared" si="234"/>
        <v>1403810</v>
      </c>
      <c r="W3882" s="189">
        <f t="shared" si="234"/>
        <v>1404175</v>
      </c>
      <c r="X3882"/>
      <c r="Y3882"/>
      <c r="Z3882"/>
      <c r="AA3882"/>
      <c r="AB3882"/>
      <c r="AC3882"/>
      <c r="AD3882"/>
      <c r="AE3882"/>
    </row>
    <row r="3883" spans="21:31" ht="20.149999999999999" customHeight="1">
      <c r="U3883" s="120">
        <v>5745</v>
      </c>
      <c r="V3883" s="189">
        <f t="shared" si="234"/>
        <v>1404176</v>
      </c>
      <c r="W3883" s="189">
        <f t="shared" si="234"/>
        <v>1404540</v>
      </c>
      <c r="X3883"/>
      <c r="Y3883"/>
      <c r="Z3883"/>
      <c r="AA3883"/>
      <c r="AB3883"/>
      <c r="AC3883"/>
      <c r="AD3883"/>
      <c r="AE3883"/>
    </row>
    <row r="3884" spans="21:31" ht="20.149999999999999" customHeight="1">
      <c r="U3884" s="120">
        <v>5746</v>
      </c>
      <c r="V3884" s="189">
        <f t="shared" si="234"/>
        <v>1404541</v>
      </c>
      <c r="W3884" s="189">
        <f t="shared" si="234"/>
        <v>1404905</v>
      </c>
      <c r="X3884"/>
      <c r="Y3884"/>
      <c r="Z3884"/>
      <c r="AA3884"/>
      <c r="AB3884"/>
      <c r="AC3884"/>
      <c r="AD3884"/>
      <c r="AE3884"/>
    </row>
    <row r="3885" spans="21:31" ht="20.149999999999999" customHeight="1">
      <c r="U3885" s="120">
        <v>5747</v>
      </c>
      <c r="V3885" s="189">
        <f t="shared" si="234"/>
        <v>1404906</v>
      </c>
      <c r="W3885" s="189">
        <f t="shared" si="234"/>
        <v>1405270</v>
      </c>
      <c r="X3885"/>
      <c r="Y3885"/>
      <c r="Z3885"/>
      <c r="AA3885"/>
      <c r="AB3885"/>
      <c r="AC3885"/>
      <c r="AD3885"/>
      <c r="AE3885"/>
    </row>
    <row r="3886" spans="21:31" ht="20.149999999999999" customHeight="1">
      <c r="U3886" s="120">
        <v>5748</v>
      </c>
      <c r="V3886" s="189">
        <f t="shared" si="234"/>
        <v>1405271</v>
      </c>
      <c r="W3886" s="189">
        <f t="shared" si="234"/>
        <v>1405636</v>
      </c>
      <c r="X3886"/>
      <c r="Y3886"/>
      <c r="Z3886"/>
      <c r="AA3886"/>
      <c r="AB3886"/>
      <c r="AC3886"/>
      <c r="AD3886"/>
      <c r="AE3886"/>
    </row>
    <row r="3887" spans="21:31" ht="20.149999999999999" customHeight="1">
      <c r="U3887" s="120">
        <v>5749</v>
      </c>
      <c r="V3887" s="189">
        <f t="shared" si="234"/>
        <v>1405637</v>
      </c>
      <c r="W3887" s="189">
        <f t="shared" si="234"/>
        <v>1406001</v>
      </c>
      <c r="X3887"/>
      <c r="Y3887"/>
      <c r="Z3887"/>
      <c r="AA3887"/>
      <c r="AB3887"/>
      <c r="AC3887"/>
      <c r="AD3887"/>
      <c r="AE3887"/>
    </row>
    <row r="3888" spans="21:31" ht="20.149999999999999" customHeight="1">
      <c r="U3888" s="120">
        <v>5750</v>
      </c>
      <c r="V3888" s="189">
        <f t="shared" si="234"/>
        <v>1406002</v>
      </c>
      <c r="W3888" s="189">
        <f t="shared" si="234"/>
        <v>1406366</v>
      </c>
      <c r="X3888"/>
      <c r="Y3888"/>
      <c r="Z3888"/>
      <c r="AA3888"/>
      <c r="AB3888"/>
      <c r="AC3888"/>
      <c r="AD3888"/>
      <c r="AE3888"/>
    </row>
    <row r="3889" spans="21:31" ht="20.149999999999999" customHeight="1">
      <c r="U3889" s="120">
        <v>5751</v>
      </c>
      <c r="V3889" s="189">
        <f t="shared" ref="V3889:W3904" si="235">DATE(YEAR(V3888)+1,MONTH(V3888), DAY(V3888))</f>
        <v>1406367</v>
      </c>
      <c r="W3889" s="189">
        <f t="shared" si="235"/>
        <v>1406731</v>
      </c>
      <c r="X3889"/>
      <c r="Y3889"/>
      <c r="Z3889"/>
      <c r="AA3889"/>
      <c r="AB3889"/>
      <c r="AC3889"/>
      <c r="AD3889"/>
      <c r="AE3889"/>
    </row>
    <row r="3890" spans="21:31" ht="20.149999999999999" customHeight="1">
      <c r="U3890" s="120">
        <v>5752</v>
      </c>
      <c r="V3890" s="189">
        <f t="shared" si="235"/>
        <v>1406732</v>
      </c>
      <c r="W3890" s="189">
        <f t="shared" si="235"/>
        <v>1407097</v>
      </c>
      <c r="X3890"/>
      <c r="Y3890"/>
      <c r="Z3890"/>
      <c r="AA3890"/>
      <c r="AB3890"/>
      <c r="AC3890"/>
      <c r="AD3890"/>
      <c r="AE3890"/>
    </row>
    <row r="3891" spans="21:31" ht="20.149999999999999" customHeight="1">
      <c r="U3891" s="120">
        <v>5753</v>
      </c>
      <c r="V3891" s="189">
        <f t="shared" si="235"/>
        <v>1407098</v>
      </c>
      <c r="W3891" s="189">
        <f t="shared" si="235"/>
        <v>1407462</v>
      </c>
      <c r="X3891"/>
      <c r="Y3891"/>
      <c r="Z3891"/>
      <c r="AA3891"/>
      <c r="AB3891"/>
      <c r="AC3891"/>
      <c r="AD3891"/>
      <c r="AE3891"/>
    </row>
    <row r="3892" spans="21:31" ht="20.149999999999999" customHeight="1">
      <c r="U3892" s="120">
        <v>5754</v>
      </c>
      <c r="V3892" s="189">
        <f t="shared" si="235"/>
        <v>1407463</v>
      </c>
      <c r="W3892" s="189">
        <f t="shared" si="235"/>
        <v>1407827</v>
      </c>
      <c r="X3892"/>
      <c r="Y3892"/>
      <c r="Z3892"/>
      <c r="AA3892"/>
      <c r="AB3892"/>
      <c r="AC3892"/>
      <c r="AD3892"/>
      <c r="AE3892"/>
    </row>
    <row r="3893" spans="21:31" ht="20.149999999999999" customHeight="1">
      <c r="U3893" s="120">
        <v>5755</v>
      </c>
      <c r="V3893" s="189">
        <f t="shared" si="235"/>
        <v>1407828</v>
      </c>
      <c r="W3893" s="189">
        <f t="shared" si="235"/>
        <v>1408192</v>
      </c>
      <c r="X3893"/>
      <c r="Y3893"/>
      <c r="Z3893"/>
      <c r="AA3893"/>
      <c r="AB3893"/>
      <c r="AC3893"/>
      <c r="AD3893"/>
      <c r="AE3893"/>
    </row>
    <row r="3894" spans="21:31" ht="20.149999999999999" customHeight="1">
      <c r="U3894" s="120">
        <v>5756</v>
      </c>
      <c r="V3894" s="189">
        <f t="shared" si="235"/>
        <v>1408193</v>
      </c>
      <c r="W3894" s="189">
        <f t="shared" si="235"/>
        <v>1408558</v>
      </c>
      <c r="X3894"/>
      <c r="Y3894"/>
      <c r="Z3894"/>
      <c r="AA3894"/>
      <c r="AB3894"/>
      <c r="AC3894"/>
      <c r="AD3894"/>
      <c r="AE3894"/>
    </row>
    <row r="3895" spans="21:31" ht="20.149999999999999" customHeight="1">
      <c r="U3895" s="120">
        <v>5757</v>
      </c>
      <c r="V3895" s="189">
        <f t="shared" si="235"/>
        <v>1408559</v>
      </c>
      <c r="W3895" s="189">
        <f t="shared" si="235"/>
        <v>1408923</v>
      </c>
      <c r="X3895"/>
      <c r="Y3895"/>
      <c r="Z3895"/>
      <c r="AA3895"/>
      <c r="AB3895"/>
      <c r="AC3895"/>
      <c r="AD3895"/>
      <c r="AE3895"/>
    </row>
    <row r="3896" spans="21:31" ht="20.149999999999999" customHeight="1">
      <c r="U3896" s="120">
        <v>5758</v>
      </c>
      <c r="V3896" s="189">
        <f t="shared" si="235"/>
        <v>1408924</v>
      </c>
      <c r="W3896" s="189">
        <f t="shared" si="235"/>
        <v>1409288</v>
      </c>
      <c r="X3896"/>
      <c r="Y3896"/>
      <c r="Z3896"/>
      <c r="AA3896"/>
      <c r="AB3896"/>
      <c r="AC3896"/>
      <c r="AD3896"/>
      <c r="AE3896"/>
    </row>
    <row r="3897" spans="21:31" ht="20.149999999999999" customHeight="1">
      <c r="U3897" s="120">
        <v>5759</v>
      </c>
      <c r="V3897" s="189">
        <f t="shared" si="235"/>
        <v>1409289</v>
      </c>
      <c r="W3897" s="189">
        <f t="shared" si="235"/>
        <v>1409653</v>
      </c>
      <c r="X3897"/>
      <c r="Y3897"/>
      <c r="Z3897"/>
      <c r="AA3897"/>
      <c r="AB3897"/>
      <c r="AC3897"/>
      <c r="AD3897"/>
      <c r="AE3897"/>
    </row>
    <row r="3898" spans="21:31" ht="20.149999999999999" customHeight="1">
      <c r="U3898" s="120">
        <v>5760</v>
      </c>
      <c r="V3898" s="189">
        <f t="shared" si="235"/>
        <v>1409654</v>
      </c>
      <c r="W3898" s="189">
        <f t="shared" si="235"/>
        <v>1410019</v>
      </c>
      <c r="X3898"/>
      <c r="Y3898"/>
      <c r="Z3898"/>
      <c r="AA3898"/>
      <c r="AB3898"/>
      <c r="AC3898"/>
      <c r="AD3898"/>
      <c r="AE3898"/>
    </row>
    <row r="3899" spans="21:31" ht="20.149999999999999" customHeight="1">
      <c r="U3899" s="120">
        <v>5761</v>
      </c>
      <c r="V3899" s="189">
        <f t="shared" si="235"/>
        <v>1410020</v>
      </c>
      <c r="W3899" s="189">
        <f t="shared" si="235"/>
        <v>1410384</v>
      </c>
      <c r="X3899"/>
      <c r="Y3899"/>
      <c r="Z3899"/>
      <c r="AA3899"/>
      <c r="AB3899"/>
      <c r="AC3899"/>
      <c r="AD3899"/>
      <c r="AE3899"/>
    </row>
    <row r="3900" spans="21:31" ht="20.149999999999999" customHeight="1">
      <c r="U3900" s="120">
        <v>5762</v>
      </c>
      <c r="V3900" s="189">
        <f t="shared" si="235"/>
        <v>1410385</v>
      </c>
      <c r="W3900" s="189">
        <f t="shared" si="235"/>
        <v>1410749</v>
      </c>
      <c r="X3900"/>
      <c r="Y3900"/>
      <c r="Z3900"/>
      <c r="AA3900"/>
      <c r="AB3900"/>
      <c r="AC3900"/>
      <c r="AD3900"/>
      <c r="AE3900"/>
    </row>
    <row r="3901" spans="21:31" ht="20.149999999999999" customHeight="1">
      <c r="U3901" s="120">
        <v>5763</v>
      </c>
      <c r="V3901" s="189">
        <f t="shared" si="235"/>
        <v>1410750</v>
      </c>
      <c r="W3901" s="189">
        <f t="shared" si="235"/>
        <v>1411114</v>
      </c>
      <c r="X3901"/>
      <c r="Y3901"/>
      <c r="Z3901"/>
      <c r="AA3901"/>
      <c r="AB3901"/>
      <c r="AC3901"/>
      <c r="AD3901"/>
      <c r="AE3901"/>
    </row>
    <row r="3902" spans="21:31" ht="20.149999999999999" customHeight="1">
      <c r="U3902" s="120">
        <v>5764</v>
      </c>
      <c r="V3902" s="189">
        <f t="shared" si="235"/>
        <v>1411115</v>
      </c>
      <c r="W3902" s="189">
        <f t="shared" si="235"/>
        <v>1411480</v>
      </c>
      <c r="X3902"/>
      <c r="Y3902"/>
      <c r="Z3902"/>
      <c r="AA3902"/>
      <c r="AB3902"/>
      <c r="AC3902"/>
      <c r="AD3902"/>
      <c r="AE3902"/>
    </row>
    <row r="3903" spans="21:31" ht="20.149999999999999" customHeight="1">
      <c r="U3903" s="120">
        <v>5765</v>
      </c>
      <c r="V3903" s="189">
        <f t="shared" si="235"/>
        <v>1411481</v>
      </c>
      <c r="W3903" s="189">
        <f t="shared" si="235"/>
        <v>1411845</v>
      </c>
      <c r="X3903"/>
      <c r="Y3903"/>
      <c r="Z3903"/>
      <c r="AA3903"/>
      <c r="AB3903"/>
      <c r="AC3903"/>
      <c r="AD3903"/>
      <c r="AE3903"/>
    </row>
    <row r="3904" spans="21:31" ht="20.149999999999999" customHeight="1">
      <c r="U3904" s="120">
        <v>5766</v>
      </c>
      <c r="V3904" s="189">
        <f t="shared" si="235"/>
        <v>1411846</v>
      </c>
      <c r="W3904" s="189">
        <f t="shared" si="235"/>
        <v>1412210</v>
      </c>
      <c r="X3904"/>
      <c r="Y3904"/>
      <c r="Z3904"/>
      <c r="AA3904"/>
      <c r="AB3904"/>
      <c r="AC3904"/>
      <c r="AD3904"/>
      <c r="AE3904"/>
    </row>
    <row r="3905" spans="21:31" ht="20.149999999999999" customHeight="1">
      <c r="U3905" s="120">
        <v>5767</v>
      </c>
      <c r="V3905" s="189">
        <f t="shared" ref="V3905:W3920" si="236">DATE(YEAR(V3904)+1,MONTH(V3904), DAY(V3904))</f>
        <v>1412211</v>
      </c>
      <c r="W3905" s="189">
        <f t="shared" si="236"/>
        <v>1412575</v>
      </c>
      <c r="X3905"/>
      <c r="Y3905"/>
      <c r="Z3905"/>
      <c r="AA3905"/>
      <c r="AB3905"/>
      <c r="AC3905"/>
      <c r="AD3905"/>
      <c r="AE3905"/>
    </row>
    <row r="3906" spans="21:31" ht="20.149999999999999" customHeight="1">
      <c r="U3906" s="120">
        <v>5768</v>
      </c>
      <c r="V3906" s="189">
        <f t="shared" si="236"/>
        <v>1412576</v>
      </c>
      <c r="W3906" s="189">
        <f t="shared" si="236"/>
        <v>1412941</v>
      </c>
      <c r="X3906"/>
      <c r="Y3906"/>
      <c r="Z3906"/>
      <c r="AA3906"/>
      <c r="AB3906"/>
      <c r="AC3906"/>
      <c r="AD3906"/>
      <c r="AE3906"/>
    </row>
    <row r="3907" spans="21:31" ht="20.149999999999999" customHeight="1">
      <c r="U3907" s="120">
        <v>5769</v>
      </c>
      <c r="V3907" s="189">
        <f t="shared" si="236"/>
        <v>1412942</v>
      </c>
      <c r="W3907" s="189">
        <f t="shared" si="236"/>
        <v>1413306</v>
      </c>
      <c r="X3907"/>
      <c r="Y3907"/>
      <c r="Z3907"/>
      <c r="AA3907"/>
      <c r="AB3907"/>
      <c r="AC3907"/>
      <c r="AD3907"/>
      <c r="AE3907"/>
    </row>
    <row r="3908" spans="21:31" ht="20.149999999999999" customHeight="1">
      <c r="U3908" s="120">
        <v>5770</v>
      </c>
      <c r="V3908" s="189">
        <f t="shared" si="236"/>
        <v>1413307</v>
      </c>
      <c r="W3908" s="189">
        <f t="shared" si="236"/>
        <v>1413671</v>
      </c>
      <c r="X3908"/>
      <c r="Y3908"/>
      <c r="Z3908"/>
      <c r="AA3908"/>
      <c r="AB3908"/>
      <c r="AC3908"/>
      <c r="AD3908"/>
      <c r="AE3908"/>
    </row>
    <row r="3909" spans="21:31" ht="20.149999999999999" customHeight="1">
      <c r="U3909" s="120">
        <v>5771</v>
      </c>
      <c r="V3909" s="189">
        <f t="shared" si="236"/>
        <v>1413672</v>
      </c>
      <c r="W3909" s="189">
        <f t="shared" si="236"/>
        <v>1414036</v>
      </c>
      <c r="X3909"/>
      <c r="Y3909"/>
      <c r="Z3909"/>
      <c r="AA3909"/>
      <c r="AB3909"/>
      <c r="AC3909"/>
      <c r="AD3909"/>
      <c r="AE3909"/>
    </row>
    <row r="3910" spans="21:31" ht="20.149999999999999" customHeight="1">
      <c r="U3910" s="120">
        <v>5772</v>
      </c>
      <c r="V3910" s="189">
        <f t="shared" si="236"/>
        <v>1414037</v>
      </c>
      <c r="W3910" s="189">
        <f t="shared" si="236"/>
        <v>1414402</v>
      </c>
      <c r="X3910"/>
      <c r="Y3910"/>
      <c r="Z3910"/>
      <c r="AA3910"/>
      <c r="AB3910"/>
      <c r="AC3910"/>
      <c r="AD3910"/>
      <c r="AE3910"/>
    </row>
    <row r="3911" spans="21:31" ht="20.149999999999999" customHeight="1">
      <c r="U3911" s="120">
        <v>5773</v>
      </c>
      <c r="V3911" s="189">
        <f t="shared" si="236"/>
        <v>1414403</v>
      </c>
      <c r="W3911" s="189">
        <f t="shared" si="236"/>
        <v>1414767</v>
      </c>
      <c r="X3911"/>
      <c r="Y3911"/>
      <c r="Z3911"/>
      <c r="AA3911"/>
      <c r="AB3911"/>
      <c r="AC3911"/>
      <c r="AD3911"/>
      <c r="AE3911"/>
    </row>
    <row r="3912" spans="21:31" ht="20.149999999999999" customHeight="1">
      <c r="U3912" s="120">
        <v>5774</v>
      </c>
      <c r="V3912" s="189">
        <f t="shared" si="236"/>
        <v>1414768</v>
      </c>
      <c r="W3912" s="189">
        <f t="shared" si="236"/>
        <v>1415132</v>
      </c>
      <c r="X3912"/>
      <c r="Y3912"/>
      <c r="Z3912"/>
      <c r="AA3912"/>
      <c r="AB3912"/>
      <c r="AC3912"/>
      <c r="AD3912"/>
      <c r="AE3912"/>
    </row>
    <row r="3913" spans="21:31" ht="20.149999999999999" customHeight="1">
      <c r="U3913" s="120">
        <v>5775</v>
      </c>
      <c r="V3913" s="189">
        <f t="shared" si="236"/>
        <v>1415133</v>
      </c>
      <c r="W3913" s="189">
        <f t="shared" si="236"/>
        <v>1415497</v>
      </c>
      <c r="X3913"/>
      <c r="Y3913"/>
      <c r="Z3913"/>
      <c r="AA3913"/>
      <c r="AB3913"/>
      <c r="AC3913"/>
      <c r="AD3913"/>
      <c r="AE3913"/>
    </row>
    <row r="3914" spans="21:31" ht="20.149999999999999" customHeight="1">
      <c r="U3914" s="120">
        <v>5776</v>
      </c>
      <c r="V3914" s="189">
        <f t="shared" si="236"/>
        <v>1415498</v>
      </c>
      <c r="W3914" s="189">
        <f t="shared" si="236"/>
        <v>1415863</v>
      </c>
      <c r="X3914"/>
      <c r="Y3914"/>
      <c r="Z3914"/>
      <c r="AA3914"/>
      <c r="AB3914"/>
      <c r="AC3914"/>
      <c r="AD3914"/>
      <c r="AE3914"/>
    </row>
    <row r="3915" spans="21:31" ht="20.149999999999999" customHeight="1">
      <c r="U3915" s="120">
        <v>5777</v>
      </c>
      <c r="V3915" s="189">
        <f t="shared" si="236"/>
        <v>1415864</v>
      </c>
      <c r="W3915" s="189">
        <f t="shared" si="236"/>
        <v>1416228</v>
      </c>
      <c r="X3915"/>
      <c r="Y3915"/>
      <c r="Z3915"/>
      <c r="AA3915"/>
      <c r="AB3915"/>
      <c r="AC3915"/>
      <c r="AD3915"/>
      <c r="AE3915"/>
    </row>
    <row r="3916" spans="21:31" ht="20.149999999999999" customHeight="1">
      <c r="U3916" s="120">
        <v>5778</v>
      </c>
      <c r="V3916" s="189">
        <f t="shared" si="236"/>
        <v>1416229</v>
      </c>
      <c r="W3916" s="189">
        <f t="shared" si="236"/>
        <v>1416593</v>
      </c>
      <c r="X3916"/>
      <c r="Y3916"/>
      <c r="Z3916"/>
      <c r="AA3916"/>
      <c r="AB3916"/>
      <c r="AC3916"/>
      <c r="AD3916"/>
      <c r="AE3916"/>
    </row>
    <row r="3917" spans="21:31" ht="20.149999999999999" customHeight="1">
      <c r="U3917" s="120">
        <v>5779</v>
      </c>
      <c r="V3917" s="189">
        <f t="shared" si="236"/>
        <v>1416594</v>
      </c>
      <c r="W3917" s="189">
        <f t="shared" si="236"/>
        <v>1416958</v>
      </c>
      <c r="X3917"/>
      <c r="Y3917"/>
      <c r="Z3917"/>
      <c r="AA3917"/>
      <c r="AB3917"/>
      <c r="AC3917"/>
      <c r="AD3917"/>
      <c r="AE3917"/>
    </row>
    <row r="3918" spans="21:31" ht="20.149999999999999" customHeight="1">
      <c r="U3918" s="120">
        <v>5780</v>
      </c>
      <c r="V3918" s="189">
        <f t="shared" si="236"/>
        <v>1416959</v>
      </c>
      <c r="W3918" s="189">
        <f t="shared" si="236"/>
        <v>1417324</v>
      </c>
      <c r="X3918"/>
      <c r="Y3918"/>
      <c r="Z3918"/>
      <c r="AA3918"/>
      <c r="AB3918"/>
      <c r="AC3918"/>
      <c r="AD3918"/>
      <c r="AE3918"/>
    </row>
    <row r="3919" spans="21:31" ht="20.149999999999999" customHeight="1">
      <c r="U3919" s="120">
        <v>5781</v>
      </c>
      <c r="V3919" s="189">
        <f t="shared" si="236"/>
        <v>1417325</v>
      </c>
      <c r="W3919" s="189">
        <f t="shared" si="236"/>
        <v>1417689</v>
      </c>
      <c r="X3919"/>
      <c r="Y3919"/>
      <c r="Z3919"/>
      <c r="AA3919"/>
      <c r="AB3919"/>
      <c r="AC3919"/>
      <c r="AD3919"/>
      <c r="AE3919"/>
    </row>
    <row r="3920" spans="21:31" ht="20.149999999999999" customHeight="1">
      <c r="U3920" s="120">
        <v>5782</v>
      </c>
      <c r="V3920" s="189">
        <f t="shared" si="236"/>
        <v>1417690</v>
      </c>
      <c r="W3920" s="189">
        <f t="shared" si="236"/>
        <v>1418054</v>
      </c>
      <c r="X3920"/>
      <c r="Y3920"/>
      <c r="Z3920"/>
      <c r="AA3920"/>
      <c r="AB3920"/>
      <c r="AC3920"/>
      <c r="AD3920"/>
      <c r="AE3920"/>
    </row>
    <row r="3921" spans="21:31" ht="20.149999999999999" customHeight="1">
      <c r="U3921" s="120">
        <v>5783</v>
      </c>
      <c r="V3921" s="189">
        <f t="shared" ref="V3921:W3936" si="237">DATE(YEAR(V3920)+1,MONTH(V3920), DAY(V3920))</f>
        <v>1418055</v>
      </c>
      <c r="W3921" s="189">
        <f t="shared" si="237"/>
        <v>1418419</v>
      </c>
      <c r="X3921"/>
      <c r="Y3921"/>
      <c r="Z3921"/>
      <c r="AA3921"/>
      <c r="AB3921"/>
      <c r="AC3921"/>
      <c r="AD3921"/>
      <c r="AE3921"/>
    </row>
    <row r="3922" spans="21:31" ht="20.149999999999999" customHeight="1">
      <c r="U3922" s="120">
        <v>5784</v>
      </c>
      <c r="V3922" s="189">
        <f t="shared" si="237"/>
        <v>1418420</v>
      </c>
      <c r="W3922" s="189">
        <f t="shared" si="237"/>
        <v>1418785</v>
      </c>
      <c r="X3922"/>
      <c r="Y3922"/>
      <c r="Z3922"/>
      <c r="AA3922"/>
      <c r="AB3922"/>
      <c r="AC3922"/>
      <c r="AD3922"/>
      <c r="AE3922"/>
    </row>
    <row r="3923" spans="21:31" ht="20.149999999999999" customHeight="1">
      <c r="U3923" s="120">
        <v>5785</v>
      </c>
      <c r="V3923" s="189">
        <f t="shared" si="237"/>
        <v>1418786</v>
      </c>
      <c r="W3923" s="189">
        <f t="shared" si="237"/>
        <v>1419150</v>
      </c>
      <c r="X3923"/>
      <c r="Y3923"/>
      <c r="Z3923"/>
      <c r="AA3923"/>
      <c r="AB3923"/>
      <c r="AC3923"/>
      <c r="AD3923"/>
      <c r="AE3923"/>
    </row>
    <row r="3924" spans="21:31" ht="20.149999999999999" customHeight="1">
      <c r="U3924" s="120">
        <v>5786</v>
      </c>
      <c r="V3924" s="189">
        <f t="shared" si="237"/>
        <v>1419151</v>
      </c>
      <c r="W3924" s="189">
        <f t="shared" si="237"/>
        <v>1419515</v>
      </c>
      <c r="X3924"/>
      <c r="Y3924"/>
      <c r="Z3924"/>
      <c r="AA3924"/>
      <c r="AB3924"/>
      <c r="AC3924"/>
      <c r="AD3924"/>
      <c r="AE3924"/>
    </row>
    <row r="3925" spans="21:31" ht="20.149999999999999" customHeight="1">
      <c r="U3925" s="120">
        <v>5787</v>
      </c>
      <c r="V3925" s="189">
        <f t="shared" si="237"/>
        <v>1419516</v>
      </c>
      <c r="W3925" s="189">
        <f t="shared" si="237"/>
        <v>1419880</v>
      </c>
      <c r="X3925"/>
      <c r="Y3925"/>
      <c r="Z3925"/>
      <c r="AA3925"/>
      <c r="AB3925"/>
      <c r="AC3925"/>
      <c r="AD3925"/>
      <c r="AE3925"/>
    </row>
    <row r="3926" spans="21:31" ht="20.149999999999999" customHeight="1">
      <c r="U3926" s="120">
        <v>5788</v>
      </c>
      <c r="V3926" s="189">
        <f t="shared" si="237"/>
        <v>1419881</v>
      </c>
      <c r="W3926" s="189">
        <f t="shared" si="237"/>
        <v>1420246</v>
      </c>
      <c r="X3926"/>
      <c r="Y3926"/>
      <c r="Z3926"/>
      <c r="AA3926"/>
      <c r="AB3926"/>
      <c r="AC3926"/>
      <c r="AD3926"/>
      <c r="AE3926"/>
    </row>
    <row r="3927" spans="21:31" ht="20.149999999999999" customHeight="1">
      <c r="U3927" s="120">
        <v>5789</v>
      </c>
      <c r="V3927" s="189">
        <f t="shared" si="237"/>
        <v>1420247</v>
      </c>
      <c r="W3927" s="189">
        <f t="shared" si="237"/>
        <v>1420611</v>
      </c>
      <c r="X3927"/>
      <c r="Y3927"/>
      <c r="Z3927"/>
      <c r="AA3927"/>
      <c r="AB3927"/>
      <c r="AC3927"/>
      <c r="AD3927"/>
      <c r="AE3927"/>
    </row>
    <row r="3928" spans="21:31" ht="20.149999999999999" customHeight="1">
      <c r="U3928" s="120">
        <v>5790</v>
      </c>
      <c r="V3928" s="189">
        <f t="shared" si="237"/>
        <v>1420612</v>
      </c>
      <c r="W3928" s="189">
        <f t="shared" si="237"/>
        <v>1420976</v>
      </c>
      <c r="X3928"/>
      <c r="Y3928"/>
      <c r="Z3928"/>
      <c r="AA3928"/>
      <c r="AB3928"/>
      <c r="AC3928"/>
      <c r="AD3928"/>
      <c r="AE3928"/>
    </row>
    <row r="3929" spans="21:31" ht="20.149999999999999" customHeight="1">
      <c r="U3929" s="120">
        <v>5791</v>
      </c>
      <c r="V3929" s="189">
        <f t="shared" si="237"/>
        <v>1420977</v>
      </c>
      <c r="W3929" s="189">
        <f t="shared" si="237"/>
        <v>1421341</v>
      </c>
      <c r="X3929"/>
      <c r="Y3929"/>
      <c r="Z3929"/>
      <c r="AA3929"/>
      <c r="AB3929"/>
      <c r="AC3929"/>
      <c r="AD3929"/>
      <c r="AE3929"/>
    </row>
    <row r="3930" spans="21:31" ht="20.149999999999999" customHeight="1">
      <c r="U3930" s="120">
        <v>5792</v>
      </c>
      <c r="V3930" s="189">
        <f t="shared" si="237"/>
        <v>1421342</v>
      </c>
      <c r="W3930" s="189">
        <f t="shared" si="237"/>
        <v>1421707</v>
      </c>
      <c r="X3930"/>
      <c r="Y3930"/>
      <c r="Z3930"/>
      <c r="AA3930"/>
      <c r="AB3930"/>
      <c r="AC3930"/>
      <c r="AD3930"/>
      <c r="AE3930"/>
    </row>
    <row r="3931" spans="21:31" ht="20.149999999999999" customHeight="1">
      <c r="U3931" s="120">
        <v>5793</v>
      </c>
      <c r="V3931" s="189">
        <f t="shared" si="237"/>
        <v>1421708</v>
      </c>
      <c r="W3931" s="189">
        <f t="shared" si="237"/>
        <v>1422072</v>
      </c>
      <c r="X3931"/>
      <c r="Y3931"/>
      <c r="Z3931"/>
      <c r="AA3931"/>
      <c r="AB3931"/>
      <c r="AC3931"/>
      <c r="AD3931"/>
      <c r="AE3931"/>
    </row>
    <row r="3932" spans="21:31" ht="20.149999999999999" customHeight="1">
      <c r="U3932" s="120">
        <v>5794</v>
      </c>
      <c r="V3932" s="189">
        <f t="shared" si="237"/>
        <v>1422073</v>
      </c>
      <c r="W3932" s="189">
        <f t="shared" si="237"/>
        <v>1422437</v>
      </c>
      <c r="X3932"/>
      <c r="Y3932"/>
      <c r="Z3932"/>
      <c r="AA3932"/>
      <c r="AB3932"/>
      <c r="AC3932"/>
      <c r="AD3932"/>
      <c r="AE3932"/>
    </row>
    <row r="3933" spans="21:31" ht="20.149999999999999" customHeight="1">
      <c r="U3933" s="120">
        <v>5795</v>
      </c>
      <c r="V3933" s="189">
        <f t="shared" si="237"/>
        <v>1422438</v>
      </c>
      <c r="W3933" s="189">
        <f t="shared" si="237"/>
        <v>1422802</v>
      </c>
      <c r="X3933"/>
      <c r="Y3933"/>
      <c r="Z3933"/>
      <c r="AA3933"/>
      <c r="AB3933"/>
      <c r="AC3933"/>
      <c r="AD3933"/>
      <c r="AE3933"/>
    </row>
    <row r="3934" spans="21:31" ht="20.149999999999999" customHeight="1">
      <c r="U3934" s="120">
        <v>5796</v>
      </c>
      <c r="V3934" s="189">
        <f t="shared" si="237"/>
        <v>1422803</v>
      </c>
      <c r="W3934" s="189">
        <f t="shared" si="237"/>
        <v>1423168</v>
      </c>
      <c r="X3934"/>
      <c r="Y3934"/>
      <c r="Z3934"/>
      <c r="AA3934"/>
      <c r="AB3934"/>
      <c r="AC3934"/>
      <c r="AD3934"/>
      <c r="AE3934"/>
    </row>
    <row r="3935" spans="21:31" ht="20.149999999999999" customHeight="1">
      <c r="U3935" s="120">
        <v>5797</v>
      </c>
      <c r="V3935" s="189">
        <f t="shared" si="237"/>
        <v>1423169</v>
      </c>
      <c r="W3935" s="189">
        <f t="shared" si="237"/>
        <v>1423533</v>
      </c>
      <c r="X3935"/>
      <c r="Y3935"/>
      <c r="Z3935"/>
      <c r="AA3935"/>
      <c r="AB3935"/>
      <c r="AC3935"/>
      <c r="AD3935"/>
      <c r="AE3935"/>
    </row>
    <row r="3936" spans="21:31" ht="20.149999999999999" customHeight="1">
      <c r="U3936" s="120">
        <v>5798</v>
      </c>
      <c r="V3936" s="189">
        <f t="shared" si="237"/>
        <v>1423534</v>
      </c>
      <c r="W3936" s="189">
        <f t="shared" si="237"/>
        <v>1423898</v>
      </c>
      <c r="X3936"/>
      <c r="Y3936"/>
      <c r="Z3936"/>
      <c r="AA3936"/>
      <c r="AB3936"/>
      <c r="AC3936"/>
      <c r="AD3936"/>
      <c r="AE3936"/>
    </row>
    <row r="3937" spans="21:31" ht="20.149999999999999" customHeight="1">
      <c r="U3937" s="120">
        <v>5799</v>
      </c>
      <c r="V3937" s="189">
        <f t="shared" ref="V3937:W3952" si="238">DATE(YEAR(V3936)+1,MONTH(V3936), DAY(V3936))</f>
        <v>1423899</v>
      </c>
      <c r="W3937" s="189">
        <f t="shared" si="238"/>
        <v>1424263</v>
      </c>
      <c r="X3937"/>
      <c r="Y3937"/>
      <c r="Z3937"/>
      <c r="AA3937"/>
      <c r="AB3937"/>
      <c r="AC3937"/>
      <c r="AD3937"/>
      <c r="AE3937"/>
    </row>
    <row r="3938" spans="21:31" ht="20.149999999999999" customHeight="1">
      <c r="U3938" s="120">
        <v>5800</v>
      </c>
      <c r="V3938" s="189">
        <f t="shared" si="238"/>
        <v>1424264</v>
      </c>
      <c r="W3938" s="189">
        <f t="shared" si="238"/>
        <v>1424628</v>
      </c>
      <c r="X3938"/>
      <c r="Y3938"/>
      <c r="Z3938"/>
      <c r="AA3938"/>
      <c r="AB3938"/>
      <c r="AC3938"/>
      <c r="AD3938"/>
      <c r="AE3938"/>
    </row>
    <row r="3939" spans="21:31" ht="20.149999999999999" customHeight="1">
      <c r="U3939" s="120">
        <v>5801</v>
      </c>
      <c r="V3939" s="189">
        <f t="shared" si="238"/>
        <v>1424629</v>
      </c>
      <c r="W3939" s="189">
        <f t="shared" si="238"/>
        <v>1424993</v>
      </c>
      <c r="X3939"/>
      <c r="Y3939"/>
      <c r="Z3939"/>
      <c r="AA3939"/>
      <c r="AB3939"/>
      <c r="AC3939"/>
      <c r="AD3939"/>
      <c r="AE3939"/>
    </row>
    <row r="3940" spans="21:31" ht="20.149999999999999" customHeight="1">
      <c r="U3940" s="120">
        <v>5802</v>
      </c>
      <c r="V3940" s="189">
        <f t="shared" si="238"/>
        <v>1424994</v>
      </c>
      <c r="W3940" s="189">
        <f t="shared" si="238"/>
        <v>1425358</v>
      </c>
      <c r="X3940"/>
      <c r="Y3940"/>
      <c r="Z3940"/>
      <c r="AA3940"/>
      <c r="AB3940"/>
      <c r="AC3940"/>
      <c r="AD3940"/>
      <c r="AE3940"/>
    </row>
    <row r="3941" spans="21:31" ht="20.149999999999999" customHeight="1">
      <c r="U3941" s="120">
        <v>5803</v>
      </c>
      <c r="V3941" s="189">
        <f t="shared" si="238"/>
        <v>1425359</v>
      </c>
      <c r="W3941" s="189">
        <f t="shared" si="238"/>
        <v>1425723</v>
      </c>
      <c r="X3941"/>
      <c r="Y3941"/>
      <c r="Z3941"/>
      <c r="AA3941"/>
      <c r="AB3941"/>
      <c r="AC3941"/>
      <c r="AD3941"/>
      <c r="AE3941"/>
    </row>
    <row r="3942" spans="21:31" ht="20.149999999999999" customHeight="1">
      <c r="U3942" s="120">
        <v>5804</v>
      </c>
      <c r="V3942" s="189">
        <f t="shared" si="238"/>
        <v>1425724</v>
      </c>
      <c r="W3942" s="189">
        <f t="shared" si="238"/>
        <v>1426089</v>
      </c>
      <c r="X3942"/>
      <c r="Y3942"/>
      <c r="Z3942"/>
      <c r="AA3942"/>
      <c r="AB3942"/>
      <c r="AC3942"/>
      <c r="AD3942"/>
      <c r="AE3942"/>
    </row>
    <row r="3943" spans="21:31" ht="20.149999999999999" customHeight="1">
      <c r="U3943" s="120">
        <v>5805</v>
      </c>
      <c r="V3943" s="189">
        <f t="shared" si="238"/>
        <v>1426090</v>
      </c>
      <c r="W3943" s="189">
        <f t="shared" si="238"/>
        <v>1426454</v>
      </c>
      <c r="X3943"/>
      <c r="Y3943"/>
      <c r="Z3943"/>
      <c r="AA3943"/>
      <c r="AB3943"/>
      <c r="AC3943"/>
      <c r="AD3943"/>
      <c r="AE3943"/>
    </row>
    <row r="3944" spans="21:31" ht="20.149999999999999" customHeight="1">
      <c r="U3944" s="120">
        <v>5806</v>
      </c>
      <c r="V3944" s="189">
        <f t="shared" si="238"/>
        <v>1426455</v>
      </c>
      <c r="W3944" s="189">
        <f t="shared" si="238"/>
        <v>1426819</v>
      </c>
      <c r="X3944"/>
      <c r="Y3944"/>
      <c r="Z3944"/>
      <c r="AA3944"/>
      <c r="AB3944"/>
      <c r="AC3944"/>
      <c r="AD3944"/>
      <c r="AE3944"/>
    </row>
    <row r="3945" spans="21:31" ht="20.149999999999999" customHeight="1">
      <c r="U3945" s="120">
        <v>5807</v>
      </c>
      <c r="V3945" s="189">
        <f t="shared" si="238"/>
        <v>1426820</v>
      </c>
      <c r="W3945" s="189">
        <f t="shared" si="238"/>
        <v>1427184</v>
      </c>
      <c r="X3945"/>
      <c r="Y3945"/>
      <c r="Z3945"/>
      <c r="AA3945"/>
      <c r="AB3945"/>
      <c r="AC3945"/>
      <c r="AD3945"/>
      <c r="AE3945"/>
    </row>
    <row r="3946" spans="21:31" ht="20.149999999999999" customHeight="1">
      <c r="U3946" s="120">
        <v>5808</v>
      </c>
      <c r="V3946" s="189">
        <f t="shared" si="238"/>
        <v>1427185</v>
      </c>
      <c r="W3946" s="189">
        <f t="shared" si="238"/>
        <v>1427550</v>
      </c>
      <c r="X3946"/>
      <c r="Y3946"/>
      <c r="Z3946"/>
      <c r="AA3946"/>
      <c r="AB3946"/>
      <c r="AC3946"/>
      <c r="AD3946"/>
      <c r="AE3946"/>
    </row>
    <row r="3947" spans="21:31" ht="20.149999999999999" customHeight="1">
      <c r="U3947" s="120">
        <v>5809</v>
      </c>
      <c r="V3947" s="189">
        <f t="shared" si="238"/>
        <v>1427551</v>
      </c>
      <c r="W3947" s="189">
        <f t="shared" si="238"/>
        <v>1427915</v>
      </c>
      <c r="X3947"/>
      <c r="Y3947"/>
      <c r="Z3947"/>
      <c r="AA3947"/>
      <c r="AB3947"/>
      <c r="AC3947"/>
      <c r="AD3947"/>
      <c r="AE3947"/>
    </row>
    <row r="3948" spans="21:31" ht="20.149999999999999" customHeight="1">
      <c r="U3948" s="120">
        <v>5810</v>
      </c>
      <c r="V3948" s="189">
        <f t="shared" si="238"/>
        <v>1427916</v>
      </c>
      <c r="W3948" s="189">
        <f t="shared" si="238"/>
        <v>1428280</v>
      </c>
      <c r="X3948"/>
      <c r="Y3948"/>
      <c r="Z3948"/>
      <c r="AA3948"/>
      <c r="AB3948"/>
      <c r="AC3948"/>
      <c r="AD3948"/>
      <c r="AE3948"/>
    </row>
    <row r="3949" spans="21:31" ht="20.149999999999999" customHeight="1">
      <c r="U3949" s="120">
        <v>5811</v>
      </c>
      <c r="V3949" s="189">
        <f t="shared" si="238"/>
        <v>1428281</v>
      </c>
      <c r="W3949" s="189">
        <f t="shared" si="238"/>
        <v>1428645</v>
      </c>
      <c r="X3949"/>
      <c r="Y3949"/>
      <c r="Z3949"/>
      <c r="AA3949"/>
      <c r="AB3949"/>
      <c r="AC3949"/>
      <c r="AD3949"/>
      <c r="AE3949"/>
    </row>
    <row r="3950" spans="21:31" ht="20.149999999999999" customHeight="1">
      <c r="U3950" s="120">
        <v>5812</v>
      </c>
      <c r="V3950" s="189">
        <f t="shared" si="238"/>
        <v>1428646</v>
      </c>
      <c r="W3950" s="189">
        <f t="shared" si="238"/>
        <v>1429011</v>
      </c>
      <c r="X3950"/>
      <c r="Y3950"/>
      <c r="Z3950"/>
      <c r="AA3950"/>
      <c r="AB3950"/>
      <c r="AC3950"/>
      <c r="AD3950"/>
      <c r="AE3950"/>
    </row>
    <row r="3951" spans="21:31" ht="20.149999999999999" customHeight="1">
      <c r="U3951" s="120">
        <v>5813</v>
      </c>
      <c r="V3951" s="189">
        <f t="shared" si="238"/>
        <v>1429012</v>
      </c>
      <c r="W3951" s="189">
        <f t="shared" si="238"/>
        <v>1429376</v>
      </c>
      <c r="X3951"/>
      <c r="Y3951"/>
      <c r="Z3951"/>
      <c r="AA3951"/>
      <c r="AB3951"/>
      <c r="AC3951"/>
      <c r="AD3951"/>
      <c r="AE3951"/>
    </row>
    <row r="3952" spans="21:31" ht="20.149999999999999" customHeight="1">
      <c r="U3952" s="120">
        <v>5814</v>
      </c>
      <c r="V3952" s="189">
        <f t="shared" si="238"/>
        <v>1429377</v>
      </c>
      <c r="W3952" s="189">
        <f t="shared" si="238"/>
        <v>1429741</v>
      </c>
      <c r="X3952"/>
      <c r="Y3952"/>
      <c r="Z3952"/>
      <c r="AA3952"/>
      <c r="AB3952"/>
      <c r="AC3952"/>
      <c r="AD3952"/>
      <c r="AE3952"/>
    </row>
    <row r="3953" spans="21:31" ht="20.149999999999999" customHeight="1">
      <c r="U3953" s="120">
        <v>5815</v>
      </c>
      <c r="V3953" s="189">
        <f t="shared" ref="V3953:W3968" si="239">DATE(YEAR(V3952)+1,MONTH(V3952), DAY(V3952))</f>
        <v>1429742</v>
      </c>
      <c r="W3953" s="189">
        <f t="shared" si="239"/>
        <v>1430106</v>
      </c>
      <c r="X3953"/>
      <c r="Y3953"/>
      <c r="Z3953"/>
      <c r="AA3953"/>
      <c r="AB3953"/>
      <c r="AC3953"/>
      <c r="AD3953"/>
      <c r="AE3953"/>
    </row>
    <row r="3954" spans="21:31" ht="20.149999999999999" customHeight="1">
      <c r="U3954" s="120">
        <v>5816</v>
      </c>
      <c r="V3954" s="189">
        <f t="shared" si="239"/>
        <v>1430107</v>
      </c>
      <c r="W3954" s="189">
        <f t="shared" si="239"/>
        <v>1430472</v>
      </c>
      <c r="X3954"/>
      <c r="Y3954"/>
      <c r="Z3954"/>
      <c r="AA3954"/>
      <c r="AB3954"/>
      <c r="AC3954"/>
      <c r="AD3954"/>
      <c r="AE3954"/>
    </row>
    <row r="3955" spans="21:31" ht="20.149999999999999" customHeight="1">
      <c r="U3955" s="120">
        <v>5817</v>
      </c>
      <c r="V3955" s="189">
        <f t="shared" si="239"/>
        <v>1430473</v>
      </c>
      <c r="W3955" s="189">
        <f t="shared" si="239"/>
        <v>1430837</v>
      </c>
      <c r="X3955"/>
      <c r="Y3955"/>
      <c r="Z3955"/>
      <c r="AA3955"/>
      <c r="AB3955"/>
      <c r="AC3955"/>
      <c r="AD3955"/>
      <c r="AE3955"/>
    </row>
    <row r="3956" spans="21:31" ht="20.149999999999999" customHeight="1">
      <c r="U3956" s="120">
        <v>5818</v>
      </c>
      <c r="V3956" s="189">
        <f t="shared" si="239"/>
        <v>1430838</v>
      </c>
      <c r="W3956" s="189">
        <f t="shared" si="239"/>
        <v>1431202</v>
      </c>
      <c r="X3956"/>
      <c r="Y3956"/>
      <c r="Z3956"/>
      <c r="AA3956"/>
      <c r="AB3956"/>
      <c r="AC3956"/>
      <c r="AD3956"/>
      <c r="AE3956"/>
    </row>
    <row r="3957" spans="21:31" ht="20.149999999999999" customHeight="1">
      <c r="U3957" s="120">
        <v>5819</v>
      </c>
      <c r="V3957" s="189">
        <f t="shared" si="239"/>
        <v>1431203</v>
      </c>
      <c r="W3957" s="189">
        <f t="shared" si="239"/>
        <v>1431567</v>
      </c>
      <c r="X3957"/>
      <c r="Y3957"/>
      <c r="Z3957"/>
      <c r="AA3957"/>
      <c r="AB3957"/>
      <c r="AC3957"/>
      <c r="AD3957"/>
      <c r="AE3957"/>
    </row>
    <row r="3958" spans="21:31" ht="20.149999999999999" customHeight="1">
      <c r="U3958" s="120">
        <v>5820</v>
      </c>
      <c r="V3958" s="189">
        <f t="shared" si="239"/>
        <v>1431568</v>
      </c>
      <c r="W3958" s="189">
        <f t="shared" si="239"/>
        <v>1431933</v>
      </c>
      <c r="X3958"/>
      <c r="Y3958"/>
      <c r="Z3958"/>
      <c r="AA3958"/>
      <c r="AB3958"/>
      <c r="AC3958"/>
      <c r="AD3958"/>
      <c r="AE3958"/>
    </row>
    <row r="3959" spans="21:31" ht="20.149999999999999" customHeight="1">
      <c r="U3959" s="120">
        <v>5821</v>
      </c>
      <c r="V3959" s="189">
        <f t="shared" si="239"/>
        <v>1431934</v>
      </c>
      <c r="W3959" s="189">
        <f t="shared" si="239"/>
        <v>1432298</v>
      </c>
      <c r="X3959"/>
      <c r="Y3959"/>
      <c r="Z3959"/>
      <c r="AA3959"/>
      <c r="AB3959"/>
      <c r="AC3959"/>
      <c r="AD3959"/>
      <c r="AE3959"/>
    </row>
    <row r="3960" spans="21:31" ht="20.149999999999999" customHeight="1">
      <c r="U3960" s="120">
        <v>5822</v>
      </c>
      <c r="V3960" s="189">
        <f t="shared" si="239"/>
        <v>1432299</v>
      </c>
      <c r="W3960" s="189">
        <f t="shared" si="239"/>
        <v>1432663</v>
      </c>
      <c r="X3960"/>
      <c r="Y3960"/>
      <c r="Z3960"/>
      <c r="AA3960"/>
      <c r="AB3960"/>
      <c r="AC3960"/>
      <c r="AD3960"/>
      <c r="AE3960"/>
    </row>
    <row r="3961" spans="21:31" ht="20.149999999999999" customHeight="1">
      <c r="U3961" s="120">
        <v>5823</v>
      </c>
      <c r="V3961" s="189">
        <f t="shared" si="239"/>
        <v>1432664</v>
      </c>
      <c r="W3961" s="189">
        <f t="shared" si="239"/>
        <v>1433028</v>
      </c>
      <c r="X3961"/>
      <c r="Y3961"/>
      <c r="Z3961"/>
      <c r="AA3961"/>
      <c r="AB3961"/>
      <c r="AC3961"/>
      <c r="AD3961"/>
      <c r="AE3961"/>
    </row>
    <row r="3962" spans="21:31" ht="20.149999999999999" customHeight="1">
      <c r="U3962" s="120">
        <v>5824</v>
      </c>
      <c r="V3962" s="189">
        <f t="shared" si="239"/>
        <v>1433029</v>
      </c>
      <c r="W3962" s="189">
        <f t="shared" si="239"/>
        <v>1433394</v>
      </c>
      <c r="X3962"/>
      <c r="Y3962"/>
      <c r="Z3962"/>
      <c r="AA3962"/>
      <c r="AB3962"/>
      <c r="AC3962"/>
      <c r="AD3962"/>
      <c r="AE3962"/>
    </row>
    <row r="3963" spans="21:31" ht="20.149999999999999" customHeight="1">
      <c r="U3963" s="120">
        <v>5825</v>
      </c>
      <c r="V3963" s="189">
        <f t="shared" si="239"/>
        <v>1433395</v>
      </c>
      <c r="W3963" s="189">
        <f t="shared" si="239"/>
        <v>1433759</v>
      </c>
      <c r="X3963"/>
      <c r="Y3963"/>
      <c r="Z3963"/>
      <c r="AA3963"/>
      <c r="AB3963"/>
      <c r="AC3963"/>
      <c r="AD3963"/>
      <c r="AE3963"/>
    </row>
    <row r="3964" spans="21:31" ht="20.149999999999999" customHeight="1">
      <c r="U3964" s="120">
        <v>5826</v>
      </c>
      <c r="V3964" s="189">
        <f t="shared" si="239"/>
        <v>1433760</v>
      </c>
      <c r="W3964" s="189">
        <f t="shared" si="239"/>
        <v>1434124</v>
      </c>
      <c r="X3964"/>
      <c r="Y3964"/>
      <c r="Z3964"/>
      <c r="AA3964"/>
      <c r="AB3964"/>
      <c r="AC3964"/>
      <c r="AD3964"/>
      <c r="AE3964"/>
    </row>
    <row r="3965" spans="21:31" ht="20.149999999999999" customHeight="1">
      <c r="U3965" s="120">
        <v>5827</v>
      </c>
      <c r="V3965" s="189">
        <f t="shared" si="239"/>
        <v>1434125</v>
      </c>
      <c r="W3965" s="189">
        <f t="shared" si="239"/>
        <v>1434489</v>
      </c>
      <c r="X3965"/>
      <c r="Y3965"/>
      <c r="Z3965"/>
      <c r="AA3965"/>
      <c r="AB3965"/>
      <c r="AC3965"/>
      <c r="AD3965"/>
      <c r="AE3965"/>
    </row>
    <row r="3966" spans="21:31" ht="20.149999999999999" customHeight="1">
      <c r="U3966" s="120">
        <v>5828</v>
      </c>
      <c r="V3966" s="189">
        <f t="shared" si="239"/>
        <v>1434490</v>
      </c>
      <c r="W3966" s="189">
        <f t="shared" si="239"/>
        <v>1434855</v>
      </c>
      <c r="X3966"/>
      <c r="Y3966"/>
      <c r="Z3966"/>
      <c r="AA3966"/>
      <c r="AB3966"/>
      <c r="AC3966"/>
      <c r="AD3966"/>
      <c r="AE3966"/>
    </row>
    <row r="3967" spans="21:31" ht="20.149999999999999" customHeight="1">
      <c r="U3967" s="120">
        <v>5829</v>
      </c>
      <c r="V3967" s="189">
        <f t="shared" si="239"/>
        <v>1434856</v>
      </c>
      <c r="W3967" s="189">
        <f t="shared" si="239"/>
        <v>1435220</v>
      </c>
      <c r="X3967"/>
      <c r="Y3967"/>
      <c r="Z3967"/>
      <c r="AA3967"/>
      <c r="AB3967"/>
      <c r="AC3967"/>
      <c r="AD3967"/>
      <c r="AE3967"/>
    </row>
    <row r="3968" spans="21:31" ht="20.149999999999999" customHeight="1">
      <c r="U3968" s="120">
        <v>5830</v>
      </c>
      <c r="V3968" s="189">
        <f t="shared" si="239"/>
        <v>1435221</v>
      </c>
      <c r="W3968" s="189">
        <f t="shared" si="239"/>
        <v>1435585</v>
      </c>
      <c r="X3968"/>
      <c r="Y3968"/>
      <c r="Z3968"/>
      <c r="AA3968"/>
      <c r="AB3968"/>
      <c r="AC3968"/>
      <c r="AD3968"/>
      <c r="AE3968"/>
    </row>
    <row r="3969" spans="21:31" ht="20.149999999999999" customHeight="1">
      <c r="U3969" s="120">
        <v>5831</v>
      </c>
      <c r="V3969" s="189">
        <f t="shared" ref="V3969:W3984" si="240">DATE(YEAR(V3968)+1,MONTH(V3968), DAY(V3968))</f>
        <v>1435586</v>
      </c>
      <c r="W3969" s="189">
        <f t="shared" si="240"/>
        <v>1435950</v>
      </c>
      <c r="X3969"/>
      <c r="Y3969"/>
      <c r="Z3969"/>
      <c r="AA3969"/>
      <c r="AB3969"/>
      <c r="AC3969"/>
      <c r="AD3969"/>
      <c r="AE3969"/>
    </row>
    <row r="3970" spans="21:31" ht="20.149999999999999" customHeight="1">
      <c r="U3970" s="120">
        <v>5832</v>
      </c>
      <c r="V3970" s="189">
        <f t="shared" si="240"/>
        <v>1435951</v>
      </c>
      <c r="W3970" s="189">
        <f t="shared" si="240"/>
        <v>1436316</v>
      </c>
      <c r="X3970"/>
      <c r="Y3970"/>
      <c r="Z3970"/>
      <c r="AA3970"/>
      <c r="AB3970"/>
      <c r="AC3970"/>
      <c r="AD3970"/>
      <c r="AE3970"/>
    </row>
    <row r="3971" spans="21:31" ht="20.149999999999999" customHeight="1">
      <c r="U3971" s="120">
        <v>5833</v>
      </c>
      <c r="V3971" s="189">
        <f t="shared" si="240"/>
        <v>1436317</v>
      </c>
      <c r="W3971" s="189">
        <f t="shared" si="240"/>
        <v>1436681</v>
      </c>
      <c r="X3971"/>
      <c r="Y3971"/>
      <c r="Z3971"/>
      <c r="AA3971"/>
      <c r="AB3971"/>
      <c r="AC3971"/>
      <c r="AD3971"/>
      <c r="AE3971"/>
    </row>
    <row r="3972" spans="21:31" ht="20.149999999999999" customHeight="1">
      <c r="U3972" s="120">
        <v>5834</v>
      </c>
      <c r="V3972" s="189">
        <f t="shared" si="240"/>
        <v>1436682</v>
      </c>
      <c r="W3972" s="189">
        <f t="shared" si="240"/>
        <v>1437046</v>
      </c>
      <c r="X3972"/>
      <c r="Y3972"/>
      <c r="Z3972"/>
      <c r="AA3972"/>
      <c r="AB3972"/>
      <c r="AC3972"/>
      <c r="AD3972"/>
      <c r="AE3972"/>
    </row>
    <row r="3973" spans="21:31" ht="20.149999999999999" customHeight="1">
      <c r="U3973" s="120">
        <v>5835</v>
      </c>
      <c r="V3973" s="189">
        <f t="shared" si="240"/>
        <v>1437047</v>
      </c>
      <c r="W3973" s="189">
        <f t="shared" si="240"/>
        <v>1437411</v>
      </c>
      <c r="X3973"/>
      <c r="Y3973"/>
      <c r="Z3973"/>
      <c r="AA3973"/>
      <c r="AB3973"/>
      <c r="AC3973"/>
      <c r="AD3973"/>
      <c r="AE3973"/>
    </row>
    <row r="3974" spans="21:31" ht="20.149999999999999" customHeight="1">
      <c r="U3974" s="120">
        <v>5836</v>
      </c>
      <c r="V3974" s="189">
        <f t="shared" si="240"/>
        <v>1437412</v>
      </c>
      <c r="W3974" s="189">
        <f t="shared" si="240"/>
        <v>1437777</v>
      </c>
      <c r="X3974"/>
      <c r="Y3974"/>
      <c r="Z3974"/>
      <c r="AA3974"/>
      <c r="AB3974"/>
      <c r="AC3974"/>
      <c r="AD3974"/>
      <c r="AE3974"/>
    </row>
    <row r="3975" spans="21:31" ht="20.149999999999999" customHeight="1">
      <c r="U3975" s="120">
        <v>5837</v>
      </c>
      <c r="V3975" s="189">
        <f t="shared" si="240"/>
        <v>1437778</v>
      </c>
      <c r="W3975" s="189">
        <f t="shared" si="240"/>
        <v>1438142</v>
      </c>
      <c r="X3975"/>
      <c r="Y3975"/>
      <c r="Z3975"/>
      <c r="AA3975"/>
      <c r="AB3975"/>
      <c r="AC3975"/>
      <c r="AD3975"/>
      <c r="AE3975"/>
    </row>
    <row r="3976" spans="21:31" ht="20.149999999999999" customHeight="1">
      <c r="U3976" s="120">
        <v>5838</v>
      </c>
      <c r="V3976" s="189">
        <f t="shared" si="240"/>
        <v>1438143</v>
      </c>
      <c r="W3976" s="189">
        <f t="shared" si="240"/>
        <v>1438507</v>
      </c>
      <c r="X3976"/>
      <c r="Y3976"/>
      <c r="Z3976"/>
      <c r="AA3976"/>
      <c r="AB3976"/>
      <c r="AC3976"/>
      <c r="AD3976"/>
      <c r="AE3976"/>
    </row>
    <row r="3977" spans="21:31" ht="20.149999999999999" customHeight="1">
      <c r="U3977" s="120">
        <v>5839</v>
      </c>
      <c r="V3977" s="189">
        <f t="shared" si="240"/>
        <v>1438508</v>
      </c>
      <c r="W3977" s="189">
        <f t="shared" si="240"/>
        <v>1438872</v>
      </c>
      <c r="X3977"/>
      <c r="Y3977"/>
      <c r="Z3977"/>
      <c r="AA3977"/>
      <c r="AB3977"/>
      <c r="AC3977"/>
      <c r="AD3977"/>
      <c r="AE3977"/>
    </row>
    <row r="3978" spans="21:31" ht="20.149999999999999" customHeight="1">
      <c r="U3978" s="120">
        <v>5840</v>
      </c>
      <c r="V3978" s="189">
        <f t="shared" si="240"/>
        <v>1438873</v>
      </c>
      <c r="W3978" s="189">
        <f t="shared" si="240"/>
        <v>1439238</v>
      </c>
      <c r="X3978"/>
      <c r="Y3978"/>
      <c r="Z3978"/>
      <c r="AA3978"/>
      <c r="AB3978"/>
      <c r="AC3978"/>
      <c r="AD3978"/>
      <c r="AE3978"/>
    </row>
    <row r="3979" spans="21:31" ht="20.149999999999999" customHeight="1">
      <c r="U3979" s="120">
        <v>5841</v>
      </c>
      <c r="V3979" s="189">
        <f t="shared" si="240"/>
        <v>1439239</v>
      </c>
      <c r="W3979" s="189">
        <f t="shared" si="240"/>
        <v>1439603</v>
      </c>
      <c r="X3979"/>
      <c r="Y3979"/>
      <c r="Z3979"/>
      <c r="AA3979"/>
      <c r="AB3979"/>
      <c r="AC3979"/>
      <c r="AD3979"/>
      <c r="AE3979"/>
    </row>
    <row r="3980" spans="21:31" ht="20.149999999999999" customHeight="1">
      <c r="U3980" s="120">
        <v>5842</v>
      </c>
      <c r="V3980" s="189">
        <f t="shared" si="240"/>
        <v>1439604</v>
      </c>
      <c r="W3980" s="189">
        <f t="shared" si="240"/>
        <v>1439968</v>
      </c>
      <c r="X3980"/>
      <c r="Y3980"/>
      <c r="Z3980"/>
      <c r="AA3980"/>
      <c r="AB3980"/>
      <c r="AC3980"/>
      <c r="AD3980"/>
      <c r="AE3980"/>
    </row>
    <row r="3981" spans="21:31" ht="20.149999999999999" customHeight="1">
      <c r="U3981" s="120">
        <v>5843</v>
      </c>
      <c r="V3981" s="189">
        <f t="shared" si="240"/>
        <v>1439969</v>
      </c>
      <c r="W3981" s="189">
        <f t="shared" si="240"/>
        <v>1440333</v>
      </c>
      <c r="X3981"/>
      <c r="Y3981"/>
      <c r="Z3981"/>
      <c r="AA3981"/>
      <c r="AB3981"/>
      <c r="AC3981"/>
      <c r="AD3981"/>
      <c r="AE3981"/>
    </row>
    <row r="3982" spans="21:31" ht="20.149999999999999" customHeight="1">
      <c r="U3982" s="120">
        <v>5844</v>
      </c>
      <c r="V3982" s="189">
        <f t="shared" si="240"/>
        <v>1440334</v>
      </c>
      <c r="W3982" s="189">
        <f t="shared" si="240"/>
        <v>1440699</v>
      </c>
      <c r="X3982"/>
      <c r="Y3982"/>
      <c r="Z3982"/>
      <c r="AA3982"/>
      <c r="AB3982"/>
      <c r="AC3982"/>
      <c r="AD3982"/>
      <c r="AE3982"/>
    </row>
    <row r="3983" spans="21:31" ht="20.149999999999999" customHeight="1">
      <c r="U3983" s="120">
        <v>5845</v>
      </c>
      <c r="V3983" s="189">
        <f t="shared" si="240"/>
        <v>1440700</v>
      </c>
      <c r="W3983" s="189">
        <f t="shared" si="240"/>
        <v>1441064</v>
      </c>
      <c r="X3983"/>
      <c r="Y3983"/>
      <c r="Z3983"/>
      <c r="AA3983"/>
      <c r="AB3983"/>
      <c r="AC3983"/>
      <c r="AD3983"/>
      <c r="AE3983"/>
    </row>
    <row r="3984" spans="21:31" ht="20.149999999999999" customHeight="1">
      <c r="U3984" s="120">
        <v>5846</v>
      </c>
      <c r="V3984" s="189">
        <f t="shared" si="240"/>
        <v>1441065</v>
      </c>
      <c r="W3984" s="189">
        <f t="shared" si="240"/>
        <v>1441429</v>
      </c>
      <c r="X3984"/>
      <c r="Y3984"/>
      <c r="Z3984"/>
      <c r="AA3984"/>
      <c r="AB3984"/>
      <c r="AC3984"/>
      <c r="AD3984"/>
      <c r="AE3984"/>
    </row>
    <row r="3985" spans="21:31" ht="20.149999999999999" customHeight="1">
      <c r="U3985" s="120">
        <v>5847</v>
      </c>
      <c r="V3985" s="189">
        <f t="shared" ref="V3985:W4000" si="241">DATE(YEAR(V3984)+1,MONTH(V3984), DAY(V3984))</f>
        <v>1441430</v>
      </c>
      <c r="W3985" s="189">
        <f t="shared" si="241"/>
        <v>1441794</v>
      </c>
      <c r="X3985"/>
      <c r="Y3985"/>
      <c r="Z3985"/>
      <c r="AA3985"/>
      <c r="AB3985"/>
      <c r="AC3985"/>
      <c r="AD3985"/>
      <c r="AE3985"/>
    </row>
    <row r="3986" spans="21:31" ht="20.149999999999999" customHeight="1">
      <c r="U3986" s="120">
        <v>5848</v>
      </c>
      <c r="V3986" s="189">
        <f t="shared" si="241"/>
        <v>1441795</v>
      </c>
      <c r="W3986" s="189">
        <f t="shared" si="241"/>
        <v>1442160</v>
      </c>
      <c r="X3986"/>
      <c r="Y3986"/>
      <c r="Z3986"/>
      <c r="AA3986"/>
      <c r="AB3986"/>
      <c r="AC3986"/>
      <c r="AD3986"/>
      <c r="AE3986"/>
    </row>
    <row r="3987" spans="21:31" ht="20.149999999999999" customHeight="1">
      <c r="U3987" s="120">
        <v>5849</v>
      </c>
      <c r="V3987" s="189">
        <f t="shared" si="241"/>
        <v>1442161</v>
      </c>
      <c r="W3987" s="189">
        <f t="shared" si="241"/>
        <v>1442525</v>
      </c>
      <c r="X3987"/>
      <c r="Y3987"/>
      <c r="Z3987"/>
      <c r="AA3987"/>
      <c r="AB3987"/>
      <c r="AC3987"/>
      <c r="AD3987"/>
      <c r="AE3987"/>
    </row>
    <row r="3988" spans="21:31" ht="20.149999999999999" customHeight="1">
      <c r="U3988" s="120">
        <v>5850</v>
      </c>
      <c r="V3988" s="189">
        <f t="shared" si="241"/>
        <v>1442526</v>
      </c>
      <c r="W3988" s="189">
        <f t="shared" si="241"/>
        <v>1442890</v>
      </c>
      <c r="X3988"/>
      <c r="Y3988"/>
      <c r="Z3988"/>
      <c r="AA3988"/>
      <c r="AB3988"/>
      <c r="AC3988"/>
      <c r="AD3988"/>
      <c r="AE3988"/>
    </row>
    <row r="3989" spans="21:31" ht="20.149999999999999" customHeight="1">
      <c r="U3989" s="120">
        <v>5851</v>
      </c>
      <c r="V3989" s="189">
        <f t="shared" si="241"/>
        <v>1442891</v>
      </c>
      <c r="W3989" s="189">
        <f t="shared" si="241"/>
        <v>1443255</v>
      </c>
      <c r="X3989"/>
      <c r="Y3989"/>
      <c r="Z3989"/>
      <c r="AA3989"/>
      <c r="AB3989"/>
      <c r="AC3989"/>
      <c r="AD3989"/>
      <c r="AE3989"/>
    </row>
    <row r="3990" spans="21:31" ht="20.149999999999999" customHeight="1">
      <c r="U3990" s="120">
        <v>5852</v>
      </c>
      <c r="V3990" s="189">
        <f t="shared" si="241"/>
        <v>1443256</v>
      </c>
      <c r="W3990" s="189">
        <f t="shared" si="241"/>
        <v>1443621</v>
      </c>
      <c r="X3990"/>
      <c r="Y3990"/>
      <c r="Z3990"/>
      <c r="AA3990"/>
      <c r="AB3990"/>
      <c r="AC3990"/>
      <c r="AD3990"/>
      <c r="AE3990"/>
    </row>
    <row r="3991" spans="21:31" ht="20.149999999999999" customHeight="1">
      <c r="U3991" s="120">
        <v>5853</v>
      </c>
      <c r="V3991" s="189">
        <f t="shared" si="241"/>
        <v>1443622</v>
      </c>
      <c r="W3991" s="189">
        <f t="shared" si="241"/>
        <v>1443986</v>
      </c>
      <c r="X3991"/>
      <c r="Y3991"/>
      <c r="Z3991"/>
      <c r="AA3991"/>
      <c r="AB3991"/>
      <c r="AC3991"/>
      <c r="AD3991"/>
      <c r="AE3991"/>
    </row>
    <row r="3992" spans="21:31" ht="20.149999999999999" customHeight="1">
      <c r="U3992" s="120">
        <v>5854</v>
      </c>
      <c r="V3992" s="189">
        <f t="shared" si="241"/>
        <v>1443987</v>
      </c>
      <c r="W3992" s="189">
        <f t="shared" si="241"/>
        <v>1444351</v>
      </c>
      <c r="X3992"/>
      <c r="Y3992"/>
      <c r="Z3992"/>
      <c r="AA3992"/>
      <c r="AB3992"/>
      <c r="AC3992"/>
      <c r="AD3992"/>
      <c r="AE3992"/>
    </row>
    <row r="3993" spans="21:31" ht="20.149999999999999" customHeight="1">
      <c r="U3993" s="120">
        <v>5855</v>
      </c>
      <c r="V3993" s="189">
        <f t="shared" si="241"/>
        <v>1444352</v>
      </c>
      <c r="W3993" s="189">
        <f t="shared" si="241"/>
        <v>1444716</v>
      </c>
      <c r="X3993"/>
      <c r="Y3993"/>
      <c r="Z3993"/>
      <c r="AA3993"/>
      <c r="AB3993"/>
      <c r="AC3993"/>
      <c r="AD3993"/>
      <c r="AE3993"/>
    </row>
    <row r="3994" spans="21:31" ht="20.149999999999999" customHeight="1">
      <c r="U3994" s="120">
        <v>5856</v>
      </c>
      <c r="V3994" s="189">
        <f t="shared" si="241"/>
        <v>1444717</v>
      </c>
      <c r="W3994" s="189">
        <f t="shared" si="241"/>
        <v>1445082</v>
      </c>
      <c r="X3994"/>
      <c r="Y3994"/>
      <c r="Z3994"/>
      <c r="AA3994"/>
      <c r="AB3994"/>
      <c r="AC3994"/>
      <c r="AD3994"/>
      <c r="AE3994"/>
    </row>
    <row r="3995" spans="21:31" ht="20.149999999999999" customHeight="1">
      <c r="U3995" s="120">
        <v>5857</v>
      </c>
      <c r="V3995" s="189">
        <f t="shared" si="241"/>
        <v>1445083</v>
      </c>
      <c r="W3995" s="189">
        <f t="shared" si="241"/>
        <v>1445447</v>
      </c>
      <c r="X3995"/>
      <c r="Y3995"/>
      <c r="Z3995"/>
      <c r="AA3995"/>
      <c r="AB3995"/>
      <c r="AC3995"/>
      <c r="AD3995"/>
      <c r="AE3995"/>
    </row>
    <row r="3996" spans="21:31" ht="20.149999999999999" customHeight="1">
      <c r="U3996" s="120">
        <v>5858</v>
      </c>
      <c r="V3996" s="189">
        <f t="shared" si="241"/>
        <v>1445448</v>
      </c>
      <c r="W3996" s="189">
        <f t="shared" si="241"/>
        <v>1445812</v>
      </c>
      <c r="X3996"/>
      <c r="Y3996"/>
      <c r="Z3996"/>
      <c r="AA3996"/>
      <c r="AB3996"/>
      <c r="AC3996"/>
      <c r="AD3996"/>
      <c r="AE3996"/>
    </row>
    <row r="3997" spans="21:31" ht="20.149999999999999" customHeight="1">
      <c r="U3997" s="120">
        <v>5859</v>
      </c>
      <c r="V3997" s="189">
        <f t="shared" si="241"/>
        <v>1445813</v>
      </c>
      <c r="W3997" s="189">
        <f t="shared" si="241"/>
        <v>1446177</v>
      </c>
      <c r="X3997"/>
      <c r="Y3997"/>
      <c r="Z3997"/>
      <c r="AA3997"/>
      <c r="AB3997"/>
      <c r="AC3997"/>
      <c r="AD3997"/>
      <c r="AE3997"/>
    </row>
    <row r="3998" spans="21:31" ht="20.149999999999999" customHeight="1">
      <c r="U3998" s="120">
        <v>5860</v>
      </c>
      <c r="V3998" s="189">
        <f t="shared" si="241"/>
        <v>1446178</v>
      </c>
      <c r="W3998" s="189">
        <f t="shared" si="241"/>
        <v>1446543</v>
      </c>
      <c r="X3998"/>
      <c r="Y3998"/>
      <c r="Z3998"/>
      <c r="AA3998"/>
      <c r="AB3998"/>
      <c r="AC3998"/>
      <c r="AD3998"/>
      <c r="AE3998"/>
    </row>
    <row r="3999" spans="21:31" ht="20.149999999999999" customHeight="1">
      <c r="U3999" s="120">
        <v>5861</v>
      </c>
      <c r="V3999" s="189">
        <f t="shared" si="241"/>
        <v>1446544</v>
      </c>
      <c r="W3999" s="189">
        <f t="shared" si="241"/>
        <v>1446908</v>
      </c>
      <c r="X3999"/>
      <c r="Y3999"/>
      <c r="Z3999"/>
      <c r="AA3999"/>
      <c r="AB3999"/>
      <c r="AC3999"/>
      <c r="AD3999"/>
      <c r="AE3999"/>
    </row>
    <row r="4000" spans="21:31" ht="20.149999999999999" customHeight="1">
      <c r="U4000" s="120">
        <v>5862</v>
      </c>
      <c r="V4000" s="189">
        <f t="shared" si="241"/>
        <v>1446909</v>
      </c>
      <c r="W4000" s="189">
        <f t="shared" si="241"/>
        <v>1447273</v>
      </c>
      <c r="X4000"/>
      <c r="Y4000"/>
      <c r="Z4000"/>
      <c r="AA4000"/>
      <c r="AB4000"/>
      <c r="AC4000"/>
      <c r="AD4000"/>
      <c r="AE4000"/>
    </row>
    <row r="4001" spans="21:31" ht="20.149999999999999" customHeight="1">
      <c r="U4001" s="120">
        <v>5863</v>
      </c>
      <c r="V4001" s="189">
        <f t="shared" ref="V4001:W4016" si="242">DATE(YEAR(V4000)+1,MONTH(V4000), DAY(V4000))</f>
        <v>1447274</v>
      </c>
      <c r="W4001" s="189">
        <f t="shared" si="242"/>
        <v>1447638</v>
      </c>
      <c r="X4001"/>
      <c r="Y4001"/>
      <c r="Z4001"/>
      <c r="AA4001"/>
      <c r="AB4001"/>
      <c r="AC4001"/>
      <c r="AD4001"/>
      <c r="AE4001"/>
    </row>
    <row r="4002" spans="21:31" ht="20.149999999999999" customHeight="1">
      <c r="U4002" s="120">
        <v>5864</v>
      </c>
      <c r="V4002" s="189">
        <f t="shared" si="242"/>
        <v>1447639</v>
      </c>
      <c r="W4002" s="189">
        <f t="shared" si="242"/>
        <v>1448004</v>
      </c>
      <c r="X4002"/>
      <c r="Y4002"/>
      <c r="Z4002"/>
      <c r="AA4002"/>
      <c r="AB4002"/>
      <c r="AC4002"/>
      <c r="AD4002"/>
      <c r="AE4002"/>
    </row>
    <row r="4003" spans="21:31" ht="20.149999999999999" customHeight="1">
      <c r="U4003" s="120">
        <v>5865</v>
      </c>
      <c r="V4003" s="189">
        <f t="shared" si="242"/>
        <v>1448005</v>
      </c>
      <c r="W4003" s="189">
        <f t="shared" si="242"/>
        <v>1448369</v>
      </c>
      <c r="X4003"/>
      <c r="Y4003"/>
      <c r="Z4003"/>
      <c r="AA4003"/>
      <c r="AB4003"/>
      <c r="AC4003"/>
      <c r="AD4003"/>
      <c r="AE4003"/>
    </row>
    <row r="4004" spans="21:31" ht="20.149999999999999" customHeight="1">
      <c r="U4004" s="120">
        <v>5866</v>
      </c>
      <c r="V4004" s="189">
        <f t="shared" si="242"/>
        <v>1448370</v>
      </c>
      <c r="W4004" s="189">
        <f t="shared" si="242"/>
        <v>1448734</v>
      </c>
      <c r="X4004"/>
      <c r="Y4004"/>
      <c r="Z4004"/>
      <c r="AA4004"/>
      <c r="AB4004"/>
      <c r="AC4004"/>
      <c r="AD4004"/>
      <c r="AE4004"/>
    </row>
    <row r="4005" spans="21:31" ht="20.149999999999999" customHeight="1">
      <c r="U4005" s="120">
        <v>5867</v>
      </c>
      <c r="V4005" s="189">
        <f t="shared" si="242"/>
        <v>1448735</v>
      </c>
      <c r="W4005" s="189">
        <f t="shared" si="242"/>
        <v>1449099</v>
      </c>
      <c r="X4005"/>
      <c r="Y4005"/>
      <c r="Z4005"/>
      <c r="AA4005"/>
      <c r="AB4005"/>
      <c r="AC4005"/>
      <c r="AD4005"/>
      <c r="AE4005"/>
    </row>
    <row r="4006" spans="21:31" ht="20.149999999999999" customHeight="1">
      <c r="U4006" s="120">
        <v>5868</v>
      </c>
      <c r="V4006" s="189">
        <f t="shared" si="242"/>
        <v>1449100</v>
      </c>
      <c r="W4006" s="189">
        <f t="shared" si="242"/>
        <v>1449465</v>
      </c>
      <c r="X4006"/>
      <c r="Y4006"/>
      <c r="Z4006"/>
      <c r="AA4006"/>
      <c r="AB4006"/>
      <c r="AC4006"/>
      <c r="AD4006"/>
      <c r="AE4006"/>
    </row>
    <row r="4007" spans="21:31" ht="20.149999999999999" customHeight="1">
      <c r="U4007" s="120">
        <v>5869</v>
      </c>
      <c r="V4007" s="189">
        <f t="shared" si="242"/>
        <v>1449466</v>
      </c>
      <c r="W4007" s="189">
        <f t="shared" si="242"/>
        <v>1449830</v>
      </c>
      <c r="X4007"/>
      <c r="Y4007"/>
      <c r="Z4007"/>
      <c r="AA4007"/>
      <c r="AB4007"/>
      <c r="AC4007"/>
      <c r="AD4007"/>
      <c r="AE4007"/>
    </row>
    <row r="4008" spans="21:31" ht="20.149999999999999" customHeight="1">
      <c r="U4008" s="120">
        <v>5870</v>
      </c>
      <c r="V4008" s="189">
        <f t="shared" si="242"/>
        <v>1449831</v>
      </c>
      <c r="W4008" s="189">
        <f t="shared" si="242"/>
        <v>1450195</v>
      </c>
      <c r="X4008"/>
      <c r="Y4008"/>
      <c r="Z4008"/>
      <c r="AA4008"/>
      <c r="AB4008"/>
      <c r="AC4008"/>
      <c r="AD4008"/>
      <c r="AE4008"/>
    </row>
    <row r="4009" spans="21:31" ht="20.149999999999999" customHeight="1">
      <c r="U4009" s="120">
        <v>5871</v>
      </c>
      <c r="V4009" s="189">
        <f t="shared" si="242"/>
        <v>1450196</v>
      </c>
      <c r="W4009" s="189">
        <f t="shared" si="242"/>
        <v>1450560</v>
      </c>
      <c r="X4009"/>
      <c r="Y4009"/>
      <c r="Z4009"/>
      <c r="AA4009"/>
      <c r="AB4009"/>
      <c r="AC4009"/>
      <c r="AD4009"/>
      <c r="AE4009"/>
    </row>
    <row r="4010" spans="21:31" ht="20.149999999999999" customHeight="1">
      <c r="U4010" s="120">
        <v>5872</v>
      </c>
      <c r="V4010" s="189">
        <f t="shared" si="242"/>
        <v>1450561</v>
      </c>
      <c r="W4010" s="189">
        <f t="shared" si="242"/>
        <v>1450926</v>
      </c>
      <c r="X4010"/>
      <c r="Y4010"/>
      <c r="Z4010"/>
      <c r="AA4010"/>
      <c r="AB4010"/>
      <c r="AC4010"/>
      <c r="AD4010"/>
      <c r="AE4010"/>
    </row>
    <row r="4011" spans="21:31" ht="20.149999999999999" customHeight="1">
      <c r="U4011" s="120">
        <v>5873</v>
      </c>
      <c r="V4011" s="189">
        <f t="shared" si="242"/>
        <v>1450927</v>
      </c>
      <c r="W4011" s="189">
        <f t="shared" si="242"/>
        <v>1451291</v>
      </c>
      <c r="X4011"/>
      <c r="Y4011"/>
      <c r="Z4011"/>
      <c r="AA4011"/>
      <c r="AB4011"/>
      <c r="AC4011"/>
      <c r="AD4011"/>
      <c r="AE4011"/>
    </row>
    <row r="4012" spans="21:31" ht="20.149999999999999" customHeight="1">
      <c r="U4012" s="120">
        <v>5874</v>
      </c>
      <c r="V4012" s="189">
        <f t="shared" si="242"/>
        <v>1451292</v>
      </c>
      <c r="W4012" s="189">
        <f t="shared" si="242"/>
        <v>1451656</v>
      </c>
      <c r="X4012"/>
      <c r="Y4012"/>
      <c r="Z4012"/>
      <c r="AA4012"/>
      <c r="AB4012"/>
      <c r="AC4012"/>
      <c r="AD4012"/>
      <c r="AE4012"/>
    </row>
    <row r="4013" spans="21:31" ht="20.149999999999999" customHeight="1">
      <c r="U4013" s="120">
        <v>5875</v>
      </c>
      <c r="V4013" s="189">
        <f t="shared" si="242"/>
        <v>1451657</v>
      </c>
      <c r="W4013" s="189">
        <f t="shared" si="242"/>
        <v>1452021</v>
      </c>
      <c r="X4013"/>
      <c r="Y4013"/>
      <c r="Z4013"/>
      <c r="AA4013"/>
      <c r="AB4013"/>
      <c r="AC4013"/>
      <c r="AD4013"/>
      <c r="AE4013"/>
    </row>
    <row r="4014" spans="21:31" ht="20.149999999999999" customHeight="1">
      <c r="U4014" s="120">
        <v>5876</v>
      </c>
      <c r="V4014" s="189">
        <f t="shared" si="242"/>
        <v>1452022</v>
      </c>
      <c r="W4014" s="189">
        <f t="shared" si="242"/>
        <v>1452387</v>
      </c>
      <c r="X4014"/>
      <c r="Y4014"/>
      <c r="Z4014"/>
      <c r="AA4014"/>
      <c r="AB4014"/>
      <c r="AC4014"/>
      <c r="AD4014"/>
      <c r="AE4014"/>
    </row>
    <row r="4015" spans="21:31" ht="20.149999999999999" customHeight="1">
      <c r="U4015" s="120">
        <v>5877</v>
      </c>
      <c r="V4015" s="189">
        <f t="shared" si="242"/>
        <v>1452388</v>
      </c>
      <c r="W4015" s="189">
        <f t="shared" si="242"/>
        <v>1452752</v>
      </c>
      <c r="X4015"/>
      <c r="Y4015"/>
      <c r="Z4015"/>
      <c r="AA4015"/>
      <c r="AB4015"/>
      <c r="AC4015"/>
      <c r="AD4015"/>
      <c r="AE4015"/>
    </row>
    <row r="4016" spans="21:31" ht="20.149999999999999" customHeight="1">
      <c r="U4016" s="120">
        <v>5878</v>
      </c>
      <c r="V4016" s="189">
        <f t="shared" si="242"/>
        <v>1452753</v>
      </c>
      <c r="W4016" s="189">
        <f t="shared" si="242"/>
        <v>1453117</v>
      </c>
      <c r="X4016"/>
      <c r="Y4016"/>
      <c r="Z4016"/>
      <c r="AA4016"/>
      <c r="AB4016"/>
      <c r="AC4016"/>
      <c r="AD4016"/>
      <c r="AE4016"/>
    </row>
    <row r="4017" spans="21:31" ht="20.149999999999999" customHeight="1">
      <c r="U4017" s="120">
        <v>5879</v>
      </c>
      <c r="V4017" s="189">
        <f t="shared" ref="V4017:W4032" si="243">DATE(YEAR(V4016)+1,MONTH(V4016), DAY(V4016))</f>
        <v>1453118</v>
      </c>
      <c r="W4017" s="189">
        <f t="shared" si="243"/>
        <v>1453482</v>
      </c>
      <c r="X4017"/>
      <c r="Y4017"/>
      <c r="Z4017"/>
      <c r="AA4017"/>
      <c r="AB4017"/>
      <c r="AC4017"/>
      <c r="AD4017"/>
      <c r="AE4017"/>
    </row>
    <row r="4018" spans="21:31" ht="20.149999999999999" customHeight="1">
      <c r="U4018" s="120">
        <v>5880</v>
      </c>
      <c r="V4018" s="189">
        <f t="shared" si="243"/>
        <v>1453483</v>
      </c>
      <c r="W4018" s="189">
        <f t="shared" si="243"/>
        <v>1453848</v>
      </c>
      <c r="X4018"/>
      <c r="Y4018"/>
      <c r="Z4018"/>
      <c r="AA4018"/>
      <c r="AB4018"/>
      <c r="AC4018"/>
      <c r="AD4018"/>
      <c r="AE4018"/>
    </row>
    <row r="4019" spans="21:31" ht="20.149999999999999" customHeight="1">
      <c r="U4019" s="120">
        <v>5881</v>
      </c>
      <c r="V4019" s="189">
        <f t="shared" si="243"/>
        <v>1453849</v>
      </c>
      <c r="W4019" s="189">
        <f t="shared" si="243"/>
        <v>1454213</v>
      </c>
      <c r="X4019"/>
      <c r="Y4019"/>
      <c r="Z4019"/>
      <c r="AA4019"/>
      <c r="AB4019"/>
      <c r="AC4019"/>
      <c r="AD4019"/>
      <c r="AE4019"/>
    </row>
    <row r="4020" spans="21:31" ht="20.149999999999999" customHeight="1">
      <c r="U4020" s="120">
        <v>5882</v>
      </c>
      <c r="V4020" s="189">
        <f t="shared" si="243"/>
        <v>1454214</v>
      </c>
      <c r="W4020" s="189">
        <f t="shared" si="243"/>
        <v>1454578</v>
      </c>
      <c r="X4020"/>
      <c r="Y4020"/>
      <c r="Z4020"/>
      <c r="AA4020"/>
      <c r="AB4020"/>
      <c r="AC4020"/>
      <c r="AD4020"/>
      <c r="AE4020"/>
    </row>
    <row r="4021" spans="21:31" ht="20.149999999999999" customHeight="1">
      <c r="U4021" s="120">
        <v>5883</v>
      </c>
      <c r="V4021" s="189">
        <f t="shared" si="243"/>
        <v>1454579</v>
      </c>
      <c r="W4021" s="189">
        <f t="shared" si="243"/>
        <v>1454943</v>
      </c>
      <c r="X4021"/>
      <c r="Y4021"/>
      <c r="Z4021"/>
      <c r="AA4021"/>
      <c r="AB4021"/>
      <c r="AC4021"/>
      <c r="AD4021"/>
      <c r="AE4021"/>
    </row>
    <row r="4022" spans="21:31" ht="20.149999999999999" customHeight="1">
      <c r="U4022" s="120">
        <v>5884</v>
      </c>
      <c r="V4022" s="189">
        <f t="shared" si="243"/>
        <v>1454944</v>
      </c>
      <c r="W4022" s="189">
        <f t="shared" si="243"/>
        <v>1455309</v>
      </c>
      <c r="X4022"/>
      <c r="Y4022"/>
      <c r="Z4022"/>
      <c r="AA4022"/>
      <c r="AB4022"/>
      <c r="AC4022"/>
      <c r="AD4022"/>
      <c r="AE4022"/>
    </row>
    <row r="4023" spans="21:31" ht="20.149999999999999" customHeight="1">
      <c r="U4023" s="120">
        <v>5885</v>
      </c>
      <c r="V4023" s="189">
        <f t="shared" si="243"/>
        <v>1455310</v>
      </c>
      <c r="W4023" s="189">
        <f t="shared" si="243"/>
        <v>1455674</v>
      </c>
      <c r="X4023"/>
      <c r="Y4023"/>
      <c r="Z4023"/>
      <c r="AA4023"/>
      <c r="AB4023"/>
      <c r="AC4023"/>
      <c r="AD4023"/>
      <c r="AE4023"/>
    </row>
    <row r="4024" spans="21:31" ht="20.149999999999999" customHeight="1">
      <c r="U4024" s="120">
        <v>5886</v>
      </c>
      <c r="V4024" s="189">
        <f t="shared" si="243"/>
        <v>1455675</v>
      </c>
      <c r="W4024" s="189">
        <f t="shared" si="243"/>
        <v>1456039</v>
      </c>
      <c r="X4024"/>
      <c r="Y4024"/>
      <c r="Z4024"/>
      <c r="AA4024"/>
      <c r="AB4024"/>
      <c r="AC4024"/>
      <c r="AD4024"/>
      <c r="AE4024"/>
    </row>
    <row r="4025" spans="21:31" ht="20.149999999999999" customHeight="1">
      <c r="U4025" s="120">
        <v>5887</v>
      </c>
      <c r="V4025" s="189">
        <f t="shared" si="243"/>
        <v>1456040</v>
      </c>
      <c r="W4025" s="189">
        <f t="shared" si="243"/>
        <v>1456404</v>
      </c>
      <c r="X4025"/>
      <c r="Y4025"/>
      <c r="Z4025"/>
      <c r="AA4025"/>
      <c r="AB4025"/>
      <c r="AC4025"/>
      <c r="AD4025"/>
      <c r="AE4025"/>
    </row>
    <row r="4026" spans="21:31" ht="20.149999999999999" customHeight="1">
      <c r="U4026" s="120">
        <v>5888</v>
      </c>
      <c r="V4026" s="189">
        <f t="shared" si="243"/>
        <v>1456405</v>
      </c>
      <c r="W4026" s="189">
        <f t="shared" si="243"/>
        <v>1456770</v>
      </c>
      <c r="X4026"/>
      <c r="Y4026"/>
      <c r="Z4026"/>
      <c r="AA4026"/>
      <c r="AB4026"/>
      <c r="AC4026"/>
      <c r="AD4026"/>
      <c r="AE4026"/>
    </row>
    <row r="4027" spans="21:31" ht="20.149999999999999" customHeight="1">
      <c r="U4027" s="120">
        <v>5889</v>
      </c>
      <c r="V4027" s="189">
        <f t="shared" si="243"/>
        <v>1456771</v>
      </c>
      <c r="W4027" s="189">
        <f t="shared" si="243"/>
        <v>1457135</v>
      </c>
      <c r="X4027"/>
      <c r="Y4027"/>
      <c r="Z4027"/>
      <c r="AA4027"/>
      <c r="AB4027"/>
      <c r="AC4027"/>
      <c r="AD4027"/>
      <c r="AE4027"/>
    </row>
    <row r="4028" spans="21:31" ht="20.149999999999999" customHeight="1">
      <c r="U4028" s="120">
        <v>5890</v>
      </c>
      <c r="V4028" s="189">
        <f t="shared" si="243"/>
        <v>1457136</v>
      </c>
      <c r="W4028" s="189">
        <f t="shared" si="243"/>
        <v>1457500</v>
      </c>
      <c r="X4028"/>
      <c r="Y4028"/>
      <c r="Z4028"/>
      <c r="AA4028"/>
      <c r="AB4028"/>
      <c r="AC4028"/>
      <c r="AD4028"/>
      <c r="AE4028"/>
    </row>
    <row r="4029" spans="21:31" ht="20.149999999999999" customHeight="1">
      <c r="U4029" s="120">
        <v>5891</v>
      </c>
      <c r="V4029" s="189">
        <f t="shared" si="243"/>
        <v>1457501</v>
      </c>
      <c r="W4029" s="189">
        <f t="shared" si="243"/>
        <v>1457865</v>
      </c>
      <c r="X4029"/>
      <c r="Y4029"/>
      <c r="Z4029"/>
      <c r="AA4029"/>
      <c r="AB4029"/>
      <c r="AC4029"/>
      <c r="AD4029"/>
      <c r="AE4029"/>
    </row>
    <row r="4030" spans="21:31" ht="20.149999999999999" customHeight="1">
      <c r="U4030" s="120">
        <v>5892</v>
      </c>
      <c r="V4030" s="189">
        <f t="shared" si="243"/>
        <v>1457866</v>
      </c>
      <c r="W4030" s="189">
        <f t="shared" si="243"/>
        <v>1458231</v>
      </c>
      <c r="X4030"/>
      <c r="Y4030"/>
      <c r="Z4030"/>
      <c r="AA4030"/>
      <c r="AB4030"/>
      <c r="AC4030"/>
      <c r="AD4030"/>
      <c r="AE4030"/>
    </row>
    <row r="4031" spans="21:31" ht="20.149999999999999" customHeight="1">
      <c r="U4031" s="120">
        <v>5893</v>
      </c>
      <c r="V4031" s="189">
        <f t="shared" si="243"/>
        <v>1458232</v>
      </c>
      <c r="W4031" s="189">
        <f t="shared" si="243"/>
        <v>1458596</v>
      </c>
      <c r="X4031"/>
      <c r="Y4031"/>
      <c r="Z4031"/>
      <c r="AA4031"/>
      <c r="AB4031"/>
      <c r="AC4031"/>
      <c r="AD4031"/>
      <c r="AE4031"/>
    </row>
    <row r="4032" spans="21:31" ht="20.149999999999999" customHeight="1">
      <c r="U4032" s="120">
        <v>5894</v>
      </c>
      <c r="V4032" s="189">
        <f t="shared" si="243"/>
        <v>1458597</v>
      </c>
      <c r="W4032" s="189">
        <f t="shared" si="243"/>
        <v>1458961</v>
      </c>
      <c r="X4032"/>
      <c r="Y4032"/>
      <c r="Z4032"/>
      <c r="AA4032"/>
      <c r="AB4032"/>
      <c r="AC4032"/>
      <c r="AD4032"/>
      <c r="AE4032"/>
    </row>
    <row r="4033" spans="21:31" ht="20.149999999999999" customHeight="1">
      <c r="U4033" s="120">
        <v>5895</v>
      </c>
      <c r="V4033" s="189">
        <f t="shared" ref="V4033:W4048" si="244">DATE(YEAR(V4032)+1,MONTH(V4032), DAY(V4032))</f>
        <v>1458962</v>
      </c>
      <c r="W4033" s="189">
        <f t="shared" si="244"/>
        <v>1459326</v>
      </c>
      <c r="X4033"/>
      <c r="Y4033"/>
      <c r="Z4033"/>
      <c r="AA4033"/>
      <c r="AB4033"/>
      <c r="AC4033"/>
      <c r="AD4033"/>
      <c r="AE4033"/>
    </row>
    <row r="4034" spans="21:31" ht="20.149999999999999" customHeight="1">
      <c r="U4034" s="120">
        <v>5896</v>
      </c>
      <c r="V4034" s="189">
        <f t="shared" si="244"/>
        <v>1459327</v>
      </c>
      <c r="W4034" s="189">
        <f t="shared" si="244"/>
        <v>1459692</v>
      </c>
      <c r="X4034"/>
      <c r="Y4034"/>
      <c r="Z4034"/>
      <c r="AA4034"/>
      <c r="AB4034"/>
      <c r="AC4034"/>
      <c r="AD4034"/>
      <c r="AE4034"/>
    </row>
    <row r="4035" spans="21:31" ht="20.149999999999999" customHeight="1">
      <c r="U4035" s="120">
        <v>5897</v>
      </c>
      <c r="V4035" s="189">
        <f t="shared" si="244"/>
        <v>1459693</v>
      </c>
      <c r="W4035" s="189">
        <f t="shared" si="244"/>
        <v>1460057</v>
      </c>
      <c r="X4035"/>
      <c r="Y4035"/>
      <c r="Z4035"/>
      <c r="AA4035"/>
      <c r="AB4035"/>
      <c r="AC4035"/>
      <c r="AD4035"/>
      <c r="AE4035"/>
    </row>
    <row r="4036" spans="21:31" ht="20.149999999999999" customHeight="1">
      <c r="U4036" s="120">
        <v>5898</v>
      </c>
      <c r="V4036" s="189">
        <f t="shared" si="244"/>
        <v>1460058</v>
      </c>
      <c r="W4036" s="189">
        <f t="shared" si="244"/>
        <v>1460422</v>
      </c>
      <c r="X4036"/>
      <c r="Y4036"/>
      <c r="Z4036"/>
      <c r="AA4036"/>
      <c r="AB4036"/>
      <c r="AC4036"/>
      <c r="AD4036"/>
      <c r="AE4036"/>
    </row>
    <row r="4037" spans="21:31" ht="20.149999999999999" customHeight="1">
      <c r="U4037" s="120">
        <v>5899</v>
      </c>
      <c r="V4037" s="189">
        <f t="shared" si="244"/>
        <v>1460423</v>
      </c>
      <c r="W4037" s="189">
        <f t="shared" si="244"/>
        <v>1460787</v>
      </c>
      <c r="X4037"/>
      <c r="Y4037"/>
      <c r="Z4037"/>
      <c r="AA4037"/>
      <c r="AB4037"/>
      <c r="AC4037"/>
      <c r="AD4037"/>
      <c r="AE4037"/>
    </row>
    <row r="4038" spans="21:31" ht="20.149999999999999" customHeight="1">
      <c r="U4038" s="120">
        <v>5900</v>
      </c>
      <c r="V4038" s="189">
        <f t="shared" si="244"/>
        <v>1460788</v>
      </c>
      <c r="W4038" s="189">
        <f t="shared" si="244"/>
        <v>1461152</v>
      </c>
      <c r="X4038"/>
      <c r="Y4038"/>
      <c r="Z4038"/>
      <c r="AA4038"/>
      <c r="AB4038"/>
      <c r="AC4038"/>
      <c r="AD4038"/>
      <c r="AE4038"/>
    </row>
    <row r="4039" spans="21:31" ht="20.149999999999999" customHeight="1">
      <c r="U4039" s="120">
        <v>5901</v>
      </c>
      <c r="V4039" s="189">
        <f t="shared" si="244"/>
        <v>1461153</v>
      </c>
      <c r="W4039" s="189">
        <f t="shared" si="244"/>
        <v>1461517</v>
      </c>
      <c r="X4039"/>
      <c r="Y4039"/>
      <c r="Z4039"/>
      <c r="AA4039"/>
      <c r="AB4039"/>
      <c r="AC4039"/>
      <c r="AD4039"/>
      <c r="AE4039"/>
    </row>
    <row r="4040" spans="21:31" ht="20.149999999999999" customHeight="1">
      <c r="U4040" s="120">
        <v>5902</v>
      </c>
      <c r="V4040" s="189">
        <f t="shared" si="244"/>
        <v>1461518</v>
      </c>
      <c r="W4040" s="189">
        <f t="shared" si="244"/>
        <v>1461882</v>
      </c>
      <c r="X4040"/>
      <c r="Y4040"/>
      <c r="Z4040"/>
      <c r="AA4040"/>
      <c r="AB4040"/>
      <c r="AC4040"/>
      <c r="AD4040"/>
      <c r="AE4040"/>
    </row>
    <row r="4041" spans="21:31" ht="20.149999999999999" customHeight="1">
      <c r="U4041" s="120">
        <v>5903</v>
      </c>
      <c r="V4041" s="189">
        <f t="shared" si="244"/>
        <v>1461883</v>
      </c>
      <c r="W4041" s="189">
        <f t="shared" si="244"/>
        <v>1462247</v>
      </c>
      <c r="X4041"/>
      <c r="Y4041"/>
      <c r="Z4041"/>
      <c r="AA4041"/>
      <c r="AB4041"/>
      <c r="AC4041"/>
      <c r="AD4041"/>
      <c r="AE4041"/>
    </row>
    <row r="4042" spans="21:31" ht="20.149999999999999" customHeight="1">
      <c r="U4042" s="120">
        <v>5904</v>
      </c>
      <c r="V4042" s="189">
        <f t="shared" si="244"/>
        <v>1462248</v>
      </c>
      <c r="W4042" s="189">
        <f t="shared" si="244"/>
        <v>1462613</v>
      </c>
      <c r="X4042"/>
      <c r="Y4042"/>
      <c r="Z4042"/>
      <c r="AA4042"/>
      <c r="AB4042"/>
      <c r="AC4042"/>
      <c r="AD4042"/>
      <c r="AE4042"/>
    </row>
    <row r="4043" spans="21:31" ht="20.149999999999999" customHeight="1">
      <c r="U4043" s="120">
        <v>5905</v>
      </c>
      <c r="V4043" s="189">
        <f t="shared" si="244"/>
        <v>1462614</v>
      </c>
      <c r="W4043" s="189">
        <f t="shared" si="244"/>
        <v>1462978</v>
      </c>
      <c r="X4043"/>
      <c r="Y4043"/>
      <c r="Z4043"/>
      <c r="AA4043"/>
      <c r="AB4043"/>
      <c r="AC4043"/>
      <c r="AD4043"/>
      <c r="AE4043"/>
    </row>
    <row r="4044" spans="21:31" ht="20.149999999999999" customHeight="1">
      <c r="U4044" s="120">
        <v>5906</v>
      </c>
      <c r="V4044" s="189">
        <f t="shared" si="244"/>
        <v>1462979</v>
      </c>
      <c r="W4044" s="189">
        <f t="shared" si="244"/>
        <v>1463343</v>
      </c>
      <c r="X4044"/>
      <c r="Y4044"/>
      <c r="Z4044"/>
      <c r="AA4044"/>
      <c r="AB4044"/>
      <c r="AC4044"/>
      <c r="AD4044"/>
      <c r="AE4044"/>
    </row>
    <row r="4045" spans="21:31" ht="20.149999999999999" customHeight="1">
      <c r="U4045" s="120">
        <v>5907</v>
      </c>
      <c r="V4045" s="189">
        <f t="shared" si="244"/>
        <v>1463344</v>
      </c>
      <c r="W4045" s="189">
        <f t="shared" si="244"/>
        <v>1463708</v>
      </c>
      <c r="X4045"/>
      <c r="Y4045"/>
      <c r="Z4045"/>
      <c r="AA4045"/>
      <c r="AB4045"/>
      <c r="AC4045"/>
      <c r="AD4045"/>
      <c r="AE4045"/>
    </row>
    <row r="4046" spans="21:31" ht="20.149999999999999" customHeight="1">
      <c r="U4046" s="120">
        <v>5908</v>
      </c>
      <c r="V4046" s="189">
        <f t="shared" si="244"/>
        <v>1463709</v>
      </c>
      <c r="W4046" s="189">
        <f t="shared" si="244"/>
        <v>1464074</v>
      </c>
      <c r="X4046"/>
      <c r="Y4046"/>
      <c r="Z4046"/>
      <c r="AA4046"/>
      <c r="AB4046"/>
      <c r="AC4046"/>
      <c r="AD4046"/>
      <c r="AE4046"/>
    </row>
    <row r="4047" spans="21:31" ht="20.149999999999999" customHeight="1">
      <c r="U4047" s="120">
        <v>5909</v>
      </c>
      <c r="V4047" s="189">
        <f t="shared" si="244"/>
        <v>1464075</v>
      </c>
      <c r="W4047" s="189">
        <f t="shared" si="244"/>
        <v>1464439</v>
      </c>
      <c r="X4047"/>
      <c r="Y4047"/>
      <c r="Z4047"/>
      <c r="AA4047"/>
      <c r="AB4047"/>
      <c r="AC4047"/>
      <c r="AD4047"/>
      <c r="AE4047"/>
    </row>
    <row r="4048" spans="21:31" ht="20.149999999999999" customHeight="1">
      <c r="U4048" s="120">
        <v>5910</v>
      </c>
      <c r="V4048" s="189">
        <f t="shared" si="244"/>
        <v>1464440</v>
      </c>
      <c r="W4048" s="189">
        <f t="shared" si="244"/>
        <v>1464804</v>
      </c>
      <c r="X4048"/>
      <c r="Y4048"/>
      <c r="Z4048"/>
      <c r="AA4048"/>
      <c r="AB4048"/>
      <c r="AC4048"/>
      <c r="AD4048"/>
      <c r="AE4048"/>
    </row>
    <row r="4049" spans="21:31" ht="20.149999999999999" customHeight="1">
      <c r="U4049" s="120">
        <v>5911</v>
      </c>
      <c r="V4049" s="189">
        <f t="shared" ref="V4049:W4064" si="245">DATE(YEAR(V4048)+1,MONTH(V4048), DAY(V4048))</f>
        <v>1464805</v>
      </c>
      <c r="W4049" s="189">
        <f t="shared" si="245"/>
        <v>1465169</v>
      </c>
      <c r="X4049"/>
      <c r="Y4049"/>
      <c r="Z4049"/>
      <c r="AA4049"/>
      <c r="AB4049"/>
      <c r="AC4049"/>
      <c r="AD4049"/>
      <c r="AE4049"/>
    </row>
    <row r="4050" spans="21:31" ht="20.149999999999999" customHeight="1">
      <c r="U4050" s="120">
        <v>5912</v>
      </c>
      <c r="V4050" s="189">
        <f t="shared" si="245"/>
        <v>1465170</v>
      </c>
      <c r="W4050" s="189">
        <f t="shared" si="245"/>
        <v>1465535</v>
      </c>
      <c r="X4050"/>
      <c r="Y4050"/>
      <c r="Z4050"/>
      <c r="AA4050"/>
      <c r="AB4050"/>
      <c r="AC4050"/>
      <c r="AD4050"/>
      <c r="AE4050"/>
    </row>
    <row r="4051" spans="21:31" ht="20.149999999999999" customHeight="1">
      <c r="U4051" s="120">
        <v>5913</v>
      </c>
      <c r="V4051" s="189">
        <f t="shared" si="245"/>
        <v>1465536</v>
      </c>
      <c r="W4051" s="189">
        <f t="shared" si="245"/>
        <v>1465900</v>
      </c>
      <c r="X4051"/>
      <c r="Y4051"/>
      <c r="Z4051"/>
      <c r="AA4051"/>
      <c r="AB4051"/>
      <c r="AC4051"/>
      <c r="AD4051"/>
      <c r="AE4051"/>
    </row>
    <row r="4052" spans="21:31" ht="20.149999999999999" customHeight="1">
      <c r="U4052" s="120">
        <v>5914</v>
      </c>
      <c r="V4052" s="189">
        <f t="shared" si="245"/>
        <v>1465901</v>
      </c>
      <c r="W4052" s="189">
        <f t="shared" si="245"/>
        <v>1466265</v>
      </c>
      <c r="X4052"/>
      <c r="Y4052"/>
      <c r="Z4052"/>
      <c r="AA4052"/>
      <c r="AB4052"/>
      <c r="AC4052"/>
      <c r="AD4052"/>
      <c r="AE4052"/>
    </row>
    <row r="4053" spans="21:31" ht="20.149999999999999" customHeight="1">
      <c r="U4053" s="120">
        <v>5915</v>
      </c>
      <c r="V4053" s="189">
        <f t="shared" si="245"/>
        <v>1466266</v>
      </c>
      <c r="W4053" s="189">
        <f t="shared" si="245"/>
        <v>1466630</v>
      </c>
      <c r="X4053"/>
      <c r="Y4053"/>
      <c r="Z4053"/>
      <c r="AA4053"/>
      <c r="AB4053"/>
      <c r="AC4053"/>
      <c r="AD4053"/>
      <c r="AE4053"/>
    </row>
    <row r="4054" spans="21:31" ht="20.149999999999999" customHeight="1">
      <c r="U4054" s="120">
        <v>5916</v>
      </c>
      <c r="V4054" s="189">
        <f t="shared" si="245"/>
        <v>1466631</v>
      </c>
      <c r="W4054" s="189">
        <f t="shared" si="245"/>
        <v>1466996</v>
      </c>
      <c r="X4054"/>
      <c r="Y4054"/>
      <c r="Z4054"/>
      <c r="AA4054"/>
      <c r="AB4054"/>
      <c r="AC4054"/>
      <c r="AD4054"/>
      <c r="AE4054"/>
    </row>
    <row r="4055" spans="21:31" ht="20.149999999999999" customHeight="1">
      <c r="U4055" s="120">
        <v>5917</v>
      </c>
      <c r="V4055" s="189">
        <f t="shared" si="245"/>
        <v>1466997</v>
      </c>
      <c r="W4055" s="189">
        <f t="shared" si="245"/>
        <v>1467361</v>
      </c>
      <c r="X4055"/>
      <c r="Y4055"/>
      <c r="Z4055"/>
      <c r="AA4055"/>
      <c r="AB4055"/>
      <c r="AC4055"/>
      <c r="AD4055"/>
      <c r="AE4055"/>
    </row>
    <row r="4056" spans="21:31" ht="20.149999999999999" customHeight="1">
      <c r="U4056" s="120">
        <v>5918</v>
      </c>
      <c r="V4056" s="189">
        <f t="shared" si="245"/>
        <v>1467362</v>
      </c>
      <c r="W4056" s="189">
        <f t="shared" si="245"/>
        <v>1467726</v>
      </c>
      <c r="X4056"/>
      <c r="Y4056"/>
      <c r="Z4056"/>
      <c r="AA4056"/>
      <c r="AB4056"/>
      <c r="AC4056"/>
      <c r="AD4056"/>
      <c r="AE4056"/>
    </row>
    <row r="4057" spans="21:31" ht="20.149999999999999" customHeight="1">
      <c r="U4057" s="120">
        <v>5919</v>
      </c>
      <c r="V4057" s="189">
        <f t="shared" si="245"/>
        <v>1467727</v>
      </c>
      <c r="W4057" s="189">
        <f t="shared" si="245"/>
        <v>1468091</v>
      </c>
      <c r="X4057"/>
      <c r="Y4057"/>
      <c r="Z4057"/>
      <c r="AA4057"/>
      <c r="AB4057"/>
      <c r="AC4057"/>
      <c r="AD4057"/>
      <c r="AE4057"/>
    </row>
    <row r="4058" spans="21:31" ht="20.149999999999999" customHeight="1">
      <c r="U4058" s="120">
        <v>5920</v>
      </c>
      <c r="V4058" s="189">
        <f t="shared" si="245"/>
        <v>1468092</v>
      </c>
      <c r="W4058" s="189">
        <f t="shared" si="245"/>
        <v>1468457</v>
      </c>
      <c r="X4058"/>
      <c r="Y4058"/>
      <c r="Z4058"/>
      <c r="AA4058"/>
      <c r="AB4058"/>
      <c r="AC4058"/>
      <c r="AD4058"/>
      <c r="AE4058"/>
    </row>
    <row r="4059" spans="21:31" ht="20.149999999999999" customHeight="1">
      <c r="U4059" s="120">
        <v>5921</v>
      </c>
      <c r="V4059" s="189">
        <f t="shared" si="245"/>
        <v>1468458</v>
      </c>
      <c r="W4059" s="189">
        <f t="shared" si="245"/>
        <v>1468822</v>
      </c>
      <c r="X4059"/>
      <c r="Y4059"/>
      <c r="Z4059"/>
      <c r="AA4059"/>
      <c r="AB4059"/>
      <c r="AC4059"/>
      <c r="AD4059"/>
      <c r="AE4059"/>
    </row>
    <row r="4060" spans="21:31" ht="20.149999999999999" customHeight="1">
      <c r="U4060" s="120">
        <v>5922</v>
      </c>
      <c r="V4060" s="189">
        <f t="shared" si="245"/>
        <v>1468823</v>
      </c>
      <c r="W4060" s="189">
        <f t="shared" si="245"/>
        <v>1469187</v>
      </c>
      <c r="X4060"/>
      <c r="Y4060"/>
      <c r="Z4060"/>
      <c r="AA4060"/>
      <c r="AB4060"/>
      <c r="AC4060"/>
      <c r="AD4060"/>
      <c r="AE4060"/>
    </row>
    <row r="4061" spans="21:31" ht="20.149999999999999" customHeight="1">
      <c r="U4061" s="120">
        <v>5923</v>
      </c>
      <c r="V4061" s="189">
        <f t="shared" si="245"/>
        <v>1469188</v>
      </c>
      <c r="W4061" s="189">
        <f t="shared" si="245"/>
        <v>1469552</v>
      </c>
      <c r="X4061"/>
      <c r="Y4061"/>
      <c r="Z4061"/>
      <c r="AA4061"/>
      <c r="AB4061"/>
      <c r="AC4061"/>
      <c r="AD4061"/>
      <c r="AE4061"/>
    </row>
    <row r="4062" spans="21:31" ht="20.149999999999999" customHeight="1">
      <c r="U4062" s="120">
        <v>5924</v>
      </c>
      <c r="V4062" s="189">
        <f t="shared" si="245"/>
        <v>1469553</v>
      </c>
      <c r="W4062" s="189">
        <f t="shared" si="245"/>
        <v>1469918</v>
      </c>
      <c r="X4062"/>
      <c r="Y4062"/>
      <c r="Z4062"/>
      <c r="AA4062"/>
      <c r="AB4062"/>
      <c r="AC4062"/>
      <c r="AD4062"/>
      <c r="AE4062"/>
    </row>
    <row r="4063" spans="21:31" ht="20.149999999999999" customHeight="1">
      <c r="U4063" s="120">
        <v>5925</v>
      </c>
      <c r="V4063" s="189">
        <f t="shared" si="245"/>
        <v>1469919</v>
      </c>
      <c r="W4063" s="189">
        <f t="shared" si="245"/>
        <v>1470283</v>
      </c>
      <c r="X4063"/>
      <c r="Y4063"/>
      <c r="Z4063"/>
      <c r="AA4063"/>
      <c r="AB4063"/>
      <c r="AC4063"/>
      <c r="AD4063"/>
      <c r="AE4063"/>
    </row>
    <row r="4064" spans="21:31" ht="20.149999999999999" customHeight="1">
      <c r="U4064" s="120">
        <v>5926</v>
      </c>
      <c r="V4064" s="189">
        <f t="shared" si="245"/>
        <v>1470284</v>
      </c>
      <c r="W4064" s="189">
        <f t="shared" si="245"/>
        <v>1470648</v>
      </c>
      <c r="X4064"/>
      <c r="Y4064"/>
      <c r="Z4064"/>
      <c r="AA4064"/>
      <c r="AB4064"/>
      <c r="AC4064"/>
      <c r="AD4064"/>
      <c r="AE4064"/>
    </row>
    <row r="4065" spans="21:31" ht="20.149999999999999" customHeight="1">
      <c r="U4065" s="120">
        <v>5927</v>
      </c>
      <c r="V4065" s="189">
        <f t="shared" ref="V4065:W4080" si="246">DATE(YEAR(V4064)+1,MONTH(V4064), DAY(V4064))</f>
        <v>1470649</v>
      </c>
      <c r="W4065" s="189">
        <f t="shared" si="246"/>
        <v>1471013</v>
      </c>
      <c r="X4065"/>
      <c r="Y4065"/>
      <c r="Z4065"/>
      <c r="AA4065"/>
      <c r="AB4065"/>
      <c r="AC4065"/>
      <c r="AD4065"/>
      <c r="AE4065"/>
    </row>
    <row r="4066" spans="21:31" ht="20.149999999999999" customHeight="1">
      <c r="U4066" s="120">
        <v>5928</v>
      </c>
      <c r="V4066" s="189">
        <f t="shared" si="246"/>
        <v>1471014</v>
      </c>
      <c r="W4066" s="189">
        <f t="shared" si="246"/>
        <v>1471379</v>
      </c>
      <c r="X4066"/>
      <c r="Y4066"/>
      <c r="Z4066"/>
      <c r="AA4066"/>
      <c r="AB4066"/>
      <c r="AC4066"/>
      <c r="AD4066"/>
      <c r="AE4066"/>
    </row>
    <row r="4067" spans="21:31" ht="20.149999999999999" customHeight="1">
      <c r="U4067" s="120">
        <v>5929</v>
      </c>
      <c r="V4067" s="189">
        <f t="shared" si="246"/>
        <v>1471380</v>
      </c>
      <c r="W4067" s="189">
        <f t="shared" si="246"/>
        <v>1471744</v>
      </c>
      <c r="X4067"/>
      <c r="Y4067"/>
      <c r="Z4067"/>
      <c r="AA4067"/>
      <c r="AB4067"/>
      <c r="AC4067"/>
      <c r="AD4067"/>
      <c r="AE4067"/>
    </row>
    <row r="4068" spans="21:31" ht="20.149999999999999" customHeight="1">
      <c r="U4068" s="120">
        <v>5930</v>
      </c>
      <c r="V4068" s="189">
        <f t="shared" si="246"/>
        <v>1471745</v>
      </c>
      <c r="W4068" s="189">
        <f t="shared" si="246"/>
        <v>1472109</v>
      </c>
      <c r="X4068"/>
      <c r="Y4068"/>
      <c r="Z4068"/>
      <c r="AA4068"/>
      <c r="AB4068"/>
      <c r="AC4068"/>
      <c r="AD4068"/>
      <c r="AE4068"/>
    </row>
    <row r="4069" spans="21:31" ht="20.149999999999999" customHeight="1">
      <c r="U4069" s="120">
        <v>5931</v>
      </c>
      <c r="V4069" s="189">
        <f t="shared" si="246"/>
        <v>1472110</v>
      </c>
      <c r="W4069" s="189">
        <f t="shared" si="246"/>
        <v>1472474</v>
      </c>
      <c r="X4069"/>
      <c r="Y4069"/>
      <c r="Z4069"/>
      <c r="AA4069"/>
      <c r="AB4069"/>
      <c r="AC4069"/>
      <c r="AD4069"/>
      <c r="AE4069"/>
    </row>
    <row r="4070" spans="21:31" ht="20.149999999999999" customHeight="1">
      <c r="U4070" s="120">
        <v>5932</v>
      </c>
      <c r="V4070" s="189">
        <f t="shared" si="246"/>
        <v>1472475</v>
      </c>
      <c r="W4070" s="189">
        <f t="shared" si="246"/>
        <v>1472840</v>
      </c>
      <c r="X4070"/>
      <c r="Y4070"/>
      <c r="Z4070"/>
      <c r="AA4070"/>
      <c r="AB4070"/>
      <c r="AC4070"/>
      <c r="AD4070"/>
      <c r="AE4070"/>
    </row>
    <row r="4071" spans="21:31" ht="20.149999999999999" customHeight="1">
      <c r="U4071" s="120">
        <v>5933</v>
      </c>
      <c r="V4071" s="189">
        <f t="shared" si="246"/>
        <v>1472841</v>
      </c>
      <c r="W4071" s="189">
        <f t="shared" si="246"/>
        <v>1473205</v>
      </c>
      <c r="X4071"/>
      <c r="Y4071"/>
      <c r="Z4071"/>
      <c r="AA4071"/>
      <c r="AB4071"/>
      <c r="AC4071"/>
      <c r="AD4071"/>
      <c r="AE4071"/>
    </row>
    <row r="4072" spans="21:31" ht="20.149999999999999" customHeight="1">
      <c r="U4072" s="120">
        <v>5934</v>
      </c>
      <c r="V4072" s="189">
        <f t="shared" si="246"/>
        <v>1473206</v>
      </c>
      <c r="W4072" s="189">
        <f t="shared" si="246"/>
        <v>1473570</v>
      </c>
      <c r="X4072"/>
      <c r="Y4072"/>
      <c r="Z4072"/>
      <c r="AA4072"/>
      <c r="AB4072"/>
      <c r="AC4072"/>
      <c r="AD4072"/>
      <c r="AE4072"/>
    </row>
    <row r="4073" spans="21:31" ht="20.149999999999999" customHeight="1">
      <c r="U4073" s="120">
        <v>5935</v>
      </c>
      <c r="V4073" s="189">
        <f t="shared" si="246"/>
        <v>1473571</v>
      </c>
      <c r="W4073" s="189">
        <f t="shared" si="246"/>
        <v>1473935</v>
      </c>
      <c r="X4073"/>
      <c r="Y4073"/>
      <c r="Z4073"/>
      <c r="AA4073"/>
      <c r="AB4073"/>
      <c r="AC4073"/>
      <c r="AD4073"/>
      <c r="AE4073"/>
    </row>
    <row r="4074" spans="21:31" ht="20.149999999999999" customHeight="1">
      <c r="U4074" s="120">
        <v>5936</v>
      </c>
      <c r="V4074" s="189">
        <f t="shared" si="246"/>
        <v>1473936</v>
      </c>
      <c r="W4074" s="189">
        <f t="shared" si="246"/>
        <v>1474301</v>
      </c>
      <c r="X4074"/>
      <c r="Y4074"/>
      <c r="Z4074"/>
      <c r="AA4074"/>
      <c r="AB4074"/>
      <c r="AC4074"/>
      <c r="AD4074"/>
      <c r="AE4074"/>
    </row>
    <row r="4075" spans="21:31" ht="20.149999999999999" customHeight="1">
      <c r="U4075" s="120">
        <v>5937</v>
      </c>
      <c r="V4075" s="189">
        <f t="shared" si="246"/>
        <v>1474302</v>
      </c>
      <c r="W4075" s="189">
        <f t="shared" si="246"/>
        <v>1474666</v>
      </c>
      <c r="X4075"/>
      <c r="Y4075"/>
      <c r="Z4075"/>
      <c r="AA4075"/>
      <c r="AB4075"/>
      <c r="AC4075"/>
      <c r="AD4075"/>
      <c r="AE4075"/>
    </row>
    <row r="4076" spans="21:31" ht="20.149999999999999" customHeight="1">
      <c r="U4076" s="120">
        <v>5938</v>
      </c>
      <c r="V4076" s="189">
        <f t="shared" si="246"/>
        <v>1474667</v>
      </c>
      <c r="W4076" s="189">
        <f t="shared" si="246"/>
        <v>1475031</v>
      </c>
      <c r="X4076"/>
      <c r="Y4076"/>
      <c r="Z4076"/>
      <c r="AA4076"/>
      <c r="AB4076"/>
      <c r="AC4076"/>
      <c r="AD4076"/>
      <c r="AE4076"/>
    </row>
    <row r="4077" spans="21:31" ht="20.149999999999999" customHeight="1">
      <c r="U4077" s="120">
        <v>5939</v>
      </c>
      <c r="V4077" s="189">
        <f t="shared" si="246"/>
        <v>1475032</v>
      </c>
      <c r="W4077" s="189">
        <f t="shared" si="246"/>
        <v>1475396</v>
      </c>
      <c r="X4077"/>
      <c r="Y4077"/>
      <c r="Z4077"/>
      <c r="AA4077"/>
      <c r="AB4077"/>
      <c r="AC4077"/>
      <c r="AD4077"/>
      <c r="AE4077"/>
    </row>
    <row r="4078" spans="21:31" ht="20.149999999999999" customHeight="1">
      <c r="U4078" s="120">
        <v>5940</v>
      </c>
      <c r="V4078" s="189">
        <f t="shared" si="246"/>
        <v>1475397</v>
      </c>
      <c r="W4078" s="189">
        <f t="shared" si="246"/>
        <v>1475762</v>
      </c>
      <c r="X4078"/>
      <c r="Y4078"/>
      <c r="Z4078"/>
      <c r="AA4078"/>
      <c r="AB4078"/>
      <c r="AC4078"/>
      <c r="AD4078"/>
      <c r="AE4078"/>
    </row>
    <row r="4079" spans="21:31" ht="20.149999999999999" customHeight="1">
      <c r="U4079" s="120">
        <v>5941</v>
      </c>
      <c r="V4079" s="189">
        <f t="shared" si="246"/>
        <v>1475763</v>
      </c>
      <c r="W4079" s="189">
        <f t="shared" si="246"/>
        <v>1476127</v>
      </c>
      <c r="X4079"/>
      <c r="Y4079"/>
      <c r="Z4079"/>
      <c r="AA4079"/>
      <c r="AB4079"/>
      <c r="AC4079"/>
      <c r="AD4079"/>
      <c r="AE4079"/>
    </row>
    <row r="4080" spans="21:31" ht="20.149999999999999" customHeight="1">
      <c r="U4080" s="120">
        <v>5942</v>
      </c>
      <c r="V4080" s="189">
        <f t="shared" si="246"/>
        <v>1476128</v>
      </c>
      <c r="W4080" s="189">
        <f t="shared" si="246"/>
        <v>1476492</v>
      </c>
      <c r="X4080"/>
      <c r="Y4080"/>
      <c r="Z4080"/>
      <c r="AA4080"/>
      <c r="AB4080"/>
      <c r="AC4080"/>
      <c r="AD4080"/>
      <c r="AE4080"/>
    </row>
    <row r="4081" spans="21:31" ht="20.149999999999999" customHeight="1">
      <c r="U4081" s="120">
        <v>5943</v>
      </c>
      <c r="V4081" s="189">
        <f t="shared" ref="V4081:W4096" si="247">DATE(YEAR(V4080)+1,MONTH(V4080), DAY(V4080))</f>
        <v>1476493</v>
      </c>
      <c r="W4081" s="189">
        <f t="shared" si="247"/>
        <v>1476857</v>
      </c>
      <c r="X4081"/>
      <c r="Y4081"/>
      <c r="Z4081"/>
      <c r="AA4081"/>
      <c r="AB4081"/>
      <c r="AC4081"/>
      <c r="AD4081"/>
      <c r="AE4081"/>
    </row>
    <row r="4082" spans="21:31" ht="20.149999999999999" customHeight="1">
      <c r="U4082" s="120">
        <v>5944</v>
      </c>
      <c r="V4082" s="189">
        <f t="shared" si="247"/>
        <v>1476858</v>
      </c>
      <c r="W4082" s="189">
        <f t="shared" si="247"/>
        <v>1477223</v>
      </c>
      <c r="X4082"/>
      <c r="Y4082"/>
      <c r="Z4082"/>
      <c r="AA4082"/>
      <c r="AB4082"/>
      <c r="AC4082"/>
      <c r="AD4082"/>
      <c r="AE4082"/>
    </row>
    <row r="4083" spans="21:31" ht="20.149999999999999" customHeight="1">
      <c r="U4083" s="120">
        <v>5945</v>
      </c>
      <c r="V4083" s="189">
        <f t="shared" si="247"/>
        <v>1477224</v>
      </c>
      <c r="W4083" s="189">
        <f t="shared" si="247"/>
        <v>1477588</v>
      </c>
      <c r="X4083"/>
      <c r="Y4083"/>
      <c r="Z4083"/>
      <c r="AA4083"/>
      <c r="AB4083"/>
      <c r="AC4083"/>
      <c r="AD4083"/>
      <c r="AE4083"/>
    </row>
    <row r="4084" spans="21:31" ht="20.149999999999999" customHeight="1">
      <c r="U4084" s="120">
        <v>5946</v>
      </c>
      <c r="V4084" s="189">
        <f t="shared" si="247"/>
        <v>1477589</v>
      </c>
      <c r="W4084" s="189">
        <f t="shared" si="247"/>
        <v>1477953</v>
      </c>
      <c r="X4084"/>
      <c r="Y4084"/>
      <c r="Z4084"/>
      <c r="AA4084"/>
      <c r="AB4084"/>
      <c r="AC4084"/>
      <c r="AD4084"/>
      <c r="AE4084"/>
    </row>
    <row r="4085" spans="21:31" ht="20.149999999999999" customHeight="1">
      <c r="U4085" s="120">
        <v>5947</v>
      </c>
      <c r="V4085" s="189">
        <f t="shared" si="247"/>
        <v>1477954</v>
      </c>
      <c r="W4085" s="189">
        <f t="shared" si="247"/>
        <v>1478318</v>
      </c>
      <c r="X4085"/>
      <c r="Y4085"/>
      <c r="Z4085"/>
      <c r="AA4085"/>
      <c r="AB4085"/>
      <c r="AC4085"/>
      <c r="AD4085"/>
      <c r="AE4085"/>
    </row>
    <row r="4086" spans="21:31" ht="20.149999999999999" customHeight="1">
      <c r="U4086" s="120">
        <v>5948</v>
      </c>
      <c r="V4086" s="189">
        <f t="shared" si="247"/>
        <v>1478319</v>
      </c>
      <c r="W4086" s="189">
        <f t="shared" si="247"/>
        <v>1478684</v>
      </c>
      <c r="X4086"/>
      <c r="Y4086"/>
      <c r="Z4086"/>
      <c r="AA4086"/>
      <c r="AB4086"/>
      <c r="AC4086"/>
      <c r="AD4086"/>
      <c r="AE4086"/>
    </row>
    <row r="4087" spans="21:31" ht="20.149999999999999" customHeight="1">
      <c r="U4087" s="120">
        <v>5949</v>
      </c>
      <c r="V4087" s="189">
        <f t="shared" si="247"/>
        <v>1478685</v>
      </c>
      <c r="W4087" s="189">
        <f t="shared" si="247"/>
        <v>1479049</v>
      </c>
      <c r="X4087"/>
      <c r="Y4087"/>
      <c r="Z4087"/>
      <c r="AA4087"/>
      <c r="AB4087"/>
      <c r="AC4087"/>
      <c r="AD4087"/>
      <c r="AE4087"/>
    </row>
    <row r="4088" spans="21:31" ht="20.149999999999999" customHeight="1">
      <c r="U4088" s="120">
        <v>5950</v>
      </c>
      <c r="V4088" s="189">
        <f t="shared" si="247"/>
        <v>1479050</v>
      </c>
      <c r="W4088" s="189">
        <f t="shared" si="247"/>
        <v>1479414</v>
      </c>
      <c r="X4088"/>
      <c r="Y4088"/>
      <c r="Z4088"/>
      <c r="AA4088"/>
      <c r="AB4088"/>
      <c r="AC4088"/>
      <c r="AD4088"/>
      <c r="AE4088"/>
    </row>
    <row r="4089" spans="21:31" ht="20.149999999999999" customHeight="1">
      <c r="U4089" s="120">
        <v>5951</v>
      </c>
      <c r="V4089" s="189">
        <f t="shared" si="247"/>
        <v>1479415</v>
      </c>
      <c r="W4089" s="189">
        <f t="shared" si="247"/>
        <v>1479779</v>
      </c>
      <c r="X4089"/>
      <c r="Y4089"/>
      <c r="Z4089"/>
      <c r="AA4089"/>
      <c r="AB4089"/>
      <c r="AC4089"/>
      <c r="AD4089"/>
      <c r="AE4089"/>
    </row>
    <row r="4090" spans="21:31" ht="20.149999999999999" customHeight="1">
      <c r="U4090" s="120">
        <v>5952</v>
      </c>
      <c r="V4090" s="189">
        <f t="shared" si="247"/>
        <v>1479780</v>
      </c>
      <c r="W4090" s="189">
        <f t="shared" si="247"/>
        <v>1480145</v>
      </c>
      <c r="X4090"/>
      <c r="Y4090"/>
      <c r="Z4090"/>
      <c r="AA4090"/>
      <c r="AB4090"/>
      <c r="AC4090"/>
      <c r="AD4090"/>
      <c r="AE4090"/>
    </row>
    <row r="4091" spans="21:31" ht="20.149999999999999" customHeight="1">
      <c r="U4091" s="120">
        <v>5953</v>
      </c>
      <c r="V4091" s="189">
        <f t="shared" si="247"/>
        <v>1480146</v>
      </c>
      <c r="W4091" s="189">
        <f t="shared" si="247"/>
        <v>1480510</v>
      </c>
      <c r="X4091"/>
      <c r="Y4091"/>
      <c r="Z4091"/>
      <c r="AA4091"/>
      <c r="AB4091"/>
      <c r="AC4091"/>
      <c r="AD4091"/>
      <c r="AE4091"/>
    </row>
    <row r="4092" spans="21:31" ht="20.149999999999999" customHeight="1">
      <c r="U4092" s="120">
        <v>5954</v>
      </c>
      <c r="V4092" s="189">
        <f t="shared" si="247"/>
        <v>1480511</v>
      </c>
      <c r="W4092" s="189">
        <f t="shared" si="247"/>
        <v>1480875</v>
      </c>
      <c r="X4092"/>
      <c r="Y4092"/>
      <c r="Z4092"/>
      <c r="AA4092"/>
      <c r="AB4092"/>
      <c r="AC4092"/>
      <c r="AD4092"/>
      <c r="AE4092"/>
    </row>
    <row r="4093" spans="21:31" ht="20.149999999999999" customHeight="1">
      <c r="U4093" s="120">
        <v>5955</v>
      </c>
      <c r="V4093" s="189">
        <f t="shared" si="247"/>
        <v>1480876</v>
      </c>
      <c r="W4093" s="189">
        <f t="shared" si="247"/>
        <v>1481240</v>
      </c>
      <c r="X4093"/>
      <c r="Y4093"/>
      <c r="Z4093"/>
      <c r="AA4093"/>
      <c r="AB4093"/>
      <c r="AC4093"/>
      <c r="AD4093"/>
      <c r="AE4093"/>
    </row>
    <row r="4094" spans="21:31" ht="20.149999999999999" customHeight="1">
      <c r="U4094" s="120">
        <v>5956</v>
      </c>
      <c r="V4094" s="189">
        <f t="shared" si="247"/>
        <v>1481241</v>
      </c>
      <c r="W4094" s="189">
        <f t="shared" si="247"/>
        <v>1481606</v>
      </c>
      <c r="X4094"/>
      <c r="Y4094"/>
      <c r="Z4094"/>
      <c r="AA4094"/>
      <c r="AB4094"/>
      <c r="AC4094"/>
      <c r="AD4094"/>
      <c r="AE4094"/>
    </row>
    <row r="4095" spans="21:31" ht="20.149999999999999" customHeight="1">
      <c r="U4095" s="120">
        <v>5957</v>
      </c>
      <c r="V4095" s="189">
        <f t="shared" si="247"/>
        <v>1481607</v>
      </c>
      <c r="W4095" s="189">
        <f t="shared" si="247"/>
        <v>1481971</v>
      </c>
      <c r="X4095"/>
      <c r="Y4095"/>
      <c r="Z4095"/>
      <c r="AA4095"/>
      <c r="AB4095"/>
      <c r="AC4095"/>
      <c r="AD4095"/>
      <c r="AE4095"/>
    </row>
    <row r="4096" spans="21:31" ht="20.149999999999999" customHeight="1">
      <c r="U4096" s="120">
        <v>5958</v>
      </c>
      <c r="V4096" s="189">
        <f t="shared" si="247"/>
        <v>1481972</v>
      </c>
      <c r="W4096" s="189">
        <f t="shared" si="247"/>
        <v>1482336</v>
      </c>
      <c r="X4096"/>
      <c r="Y4096"/>
      <c r="Z4096"/>
      <c r="AA4096"/>
      <c r="AB4096"/>
      <c r="AC4096"/>
      <c r="AD4096"/>
      <c r="AE4096"/>
    </row>
    <row r="4097" spans="21:31" ht="20.149999999999999" customHeight="1">
      <c r="U4097" s="120">
        <v>5959</v>
      </c>
      <c r="V4097" s="189">
        <f t="shared" ref="V4097:W4112" si="248">DATE(YEAR(V4096)+1,MONTH(V4096), DAY(V4096))</f>
        <v>1482337</v>
      </c>
      <c r="W4097" s="189">
        <f t="shared" si="248"/>
        <v>1482701</v>
      </c>
      <c r="X4097"/>
      <c r="Y4097"/>
      <c r="Z4097"/>
      <c r="AA4097"/>
      <c r="AB4097"/>
      <c r="AC4097"/>
      <c r="AD4097"/>
      <c r="AE4097"/>
    </row>
    <row r="4098" spans="21:31" ht="20.149999999999999" customHeight="1">
      <c r="U4098" s="120">
        <v>5960</v>
      </c>
      <c r="V4098" s="189">
        <f t="shared" si="248"/>
        <v>1482702</v>
      </c>
      <c r="W4098" s="189">
        <f t="shared" si="248"/>
        <v>1483067</v>
      </c>
      <c r="X4098"/>
      <c r="Y4098"/>
      <c r="Z4098"/>
      <c r="AA4098"/>
      <c r="AB4098"/>
      <c r="AC4098"/>
      <c r="AD4098"/>
      <c r="AE4098"/>
    </row>
    <row r="4099" spans="21:31" ht="20.149999999999999" customHeight="1">
      <c r="U4099" s="120">
        <v>5961</v>
      </c>
      <c r="V4099" s="189">
        <f t="shared" si="248"/>
        <v>1483068</v>
      </c>
      <c r="W4099" s="189">
        <f t="shared" si="248"/>
        <v>1483432</v>
      </c>
      <c r="X4099"/>
      <c r="Y4099"/>
      <c r="Z4099"/>
      <c r="AA4099"/>
      <c r="AB4099"/>
      <c r="AC4099"/>
      <c r="AD4099"/>
      <c r="AE4099"/>
    </row>
    <row r="4100" spans="21:31" ht="20.149999999999999" customHeight="1">
      <c r="U4100" s="120">
        <v>5962</v>
      </c>
      <c r="V4100" s="189">
        <f t="shared" si="248"/>
        <v>1483433</v>
      </c>
      <c r="W4100" s="189">
        <f t="shared" si="248"/>
        <v>1483797</v>
      </c>
      <c r="X4100"/>
      <c r="Y4100"/>
      <c r="Z4100"/>
      <c r="AA4100"/>
      <c r="AB4100"/>
      <c r="AC4100"/>
      <c r="AD4100"/>
      <c r="AE4100"/>
    </row>
    <row r="4101" spans="21:31" ht="20.149999999999999" customHeight="1">
      <c r="U4101" s="120">
        <v>5963</v>
      </c>
      <c r="V4101" s="189">
        <f t="shared" si="248"/>
        <v>1483798</v>
      </c>
      <c r="W4101" s="189">
        <f t="shared" si="248"/>
        <v>1484162</v>
      </c>
      <c r="X4101"/>
      <c r="Y4101"/>
      <c r="Z4101"/>
      <c r="AA4101"/>
      <c r="AB4101"/>
      <c r="AC4101"/>
      <c r="AD4101"/>
      <c r="AE4101"/>
    </row>
    <row r="4102" spans="21:31" ht="20.149999999999999" customHeight="1">
      <c r="U4102" s="120">
        <v>5964</v>
      </c>
      <c r="V4102" s="189">
        <f t="shared" si="248"/>
        <v>1484163</v>
      </c>
      <c r="W4102" s="189">
        <f t="shared" si="248"/>
        <v>1484528</v>
      </c>
      <c r="X4102"/>
      <c r="Y4102"/>
      <c r="Z4102"/>
      <c r="AA4102"/>
      <c r="AB4102"/>
      <c r="AC4102"/>
      <c r="AD4102"/>
      <c r="AE4102"/>
    </row>
    <row r="4103" spans="21:31" ht="20.149999999999999" customHeight="1">
      <c r="U4103" s="120">
        <v>5965</v>
      </c>
      <c r="V4103" s="189">
        <f t="shared" si="248"/>
        <v>1484529</v>
      </c>
      <c r="W4103" s="189">
        <f t="shared" si="248"/>
        <v>1484893</v>
      </c>
      <c r="X4103"/>
      <c r="Y4103"/>
      <c r="Z4103"/>
      <c r="AA4103"/>
      <c r="AB4103"/>
      <c r="AC4103"/>
      <c r="AD4103"/>
      <c r="AE4103"/>
    </row>
    <row r="4104" spans="21:31" ht="20.149999999999999" customHeight="1">
      <c r="U4104" s="120">
        <v>5966</v>
      </c>
      <c r="V4104" s="189">
        <f t="shared" si="248"/>
        <v>1484894</v>
      </c>
      <c r="W4104" s="189">
        <f t="shared" si="248"/>
        <v>1485258</v>
      </c>
      <c r="X4104"/>
      <c r="Y4104"/>
      <c r="Z4104"/>
      <c r="AA4104"/>
      <c r="AB4104"/>
      <c r="AC4104"/>
      <c r="AD4104"/>
      <c r="AE4104"/>
    </row>
    <row r="4105" spans="21:31" ht="20.149999999999999" customHeight="1">
      <c r="U4105" s="120">
        <v>5967</v>
      </c>
      <c r="V4105" s="189">
        <f t="shared" si="248"/>
        <v>1485259</v>
      </c>
      <c r="W4105" s="189">
        <f t="shared" si="248"/>
        <v>1485623</v>
      </c>
      <c r="X4105"/>
      <c r="Y4105"/>
      <c r="Z4105"/>
      <c r="AA4105"/>
      <c r="AB4105"/>
      <c r="AC4105"/>
      <c r="AD4105"/>
      <c r="AE4105"/>
    </row>
    <row r="4106" spans="21:31" ht="20.149999999999999" customHeight="1">
      <c r="U4106" s="120">
        <v>5968</v>
      </c>
      <c r="V4106" s="189">
        <f t="shared" si="248"/>
        <v>1485624</v>
      </c>
      <c r="W4106" s="189">
        <f t="shared" si="248"/>
        <v>1485989</v>
      </c>
      <c r="X4106"/>
      <c r="Y4106"/>
      <c r="Z4106"/>
      <c r="AA4106"/>
      <c r="AB4106"/>
      <c r="AC4106"/>
      <c r="AD4106"/>
      <c r="AE4106"/>
    </row>
    <row r="4107" spans="21:31" ht="20.149999999999999" customHeight="1">
      <c r="U4107" s="120">
        <v>5969</v>
      </c>
      <c r="V4107" s="189">
        <f t="shared" si="248"/>
        <v>1485990</v>
      </c>
      <c r="W4107" s="189">
        <f t="shared" si="248"/>
        <v>1486354</v>
      </c>
      <c r="X4107"/>
      <c r="Y4107"/>
      <c r="Z4107"/>
      <c r="AA4107"/>
      <c r="AB4107"/>
      <c r="AC4107"/>
      <c r="AD4107"/>
      <c r="AE4107"/>
    </row>
    <row r="4108" spans="21:31" ht="20.149999999999999" customHeight="1">
      <c r="U4108" s="120">
        <v>5970</v>
      </c>
      <c r="V4108" s="189">
        <f t="shared" si="248"/>
        <v>1486355</v>
      </c>
      <c r="W4108" s="189">
        <f t="shared" si="248"/>
        <v>1486719</v>
      </c>
      <c r="X4108"/>
      <c r="Y4108"/>
      <c r="Z4108"/>
      <c r="AA4108"/>
      <c r="AB4108"/>
      <c r="AC4108"/>
      <c r="AD4108"/>
      <c r="AE4108"/>
    </row>
    <row r="4109" spans="21:31" ht="20.149999999999999" customHeight="1">
      <c r="U4109" s="120">
        <v>5971</v>
      </c>
      <c r="V4109" s="189">
        <f t="shared" si="248"/>
        <v>1486720</v>
      </c>
      <c r="W4109" s="189">
        <f t="shared" si="248"/>
        <v>1487084</v>
      </c>
      <c r="X4109"/>
      <c r="Y4109"/>
      <c r="Z4109"/>
      <c r="AA4109"/>
      <c r="AB4109"/>
      <c r="AC4109"/>
      <c r="AD4109"/>
      <c r="AE4109"/>
    </row>
    <row r="4110" spans="21:31" ht="20.149999999999999" customHeight="1">
      <c r="U4110" s="120">
        <v>5972</v>
      </c>
      <c r="V4110" s="189">
        <f t="shared" si="248"/>
        <v>1487085</v>
      </c>
      <c r="W4110" s="189">
        <f t="shared" si="248"/>
        <v>1487450</v>
      </c>
      <c r="X4110"/>
      <c r="Y4110"/>
      <c r="Z4110"/>
      <c r="AA4110"/>
      <c r="AB4110"/>
      <c r="AC4110"/>
      <c r="AD4110"/>
      <c r="AE4110"/>
    </row>
    <row r="4111" spans="21:31" ht="20.149999999999999" customHeight="1">
      <c r="U4111" s="120">
        <v>5973</v>
      </c>
      <c r="V4111" s="189">
        <f t="shared" si="248"/>
        <v>1487451</v>
      </c>
      <c r="W4111" s="189">
        <f t="shared" si="248"/>
        <v>1487815</v>
      </c>
      <c r="X4111"/>
      <c r="Y4111"/>
      <c r="Z4111"/>
      <c r="AA4111"/>
      <c r="AB4111"/>
      <c r="AC4111"/>
      <c r="AD4111"/>
      <c r="AE4111"/>
    </row>
    <row r="4112" spans="21:31" ht="20.149999999999999" customHeight="1">
      <c r="U4112" s="120">
        <v>5974</v>
      </c>
      <c r="V4112" s="189">
        <f t="shared" si="248"/>
        <v>1487816</v>
      </c>
      <c r="W4112" s="189">
        <f t="shared" si="248"/>
        <v>1488180</v>
      </c>
      <c r="X4112"/>
      <c r="Y4112"/>
      <c r="Z4112"/>
      <c r="AA4112"/>
      <c r="AB4112"/>
      <c r="AC4112"/>
      <c r="AD4112"/>
      <c r="AE4112"/>
    </row>
    <row r="4113" spans="21:31" ht="20.149999999999999" customHeight="1">
      <c r="U4113" s="120">
        <v>5975</v>
      </c>
      <c r="V4113" s="189">
        <f t="shared" ref="V4113:W4128" si="249">DATE(YEAR(V4112)+1,MONTH(V4112), DAY(V4112))</f>
        <v>1488181</v>
      </c>
      <c r="W4113" s="189">
        <f t="shared" si="249"/>
        <v>1488545</v>
      </c>
      <c r="X4113"/>
      <c r="Y4113"/>
      <c r="Z4113"/>
      <c r="AA4113"/>
      <c r="AB4113"/>
      <c r="AC4113"/>
      <c r="AD4113"/>
      <c r="AE4113"/>
    </row>
    <row r="4114" spans="21:31" ht="20.149999999999999" customHeight="1">
      <c r="U4114" s="120">
        <v>5976</v>
      </c>
      <c r="V4114" s="189">
        <f t="shared" si="249"/>
        <v>1488546</v>
      </c>
      <c r="W4114" s="189">
        <f t="shared" si="249"/>
        <v>1488911</v>
      </c>
      <c r="X4114"/>
      <c r="Y4114"/>
      <c r="Z4114"/>
      <c r="AA4114"/>
      <c r="AB4114"/>
      <c r="AC4114"/>
      <c r="AD4114"/>
      <c r="AE4114"/>
    </row>
    <row r="4115" spans="21:31" ht="20.149999999999999" customHeight="1">
      <c r="U4115" s="120">
        <v>5977</v>
      </c>
      <c r="V4115" s="189">
        <f t="shared" si="249"/>
        <v>1488912</v>
      </c>
      <c r="W4115" s="189">
        <f t="shared" si="249"/>
        <v>1489276</v>
      </c>
      <c r="X4115"/>
      <c r="Y4115"/>
      <c r="Z4115"/>
      <c r="AA4115"/>
      <c r="AB4115"/>
      <c r="AC4115"/>
      <c r="AD4115"/>
      <c r="AE4115"/>
    </row>
    <row r="4116" spans="21:31" ht="20.149999999999999" customHeight="1">
      <c r="U4116" s="120">
        <v>5978</v>
      </c>
      <c r="V4116" s="189">
        <f t="shared" si="249"/>
        <v>1489277</v>
      </c>
      <c r="W4116" s="189">
        <f t="shared" si="249"/>
        <v>1489641</v>
      </c>
      <c r="X4116"/>
      <c r="Y4116"/>
      <c r="Z4116"/>
      <c r="AA4116"/>
      <c r="AB4116"/>
      <c r="AC4116"/>
      <c r="AD4116"/>
      <c r="AE4116"/>
    </row>
    <row r="4117" spans="21:31" ht="20.149999999999999" customHeight="1">
      <c r="U4117" s="120">
        <v>5979</v>
      </c>
      <c r="V4117" s="189">
        <f t="shared" si="249"/>
        <v>1489642</v>
      </c>
      <c r="W4117" s="189">
        <f t="shared" si="249"/>
        <v>1490006</v>
      </c>
      <c r="X4117"/>
      <c r="Y4117"/>
      <c r="Z4117"/>
      <c r="AA4117"/>
      <c r="AB4117"/>
      <c r="AC4117"/>
      <c r="AD4117"/>
      <c r="AE4117"/>
    </row>
    <row r="4118" spans="21:31" ht="20.149999999999999" customHeight="1">
      <c r="U4118" s="120">
        <v>5980</v>
      </c>
      <c r="V4118" s="189">
        <f t="shared" si="249"/>
        <v>1490007</v>
      </c>
      <c r="W4118" s="189">
        <f t="shared" si="249"/>
        <v>1490372</v>
      </c>
      <c r="X4118"/>
      <c r="Y4118"/>
      <c r="Z4118"/>
      <c r="AA4118"/>
      <c r="AB4118"/>
      <c r="AC4118"/>
      <c r="AD4118"/>
      <c r="AE4118"/>
    </row>
    <row r="4119" spans="21:31" ht="20.149999999999999" customHeight="1">
      <c r="U4119" s="120">
        <v>5981</v>
      </c>
      <c r="V4119" s="189">
        <f t="shared" si="249"/>
        <v>1490373</v>
      </c>
      <c r="W4119" s="189">
        <f t="shared" si="249"/>
        <v>1490737</v>
      </c>
      <c r="X4119"/>
      <c r="Y4119"/>
      <c r="Z4119"/>
      <c r="AA4119"/>
      <c r="AB4119"/>
      <c r="AC4119"/>
      <c r="AD4119"/>
      <c r="AE4119"/>
    </row>
    <row r="4120" spans="21:31" ht="20.149999999999999" customHeight="1">
      <c r="U4120" s="120">
        <v>5982</v>
      </c>
      <c r="V4120" s="189">
        <f t="shared" si="249"/>
        <v>1490738</v>
      </c>
      <c r="W4120" s="189">
        <f t="shared" si="249"/>
        <v>1491102</v>
      </c>
      <c r="X4120"/>
      <c r="Y4120"/>
      <c r="Z4120"/>
      <c r="AA4120"/>
      <c r="AB4120"/>
      <c r="AC4120"/>
      <c r="AD4120"/>
      <c r="AE4120"/>
    </row>
    <row r="4121" spans="21:31" ht="20.149999999999999" customHeight="1">
      <c r="U4121" s="120">
        <v>5983</v>
      </c>
      <c r="V4121" s="189">
        <f t="shared" si="249"/>
        <v>1491103</v>
      </c>
      <c r="W4121" s="189">
        <f t="shared" si="249"/>
        <v>1491467</v>
      </c>
      <c r="X4121"/>
      <c r="Y4121"/>
      <c r="Z4121"/>
      <c r="AA4121"/>
      <c r="AB4121"/>
      <c r="AC4121"/>
      <c r="AD4121"/>
      <c r="AE4121"/>
    </row>
    <row r="4122" spans="21:31" ht="20.149999999999999" customHeight="1">
      <c r="U4122" s="120">
        <v>5984</v>
      </c>
      <c r="V4122" s="189">
        <f t="shared" si="249"/>
        <v>1491468</v>
      </c>
      <c r="W4122" s="189">
        <f t="shared" si="249"/>
        <v>1491833</v>
      </c>
      <c r="X4122"/>
      <c r="Y4122"/>
      <c r="Z4122"/>
      <c r="AA4122"/>
      <c r="AB4122"/>
      <c r="AC4122"/>
      <c r="AD4122"/>
      <c r="AE4122"/>
    </row>
    <row r="4123" spans="21:31" ht="20.149999999999999" customHeight="1">
      <c r="U4123" s="120">
        <v>5985</v>
      </c>
      <c r="V4123" s="189">
        <f t="shared" si="249"/>
        <v>1491834</v>
      </c>
      <c r="W4123" s="189">
        <f t="shared" si="249"/>
        <v>1492198</v>
      </c>
      <c r="X4123"/>
      <c r="Y4123"/>
      <c r="Z4123"/>
      <c r="AA4123"/>
      <c r="AB4123"/>
      <c r="AC4123"/>
      <c r="AD4123"/>
      <c r="AE4123"/>
    </row>
    <row r="4124" spans="21:31" ht="20.149999999999999" customHeight="1">
      <c r="U4124" s="120">
        <v>5986</v>
      </c>
      <c r="V4124" s="189">
        <f t="shared" si="249"/>
        <v>1492199</v>
      </c>
      <c r="W4124" s="189">
        <f t="shared" si="249"/>
        <v>1492563</v>
      </c>
      <c r="X4124"/>
      <c r="Y4124"/>
      <c r="Z4124"/>
      <c r="AA4124"/>
      <c r="AB4124"/>
      <c r="AC4124"/>
      <c r="AD4124"/>
      <c r="AE4124"/>
    </row>
    <row r="4125" spans="21:31" ht="20.149999999999999" customHeight="1">
      <c r="U4125" s="120">
        <v>5987</v>
      </c>
      <c r="V4125" s="189">
        <f t="shared" si="249"/>
        <v>1492564</v>
      </c>
      <c r="W4125" s="189">
        <f t="shared" si="249"/>
        <v>1492928</v>
      </c>
      <c r="X4125"/>
      <c r="Y4125"/>
      <c r="Z4125"/>
      <c r="AA4125"/>
      <c r="AB4125"/>
      <c r="AC4125"/>
      <c r="AD4125"/>
      <c r="AE4125"/>
    </row>
    <row r="4126" spans="21:31" ht="20.149999999999999" customHeight="1">
      <c r="U4126" s="120">
        <v>5988</v>
      </c>
      <c r="V4126" s="189">
        <f t="shared" si="249"/>
        <v>1492929</v>
      </c>
      <c r="W4126" s="189">
        <f t="shared" si="249"/>
        <v>1493294</v>
      </c>
      <c r="X4126"/>
      <c r="Y4126"/>
      <c r="Z4126"/>
      <c r="AA4126"/>
      <c r="AB4126"/>
      <c r="AC4126"/>
      <c r="AD4126"/>
      <c r="AE4126"/>
    </row>
    <row r="4127" spans="21:31" ht="20.149999999999999" customHeight="1">
      <c r="U4127" s="120">
        <v>5989</v>
      </c>
      <c r="V4127" s="189">
        <f t="shared" si="249"/>
        <v>1493295</v>
      </c>
      <c r="W4127" s="189">
        <f t="shared" si="249"/>
        <v>1493659</v>
      </c>
      <c r="X4127"/>
      <c r="Y4127"/>
      <c r="Z4127"/>
      <c r="AA4127"/>
      <c r="AB4127"/>
      <c r="AC4127"/>
      <c r="AD4127"/>
      <c r="AE4127"/>
    </row>
    <row r="4128" spans="21:31" ht="20.149999999999999" customHeight="1">
      <c r="U4128" s="120">
        <v>5990</v>
      </c>
      <c r="V4128" s="189">
        <f t="shared" si="249"/>
        <v>1493660</v>
      </c>
      <c r="W4128" s="189">
        <f t="shared" si="249"/>
        <v>1494024</v>
      </c>
      <c r="X4128"/>
      <c r="Y4128"/>
      <c r="Z4128"/>
      <c r="AA4128"/>
      <c r="AB4128"/>
      <c r="AC4128"/>
      <c r="AD4128"/>
      <c r="AE4128"/>
    </row>
    <row r="4129" spans="21:31" ht="20.149999999999999" customHeight="1">
      <c r="U4129" s="120">
        <v>5991</v>
      </c>
      <c r="V4129" s="189">
        <f t="shared" ref="V4129:W4144" si="250">DATE(YEAR(V4128)+1,MONTH(V4128), DAY(V4128))</f>
        <v>1494025</v>
      </c>
      <c r="W4129" s="189">
        <f t="shared" si="250"/>
        <v>1494389</v>
      </c>
      <c r="X4129"/>
      <c r="Y4129"/>
      <c r="Z4129"/>
      <c r="AA4129"/>
      <c r="AB4129"/>
      <c r="AC4129"/>
      <c r="AD4129"/>
      <c r="AE4129"/>
    </row>
    <row r="4130" spans="21:31" ht="20.149999999999999" customHeight="1">
      <c r="U4130" s="120">
        <v>5992</v>
      </c>
      <c r="V4130" s="189">
        <f t="shared" si="250"/>
        <v>1494390</v>
      </c>
      <c r="W4130" s="189">
        <f t="shared" si="250"/>
        <v>1494755</v>
      </c>
      <c r="X4130"/>
      <c r="Y4130"/>
      <c r="Z4130"/>
      <c r="AA4130"/>
      <c r="AB4130"/>
      <c r="AC4130"/>
      <c r="AD4130"/>
      <c r="AE4130"/>
    </row>
    <row r="4131" spans="21:31" ht="20.149999999999999" customHeight="1">
      <c r="U4131" s="120">
        <v>5993</v>
      </c>
      <c r="V4131" s="189">
        <f t="shared" si="250"/>
        <v>1494756</v>
      </c>
      <c r="W4131" s="189">
        <f t="shared" si="250"/>
        <v>1495120</v>
      </c>
      <c r="X4131"/>
      <c r="Y4131"/>
      <c r="Z4131"/>
      <c r="AA4131"/>
      <c r="AB4131"/>
      <c r="AC4131"/>
      <c r="AD4131"/>
      <c r="AE4131"/>
    </row>
    <row r="4132" spans="21:31" ht="20.149999999999999" customHeight="1">
      <c r="U4132" s="120">
        <v>5994</v>
      </c>
      <c r="V4132" s="189">
        <f t="shared" si="250"/>
        <v>1495121</v>
      </c>
      <c r="W4132" s="189">
        <f t="shared" si="250"/>
        <v>1495485</v>
      </c>
      <c r="X4132"/>
      <c r="Y4132"/>
      <c r="Z4132"/>
      <c r="AA4132"/>
      <c r="AB4132"/>
      <c r="AC4132"/>
      <c r="AD4132"/>
      <c r="AE4132"/>
    </row>
    <row r="4133" spans="21:31" ht="20.149999999999999" customHeight="1">
      <c r="U4133" s="120">
        <v>5995</v>
      </c>
      <c r="V4133" s="189">
        <f t="shared" si="250"/>
        <v>1495486</v>
      </c>
      <c r="W4133" s="189">
        <f t="shared" si="250"/>
        <v>1495850</v>
      </c>
      <c r="X4133"/>
      <c r="Y4133"/>
      <c r="Z4133"/>
      <c r="AA4133"/>
      <c r="AB4133"/>
      <c r="AC4133"/>
      <c r="AD4133"/>
      <c r="AE4133"/>
    </row>
    <row r="4134" spans="21:31" ht="20.149999999999999" customHeight="1">
      <c r="U4134" s="120">
        <v>5996</v>
      </c>
      <c r="V4134" s="189">
        <f t="shared" si="250"/>
        <v>1495851</v>
      </c>
      <c r="W4134" s="189">
        <f t="shared" si="250"/>
        <v>1496216</v>
      </c>
      <c r="X4134"/>
      <c r="Y4134"/>
      <c r="Z4134"/>
      <c r="AA4134"/>
      <c r="AB4134"/>
      <c r="AC4134"/>
      <c r="AD4134"/>
      <c r="AE4134"/>
    </row>
    <row r="4135" spans="21:31" ht="20.149999999999999" customHeight="1">
      <c r="U4135" s="120">
        <v>5997</v>
      </c>
      <c r="V4135" s="189">
        <f t="shared" si="250"/>
        <v>1496217</v>
      </c>
      <c r="W4135" s="189">
        <f t="shared" si="250"/>
        <v>1496581</v>
      </c>
      <c r="X4135"/>
      <c r="Y4135"/>
      <c r="Z4135"/>
      <c r="AA4135"/>
      <c r="AB4135"/>
      <c r="AC4135"/>
      <c r="AD4135"/>
      <c r="AE4135"/>
    </row>
    <row r="4136" spans="21:31" ht="20.149999999999999" customHeight="1">
      <c r="U4136" s="120">
        <v>5998</v>
      </c>
      <c r="V4136" s="189">
        <f t="shared" si="250"/>
        <v>1496582</v>
      </c>
      <c r="W4136" s="189">
        <f t="shared" si="250"/>
        <v>1496946</v>
      </c>
      <c r="X4136"/>
      <c r="Y4136"/>
      <c r="Z4136"/>
      <c r="AA4136"/>
      <c r="AB4136"/>
      <c r="AC4136"/>
      <c r="AD4136"/>
      <c r="AE4136"/>
    </row>
    <row r="4137" spans="21:31" ht="20.149999999999999" customHeight="1">
      <c r="U4137" s="120">
        <v>5999</v>
      </c>
      <c r="V4137" s="189">
        <f t="shared" si="250"/>
        <v>1496947</v>
      </c>
      <c r="W4137" s="189">
        <f t="shared" si="250"/>
        <v>1497311</v>
      </c>
      <c r="X4137"/>
      <c r="Y4137"/>
      <c r="Z4137"/>
      <c r="AA4137"/>
      <c r="AB4137"/>
      <c r="AC4137"/>
      <c r="AD4137"/>
      <c r="AE4137"/>
    </row>
    <row r="4138" spans="21:31" ht="20.149999999999999" customHeight="1">
      <c r="U4138" s="120">
        <v>6000</v>
      </c>
      <c r="V4138" s="189">
        <f t="shared" si="250"/>
        <v>1497312</v>
      </c>
      <c r="W4138" s="189">
        <f t="shared" si="250"/>
        <v>1497677</v>
      </c>
      <c r="X4138"/>
      <c r="Y4138"/>
      <c r="Z4138"/>
      <c r="AA4138"/>
      <c r="AB4138"/>
      <c r="AC4138"/>
      <c r="AD4138"/>
      <c r="AE4138"/>
    </row>
    <row r="4139" spans="21:31" ht="20.149999999999999" customHeight="1">
      <c r="U4139" s="120">
        <v>6001</v>
      </c>
      <c r="V4139" s="189">
        <f t="shared" si="250"/>
        <v>1497678</v>
      </c>
      <c r="W4139" s="189">
        <f t="shared" si="250"/>
        <v>1498042</v>
      </c>
      <c r="X4139"/>
      <c r="Y4139"/>
      <c r="Z4139"/>
      <c r="AA4139"/>
      <c r="AB4139"/>
      <c r="AC4139"/>
      <c r="AD4139"/>
      <c r="AE4139"/>
    </row>
    <row r="4140" spans="21:31" ht="20.149999999999999" customHeight="1">
      <c r="U4140" s="120">
        <v>6002</v>
      </c>
      <c r="V4140" s="189">
        <f t="shared" si="250"/>
        <v>1498043</v>
      </c>
      <c r="W4140" s="189">
        <f t="shared" si="250"/>
        <v>1498407</v>
      </c>
      <c r="X4140"/>
      <c r="Y4140"/>
      <c r="Z4140"/>
      <c r="AA4140"/>
      <c r="AB4140"/>
      <c r="AC4140"/>
      <c r="AD4140"/>
      <c r="AE4140"/>
    </row>
    <row r="4141" spans="21:31" ht="20.149999999999999" customHeight="1">
      <c r="U4141" s="120">
        <v>6003</v>
      </c>
      <c r="V4141" s="189">
        <f t="shared" si="250"/>
        <v>1498408</v>
      </c>
      <c r="W4141" s="189">
        <f t="shared" si="250"/>
        <v>1498772</v>
      </c>
      <c r="X4141"/>
      <c r="Y4141"/>
      <c r="Z4141"/>
      <c r="AA4141"/>
      <c r="AB4141"/>
      <c r="AC4141"/>
      <c r="AD4141"/>
      <c r="AE4141"/>
    </row>
    <row r="4142" spans="21:31" ht="20.149999999999999" customHeight="1">
      <c r="U4142" s="120">
        <v>6004</v>
      </c>
      <c r="V4142" s="189">
        <f t="shared" si="250"/>
        <v>1498773</v>
      </c>
      <c r="W4142" s="189">
        <f t="shared" si="250"/>
        <v>1499138</v>
      </c>
      <c r="X4142"/>
      <c r="Y4142"/>
      <c r="Z4142"/>
      <c r="AA4142"/>
      <c r="AB4142"/>
      <c r="AC4142"/>
      <c r="AD4142"/>
      <c r="AE4142"/>
    </row>
    <row r="4143" spans="21:31" ht="20.149999999999999" customHeight="1">
      <c r="U4143" s="120">
        <v>6005</v>
      </c>
      <c r="V4143" s="189">
        <f t="shared" si="250"/>
        <v>1499139</v>
      </c>
      <c r="W4143" s="189">
        <f t="shared" si="250"/>
        <v>1499503</v>
      </c>
      <c r="X4143"/>
      <c r="Y4143"/>
      <c r="Z4143"/>
      <c r="AA4143"/>
      <c r="AB4143"/>
      <c r="AC4143"/>
      <c r="AD4143"/>
      <c r="AE4143"/>
    </row>
    <row r="4144" spans="21:31" ht="20.149999999999999" customHeight="1">
      <c r="U4144" s="120">
        <v>6006</v>
      </c>
      <c r="V4144" s="189">
        <f t="shared" si="250"/>
        <v>1499504</v>
      </c>
      <c r="W4144" s="189">
        <f t="shared" si="250"/>
        <v>1499868</v>
      </c>
      <c r="X4144"/>
      <c r="Y4144"/>
      <c r="Z4144"/>
      <c r="AA4144"/>
      <c r="AB4144"/>
      <c r="AC4144"/>
      <c r="AD4144"/>
      <c r="AE4144"/>
    </row>
    <row r="4145" spans="21:31" ht="20.149999999999999" customHeight="1">
      <c r="U4145" s="120">
        <v>6007</v>
      </c>
      <c r="V4145" s="189">
        <f t="shared" ref="V4145:W4160" si="251">DATE(YEAR(V4144)+1,MONTH(V4144), DAY(V4144))</f>
        <v>1499869</v>
      </c>
      <c r="W4145" s="189">
        <f t="shared" si="251"/>
        <v>1500233</v>
      </c>
      <c r="X4145"/>
      <c r="Y4145"/>
      <c r="Z4145"/>
      <c r="AA4145"/>
      <c r="AB4145"/>
      <c r="AC4145"/>
      <c r="AD4145"/>
      <c r="AE4145"/>
    </row>
    <row r="4146" spans="21:31" ht="20.149999999999999" customHeight="1">
      <c r="U4146" s="120">
        <v>6008</v>
      </c>
      <c r="V4146" s="189">
        <f t="shared" si="251"/>
        <v>1500234</v>
      </c>
      <c r="W4146" s="189">
        <f t="shared" si="251"/>
        <v>1500599</v>
      </c>
      <c r="X4146"/>
      <c r="Y4146"/>
      <c r="Z4146"/>
      <c r="AA4146"/>
      <c r="AB4146"/>
      <c r="AC4146"/>
      <c r="AD4146"/>
      <c r="AE4146"/>
    </row>
    <row r="4147" spans="21:31" ht="20.149999999999999" customHeight="1">
      <c r="U4147" s="120">
        <v>6009</v>
      </c>
      <c r="V4147" s="189">
        <f t="shared" si="251"/>
        <v>1500600</v>
      </c>
      <c r="W4147" s="189">
        <f t="shared" si="251"/>
        <v>1500964</v>
      </c>
      <c r="X4147"/>
      <c r="Y4147"/>
      <c r="Z4147"/>
      <c r="AA4147"/>
      <c r="AB4147"/>
      <c r="AC4147"/>
      <c r="AD4147"/>
      <c r="AE4147"/>
    </row>
    <row r="4148" spans="21:31" ht="20.149999999999999" customHeight="1">
      <c r="U4148" s="120">
        <v>6010</v>
      </c>
      <c r="V4148" s="189">
        <f t="shared" si="251"/>
        <v>1500965</v>
      </c>
      <c r="W4148" s="189">
        <f t="shared" si="251"/>
        <v>1501329</v>
      </c>
      <c r="X4148"/>
      <c r="Y4148"/>
      <c r="Z4148"/>
      <c r="AA4148"/>
      <c r="AB4148"/>
      <c r="AC4148"/>
      <c r="AD4148"/>
      <c r="AE4148"/>
    </row>
    <row r="4149" spans="21:31" ht="20.149999999999999" customHeight="1">
      <c r="U4149" s="120">
        <v>6011</v>
      </c>
      <c r="V4149" s="189">
        <f t="shared" si="251"/>
        <v>1501330</v>
      </c>
      <c r="W4149" s="189">
        <f t="shared" si="251"/>
        <v>1501694</v>
      </c>
      <c r="X4149"/>
      <c r="Y4149"/>
      <c r="Z4149"/>
      <c r="AA4149"/>
      <c r="AB4149"/>
      <c r="AC4149"/>
      <c r="AD4149"/>
      <c r="AE4149"/>
    </row>
    <row r="4150" spans="21:31" ht="20.149999999999999" customHeight="1">
      <c r="U4150" s="120">
        <v>6012</v>
      </c>
      <c r="V4150" s="189">
        <f t="shared" si="251"/>
        <v>1501695</v>
      </c>
      <c r="W4150" s="189">
        <f t="shared" si="251"/>
        <v>1502060</v>
      </c>
      <c r="X4150"/>
      <c r="Y4150"/>
      <c r="Z4150"/>
      <c r="AA4150"/>
      <c r="AB4150"/>
      <c r="AC4150"/>
      <c r="AD4150"/>
      <c r="AE4150"/>
    </row>
    <row r="4151" spans="21:31" ht="20.149999999999999" customHeight="1">
      <c r="U4151" s="120">
        <v>6013</v>
      </c>
      <c r="V4151" s="189">
        <f t="shared" si="251"/>
        <v>1502061</v>
      </c>
      <c r="W4151" s="189">
        <f t="shared" si="251"/>
        <v>1502425</v>
      </c>
      <c r="X4151"/>
      <c r="Y4151"/>
      <c r="Z4151"/>
      <c r="AA4151"/>
      <c r="AB4151"/>
      <c r="AC4151"/>
      <c r="AD4151"/>
      <c r="AE4151"/>
    </row>
    <row r="4152" spans="21:31" ht="20.149999999999999" customHeight="1">
      <c r="U4152" s="120">
        <v>6014</v>
      </c>
      <c r="V4152" s="189">
        <f t="shared" si="251"/>
        <v>1502426</v>
      </c>
      <c r="W4152" s="189">
        <f t="shared" si="251"/>
        <v>1502790</v>
      </c>
      <c r="X4152"/>
      <c r="Y4152"/>
      <c r="Z4152"/>
      <c r="AA4152"/>
      <c r="AB4152"/>
      <c r="AC4152"/>
      <c r="AD4152"/>
      <c r="AE4152"/>
    </row>
    <row r="4153" spans="21:31" ht="20.149999999999999" customHeight="1">
      <c r="U4153" s="120">
        <v>6015</v>
      </c>
      <c r="V4153" s="189">
        <f t="shared" si="251"/>
        <v>1502791</v>
      </c>
      <c r="W4153" s="189">
        <f t="shared" si="251"/>
        <v>1503155</v>
      </c>
      <c r="X4153"/>
      <c r="Y4153"/>
      <c r="Z4153"/>
      <c r="AA4153"/>
      <c r="AB4153"/>
      <c r="AC4153"/>
      <c r="AD4153"/>
      <c r="AE4153"/>
    </row>
    <row r="4154" spans="21:31" ht="20.149999999999999" customHeight="1">
      <c r="U4154" s="120">
        <v>6016</v>
      </c>
      <c r="V4154" s="189">
        <f t="shared" si="251"/>
        <v>1503156</v>
      </c>
      <c r="W4154" s="189">
        <f t="shared" si="251"/>
        <v>1503521</v>
      </c>
      <c r="X4154"/>
      <c r="Y4154"/>
      <c r="Z4154"/>
      <c r="AA4154"/>
      <c r="AB4154"/>
      <c r="AC4154"/>
      <c r="AD4154"/>
      <c r="AE4154"/>
    </row>
    <row r="4155" spans="21:31" ht="20.149999999999999" customHeight="1">
      <c r="U4155" s="120">
        <v>6017</v>
      </c>
      <c r="V4155" s="189">
        <f t="shared" si="251"/>
        <v>1503522</v>
      </c>
      <c r="W4155" s="189">
        <f t="shared" si="251"/>
        <v>1503886</v>
      </c>
      <c r="X4155"/>
      <c r="Y4155"/>
      <c r="Z4155"/>
      <c r="AA4155"/>
      <c r="AB4155"/>
      <c r="AC4155"/>
      <c r="AD4155"/>
      <c r="AE4155"/>
    </row>
    <row r="4156" spans="21:31" ht="20.149999999999999" customHeight="1">
      <c r="U4156" s="120">
        <v>6018</v>
      </c>
      <c r="V4156" s="189">
        <f t="shared" si="251"/>
        <v>1503887</v>
      </c>
      <c r="W4156" s="189">
        <f t="shared" si="251"/>
        <v>1504251</v>
      </c>
      <c r="X4156"/>
      <c r="Y4156"/>
      <c r="Z4156"/>
      <c r="AA4156"/>
      <c r="AB4156"/>
      <c r="AC4156"/>
      <c r="AD4156"/>
      <c r="AE4156"/>
    </row>
    <row r="4157" spans="21:31" ht="20.149999999999999" customHeight="1">
      <c r="U4157" s="120">
        <v>6019</v>
      </c>
      <c r="V4157" s="189">
        <f t="shared" si="251"/>
        <v>1504252</v>
      </c>
      <c r="W4157" s="189">
        <f t="shared" si="251"/>
        <v>1504616</v>
      </c>
      <c r="X4157"/>
      <c r="Y4157"/>
      <c r="Z4157"/>
      <c r="AA4157"/>
      <c r="AB4157"/>
      <c r="AC4157"/>
      <c r="AD4157"/>
      <c r="AE4157"/>
    </row>
    <row r="4158" spans="21:31" ht="20.149999999999999" customHeight="1">
      <c r="U4158" s="120">
        <v>6020</v>
      </c>
      <c r="V4158" s="189">
        <f t="shared" si="251"/>
        <v>1504617</v>
      </c>
      <c r="W4158" s="189">
        <f t="shared" si="251"/>
        <v>1504982</v>
      </c>
      <c r="X4158"/>
      <c r="Y4158"/>
      <c r="Z4158"/>
      <c r="AA4158"/>
      <c r="AB4158"/>
      <c r="AC4158"/>
      <c r="AD4158"/>
      <c r="AE4158"/>
    </row>
    <row r="4159" spans="21:31" ht="20.149999999999999" customHeight="1">
      <c r="U4159" s="120">
        <v>6021</v>
      </c>
      <c r="V4159" s="189">
        <f t="shared" si="251"/>
        <v>1504983</v>
      </c>
      <c r="W4159" s="189">
        <f t="shared" si="251"/>
        <v>1505347</v>
      </c>
      <c r="X4159"/>
      <c r="Y4159"/>
      <c r="Z4159"/>
      <c r="AA4159"/>
      <c r="AB4159"/>
      <c r="AC4159"/>
      <c r="AD4159"/>
      <c r="AE4159"/>
    </row>
    <row r="4160" spans="21:31" ht="20.149999999999999" customHeight="1">
      <c r="U4160" s="120">
        <v>6022</v>
      </c>
      <c r="V4160" s="189">
        <f t="shared" si="251"/>
        <v>1505348</v>
      </c>
      <c r="W4160" s="189">
        <f t="shared" si="251"/>
        <v>1505712</v>
      </c>
      <c r="X4160"/>
      <c r="Y4160"/>
      <c r="Z4160"/>
      <c r="AA4160"/>
      <c r="AB4160"/>
      <c r="AC4160"/>
      <c r="AD4160"/>
      <c r="AE4160"/>
    </row>
    <row r="4161" spans="21:31" ht="20.149999999999999" customHeight="1">
      <c r="U4161" s="120">
        <v>6023</v>
      </c>
      <c r="V4161" s="189">
        <f t="shared" ref="V4161:W4176" si="252">DATE(YEAR(V4160)+1,MONTH(V4160), DAY(V4160))</f>
        <v>1505713</v>
      </c>
      <c r="W4161" s="189">
        <f t="shared" si="252"/>
        <v>1506077</v>
      </c>
      <c r="X4161"/>
      <c r="Y4161"/>
      <c r="Z4161"/>
      <c r="AA4161"/>
      <c r="AB4161"/>
      <c r="AC4161"/>
      <c r="AD4161"/>
      <c r="AE4161"/>
    </row>
    <row r="4162" spans="21:31" ht="20.149999999999999" customHeight="1">
      <c r="U4162" s="120">
        <v>6024</v>
      </c>
      <c r="V4162" s="189">
        <f t="shared" si="252"/>
        <v>1506078</v>
      </c>
      <c r="W4162" s="189">
        <f t="shared" si="252"/>
        <v>1506443</v>
      </c>
      <c r="X4162"/>
      <c r="Y4162"/>
      <c r="Z4162"/>
      <c r="AA4162"/>
      <c r="AB4162"/>
      <c r="AC4162"/>
      <c r="AD4162"/>
      <c r="AE4162"/>
    </row>
    <row r="4163" spans="21:31" ht="20.149999999999999" customHeight="1">
      <c r="U4163" s="120">
        <v>6025</v>
      </c>
      <c r="V4163" s="189">
        <f t="shared" si="252"/>
        <v>1506444</v>
      </c>
      <c r="W4163" s="189">
        <f t="shared" si="252"/>
        <v>1506808</v>
      </c>
      <c r="X4163"/>
      <c r="Y4163"/>
      <c r="Z4163"/>
      <c r="AA4163"/>
      <c r="AB4163"/>
      <c r="AC4163"/>
      <c r="AD4163"/>
      <c r="AE4163"/>
    </row>
    <row r="4164" spans="21:31" ht="20.149999999999999" customHeight="1">
      <c r="U4164" s="120">
        <v>6026</v>
      </c>
      <c r="V4164" s="189">
        <f t="shared" si="252"/>
        <v>1506809</v>
      </c>
      <c r="W4164" s="189">
        <f t="shared" si="252"/>
        <v>1507173</v>
      </c>
      <c r="X4164"/>
      <c r="Y4164"/>
      <c r="Z4164"/>
      <c r="AA4164"/>
      <c r="AB4164"/>
      <c r="AC4164"/>
      <c r="AD4164"/>
      <c r="AE4164"/>
    </row>
    <row r="4165" spans="21:31" ht="20.149999999999999" customHeight="1">
      <c r="U4165" s="120">
        <v>6027</v>
      </c>
      <c r="V4165" s="189">
        <f t="shared" si="252"/>
        <v>1507174</v>
      </c>
      <c r="W4165" s="189">
        <f t="shared" si="252"/>
        <v>1507538</v>
      </c>
      <c r="X4165"/>
      <c r="Y4165"/>
      <c r="Z4165"/>
      <c r="AA4165"/>
      <c r="AB4165"/>
      <c r="AC4165"/>
      <c r="AD4165"/>
      <c r="AE4165"/>
    </row>
    <row r="4166" spans="21:31" ht="20.149999999999999" customHeight="1">
      <c r="U4166" s="120">
        <v>6028</v>
      </c>
      <c r="V4166" s="189">
        <f t="shared" si="252"/>
        <v>1507539</v>
      </c>
      <c r="W4166" s="189">
        <f t="shared" si="252"/>
        <v>1507904</v>
      </c>
      <c r="X4166"/>
      <c r="Y4166"/>
      <c r="Z4166"/>
      <c r="AA4166"/>
      <c r="AB4166"/>
      <c r="AC4166"/>
      <c r="AD4166"/>
      <c r="AE4166"/>
    </row>
    <row r="4167" spans="21:31" ht="20.149999999999999" customHeight="1">
      <c r="U4167" s="120">
        <v>6029</v>
      </c>
      <c r="V4167" s="189">
        <f t="shared" si="252"/>
        <v>1507905</v>
      </c>
      <c r="W4167" s="189">
        <f t="shared" si="252"/>
        <v>1508269</v>
      </c>
      <c r="X4167"/>
      <c r="Y4167"/>
      <c r="Z4167"/>
      <c r="AA4167"/>
      <c r="AB4167"/>
      <c r="AC4167"/>
      <c r="AD4167"/>
      <c r="AE4167"/>
    </row>
    <row r="4168" spans="21:31" ht="20.149999999999999" customHeight="1">
      <c r="U4168" s="120">
        <v>6030</v>
      </c>
      <c r="V4168" s="189">
        <f t="shared" si="252"/>
        <v>1508270</v>
      </c>
      <c r="W4168" s="189">
        <f t="shared" si="252"/>
        <v>1508634</v>
      </c>
      <c r="X4168"/>
      <c r="Y4168"/>
      <c r="Z4168"/>
      <c r="AA4168"/>
      <c r="AB4168"/>
      <c r="AC4168"/>
      <c r="AD4168"/>
      <c r="AE4168"/>
    </row>
    <row r="4169" spans="21:31" ht="20.149999999999999" customHeight="1">
      <c r="U4169" s="120">
        <v>6031</v>
      </c>
      <c r="V4169" s="189">
        <f t="shared" si="252"/>
        <v>1508635</v>
      </c>
      <c r="W4169" s="189">
        <f t="shared" si="252"/>
        <v>1508999</v>
      </c>
      <c r="X4169"/>
      <c r="Y4169"/>
      <c r="Z4169"/>
      <c r="AA4169"/>
      <c r="AB4169"/>
      <c r="AC4169"/>
      <c r="AD4169"/>
      <c r="AE4169"/>
    </row>
    <row r="4170" spans="21:31" ht="20.149999999999999" customHeight="1">
      <c r="U4170" s="120">
        <v>6032</v>
      </c>
      <c r="V4170" s="189">
        <f t="shared" si="252"/>
        <v>1509000</v>
      </c>
      <c r="W4170" s="189">
        <f t="shared" si="252"/>
        <v>1509365</v>
      </c>
      <c r="X4170"/>
      <c r="Y4170"/>
      <c r="Z4170"/>
      <c r="AA4170"/>
      <c r="AB4170"/>
      <c r="AC4170"/>
      <c r="AD4170"/>
      <c r="AE4170"/>
    </row>
    <row r="4171" spans="21:31" ht="20.149999999999999" customHeight="1">
      <c r="U4171" s="120">
        <v>6033</v>
      </c>
      <c r="V4171" s="189">
        <f t="shared" si="252"/>
        <v>1509366</v>
      </c>
      <c r="W4171" s="189">
        <f t="shared" si="252"/>
        <v>1509730</v>
      </c>
      <c r="X4171"/>
      <c r="Y4171"/>
      <c r="Z4171"/>
      <c r="AA4171"/>
      <c r="AB4171"/>
      <c r="AC4171"/>
      <c r="AD4171"/>
      <c r="AE4171"/>
    </row>
    <row r="4172" spans="21:31" ht="20.149999999999999" customHeight="1">
      <c r="U4172" s="120">
        <v>6034</v>
      </c>
      <c r="V4172" s="189">
        <f t="shared" si="252"/>
        <v>1509731</v>
      </c>
      <c r="W4172" s="189">
        <f t="shared" si="252"/>
        <v>1510095</v>
      </c>
      <c r="X4172"/>
      <c r="Y4172"/>
      <c r="Z4172"/>
      <c r="AA4172"/>
      <c r="AB4172"/>
      <c r="AC4172"/>
      <c r="AD4172"/>
      <c r="AE4172"/>
    </row>
    <row r="4173" spans="21:31" ht="20.149999999999999" customHeight="1">
      <c r="U4173" s="120">
        <v>6035</v>
      </c>
      <c r="V4173" s="189">
        <f t="shared" si="252"/>
        <v>1510096</v>
      </c>
      <c r="W4173" s="189">
        <f t="shared" si="252"/>
        <v>1510460</v>
      </c>
      <c r="X4173"/>
      <c r="Y4173"/>
      <c r="Z4173"/>
      <c r="AA4173"/>
      <c r="AB4173"/>
      <c r="AC4173"/>
      <c r="AD4173"/>
      <c r="AE4173"/>
    </row>
    <row r="4174" spans="21:31" ht="20.149999999999999" customHeight="1">
      <c r="U4174" s="120">
        <v>6036</v>
      </c>
      <c r="V4174" s="189">
        <f t="shared" si="252"/>
        <v>1510461</v>
      </c>
      <c r="W4174" s="189">
        <f t="shared" si="252"/>
        <v>1510826</v>
      </c>
      <c r="X4174"/>
      <c r="Y4174"/>
      <c r="Z4174"/>
      <c r="AA4174"/>
      <c r="AB4174"/>
      <c r="AC4174"/>
      <c r="AD4174"/>
      <c r="AE4174"/>
    </row>
    <row r="4175" spans="21:31" ht="20.149999999999999" customHeight="1">
      <c r="U4175" s="120">
        <v>6037</v>
      </c>
      <c r="V4175" s="189">
        <f t="shared" si="252"/>
        <v>1510827</v>
      </c>
      <c r="W4175" s="189">
        <f t="shared" si="252"/>
        <v>1511191</v>
      </c>
      <c r="X4175"/>
      <c r="Y4175"/>
      <c r="Z4175"/>
      <c r="AA4175"/>
      <c r="AB4175"/>
      <c r="AC4175"/>
      <c r="AD4175"/>
      <c r="AE4175"/>
    </row>
    <row r="4176" spans="21:31" ht="20.149999999999999" customHeight="1">
      <c r="U4176" s="120">
        <v>6038</v>
      </c>
      <c r="V4176" s="189">
        <f t="shared" si="252"/>
        <v>1511192</v>
      </c>
      <c r="W4176" s="189">
        <f t="shared" si="252"/>
        <v>1511556</v>
      </c>
      <c r="X4176"/>
      <c r="Y4176"/>
      <c r="Z4176"/>
      <c r="AA4176"/>
      <c r="AB4176"/>
      <c r="AC4176"/>
      <c r="AD4176"/>
      <c r="AE4176"/>
    </row>
    <row r="4177" spans="21:31" ht="20.149999999999999" customHeight="1">
      <c r="U4177" s="120">
        <v>6039</v>
      </c>
      <c r="V4177" s="189">
        <f t="shared" ref="V4177:W4192" si="253">DATE(YEAR(V4176)+1,MONTH(V4176), DAY(V4176))</f>
        <v>1511557</v>
      </c>
      <c r="W4177" s="189">
        <f t="shared" si="253"/>
        <v>1511921</v>
      </c>
      <c r="X4177"/>
      <c r="Y4177"/>
      <c r="Z4177"/>
      <c r="AA4177"/>
      <c r="AB4177"/>
      <c r="AC4177"/>
      <c r="AD4177"/>
      <c r="AE4177"/>
    </row>
    <row r="4178" spans="21:31" ht="20.149999999999999" customHeight="1">
      <c r="U4178" s="120">
        <v>6040</v>
      </c>
      <c r="V4178" s="189">
        <f t="shared" si="253"/>
        <v>1511922</v>
      </c>
      <c r="W4178" s="189">
        <f t="shared" si="253"/>
        <v>1512287</v>
      </c>
      <c r="X4178"/>
      <c r="Y4178"/>
      <c r="Z4178"/>
      <c r="AA4178"/>
      <c r="AB4178"/>
      <c r="AC4178"/>
      <c r="AD4178"/>
      <c r="AE4178"/>
    </row>
    <row r="4179" spans="21:31" ht="20.149999999999999" customHeight="1">
      <c r="U4179" s="120">
        <v>6041</v>
      </c>
      <c r="V4179" s="189">
        <f t="shared" si="253"/>
        <v>1512288</v>
      </c>
      <c r="W4179" s="189">
        <f t="shared" si="253"/>
        <v>1512652</v>
      </c>
      <c r="X4179"/>
      <c r="Y4179"/>
      <c r="Z4179"/>
      <c r="AA4179"/>
      <c r="AB4179"/>
      <c r="AC4179"/>
      <c r="AD4179"/>
      <c r="AE4179"/>
    </row>
    <row r="4180" spans="21:31" ht="20.149999999999999" customHeight="1">
      <c r="U4180" s="120">
        <v>6042</v>
      </c>
      <c r="V4180" s="189">
        <f t="shared" si="253"/>
        <v>1512653</v>
      </c>
      <c r="W4180" s="189">
        <f t="shared" si="253"/>
        <v>1513017</v>
      </c>
      <c r="X4180"/>
      <c r="Y4180"/>
      <c r="Z4180"/>
      <c r="AA4180"/>
      <c r="AB4180"/>
      <c r="AC4180"/>
      <c r="AD4180"/>
      <c r="AE4180"/>
    </row>
    <row r="4181" spans="21:31" ht="20.149999999999999" customHeight="1">
      <c r="U4181" s="120">
        <v>6043</v>
      </c>
      <c r="V4181" s="189">
        <f t="shared" si="253"/>
        <v>1513018</v>
      </c>
      <c r="W4181" s="189">
        <f t="shared" si="253"/>
        <v>1513382</v>
      </c>
      <c r="X4181"/>
      <c r="Y4181"/>
      <c r="Z4181"/>
      <c r="AA4181"/>
      <c r="AB4181"/>
      <c r="AC4181"/>
      <c r="AD4181"/>
      <c r="AE4181"/>
    </row>
    <row r="4182" spans="21:31" ht="20.149999999999999" customHeight="1">
      <c r="U4182" s="120">
        <v>6044</v>
      </c>
      <c r="V4182" s="189">
        <f t="shared" si="253"/>
        <v>1513383</v>
      </c>
      <c r="W4182" s="189">
        <f t="shared" si="253"/>
        <v>1513748</v>
      </c>
      <c r="X4182"/>
      <c r="Y4182"/>
      <c r="Z4182"/>
      <c r="AA4182"/>
      <c r="AB4182"/>
      <c r="AC4182"/>
      <c r="AD4182"/>
      <c r="AE4182"/>
    </row>
    <row r="4183" spans="21:31" ht="20.149999999999999" customHeight="1">
      <c r="U4183" s="120">
        <v>6045</v>
      </c>
      <c r="V4183" s="189">
        <f t="shared" si="253"/>
        <v>1513749</v>
      </c>
      <c r="W4183" s="189">
        <f t="shared" si="253"/>
        <v>1514113</v>
      </c>
      <c r="X4183"/>
      <c r="Y4183"/>
      <c r="Z4183"/>
      <c r="AA4183"/>
      <c r="AB4183"/>
      <c r="AC4183"/>
      <c r="AD4183"/>
      <c r="AE4183"/>
    </row>
    <row r="4184" spans="21:31" ht="20.149999999999999" customHeight="1">
      <c r="U4184" s="120">
        <v>6046</v>
      </c>
      <c r="V4184" s="189">
        <f t="shared" si="253"/>
        <v>1514114</v>
      </c>
      <c r="W4184" s="189">
        <f t="shared" si="253"/>
        <v>1514478</v>
      </c>
      <c r="X4184"/>
      <c r="Y4184"/>
      <c r="Z4184"/>
      <c r="AA4184"/>
      <c r="AB4184"/>
      <c r="AC4184"/>
      <c r="AD4184"/>
      <c r="AE4184"/>
    </row>
    <row r="4185" spans="21:31" ht="20.149999999999999" customHeight="1">
      <c r="U4185" s="120">
        <v>6047</v>
      </c>
      <c r="V4185" s="189">
        <f t="shared" si="253"/>
        <v>1514479</v>
      </c>
      <c r="W4185" s="189">
        <f t="shared" si="253"/>
        <v>1514843</v>
      </c>
      <c r="X4185"/>
      <c r="Y4185"/>
      <c r="Z4185"/>
      <c r="AA4185"/>
      <c r="AB4185"/>
      <c r="AC4185"/>
      <c r="AD4185"/>
      <c r="AE4185"/>
    </row>
    <row r="4186" spans="21:31" ht="20.149999999999999" customHeight="1">
      <c r="U4186" s="120">
        <v>6048</v>
      </c>
      <c r="V4186" s="189">
        <f t="shared" si="253"/>
        <v>1514844</v>
      </c>
      <c r="W4186" s="189">
        <f t="shared" si="253"/>
        <v>1515209</v>
      </c>
      <c r="X4186"/>
      <c r="Y4186"/>
      <c r="Z4186"/>
      <c r="AA4186"/>
      <c r="AB4186"/>
      <c r="AC4186"/>
      <c r="AD4186"/>
      <c r="AE4186"/>
    </row>
    <row r="4187" spans="21:31" ht="20.149999999999999" customHeight="1">
      <c r="U4187" s="120">
        <v>6049</v>
      </c>
      <c r="V4187" s="189">
        <f t="shared" si="253"/>
        <v>1515210</v>
      </c>
      <c r="W4187" s="189">
        <f t="shared" si="253"/>
        <v>1515574</v>
      </c>
      <c r="X4187"/>
      <c r="Y4187"/>
      <c r="Z4187"/>
      <c r="AA4187"/>
      <c r="AB4187"/>
      <c r="AC4187"/>
      <c r="AD4187"/>
      <c r="AE4187"/>
    </row>
    <row r="4188" spans="21:31" ht="20.149999999999999" customHeight="1">
      <c r="U4188" s="120">
        <v>6050</v>
      </c>
      <c r="V4188" s="189">
        <f t="shared" si="253"/>
        <v>1515575</v>
      </c>
      <c r="W4188" s="189">
        <f t="shared" si="253"/>
        <v>1515939</v>
      </c>
      <c r="X4188"/>
      <c r="Y4188"/>
      <c r="Z4188"/>
      <c r="AA4188"/>
      <c r="AB4188"/>
      <c r="AC4188"/>
      <c r="AD4188"/>
      <c r="AE4188"/>
    </row>
    <row r="4189" spans="21:31" ht="20.149999999999999" customHeight="1">
      <c r="U4189" s="120">
        <v>6051</v>
      </c>
      <c r="V4189" s="189">
        <f t="shared" si="253"/>
        <v>1515940</v>
      </c>
      <c r="W4189" s="189">
        <f t="shared" si="253"/>
        <v>1516304</v>
      </c>
      <c r="X4189"/>
      <c r="Y4189"/>
      <c r="Z4189"/>
      <c r="AA4189"/>
      <c r="AB4189"/>
      <c r="AC4189"/>
      <c r="AD4189"/>
      <c r="AE4189"/>
    </row>
    <row r="4190" spans="21:31" ht="20.149999999999999" customHeight="1">
      <c r="U4190" s="120">
        <v>6052</v>
      </c>
      <c r="V4190" s="189">
        <f t="shared" si="253"/>
        <v>1516305</v>
      </c>
      <c r="W4190" s="189">
        <f t="shared" si="253"/>
        <v>1516670</v>
      </c>
      <c r="X4190"/>
      <c r="Y4190"/>
      <c r="Z4190"/>
      <c r="AA4190"/>
      <c r="AB4190"/>
      <c r="AC4190"/>
      <c r="AD4190"/>
      <c r="AE4190"/>
    </row>
    <row r="4191" spans="21:31" ht="20.149999999999999" customHeight="1">
      <c r="U4191" s="120">
        <v>6053</v>
      </c>
      <c r="V4191" s="189">
        <f t="shared" si="253"/>
        <v>1516671</v>
      </c>
      <c r="W4191" s="189">
        <f t="shared" si="253"/>
        <v>1517035</v>
      </c>
      <c r="X4191"/>
      <c r="Y4191"/>
      <c r="Z4191"/>
      <c r="AA4191"/>
      <c r="AB4191"/>
      <c r="AC4191"/>
      <c r="AD4191"/>
      <c r="AE4191"/>
    </row>
    <row r="4192" spans="21:31" ht="20.149999999999999" customHeight="1">
      <c r="U4192" s="120">
        <v>6054</v>
      </c>
      <c r="V4192" s="189">
        <f t="shared" si="253"/>
        <v>1517036</v>
      </c>
      <c r="W4192" s="189">
        <f t="shared" si="253"/>
        <v>1517400</v>
      </c>
      <c r="X4192"/>
      <c r="Y4192"/>
      <c r="Z4192"/>
      <c r="AA4192"/>
      <c r="AB4192"/>
      <c r="AC4192"/>
      <c r="AD4192"/>
      <c r="AE4192"/>
    </row>
    <row r="4193" spans="21:31" ht="20.149999999999999" customHeight="1">
      <c r="U4193" s="120">
        <v>6055</v>
      </c>
      <c r="V4193" s="189">
        <f t="shared" ref="V4193:W4208" si="254">DATE(YEAR(V4192)+1,MONTH(V4192), DAY(V4192))</f>
        <v>1517401</v>
      </c>
      <c r="W4193" s="189">
        <f t="shared" si="254"/>
        <v>1517765</v>
      </c>
      <c r="X4193"/>
      <c r="Y4193"/>
      <c r="Z4193"/>
      <c r="AA4193"/>
      <c r="AB4193"/>
      <c r="AC4193"/>
      <c r="AD4193"/>
      <c r="AE4193"/>
    </row>
    <row r="4194" spans="21:31" ht="20.149999999999999" customHeight="1">
      <c r="U4194" s="120">
        <v>6056</v>
      </c>
      <c r="V4194" s="189">
        <f t="shared" si="254"/>
        <v>1517766</v>
      </c>
      <c r="W4194" s="189">
        <f t="shared" si="254"/>
        <v>1518131</v>
      </c>
      <c r="X4194"/>
      <c r="Y4194"/>
      <c r="Z4194"/>
      <c r="AA4194"/>
      <c r="AB4194"/>
      <c r="AC4194"/>
      <c r="AD4194"/>
      <c r="AE4194"/>
    </row>
    <row r="4195" spans="21:31" ht="20.149999999999999" customHeight="1">
      <c r="U4195" s="120">
        <v>6057</v>
      </c>
      <c r="V4195" s="189">
        <f t="shared" si="254"/>
        <v>1518132</v>
      </c>
      <c r="W4195" s="189">
        <f t="shared" si="254"/>
        <v>1518496</v>
      </c>
      <c r="X4195"/>
      <c r="Y4195"/>
      <c r="Z4195"/>
      <c r="AA4195"/>
      <c r="AB4195"/>
      <c r="AC4195"/>
      <c r="AD4195"/>
      <c r="AE4195"/>
    </row>
    <row r="4196" spans="21:31" ht="20.149999999999999" customHeight="1">
      <c r="U4196" s="120">
        <v>6058</v>
      </c>
      <c r="V4196" s="189">
        <f t="shared" si="254"/>
        <v>1518497</v>
      </c>
      <c r="W4196" s="189">
        <f t="shared" si="254"/>
        <v>1518861</v>
      </c>
      <c r="X4196"/>
      <c r="Y4196"/>
      <c r="Z4196"/>
      <c r="AA4196"/>
      <c r="AB4196"/>
      <c r="AC4196"/>
      <c r="AD4196"/>
      <c r="AE4196"/>
    </row>
    <row r="4197" spans="21:31" ht="20.149999999999999" customHeight="1">
      <c r="U4197" s="120">
        <v>6059</v>
      </c>
      <c r="V4197" s="189">
        <f t="shared" si="254"/>
        <v>1518862</v>
      </c>
      <c r="W4197" s="189">
        <f t="shared" si="254"/>
        <v>1519226</v>
      </c>
      <c r="X4197"/>
      <c r="Y4197"/>
      <c r="Z4197"/>
      <c r="AA4197"/>
      <c r="AB4197"/>
      <c r="AC4197"/>
      <c r="AD4197"/>
      <c r="AE4197"/>
    </row>
    <row r="4198" spans="21:31" ht="20.149999999999999" customHeight="1">
      <c r="U4198" s="120">
        <v>6060</v>
      </c>
      <c r="V4198" s="189">
        <f t="shared" si="254"/>
        <v>1519227</v>
      </c>
      <c r="W4198" s="189">
        <f t="shared" si="254"/>
        <v>1519592</v>
      </c>
      <c r="X4198"/>
      <c r="Y4198"/>
      <c r="Z4198"/>
      <c r="AA4198"/>
      <c r="AB4198"/>
      <c r="AC4198"/>
      <c r="AD4198"/>
      <c r="AE4198"/>
    </row>
    <row r="4199" spans="21:31" ht="20.149999999999999" customHeight="1">
      <c r="U4199" s="120">
        <v>6061</v>
      </c>
      <c r="V4199" s="189">
        <f t="shared" si="254"/>
        <v>1519593</v>
      </c>
      <c r="W4199" s="189">
        <f t="shared" si="254"/>
        <v>1519957</v>
      </c>
      <c r="X4199"/>
      <c r="Y4199"/>
      <c r="Z4199"/>
      <c r="AA4199"/>
      <c r="AB4199"/>
      <c r="AC4199"/>
      <c r="AD4199"/>
      <c r="AE4199"/>
    </row>
    <row r="4200" spans="21:31" ht="20.149999999999999" customHeight="1">
      <c r="U4200" s="120">
        <v>6062</v>
      </c>
      <c r="V4200" s="189">
        <f t="shared" si="254"/>
        <v>1519958</v>
      </c>
      <c r="W4200" s="189">
        <f t="shared" si="254"/>
        <v>1520322</v>
      </c>
      <c r="X4200"/>
      <c r="Y4200"/>
      <c r="Z4200"/>
      <c r="AA4200"/>
      <c r="AB4200"/>
      <c r="AC4200"/>
      <c r="AD4200"/>
      <c r="AE4200"/>
    </row>
    <row r="4201" spans="21:31" ht="20.149999999999999" customHeight="1">
      <c r="U4201" s="120">
        <v>6063</v>
      </c>
      <c r="V4201" s="189">
        <f t="shared" si="254"/>
        <v>1520323</v>
      </c>
      <c r="W4201" s="189">
        <f t="shared" si="254"/>
        <v>1520687</v>
      </c>
      <c r="X4201"/>
      <c r="Y4201"/>
      <c r="Z4201"/>
      <c r="AA4201"/>
      <c r="AB4201"/>
      <c r="AC4201"/>
      <c r="AD4201"/>
      <c r="AE4201"/>
    </row>
    <row r="4202" spans="21:31" ht="20.149999999999999" customHeight="1">
      <c r="U4202" s="120">
        <v>6064</v>
      </c>
      <c r="V4202" s="189">
        <f t="shared" si="254"/>
        <v>1520688</v>
      </c>
      <c r="W4202" s="189">
        <f t="shared" si="254"/>
        <v>1521053</v>
      </c>
      <c r="X4202"/>
      <c r="Y4202"/>
      <c r="Z4202"/>
      <c r="AA4202"/>
      <c r="AB4202"/>
      <c r="AC4202"/>
      <c r="AD4202"/>
      <c r="AE4202"/>
    </row>
    <row r="4203" spans="21:31" ht="20.149999999999999" customHeight="1">
      <c r="U4203" s="120">
        <v>6065</v>
      </c>
      <c r="V4203" s="189">
        <f t="shared" si="254"/>
        <v>1521054</v>
      </c>
      <c r="W4203" s="189">
        <f t="shared" si="254"/>
        <v>1521418</v>
      </c>
      <c r="X4203"/>
      <c r="Y4203"/>
      <c r="Z4203"/>
      <c r="AA4203"/>
      <c r="AB4203"/>
      <c r="AC4203"/>
      <c r="AD4203"/>
      <c r="AE4203"/>
    </row>
    <row r="4204" spans="21:31" ht="20.149999999999999" customHeight="1">
      <c r="U4204" s="120">
        <v>6066</v>
      </c>
      <c r="V4204" s="189">
        <f t="shared" si="254"/>
        <v>1521419</v>
      </c>
      <c r="W4204" s="189">
        <f t="shared" si="254"/>
        <v>1521783</v>
      </c>
      <c r="X4204"/>
      <c r="Y4204"/>
      <c r="Z4204"/>
      <c r="AA4204"/>
      <c r="AB4204"/>
      <c r="AC4204"/>
      <c r="AD4204"/>
      <c r="AE4204"/>
    </row>
    <row r="4205" spans="21:31" ht="20.149999999999999" customHeight="1">
      <c r="U4205" s="120">
        <v>6067</v>
      </c>
      <c r="V4205" s="189">
        <f t="shared" si="254"/>
        <v>1521784</v>
      </c>
      <c r="W4205" s="189">
        <f t="shared" si="254"/>
        <v>1522148</v>
      </c>
      <c r="X4205"/>
      <c r="Y4205"/>
      <c r="Z4205"/>
      <c r="AA4205"/>
      <c r="AB4205"/>
      <c r="AC4205"/>
      <c r="AD4205"/>
      <c r="AE4205"/>
    </row>
    <row r="4206" spans="21:31" ht="20.149999999999999" customHeight="1">
      <c r="U4206" s="120">
        <v>6068</v>
      </c>
      <c r="V4206" s="189">
        <f t="shared" si="254"/>
        <v>1522149</v>
      </c>
      <c r="W4206" s="189">
        <f t="shared" si="254"/>
        <v>1522514</v>
      </c>
      <c r="X4206"/>
      <c r="Y4206"/>
      <c r="Z4206"/>
      <c r="AA4206"/>
      <c r="AB4206"/>
      <c r="AC4206"/>
      <c r="AD4206"/>
      <c r="AE4206"/>
    </row>
    <row r="4207" spans="21:31" ht="20.149999999999999" customHeight="1">
      <c r="U4207" s="120">
        <v>6069</v>
      </c>
      <c r="V4207" s="189">
        <f t="shared" si="254"/>
        <v>1522515</v>
      </c>
      <c r="W4207" s="189">
        <f t="shared" si="254"/>
        <v>1522879</v>
      </c>
      <c r="X4207"/>
      <c r="Y4207"/>
      <c r="Z4207"/>
      <c r="AA4207"/>
      <c r="AB4207"/>
      <c r="AC4207"/>
      <c r="AD4207"/>
      <c r="AE4207"/>
    </row>
    <row r="4208" spans="21:31" ht="20.149999999999999" customHeight="1">
      <c r="U4208" s="120">
        <v>6070</v>
      </c>
      <c r="V4208" s="189">
        <f t="shared" si="254"/>
        <v>1522880</v>
      </c>
      <c r="W4208" s="189">
        <f t="shared" si="254"/>
        <v>1523244</v>
      </c>
      <c r="X4208"/>
      <c r="Y4208"/>
      <c r="Z4208"/>
      <c r="AA4208"/>
      <c r="AB4208"/>
      <c r="AC4208"/>
      <c r="AD4208"/>
      <c r="AE4208"/>
    </row>
    <row r="4209" spans="21:31" ht="20.149999999999999" customHeight="1">
      <c r="U4209" s="120">
        <v>6071</v>
      </c>
      <c r="V4209" s="189">
        <f t="shared" ref="V4209:W4224" si="255">DATE(YEAR(V4208)+1,MONTH(V4208), DAY(V4208))</f>
        <v>1523245</v>
      </c>
      <c r="W4209" s="189">
        <f t="shared" si="255"/>
        <v>1523609</v>
      </c>
      <c r="X4209"/>
      <c r="Y4209"/>
      <c r="Z4209"/>
      <c r="AA4209"/>
      <c r="AB4209"/>
      <c r="AC4209"/>
      <c r="AD4209"/>
      <c r="AE4209"/>
    </row>
    <row r="4210" spans="21:31" ht="20.149999999999999" customHeight="1">
      <c r="U4210" s="120">
        <v>6072</v>
      </c>
      <c r="V4210" s="189">
        <f t="shared" si="255"/>
        <v>1523610</v>
      </c>
      <c r="W4210" s="189">
        <f t="shared" si="255"/>
        <v>1523975</v>
      </c>
      <c r="X4210"/>
      <c r="Y4210"/>
      <c r="Z4210"/>
      <c r="AA4210"/>
      <c r="AB4210"/>
      <c r="AC4210"/>
      <c r="AD4210"/>
      <c r="AE4210"/>
    </row>
    <row r="4211" spans="21:31" ht="20.149999999999999" customHeight="1">
      <c r="U4211" s="120">
        <v>6073</v>
      </c>
      <c r="V4211" s="189">
        <f t="shared" si="255"/>
        <v>1523976</v>
      </c>
      <c r="W4211" s="189">
        <f t="shared" si="255"/>
        <v>1524340</v>
      </c>
      <c r="X4211"/>
      <c r="Y4211"/>
      <c r="Z4211"/>
      <c r="AA4211"/>
      <c r="AB4211"/>
      <c r="AC4211"/>
      <c r="AD4211"/>
      <c r="AE4211"/>
    </row>
    <row r="4212" spans="21:31" ht="20.149999999999999" customHeight="1">
      <c r="U4212" s="120">
        <v>6074</v>
      </c>
      <c r="V4212" s="189">
        <f t="shared" si="255"/>
        <v>1524341</v>
      </c>
      <c r="W4212" s="189">
        <f t="shared" si="255"/>
        <v>1524705</v>
      </c>
      <c r="X4212"/>
      <c r="Y4212"/>
      <c r="Z4212"/>
      <c r="AA4212"/>
      <c r="AB4212"/>
      <c r="AC4212"/>
      <c r="AD4212"/>
      <c r="AE4212"/>
    </row>
    <row r="4213" spans="21:31" ht="20.149999999999999" customHeight="1">
      <c r="U4213" s="120">
        <v>6075</v>
      </c>
      <c r="V4213" s="189">
        <f t="shared" si="255"/>
        <v>1524706</v>
      </c>
      <c r="W4213" s="189">
        <f t="shared" si="255"/>
        <v>1525070</v>
      </c>
      <c r="X4213"/>
      <c r="Y4213"/>
      <c r="Z4213"/>
      <c r="AA4213"/>
      <c r="AB4213"/>
      <c r="AC4213"/>
      <c r="AD4213"/>
      <c r="AE4213"/>
    </row>
    <row r="4214" spans="21:31" ht="20.149999999999999" customHeight="1">
      <c r="U4214" s="120">
        <v>6076</v>
      </c>
      <c r="V4214" s="189">
        <f t="shared" si="255"/>
        <v>1525071</v>
      </c>
      <c r="W4214" s="189">
        <f t="shared" si="255"/>
        <v>1525436</v>
      </c>
      <c r="X4214"/>
      <c r="Y4214"/>
      <c r="Z4214"/>
      <c r="AA4214"/>
      <c r="AB4214"/>
      <c r="AC4214"/>
      <c r="AD4214"/>
      <c r="AE4214"/>
    </row>
    <row r="4215" spans="21:31" ht="20.149999999999999" customHeight="1">
      <c r="U4215" s="120">
        <v>6077</v>
      </c>
      <c r="V4215" s="189">
        <f t="shared" si="255"/>
        <v>1525437</v>
      </c>
      <c r="W4215" s="189">
        <f t="shared" si="255"/>
        <v>1525801</v>
      </c>
      <c r="X4215"/>
      <c r="Y4215"/>
      <c r="Z4215"/>
      <c r="AA4215"/>
      <c r="AB4215"/>
      <c r="AC4215"/>
      <c r="AD4215"/>
      <c r="AE4215"/>
    </row>
    <row r="4216" spans="21:31" ht="20.149999999999999" customHeight="1">
      <c r="U4216" s="120">
        <v>6078</v>
      </c>
      <c r="V4216" s="189">
        <f t="shared" si="255"/>
        <v>1525802</v>
      </c>
      <c r="W4216" s="189">
        <f t="shared" si="255"/>
        <v>1526166</v>
      </c>
      <c r="X4216"/>
      <c r="Y4216"/>
      <c r="Z4216"/>
      <c r="AA4216"/>
      <c r="AB4216"/>
      <c r="AC4216"/>
      <c r="AD4216"/>
      <c r="AE4216"/>
    </row>
    <row r="4217" spans="21:31" ht="20.149999999999999" customHeight="1">
      <c r="U4217" s="120">
        <v>6079</v>
      </c>
      <c r="V4217" s="189">
        <f t="shared" si="255"/>
        <v>1526167</v>
      </c>
      <c r="W4217" s="189">
        <f t="shared" si="255"/>
        <v>1526531</v>
      </c>
      <c r="X4217"/>
      <c r="Y4217"/>
      <c r="Z4217"/>
      <c r="AA4217"/>
      <c r="AB4217"/>
      <c r="AC4217"/>
      <c r="AD4217"/>
      <c r="AE4217"/>
    </row>
    <row r="4218" spans="21:31" ht="20.149999999999999" customHeight="1">
      <c r="U4218" s="120">
        <v>6080</v>
      </c>
      <c r="V4218" s="189">
        <f t="shared" si="255"/>
        <v>1526532</v>
      </c>
      <c r="W4218" s="189">
        <f t="shared" si="255"/>
        <v>1526897</v>
      </c>
      <c r="X4218"/>
      <c r="Y4218"/>
      <c r="Z4218"/>
      <c r="AA4218"/>
      <c r="AB4218"/>
      <c r="AC4218"/>
      <c r="AD4218"/>
      <c r="AE4218"/>
    </row>
    <row r="4219" spans="21:31" ht="20.149999999999999" customHeight="1">
      <c r="U4219" s="120">
        <v>6081</v>
      </c>
      <c r="V4219" s="189">
        <f t="shared" si="255"/>
        <v>1526898</v>
      </c>
      <c r="W4219" s="189">
        <f t="shared" si="255"/>
        <v>1527262</v>
      </c>
      <c r="X4219"/>
      <c r="Y4219"/>
      <c r="Z4219"/>
      <c r="AA4219"/>
      <c r="AB4219"/>
      <c r="AC4219"/>
      <c r="AD4219"/>
      <c r="AE4219"/>
    </row>
    <row r="4220" spans="21:31" ht="20.149999999999999" customHeight="1">
      <c r="U4220" s="120">
        <v>6082</v>
      </c>
      <c r="V4220" s="189">
        <f t="shared" si="255"/>
        <v>1527263</v>
      </c>
      <c r="W4220" s="189">
        <f t="shared" si="255"/>
        <v>1527627</v>
      </c>
      <c r="X4220"/>
      <c r="Y4220"/>
      <c r="Z4220"/>
      <c r="AA4220"/>
      <c r="AB4220"/>
      <c r="AC4220"/>
      <c r="AD4220"/>
      <c r="AE4220"/>
    </row>
    <row r="4221" spans="21:31" ht="20.149999999999999" customHeight="1">
      <c r="U4221" s="120">
        <v>6083</v>
      </c>
      <c r="V4221" s="189">
        <f t="shared" si="255"/>
        <v>1527628</v>
      </c>
      <c r="W4221" s="189">
        <f t="shared" si="255"/>
        <v>1527992</v>
      </c>
      <c r="X4221"/>
      <c r="Y4221"/>
      <c r="Z4221"/>
      <c r="AA4221"/>
      <c r="AB4221"/>
      <c r="AC4221"/>
      <c r="AD4221"/>
      <c r="AE4221"/>
    </row>
    <row r="4222" spans="21:31" ht="20.149999999999999" customHeight="1">
      <c r="U4222" s="120">
        <v>6084</v>
      </c>
      <c r="V4222" s="189">
        <f t="shared" si="255"/>
        <v>1527993</v>
      </c>
      <c r="W4222" s="189">
        <f t="shared" si="255"/>
        <v>1528358</v>
      </c>
      <c r="X4222"/>
      <c r="Y4222"/>
      <c r="Z4222"/>
      <c r="AA4222"/>
      <c r="AB4222"/>
      <c r="AC4222"/>
      <c r="AD4222"/>
      <c r="AE4222"/>
    </row>
    <row r="4223" spans="21:31" ht="20.149999999999999" customHeight="1">
      <c r="U4223" s="120">
        <v>6085</v>
      </c>
      <c r="V4223" s="189">
        <f t="shared" si="255"/>
        <v>1528359</v>
      </c>
      <c r="W4223" s="189">
        <f t="shared" si="255"/>
        <v>1528723</v>
      </c>
      <c r="X4223"/>
      <c r="Y4223"/>
      <c r="Z4223"/>
      <c r="AA4223"/>
      <c r="AB4223"/>
      <c r="AC4223"/>
      <c r="AD4223"/>
      <c r="AE4223"/>
    </row>
    <row r="4224" spans="21:31" ht="20.149999999999999" customHeight="1">
      <c r="U4224" s="120">
        <v>6086</v>
      </c>
      <c r="V4224" s="189">
        <f t="shared" si="255"/>
        <v>1528724</v>
      </c>
      <c r="W4224" s="189">
        <f t="shared" si="255"/>
        <v>1529088</v>
      </c>
      <c r="X4224"/>
      <c r="Y4224"/>
      <c r="Z4224"/>
      <c r="AA4224"/>
      <c r="AB4224"/>
      <c r="AC4224"/>
      <c r="AD4224"/>
      <c r="AE4224"/>
    </row>
    <row r="4225" spans="21:31" ht="20.149999999999999" customHeight="1">
      <c r="U4225" s="120">
        <v>6087</v>
      </c>
      <c r="V4225" s="189">
        <f t="shared" ref="V4225:W4240" si="256">DATE(YEAR(V4224)+1,MONTH(V4224), DAY(V4224))</f>
        <v>1529089</v>
      </c>
      <c r="W4225" s="189">
        <f t="shared" si="256"/>
        <v>1529453</v>
      </c>
      <c r="X4225"/>
      <c r="Y4225"/>
      <c r="Z4225"/>
      <c r="AA4225"/>
      <c r="AB4225"/>
      <c r="AC4225"/>
      <c r="AD4225"/>
      <c r="AE4225"/>
    </row>
    <row r="4226" spans="21:31" ht="20.149999999999999" customHeight="1">
      <c r="U4226" s="120">
        <v>6088</v>
      </c>
      <c r="V4226" s="189">
        <f t="shared" si="256"/>
        <v>1529454</v>
      </c>
      <c r="W4226" s="189">
        <f t="shared" si="256"/>
        <v>1529819</v>
      </c>
      <c r="X4226"/>
      <c r="Y4226"/>
      <c r="Z4226"/>
      <c r="AA4226"/>
      <c r="AB4226"/>
      <c r="AC4226"/>
      <c r="AD4226"/>
      <c r="AE4226"/>
    </row>
    <row r="4227" spans="21:31" ht="20.149999999999999" customHeight="1">
      <c r="U4227" s="120">
        <v>6089</v>
      </c>
      <c r="V4227" s="189">
        <f t="shared" si="256"/>
        <v>1529820</v>
      </c>
      <c r="W4227" s="189">
        <f t="shared" si="256"/>
        <v>1530184</v>
      </c>
      <c r="X4227"/>
      <c r="Y4227"/>
      <c r="Z4227"/>
      <c r="AA4227"/>
      <c r="AB4227"/>
      <c r="AC4227"/>
      <c r="AD4227"/>
      <c r="AE4227"/>
    </row>
    <row r="4228" spans="21:31" ht="20.149999999999999" customHeight="1">
      <c r="U4228" s="120">
        <v>6090</v>
      </c>
      <c r="V4228" s="189">
        <f t="shared" si="256"/>
        <v>1530185</v>
      </c>
      <c r="W4228" s="189">
        <f t="shared" si="256"/>
        <v>1530549</v>
      </c>
      <c r="X4228"/>
      <c r="Y4228"/>
      <c r="Z4228"/>
      <c r="AA4228"/>
      <c r="AB4228"/>
      <c r="AC4228"/>
      <c r="AD4228"/>
      <c r="AE4228"/>
    </row>
    <row r="4229" spans="21:31" ht="20.149999999999999" customHeight="1">
      <c r="U4229" s="120">
        <v>6091</v>
      </c>
      <c r="V4229" s="189">
        <f t="shared" si="256"/>
        <v>1530550</v>
      </c>
      <c r="W4229" s="189">
        <f t="shared" si="256"/>
        <v>1530914</v>
      </c>
      <c r="X4229"/>
      <c r="Y4229"/>
      <c r="Z4229"/>
      <c r="AA4229"/>
      <c r="AB4229"/>
      <c r="AC4229"/>
      <c r="AD4229"/>
      <c r="AE4229"/>
    </row>
    <row r="4230" spans="21:31" ht="20.149999999999999" customHeight="1">
      <c r="U4230" s="120">
        <v>6092</v>
      </c>
      <c r="V4230" s="189">
        <f t="shared" si="256"/>
        <v>1530915</v>
      </c>
      <c r="W4230" s="189">
        <f t="shared" si="256"/>
        <v>1531280</v>
      </c>
      <c r="X4230"/>
      <c r="Y4230"/>
      <c r="Z4230"/>
      <c r="AA4230"/>
      <c r="AB4230"/>
      <c r="AC4230"/>
      <c r="AD4230"/>
      <c r="AE4230"/>
    </row>
    <row r="4231" spans="21:31" ht="20.149999999999999" customHeight="1">
      <c r="U4231" s="120">
        <v>6093</v>
      </c>
      <c r="V4231" s="189">
        <f t="shared" si="256"/>
        <v>1531281</v>
      </c>
      <c r="W4231" s="189">
        <f t="shared" si="256"/>
        <v>1531645</v>
      </c>
      <c r="X4231"/>
      <c r="Y4231"/>
      <c r="Z4231"/>
      <c r="AA4231"/>
      <c r="AB4231"/>
      <c r="AC4231"/>
      <c r="AD4231"/>
      <c r="AE4231"/>
    </row>
    <row r="4232" spans="21:31" ht="20.149999999999999" customHeight="1">
      <c r="U4232" s="120">
        <v>6094</v>
      </c>
      <c r="V4232" s="189">
        <f t="shared" si="256"/>
        <v>1531646</v>
      </c>
      <c r="W4232" s="189">
        <f t="shared" si="256"/>
        <v>1532010</v>
      </c>
      <c r="X4232"/>
      <c r="Y4232"/>
      <c r="Z4232"/>
      <c r="AA4232"/>
      <c r="AB4232"/>
      <c r="AC4232"/>
      <c r="AD4232"/>
      <c r="AE4232"/>
    </row>
    <row r="4233" spans="21:31" ht="20.149999999999999" customHeight="1">
      <c r="U4233" s="120">
        <v>6095</v>
      </c>
      <c r="V4233" s="189">
        <f t="shared" si="256"/>
        <v>1532011</v>
      </c>
      <c r="W4233" s="189">
        <f t="shared" si="256"/>
        <v>1532375</v>
      </c>
      <c r="X4233"/>
      <c r="Y4233"/>
      <c r="Z4233"/>
      <c r="AA4233"/>
      <c r="AB4233"/>
      <c r="AC4233"/>
      <c r="AD4233"/>
      <c r="AE4233"/>
    </row>
    <row r="4234" spans="21:31" ht="20.149999999999999" customHeight="1">
      <c r="U4234" s="120">
        <v>6096</v>
      </c>
      <c r="V4234" s="189">
        <f t="shared" si="256"/>
        <v>1532376</v>
      </c>
      <c r="W4234" s="189">
        <f t="shared" si="256"/>
        <v>1532741</v>
      </c>
      <c r="X4234"/>
      <c r="Y4234"/>
      <c r="Z4234"/>
      <c r="AA4234"/>
      <c r="AB4234"/>
      <c r="AC4234"/>
      <c r="AD4234"/>
      <c r="AE4234"/>
    </row>
    <row r="4235" spans="21:31" ht="20.149999999999999" customHeight="1">
      <c r="U4235" s="120">
        <v>6097</v>
      </c>
      <c r="V4235" s="189">
        <f t="shared" si="256"/>
        <v>1532742</v>
      </c>
      <c r="W4235" s="189">
        <f t="shared" si="256"/>
        <v>1533106</v>
      </c>
      <c r="X4235"/>
      <c r="Y4235"/>
      <c r="Z4235"/>
      <c r="AA4235"/>
      <c r="AB4235"/>
      <c r="AC4235"/>
      <c r="AD4235"/>
      <c r="AE4235"/>
    </row>
    <row r="4236" spans="21:31" ht="20.149999999999999" customHeight="1">
      <c r="U4236" s="120">
        <v>6098</v>
      </c>
      <c r="V4236" s="189">
        <f t="shared" si="256"/>
        <v>1533107</v>
      </c>
      <c r="W4236" s="189">
        <f t="shared" si="256"/>
        <v>1533471</v>
      </c>
      <c r="X4236"/>
      <c r="Y4236"/>
      <c r="Z4236"/>
      <c r="AA4236"/>
      <c r="AB4236"/>
      <c r="AC4236"/>
      <c r="AD4236"/>
      <c r="AE4236"/>
    </row>
    <row r="4237" spans="21:31" ht="20.149999999999999" customHeight="1">
      <c r="U4237" s="120">
        <v>6099</v>
      </c>
      <c r="V4237" s="189">
        <f t="shared" si="256"/>
        <v>1533472</v>
      </c>
      <c r="W4237" s="189">
        <f t="shared" si="256"/>
        <v>1533836</v>
      </c>
      <c r="X4237"/>
      <c r="Y4237"/>
      <c r="Z4237"/>
      <c r="AA4237"/>
      <c r="AB4237"/>
      <c r="AC4237"/>
      <c r="AD4237"/>
      <c r="AE4237"/>
    </row>
    <row r="4238" spans="21:31" ht="20.149999999999999" customHeight="1">
      <c r="U4238" s="120">
        <v>6100</v>
      </c>
      <c r="V4238" s="189">
        <f t="shared" si="256"/>
        <v>1533837</v>
      </c>
      <c r="W4238" s="189">
        <f t="shared" si="256"/>
        <v>1534201</v>
      </c>
      <c r="X4238"/>
      <c r="Y4238"/>
      <c r="Z4238"/>
      <c r="AA4238"/>
      <c r="AB4238"/>
      <c r="AC4238"/>
      <c r="AD4238"/>
      <c r="AE4238"/>
    </row>
    <row r="4239" spans="21:31" ht="20.149999999999999" customHeight="1">
      <c r="U4239" s="120">
        <v>6101</v>
      </c>
      <c r="V4239" s="189">
        <f t="shared" si="256"/>
        <v>1534202</v>
      </c>
      <c r="W4239" s="189">
        <f t="shared" si="256"/>
        <v>1534566</v>
      </c>
      <c r="X4239"/>
      <c r="Y4239"/>
      <c r="Z4239"/>
      <c r="AA4239"/>
      <c r="AB4239"/>
      <c r="AC4239"/>
      <c r="AD4239"/>
      <c r="AE4239"/>
    </row>
    <row r="4240" spans="21:31" ht="20.149999999999999" customHeight="1">
      <c r="U4240" s="120">
        <v>6102</v>
      </c>
      <c r="V4240" s="189">
        <f t="shared" si="256"/>
        <v>1534567</v>
      </c>
      <c r="W4240" s="189">
        <f t="shared" si="256"/>
        <v>1534931</v>
      </c>
      <c r="X4240"/>
      <c r="Y4240"/>
      <c r="Z4240"/>
      <c r="AA4240"/>
      <c r="AB4240"/>
      <c r="AC4240"/>
      <c r="AD4240"/>
      <c r="AE4240"/>
    </row>
    <row r="4241" spans="21:31" ht="20.149999999999999" customHeight="1">
      <c r="U4241" s="120">
        <v>6103</v>
      </c>
      <c r="V4241" s="189">
        <f t="shared" ref="V4241:W4256" si="257">DATE(YEAR(V4240)+1,MONTH(V4240), DAY(V4240))</f>
        <v>1534932</v>
      </c>
      <c r="W4241" s="189">
        <f t="shared" si="257"/>
        <v>1535296</v>
      </c>
      <c r="X4241"/>
      <c r="Y4241"/>
      <c r="Z4241"/>
      <c r="AA4241"/>
      <c r="AB4241"/>
      <c r="AC4241"/>
      <c r="AD4241"/>
      <c r="AE4241"/>
    </row>
    <row r="4242" spans="21:31" ht="20.149999999999999" customHeight="1">
      <c r="U4242" s="120">
        <v>6104</v>
      </c>
      <c r="V4242" s="189">
        <f t="shared" si="257"/>
        <v>1535297</v>
      </c>
      <c r="W4242" s="189">
        <f t="shared" si="257"/>
        <v>1535662</v>
      </c>
      <c r="X4242"/>
      <c r="Y4242"/>
      <c r="Z4242"/>
      <c r="AA4242"/>
      <c r="AB4242"/>
      <c r="AC4242"/>
      <c r="AD4242"/>
      <c r="AE4242"/>
    </row>
    <row r="4243" spans="21:31" ht="20.149999999999999" customHeight="1">
      <c r="U4243" s="120">
        <v>6105</v>
      </c>
      <c r="V4243" s="189">
        <f t="shared" si="257"/>
        <v>1535663</v>
      </c>
      <c r="W4243" s="189">
        <f t="shared" si="257"/>
        <v>1536027</v>
      </c>
      <c r="X4243"/>
      <c r="Y4243"/>
      <c r="Z4243"/>
      <c r="AA4243"/>
      <c r="AB4243"/>
      <c r="AC4243"/>
      <c r="AD4243"/>
      <c r="AE4243"/>
    </row>
    <row r="4244" spans="21:31" ht="20.149999999999999" customHeight="1">
      <c r="U4244" s="120">
        <v>6106</v>
      </c>
      <c r="V4244" s="189">
        <f t="shared" si="257"/>
        <v>1536028</v>
      </c>
      <c r="W4244" s="189">
        <f t="shared" si="257"/>
        <v>1536392</v>
      </c>
      <c r="X4244"/>
      <c r="Y4244"/>
      <c r="Z4244"/>
      <c r="AA4244"/>
      <c r="AB4244"/>
      <c r="AC4244"/>
      <c r="AD4244"/>
      <c r="AE4244"/>
    </row>
    <row r="4245" spans="21:31" ht="20.149999999999999" customHeight="1">
      <c r="U4245" s="120">
        <v>6107</v>
      </c>
      <c r="V4245" s="189">
        <f t="shared" si="257"/>
        <v>1536393</v>
      </c>
      <c r="W4245" s="189">
        <f t="shared" si="257"/>
        <v>1536757</v>
      </c>
      <c r="X4245"/>
      <c r="Y4245"/>
      <c r="Z4245"/>
      <c r="AA4245"/>
      <c r="AB4245"/>
      <c r="AC4245"/>
      <c r="AD4245"/>
      <c r="AE4245"/>
    </row>
    <row r="4246" spans="21:31" ht="20.149999999999999" customHeight="1">
      <c r="U4246" s="120">
        <v>6108</v>
      </c>
      <c r="V4246" s="189">
        <f t="shared" si="257"/>
        <v>1536758</v>
      </c>
      <c r="W4246" s="189">
        <f t="shared" si="257"/>
        <v>1537123</v>
      </c>
      <c r="X4246"/>
      <c r="Y4246"/>
      <c r="Z4246"/>
      <c r="AA4246"/>
      <c r="AB4246"/>
      <c r="AC4246"/>
      <c r="AD4246"/>
      <c r="AE4246"/>
    </row>
    <row r="4247" spans="21:31" ht="20.149999999999999" customHeight="1">
      <c r="U4247" s="120">
        <v>6109</v>
      </c>
      <c r="V4247" s="189">
        <f t="shared" si="257"/>
        <v>1537124</v>
      </c>
      <c r="W4247" s="189">
        <f t="shared" si="257"/>
        <v>1537488</v>
      </c>
      <c r="X4247"/>
      <c r="Y4247"/>
      <c r="Z4247"/>
      <c r="AA4247"/>
      <c r="AB4247"/>
      <c r="AC4247"/>
      <c r="AD4247"/>
      <c r="AE4247"/>
    </row>
    <row r="4248" spans="21:31" ht="20.149999999999999" customHeight="1">
      <c r="U4248" s="120">
        <v>6110</v>
      </c>
      <c r="V4248" s="189">
        <f t="shared" si="257"/>
        <v>1537489</v>
      </c>
      <c r="W4248" s="189">
        <f t="shared" si="257"/>
        <v>1537853</v>
      </c>
      <c r="X4248"/>
      <c r="Y4248"/>
      <c r="Z4248"/>
      <c r="AA4248"/>
      <c r="AB4248"/>
      <c r="AC4248"/>
      <c r="AD4248"/>
      <c r="AE4248"/>
    </row>
    <row r="4249" spans="21:31" ht="20.149999999999999" customHeight="1">
      <c r="U4249" s="120">
        <v>6111</v>
      </c>
      <c r="V4249" s="189">
        <f t="shared" si="257"/>
        <v>1537854</v>
      </c>
      <c r="W4249" s="189">
        <f t="shared" si="257"/>
        <v>1538218</v>
      </c>
      <c r="X4249"/>
      <c r="Y4249"/>
      <c r="Z4249"/>
      <c r="AA4249"/>
      <c r="AB4249"/>
      <c r="AC4249"/>
      <c r="AD4249"/>
      <c r="AE4249"/>
    </row>
    <row r="4250" spans="21:31" ht="20.149999999999999" customHeight="1">
      <c r="U4250" s="120">
        <v>6112</v>
      </c>
      <c r="V4250" s="189">
        <f t="shared" si="257"/>
        <v>1538219</v>
      </c>
      <c r="W4250" s="189">
        <f t="shared" si="257"/>
        <v>1538584</v>
      </c>
      <c r="X4250"/>
      <c r="Y4250"/>
      <c r="Z4250"/>
      <c r="AA4250"/>
      <c r="AB4250"/>
      <c r="AC4250"/>
      <c r="AD4250"/>
      <c r="AE4250"/>
    </row>
    <row r="4251" spans="21:31" ht="20.149999999999999" customHeight="1">
      <c r="U4251" s="120">
        <v>6113</v>
      </c>
      <c r="V4251" s="189">
        <f t="shared" si="257"/>
        <v>1538585</v>
      </c>
      <c r="W4251" s="189">
        <f t="shared" si="257"/>
        <v>1538949</v>
      </c>
      <c r="X4251"/>
      <c r="Y4251"/>
      <c r="Z4251"/>
      <c r="AA4251"/>
      <c r="AB4251"/>
      <c r="AC4251"/>
      <c r="AD4251"/>
      <c r="AE4251"/>
    </row>
    <row r="4252" spans="21:31" ht="20.149999999999999" customHeight="1">
      <c r="U4252" s="120">
        <v>6114</v>
      </c>
      <c r="V4252" s="189">
        <f t="shared" si="257"/>
        <v>1538950</v>
      </c>
      <c r="W4252" s="189">
        <f t="shared" si="257"/>
        <v>1539314</v>
      </c>
      <c r="X4252"/>
      <c r="Y4252"/>
      <c r="Z4252"/>
      <c r="AA4252"/>
      <c r="AB4252"/>
      <c r="AC4252"/>
      <c r="AD4252"/>
      <c r="AE4252"/>
    </row>
    <row r="4253" spans="21:31" ht="20.149999999999999" customHeight="1">
      <c r="U4253" s="120">
        <v>6115</v>
      </c>
      <c r="V4253" s="189">
        <f t="shared" si="257"/>
        <v>1539315</v>
      </c>
      <c r="W4253" s="189">
        <f t="shared" si="257"/>
        <v>1539679</v>
      </c>
      <c r="X4253"/>
      <c r="Y4253"/>
      <c r="Z4253"/>
      <c r="AA4253"/>
      <c r="AB4253"/>
      <c r="AC4253"/>
      <c r="AD4253"/>
      <c r="AE4253"/>
    </row>
    <row r="4254" spans="21:31" ht="20.149999999999999" customHeight="1">
      <c r="U4254" s="120">
        <v>6116</v>
      </c>
      <c r="V4254" s="189">
        <f t="shared" si="257"/>
        <v>1539680</v>
      </c>
      <c r="W4254" s="189">
        <f t="shared" si="257"/>
        <v>1540045</v>
      </c>
      <c r="X4254"/>
      <c r="Y4254"/>
      <c r="Z4254"/>
      <c r="AA4254"/>
      <c r="AB4254"/>
      <c r="AC4254"/>
      <c r="AD4254"/>
      <c r="AE4254"/>
    </row>
    <row r="4255" spans="21:31" ht="20.149999999999999" customHeight="1">
      <c r="U4255" s="120">
        <v>6117</v>
      </c>
      <c r="V4255" s="189">
        <f t="shared" si="257"/>
        <v>1540046</v>
      </c>
      <c r="W4255" s="189">
        <f t="shared" si="257"/>
        <v>1540410</v>
      </c>
      <c r="X4255"/>
      <c r="Y4255"/>
      <c r="Z4255"/>
      <c r="AA4255"/>
      <c r="AB4255"/>
      <c r="AC4255"/>
      <c r="AD4255"/>
      <c r="AE4255"/>
    </row>
    <row r="4256" spans="21:31" ht="20.149999999999999" customHeight="1">
      <c r="U4256" s="120">
        <v>6118</v>
      </c>
      <c r="V4256" s="189">
        <f t="shared" si="257"/>
        <v>1540411</v>
      </c>
      <c r="W4256" s="189">
        <f t="shared" si="257"/>
        <v>1540775</v>
      </c>
      <c r="X4256"/>
      <c r="Y4256"/>
      <c r="Z4256"/>
      <c r="AA4256"/>
      <c r="AB4256"/>
      <c r="AC4256"/>
      <c r="AD4256"/>
      <c r="AE4256"/>
    </row>
    <row r="4257" spans="21:31" ht="20.149999999999999" customHeight="1">
      <c r="U4257" s="120">
        <v>6119</v>
      </c>
      <c r="V4257" s="189">
        <f t="shared" ref="V4257:W4272" si="258">DATE(YEAR(V4256)+1,MONTH(V4256), DAY(V4256))</f>
        <v>1540776</v>
      </c>
      <c r="W4257" s="189">
        <f t="shared" si="258"/>
        <v>1541140</v>
      </c>
      <c r="X4257"/>
      <c r="Y4257"/>
      <c r="Z4257"/>
      <c r="AA4257"/>
      <c r="AB4257"/>
      <c r="AC4257"/>
      <c r="AD4257"/>
      <c r="AE4257"/>
    </row>
    <row r="4258" spans="21:31" ht="20.149999999999999" customHeight="1">
      <c r="U4258" s="120">
        <v>6120</v>
      </c>
      <c r="V4258" s="189">
        <f t="shared" si="258"/>
        <v>1541141</v>
      </c>
      <c r="W4258" s="189">
        <f t="shared" si="258"/>
        <v>1541506</v>
      </c>
      <c r="X4258"/>
      <c r="Y4258"/>
      <c r="Z4258"/>
      <c r="AA4258"/>
      <c r="AB4258"/>
      <c r="AC4258"/>
      <c r="AD4258"/>
      <c r="AE4258"/>
    </row>
    <row r="4259" spans="21:31" ht="20.149999999999999" customHeight="1">
      <c r="U4259" s="120">
        <v>6121</v>
      </c>
      <c r="V4259" s="189">
        <f t="shared" si="258"/>
        <v>1541507</v>
      </c>
      <c r="W4259" s="189">
        <f t="shared" si="258"/>
        <v>1541871</v>
      </c>
      <c r="X4259"/>
      <c r="Y4259"/>
      <c r="Z4259"/>
      <c r="AA4259"/>
      <c r="AB4259"/>
      <c r="AC4259"/>
      <c r="AD4259"/>
      <c r="AE4259"/>
    </row>
    <row r="4260" spans="21:31" ht="20.149999999999999" customHeight="1">
      <c r="U4260" s="120">
        <v>6122</v>
      </c>
      <c r="V4260" s="189">
        <f t="shared" si="258"/>
        <v>1541872</v>
      </c>
      <c r="W4260" s="189">
        <f t="shared" si="258"/>
        <v>1542236</v>
      </c>
      <c r="X4260"/>
      <c r="Y4260"/>
      <c r="Z4260"/>
      <c r="AA4260"/>
      <c r="AB4260"/>
      <c r="AC4260"/>
      <c r="AD4260"/>
      <c r="AE4260"/>
    </row>
    <row r="4261" spans="21:31" ht="20.149999999999999" customHeight="1">
      <c r="U4261" s="120">
        <v>6123</v>
      </c>
      <c r="V4261" s="189">
        <f t="shared" si="258"/>
        <v>1542237</v>
      </c>
      <c r="W4261" s="189">
        <f t="shared" si="258"/>
        <v>1542601</v>
      </c>
      <c r="X4261"/>
      <c r="Y4261"/>
      <c r="Z4261"/>
      <c r="AA4261"/>
      <c r="AB4261"/>
      <c r="AC4261"/>
      <c r="AD4261"/>
      <c r="AE4261"/>
    </row>
    <row r="4262" spans="21:31" ht="20.149999999999999" customHeight="1">
      <c r="U4262" s="120">
        <v>6124</v>
      </c>
      <c r="V4262" s="189">
        <f t="shared" si="258"/>
        <v>1542602</v>
      </c>
      <c r="W4262" s="189">
        <f t="shared" si="258"/>
        <v>1542967</v>
      </c>
      <c r="X4262"/>
      <c r="Y4262"/>
      <c r="Z4262"/>
      <c r="AA4262"/>
      <c r="AB4262"/>
      <c r="AC4262"/>
      <c r="AD4262"/>
      <c r="AE4262"/>
    </row>
    <row r="4263" spans="21:31" ht="20.149999999999999" customHeight="1">
      <c r="U4263" s="120">
        <v>6125</v>
      </c>
      <c r="V4263" s="189">
        <f t="shared" si="258"/>
        <v>1542968</v>
      </c>
      <c r="W4263" s="189">
        <f t="shared" si="258"/>
        <v>1543332</v>
      </c>
      <c r="X4263"/>
      <c r="Y4263"/>
      <c r="Z4263"/>
      <c r="AA4263"/>
      <c r="AB4263"/>
      <c r="AC4263"/>
      <c r="AD4263"/>
      <c r="AE4263"/>
    </row>
    <row r="4264" spans="21:31" ht="20.149999999999999" customHeight="1">
      <c r="U4264" s="120">
        <v>6126</v>
      </c>
      <c r="V4264" s="189">
        <f t="shared" si="258"/>
        <v>1543333</v>
      </c>
      <c r="W4264" s="189">
        <f t="shared" si="258"/>
        <v>1543697</v>
      </c>
      <c r="X4264"/>
      <c r="Y4264"/>
      <c r="Z4264"/>
      <c r="AA4264"/>
      <c r="AB4264"/>
      <c r="AC4264"/>
      <c r="AD4264"/>
      <c r="AE4264"/>
    </row>
    <row r="4265" spans="21:31" ht="20.149999999999999" customHeight="1">
      <c r="U4265" s="120">
        <v>6127</v>
      </c>
      <c r="V4265" s="189">
        <f t="shared" si="258"/>
        <v>1543698</v>
      </c>
      <c r="W4265" s="189">
        <f t="shared" si="258"/>
        <v>1544062</v>
      </c>
      <c r="X4265"/>
      <c r="Y4265"/>
      <c r="Z4265"/>
      <c r="AA4265"/>
      <c r="AB4265"/>
      <c r="AC4265"/>
      <c r="AD4265"/>
      <c r="AE4265"/>
    </row>
    <row r="4266" spans="21:31" ht="20.149999999999999" customHeight="1">
      <c r="U4266" s="120">
        <v>6128</v>
      </c>
      <c r="V4266" s="189">
        <f t="shared" si="258"/>
        <v>1544063</v>
      </c>
      <c r="W4266" s="189">
        <f t="shared" si="258"/>
        <v>1544428</v>
      </c>
      <c r="X4266"/>
      <c r="Y4266"/>
      <c r="Z4266"/>
      <c r="AA4266"/>
      <c r="AB4266"/>
      <c r="AC4266"/>
      <c r="AD4266"/>
      <c r="AE4266"/>
    </row>
    <row r="4267" spans="21:31" ht="20.149999999999999" customHeight="1">
      <c r="U4267" s="120">
        <v>6129</v>
      </c>
      <c r="V4267" s="189">
        <f t="shared" si="258"/>
        <v>1544429</v>
      </c>
      <c r="W4267" s="189">
        <f t="shared" si="258"/>
        <v>1544793</v>
      </c>
      <c r="X4267"/>
      <c r="Y4267"/>
      <c r="Z4267"/>
      <c r="AA4267"/>
      <c r="AB4267"/>
      <c r="AC4267"/>
      <c r="AD4267"/>
      <c r="AE4267"/>
    </row>
    <row r="4268" spans="21:31" ht="20.149999999999999" customHeight="1">
      <c r="U4268" s="120">
        <v>6130</v>
      </c>
      <c r="V4268" s="189">
        <f t="shared" si="258"/>
        <v>1544794</v>
      </c>
      <c r="W4268" s="189">
        <f t="shared" si="258"/>
        <v>1545158</v>
      </c>
      <c r="X4268"/>
      <c r="Y4268"/>
      <c r="Z4268"/>
      <c r="AA4268"/>
      <c r="AB4268"/>
      <c r="AC4268"/>
      <c r="AD4268"/>
      <c r="AE4268"/>
    </row>
    <row r="4269" spans="21:31" ht="20.149999999999999" customHeight="1">
      <c r="U4269" s="120">
        <v>6131</v>
      </c>
      <c r="V4269" s="189">
        <f t="shared" si="258"/>
        <v>1545159</v>
      </c>
      <c r="W4269" s="189">
        <f t="shared" si="258"/>
        <v>1545523</v>
      </c>
      <c r="X4269"/>
      <c r="Y4269"/>
      <c r="Z4269"/>
      <c r="AA4269"/>
      <c r="AB4269"/>
      <c r="AC4269"/>
      <c r="AD4269"/>
      <c r="AE4269"/>
    </row>
    <row r="4270" spans="21:31" ht="20.149999999999999" customHeight="1">
      <c r="U4270" s="120">
        <v>6132</v>
      </c>
      <c r="V4270" s="189">
        <f t="shared" si="258"/>
        <v>1545524</v>
      </c>
      <c r="W4270" s="189">
        <f t="shared" si="258"/>
        <v>1545889</v>
      </c>
      <c r="X4270"/>
      <c r="Y4270"/>
      <c r="Z4270"/>
      <c r="AA4270"/>
      <c r="AB4270"/>
      <c r="AC4270"/>
      <c r="AD4270"/>
      <c r="AE4270"/>
    </row>
    <row r="4271" spans="21:31" ht="20.149999999999999" customHeight="1">
      <c r="U4271" s="120">
        <v>6133</v>
      </c>
      <c r="V4271" s="189">
        <f t="shared" si="258"/>
        <v>1545890</v>
      </c>
      <c r="W4271" s="189">
        <f t="shared" si="258"/>
        <v>1546254</v>
      </c>
      <c r="X4271"/>
      <c r="Y4271"/>
      <c r="Z4271"/>
      <c r="AA4271"/>
      <c r="AB4271"/>
      <c r="AC4271"/>
      <c r="AD4271"/>
      <c r="AE4271"/>
    </row>
    <row r="4272" spans="21:31" ht="20.149999999999999" customHeight="1">
      <c r="U4272" s="120">
        <v>6134</v>
      </c>
      <c r="V4272" s="189">
        <f t="shared" si="258"/>
        <v>1546255</v>
      </c>
      <c r="W4272" s="189">
        <f t="shared" si="258"/>
        <v>1546619</v>
      </c>
      <c r="X4272"/>
      <c r="Y4272"/>
      <c r="Z4272"/>
      <c r="AA4272"/>
      <c r="AB4272"/>
      <c r="AC4272"/>
      <c r="AD4272"/>
      <c r="AE4272"/>
    </row>
    <row r="4273" spans="21:31" ht="20.149999999999999" customHeight="1">
      <c r="U4273" s="120">
        <v>6135</v>
      </c>
      <c r="V4273" s="189">
        <f t="shared" ref="V4273:W4288" si="259">DATE(YEAR(V4272)+1,MONTH(V4272), DAY(V4272))</f>
        <v>1546620</v>
      </c>
      <c r="W4273" s="189">
        <f t="shared" si="259"/>
        <v>1546984</v>
      </c>
      <c r="X4273"/>
      <c r="Y4273"/>
      <c r="Z4273"/>
      <c r="AA4273"/>
      <c r="AB4273"/>
      <c r="AC4273"/>
      <c r="AD4273"/>
      <c r="AE4273"/>
    </row>
    <row r="4274" spans="21:31" ht="20.149999999999999" customHeight="1">
      <c r="U4274" s="120">
        <v>6136</v>
      </c>
      <c r="V4274" s="189">
        <f t="shared" si="259"/>
        <v>1546985</v>
      </c>
      <c r="W4274" s="189">
        <f t="shared" si="259"/>
        <v>1547350</v>
      </c>
      <c r="X4274"/>
      <c r="Y4274"/>
      <c r="Z4274"/>
      <c r="AA4274"/>
      <c r="AB4274"/>
      <c r="AC4274"/>
      <c r="AD4274"/>
      <c r="AE4274"/>
    </row>
    <row r="4275" spans="21:31" ht="20.149999999999999" customHeight="1">
      <c r="U4275" s="120">
        <v>6137</v>
      </c>
      <c r="V4275" s="189">
        <f t="shared" si="259"/>
        <v>1547351</v>
      </c>
      <c r="W4275" s="189">
        <f t="shared" si="259"/>
        <v>1547715</v>
      </c>
      <c r="X4275"/>
      <c r="Y4275"/>
      <c r="Z4275"/>
      <c r="AA4275"/>
      <c r="AB4275"/>
      <c r="AC4275"/>
      <c r="AD4275"/>
      <c r="AE4275"/>
    </row>
    <row r="4276" spans="21:31" ht="20.149999999999999" customHeight="1">
      <c r="U4276" s="120">
        <v>6138</v>
      </c>
      <c r="V4276" s="189">
        <f t="shared" si="259"/>
        <v>1547716</v>
      </c>
      <c r="W4276" s="189">
        <f t="shared" si="259"/>
        <v>1548080</v>
      </c>
      <c r="X4276"/>
      <c r="Y4276"/>
      <c r="Z4276"/>
      <c r="AA4276"/>
      <c r="AB4276"/>
      <c r="AC4276"/>
      <c r="AD4276"/>
      <c r="AE4276"/>
    </row>
    <row r="4277" spans="21:31" ht="20.149999999999999" customHeight="1">
      <c r="U4277" s="120">
        <v>6139</v>
      </c>
      <c r="V4277" s="189">
        <f t="shared" si="259"/>
        <v>1548081</v>
      </c>
      <c r="W4277" s="189">
        <f t="shared" si="259"/>
        <v>1548445</v>
      </c>
      <c r="X4277"/>
      <c r="Y4277"/>
      <c r="Z4277"/>
      <c r="AA4277"/>
      <c r="AB4277"/>
      <c r="AC4277"/>
      <c r="AD4277"/>
      <c r="AE4277"/>
    </row>
    <row r="4278" spans="21:31" ht="20.149999999999999" customHeight="1">
      <c r="U4278" s="120">
        <v>6140</v>
      </c>
      <c r="V4278" s="189">
        <f t="shared" si="259"/>
        <v>1548446</v>
      </c>
      <c r="W4278" s="189">
        <f t="shared" si="259"/>
        <v>1548811</v>
      </c>
      <c r="X4278"/>
      <c r="Y4278"/>
      <c r="Z4278"/>
      <c r="AA4278"/>
      <c r="AB4278"/>
      <c r="AC4278"/>
      <c r="AD4278"/>
      <c r="AE4278"/>
    </row>
    <row r="4279" spans="21:31" ht="20.149999999999999" customHeight="1">
      <c r="U4279" s="120">
        <v>6141</v>
      </c>
      <c r="V4279" s="189">
        <f t="shared" si="259"/>
        <v>1548812</v>
      </c>
      <c r="W4279" s="189">
        <f t="shared" si="259"/>
        <v>1549176</v>
      </c>
      <c r="X4279"/>
      <c r="Y4279"/>
      <c r="Z4279"/>
      <c r="AA4279"/>
      <c r="AB4279"/>
      <c r="AC4279"/>
      <c r="AD4279"/>
      <c r="AE4279"/>
    </row>
    <row r="4280" spans="21:31" ht="20.149999999999999" customHeight="1">
      <c r="U4280" s="120">
        <v>6142</v>
      </c>
      <c r="V4280" s="189">
        <f t="shared" si="259"/>
        <v>1549177</v>
      </c>
      <c r="W4280" s="189">
        <f t="shared" si="259"/>
        <v>1549541</v>
      </c>
      <c r="X4280"/>
      <c r="Y4280"/>
      <c r="Z4280"/>
      <c r="AA4280"/>
      <c r="AB4280"/>
      <c r="AC4280"/>
      <c r="AD4280"/>
      <c r="AE4280"/>
    </row>
    <row r="4281" spans="21:31" ht="20.149999999999999" customHeight="1">
      <c r="U4281" s="120">
        <v>6143</v>
      </c>
      <c r="V4281" s="189">
        <f t="shared" si="259"/>
        <v>1549542</v>
      </c>
      <c r="W4281" s="189">
        <f t="shared" si="259"/>
        <v>1549906</v>
      </c>
      <c r="X4281"/>
      <c r="Y4281"/>
      <c r="Z4281"/>
      <c r="AA4281"/>
      <c r="AB4281"/>
      <c r="AC4281"/>
      <c r="AD4281"/>
      <c r="AE4281"/>
    </row>
    <row r="4282" spans="21:31" ht="20.149999999999999" customHeight="1">
      <c r="U4282" s="120">
        <v>6144</v>
      </c>
      <c r="V4282" s="189">
        <f t="shared" si="259"/>
        <v>1549907</v>
      </c>
      <c r="W4282" s="189">
        <f t="shared" si="259"/>
        <v>1550272</v>
      </c>
      <c r="X4282"/>
      <c r="Y4282"/>
      <c r="Z4282"/>
      <c r="AA4282"/>
      <c r="AB4282"/>
      <c r="AC4282"/>
      <c r="AD4282"/>
      <c r="AE4282"/>
    </row>
    <row r="4283" spans="21:31" ht="20.149999999999999" customHeight="1">
      <c r="U4283" s="120">
        <v>6145</v>
      </c>
      <c r="V4283" s="189">
        <f t="shared" si="259"/>
        <v>1550273</v>
      </c>
      <c r="W4283" s="189">
        <f t="shared" si="259"/>
        <v>1550637</v>
      </c>
      <c r="X4283"/>
      <c r="Y4283"/>
      <c r="Z4283"/>
      <c r="AA4283"/>
      <c r="AB4283"/>
      <c r="AC4283"/>
      <c r="AD4283"/>
      <c r="AE4283"/>
    </row>
    <row r="4284" spans="21:31" ht="20.149999999999999" customHeight="1">
      <c r="U4284" s="120">
        <v>6146</v>
      </c>
      <c r="V4284" s="189">
        <f t="shared" si="259"/>
        <v>1550638</v>
      </c>
      <c r="W4284" s="189">
        <f t="shared" si="259"/>
        <v>1551002</v>
      </c>
      <c r="X4284"/>
      <c r="Y4284"/>
      <c r="Z4284"/>
      <c r="AA4284"/>
      <c r="AB4284"/>
      <c r="AC4284"/>
      <c r="AD4284"/>
      <c r="AE4284"/>
    </row>
    <row r="4285" spans="21:31" ht="20.149999999999999" customHeight="1">
      <c r="U4285" s="120">
        <v>6147</v>
      </c>
      <c r="V4285" s="189">
        <f t="shared" si="259"/>
        <v>1551003</v>
      </c>
      <c r="W4285" s="189">
        <f t="shared" si="259"/>
        <v>1551367</v>
      </c>
      <c r="X4285"/>
      <c r="Y4285"/>
      <c r="Z4285"/>
      <c r="AA4285"/>
      <c r="AB4285"/>
      <c r="AC4285"/>
      <c r="AD4285"/>
      <c r="AE4285"/>
    </row>
    <row r="4286" spans="21:31" ht="20.149999999999999" customHeight="1">
      <c r="U4286" s="120">
        <v>6148</v>
      </c>
      <c r="V4286" s="189">
        <f t="shared" si="259"/>
        <v>1551368</v>
      </c>
      <c r="W4286" s="189">
        <f t="shared" si="259"/>
        <v>1551733</v>
      </c>
      <c r="X4286"/>
      <c r="Y4286"/>
      <c r="Z4286"/>
      <c r="AA4286"/>
      <c r="AB4286"/>
      <c r="AC4286"/>
      <c r="AD4286"/>
      <c r="AE4286"/>
    </row>
    <row r="4287" spans="21:31" ht="20.149999999999999" customHeight="1">
      <c r="U4287" s="120">
        <v>6149</v>
      </c>
      <c r="V4287" s="189">
        <f t="shared" si="259"/>
        <v>1551734</v>
      </c>
      <c r="W4287" s="189">
        <f t="shared" si="259"/>
        <v>1552098</v>
      </c>
      <c r="X4287"/>
      <c r="Y4287"/>
      <c r="Z4287"/>
      <c r="AA4287"/>
      <c r="AB4287"/>
      <c r="AC4287"/>
      <c r="AD4287"/>
      <c r="AE4287"/>
    </row>
    <row r="4288" spans="21:31" ht="20.149999999999999" customHeight="1">
      <c r="U4288" s="120">
        <v>6150</v>
      </c>
      <c r="V4288" s="189">
        <f t="shared" si="259"/>
        <v>1552099</v>
      </c>
      <c r="W4288" s="189">
        <f t="shared" si="259"/>
        <v>1552463</v>
      </c>
      <c r="X4288"/>
      <c r="Y4288"/>
      <c r="Z4288"/>
      <c r="AA4288"/>
      <c r="AB4288"/>
      <c r="AC4288"/>
      <c r="AD4288"/>
      <c r="AE4288"/>
    </row>
    <row r="4289" spans="21:31" ht="20.149999999999999" customHeight="1">
      <c r="U4289" s="120">
        <v>6151</v>
      </c>
      <c r="V4289" s="189">
        <f t="shared" ref="V4289:W4304" si="260">DATE(YEAR(V4288)+1,MONTH(V4288), DAY(V4288))</f>
        <v>1552464</v>
      </c>
      <c r="W4289" s="189">
        <f t="shared" si="260"/>
        <v>1552828</v>
      </c>
      <c r="X4289"/>
      <c r="Y4289"/>
      <c r="Z4289"/>
      <c r="AA4289"/>
      <c r="AB4289"/>
      <c r="AC4289"/>
      <c r="AD4289"/>
      <c r="AE4289"/>
    </row>
    <row r="4290" spans="21:31" ht="20.149999999999999" customHeight="1">
      <c r="U4290" s="120">
        <v>6152</v>
      </c>
      <c r="V4290" s="189">
        <f t="shared" si="260"/>
        <v>1552829</v>
      </c>
      <c r="W4290" s="189">
        <f t="shared" si="260"/>
        <v>1553194</v>
      </c>
      <c r="X4290"/>
      <c r="Y4290"/>
      <c r="Z4290"/>
      <c r="AA4290"/>
      <c r="AB4290"/>
      <c r="AC4290"/>
      <c r="AD4290"/>
      <c r="AE4290"/>
    </row>
    <row r="4291" spans="21:31" ht="20.149999999999999" customHeight="1">
      <c r="U4291" s="120">
        <v>6153</v>
      </c>
      <c r="V4291" s="189">
        <f t="shared" si="260"/>
        <v>1553195</v>
      </c>
      <c r="W4291" s="189">
        <f t="shared" si="260"/>
        <v>1553559</v>
      </c>
      <c r="X4291"/>
      <c r="Y4291"/>
      <c r="Z4291"/>
      <c r="AA4291"/>
      <c r="AB4291"/>
      <c r="AC4291"/>
      <c r="AD4291"/>
      <c r="AE4291"/>
    </row>
    <row r="4292" spans="21:31" ht="20.149999999999999" customHeight="1">
      <c r="U4292" s="120">
        <v>6154</v>
      </c>
      <c r="V4292" s="189">
        <f t="shared" si="260"/>
        <v>1553560</v>
      </c>
      <c r="W4292" s="189">
        <f t="shared" si="260"/>
        <v>1553924</v>
      </c>
      <c r="X4292"/>
      <c r="Y4292"/>
      <c r="Z4292"/>
      <c r="AA4292"/>
      <c r="AB4292"/>
      <c r="AC4292"/>
      <c r="AD4292"/>
      <c r="AE4292"/>
    </row>
    <row r="4293" spans="21:31" ht="20.149999999999999" customHeight="1">
      <c r="U4293" s="120">
        <v>6155</v>
      </c>
      <c r="V4293" s="189">
        <f t="shared" si="260"/>
        <v>1553925</v>
      </c>
      <c r="W4293" s="189">
        <f t="shared" si="260"/>
        <v>1554289</v>
      </c>
      <c r="X4293"/>
      <c r="Y4293"/>
      <c r="Z4293"/>
      <c r="AA4293"/>
      <c r="AB4293"/>
      <c r="AC4293"/>
      <c r="AD4293"/>
      <c r="AE4293"/>
    </row>
    <row r="4294" spans="21:31" ht="20.149999999999999" customHeight="1">
      <c r="U4294" s="120">
        <v>6156</v>
      </c>
      <c r="V4294" s="189">
        <f t="shared" si="260"/>
        <v>1554290</v>
      </c>
      <c r="W4294" s="189">
        <f t="shared" si="260"/>
        <v>1554655</v>
      </c>
      <c r="X4294"/>
      <c r="Y4294"/>
      <c r="Z4294"/>
      <c r="AA4294"/>
      <c r="AB4294"/>
      <c r="AC4294"/>
      <c r="AD4294"/>
      <c r="AE4294"/>
    </row>
    <row r="4295" spans="21:31" ht="20.149999999999999" customHeight="1">
      <c r="U4295" s="120">
        <v>6157</v>
      </c>
      <c r="V4295" s="189">
        <f t="shared" si="260"/>
        <v>1554656</v>
      </c>
      <c r="W4295" s="189">
        <f t="shared" si="260"/>
        <v>1555020</v>
      </c>
      <c r="X4295"/>
      <c r="Y4295"/>
      <c r="Z4295"/>
      <c r="AA4295"/>
      <c r="AB4295"/>
      <c r="AC4295"/>
      <c r="AD4295"/>
      <c r="AE4295"/>
    </row>
    <row r="4296" spans="21:31" ht="20.149999999999999" customHeight="1">
      <c r="U4296" s="120">
        <v>6158</v>
      </c>
      <c r="V4296" s="189">
        <f t="shared" si="260"/>
        <v>1555021</v>
      </c>
      <c r="W4296" s="189">
        <f t="shared" si="260"/>
        <v>1555385</v>
      </c>
      <c r="X4296"/>
      <c r="Y4296"/>
      <c r="Z4296"/>
      <c r="AA4296"/>
      <c r="AB4296"/>
      <c r="AC4296"/>
      <c r="AD4296"/>
      <c r="AE4296"/>
    </row>
    <row r="4297" spans="21:31" ht="20.149999999999999" customHeight="1">
      <c r="U4297" s="120">
        <v>6159</v>
      </c>
      <c r="V4297" s="189">
        <f t="shared" si="260"/>
        <v>1555386</v>
      </c>
      <c r="W4297" s="189">
        <f t="shared" si="260"/>
        <v>1555750</v>
      </c>
      <c r="X4297"/>
      <c r="Y4297"/>
      <c r="Z4297"/>
      <c r="AA4297"/>
      <c r="AB4297"/>
      <c r="AC4297"/>
      <c r="AD4297"/>
      <c r="AE4297"/>
    </row>
    <row r="4298" spans="21:31" ht="20.149999999999999" customHeight="1">
      <c r="U4298" s="120">
        <v>6160</v>
      </c>
      <c r="V4298" s="189">
        <f t="shared" si="260"/>
        <v>1555751</v>
      </c>
      <c r="W4298" s="189">
        <f t="shared" si="260"/>
        <v>1556116</v>
      </c>
      <c r="X4298"/>
      <c r="Y4298"/>
      <c r="Z4298"/>
      <c r="AA4298"/>
      <c r="AB4298"/>
      <c r="AC4298"/>
      <c r="AD4298"/>
      <c r="AE4298"/>
    </row>
    <row r="4299" spans="21:31" ht="20.149999999999999" customHeight="1">
      <c r="U4299" s="120">
        <v>6161</v>
      </c>
      <c r="V4299" s="189">
        <f t="shared" si="260"/>
        <v>1556117</v>
      </c>
      <c r="W4299" s="189">
        <f t="shared" si="260"/>
        <v>1556481</v>
      </c>
      <c r="X4299"/>
      <c r="Y4299"/>
      <c r="Z4299"/>
      <c r="AA4299"/>
      <c r="AB4299"/>
      <c r="AC4299"/>
      <c r="AD4299"/>
      <c r="AE4299"/>
    </row>
    <row r="4300" spans="21:31" ht="20.149999999999999" customHeight="1">
      <c r="U4300" s="120">
        <v>6162</v>
      </c>
      <c r="V4300" s="189">
        <f t="shared" si="260"/>
        <v>1556482</v>
      </c>
      <c r="W4300" s="189">
        <f t="shared" si="260"/>
        <v>1556846</v>
      </c>
      <c r="X4300"/>
      <c r="Y4300"/>
      <c r="Z4300"/>
      <c r="AA4300"/>
      <c r="AB4300"/>
      <c r="AC4300"/>
      <c r="AD4300"/>
      <c r="AE4300"/>
    </row>
    <row r="4301" spans="21:31" ht="20.149999999999999" customHeight="1">
      <c r="U4301" s="120">
        <v>6163</v>
      </c>
      <c r="V4301" s="189">
        <f t="shared" si="260"/>
        <v>1556847</v>
      </c>
      <c r="W4301" s="189">
        <f t="shared" si="260"/>
        <v>1557211</v>
      </c>
      <c r="X4301"/>
      <c r="Y4301"/>
      <c r="Z4301"/>
      <c r="AA4301"/>
      <c r="AB4301"/>
      <c r="AC4301"/>
      <c r="AD4301"/>
      <c r="AE4301"/>
    </row>
    <row r="4302" spans="21:31" ht="20.149999999999999" customHeight="1">
      <c r="U4302" s="120">
        <v>6164</v>
      </c>
      <c r="V4302" s="189">
        <f t="shared" si="260"/>
        <v>1557212</v>
      </c>
      <c r="W4302" s="189">
        <f t="shared" si="260"/>
        <v>1557577</v>
      </c>
      <c r="X4302"/>
      <c r="Y4302"/>
      <c r="Z4302"/>
      <c r="AA4302"/>
      <c r="AB4302"/>
      <c r="AC4302"/>
      <c r="AD4302"/>
      <c r="AE4302"/>
    </row>
    <row r="4303" spans="21:31" ht="20.149999999999999" customHeight="1">
      <c r="U4303" s="120">
        <v>6165</v>
      </c>
      <c r="V4303" s="189">
        <f t="shared" si="260"/>
        <v>1557578</v>
      </c>
      <c r="W4303" s="189">
        <f t="shared" si="260"/>
        <v>1557942</v>
      </c>
      <c r="X4303"/>
      <c r="Y4303"/>
      <c r="Z4303"/>
      <c r="AA4303"/>
      <c r="AB4303"/>
      <c r="AC4303"/>
      <c r="AD4303"/>
      <c r="AE4303"/>
    </row>
    <row r="4304" spans="21:31" ht="20.149999999999999" customHeight="1">
      <c r="U4304" s="120">
        <v>6166</v>
      </c>
      <c r="V4304" s="189">
        <f t="shared" si="260"/>
        <v>1557943</v>
      </c>
      <c r="W4304" s="189">
        <f t="shared" si="260"/>
        <v>1558307</v>
      </c>
      <c r="X4304"/>
      <c r="Y4304"/>
      <c r="Z4304"/>
      <c r="AA4304"/>
      <c r="AB4304"/>
      <c r="AC4304"/>
      <c r="AD4304"/>
      <c r="AE4304"/>
    </row>
    <row r="4305" spans="21:31" ht="20.149999999999999" customHeight="1">
      <c r="U4305" s="120">
        <v>6167</v>
      </c>
      <c r="V4305" s="189">
        <f t="shared" ref="V4305:W4320" si="261">DATE(YEAR(V4304)+1,MONTH(V4304), DAY(V4304))</f>
        <v>1558308</v>
      </c>
      <c r="W4305" s="189">
        <f t="shared" si="261"/>
        <v>1558672</v>
      </c>
      <c r="X4305"/>
      <c r="Y4305"/>
      <c r="Z4305"/>
      <c r="AA4305"/>
      <c r="AB4305"/>
      <c r="AC4305"/>
      <c r="AD4305"/>
      <c r="AE4305"/>
    </row>
    <row r="4306" spans="21:31" ht="20.149999999999999" customHeight="1">
      <c r="U4306" s="120">
        <v>6168</v>
      </c>
      <c r="V4306" s="189">
        <f t="shared" si="261"/>
        <v>1558673</v>
      </c>
      <c r="W4306" s="189">
        <f t="shared" si="261"/>
        <v>1559038</v>
      </c>
      <c r="X4306"/>
      <c r="Y4306"/>
      <c r="Z4306"/>
      <c r="AA4306"/>
      <c r="AB4306"/>
      <c r="AC4306"/>
      <c r="AD4306"/>
      <c r="AE4306"/>
    </row>
    <row r="4307" spans="21:31" ht="20.149999999999999" customHeight="1">
      <c r="U4307" s="120">
        <v>6169</v>
      </c>
      <c r="V4307" s="189">
        <f t="shared" si="261"/>
        <v>1559039</v>
      </c>
      <c r="W4307" s="189">
        <f t="shared" si="261"/>
        <v>1559403</v>
      </c>
      <c r="X4307"/>
      <c r="Y4307"/>
      <c r="Z4307"/>
      <c r="AA4307"/>
      <c r="AB4307"/>
      <c r="AC4307"/>
      <c r="AD4307"/>
      <c r="AE4307"/>
    </row>
    <row r="4308" spans="21:31" ht="20.149999999999999" customHeight="1">
      <c r="U4308" s="120">
        <v>6170</v>
      </c>
      <c r="V4308" s="189">
        <f t="shared" si="261"/>
        <v>1559404</v>
      </c>
      <c r="W4308" s="189">
        <f t="shared" si="261"/>
        <v>1559768</v>
      </c>
      <c r="X4308"/>
      <c r="Y4308"/>
      <c r="Z4308"/>
      <c r="AA4308"/>
      <c r="AB4308"/>
      <c r="AC4308"/>
      <c r="AD4308"/>
      <c r="AE4308"/>
    </row>
    <row r="4309" spans="21:31" ht="20.149999999999999" customHeight="1">
      <c r="U4309" s="120">
        <v>6171</v>
      </c>
      <c r="V4309" s="189">
        <f t="shared" si="261"/>
        <v>1559769</v>
      </c>
      <c r="W4309" s="189">
        <f t="shared" si="261"/>
        <v>1560133</v>
      </c>
      <c r="X4309"/>
      <c r="Y4309"/>
      <c r="Z4309"/>
      <c r="AA4309"/>
      <c r="AB4309"/>
      <c r="AC4309"/>
      <c r="AD4309"/>
      <c r="AE4309"/>
    </row>
    <row r="4310" spans="21:31" ht="20.149999999999999" customHeight="1">
      <c r="U4310" s="120">
        <v>6172</v>
      </c>
      <c r="V4310" s="189">
        <f t="shared" si="261"/>
        <v>1560134</v>
      </c>
      <c r="W4310" s="189">
        <f t="shared" si="261"/>
        <v>1560499</v>
      </c>
      <c r="X4310"/>
      <c r="Y4310"/>
      <c r="Z4310"/>
      <c r="AA4310"/>
      <c r="AB4310"/>
      <c r="AC4310"/>
      <c r="AD4310"/>
      <c r="AE4310"/>
    </row>
    <row r="4311" spans="21:31" ht="20.149999999999999" customHeight="1">
      <c r="U4311" s="120">
        <v>6173</v>
      </c>
      <c r="V4311" s="189">
        <f t="shared" si="261"/>
        <v>1560500</v>
      </c>
      <c r="W4311" s="189">
        <f t="shared" si="261"/>
        <v>1560864</v>
      </c>
      <c r="X4311"/>
      <c r="Y4311"/>
      <c r="Z4311"/>
      <c r="AA4311"/>
      <c r="AB4311"/>
      <c r="AC4311"/>
      <c r="AD4311"/>
      <c r="AE4311"/>
    </row>
    <row r="4312" spans="21:31" ht="20.149999999999999" customHeight="1">
      <c r="U4312" s="120">
        <v>6174</v>
      </c>
      <c r="V4312" s="189">
        <f t="shared" si="261"/>
        <v>1560865</v>
      </c>
      <c r="W4312" s="189">
        <f t="shared" si="261"/>
        <v>1561229</v>
      </c>
      <c r="X4312"/>
      <c r="Y4312"/>
      <c r="Z4312"/>
      <c r="AA4312"/>
      <c r="AB4312"/>
      <c r="AC4312"/>
      <c r="AD4312"/>
      <c r="AE4312"/>
    </row>
    <row r="4313" spans="21:31" ht="20.149999999999999" customHeight="1">
      <c r="U4313" s="120">
        <v>6175</v>
      </c>
      <c r="V4313" s="189">
        <f t="shared" si="261"/>
        <v>1561230</v>
      </c>
      <c r="W4313" s="189">
        <f t="shared" si="261"/>
        <v>1561594</v>
      </c>
      <c r="X4313"/>
      <c r="Y4313"/>
      <c r="Z4313"/>
      <c r="AA4313"/>
      <c r="AB4313"/>
      <c r="AC4313"/>
      <c r="AD4313"/>
      <c r="AE4313"/>
    </row>
    <row r="4314" spans="21:31" ht="20.149999999999999" customHeight="1">
      <c r="U4314" s="120">
        <v>6176</v>
      </c>
      <c r="V4314" s="189">
        <f t="shared" si="261"/>
        <v>1561595</v>
      </c>
      <c r="W4314" s="189">
        <f t="shared" si="261"/>
        <v>1561960</v>
      </c>
      <c r="X4314"/>
      <c r="Y4314"/>
      <c r="Z4314"/>
      <c r="AA4314"/>
      <c r="AB4314"/>
      <c r="AC4314"/>
      <c r="AD4314"/>
      <c r="AE4314"/>
    </row>
    <row r="4315" spans="21:31" ht="20.149999999999999" customHeight="1">
      <c r="U4315" s="120">
        <v>6177</v>
      </c>
      <c r="V4315" s="189">
        <f t="shared" si="261"/>
        <v>1561961</v>
      </c>
      <c r="W4315" s="189">
        <f t="shared" si="261"/>
        <v>1562325</v>
      </c>
      <c r="X4315"/>
      <c r="Y4315"/>
      <c r="Z4315"/>
      <c r="AA4315"/>
      <c r="AB4315"/>
      <c r="AC4315"/>
      <c r="AD4315"/>
      <c r="AE4315"/>
    </row>
    <row r="4316" spans="21:31" ht="20.149999999999999" customHeight="1">
      <c r="U4316" s="120">
        <v>6178</v>
      </c>
      <c r="V4316" s="189">
        <f t="shared" si="261"/>
        <v>1562326</v>
      </c>
      <c r="W4316" s="189">
        <f t="shared" si="261"/>
        <v>1562690</v>
      </c>
      <c r="X4316"/>
      <c r="Y4316"/>
      <c r="Z4316"/>
      <c r="AA4316"/>
      <c r="AB4316"/>
      <c r="AC4316"/>
      <c r="AD4316"/>
      <c r="AE4316"/>
    </row>
    <row r="4317" spans="21:31" ht="20.149999999999999" customHeight="1">
      <c r="U4317" s="120">
        <v>6179</v>
      </c>
      <c r="V4317" s="189">
        <f t="shared" si="261"/>
        <v>1562691</v>
      </c>
      <c r="W4317" s="189">
        <f t="shared" si="261"/>
        <v>1563055</v>
      </c>
      <c r="X4317"/>
      <c r="Y4317"/>
      <c r="Z4317"/>
      <c r="AA4317"/>
      <c r="AB4317"/>
      <c r="AC4317"/>
      <c r="AD4317"/>
      <c r="AE4317"/>
    </row>
    <row r="4318" spans="21:31" ht="20.149999999999999" customHeight="1">
      <c r="U4318" s="120">
        <v>6180</v>
      </c>
      <c r="V4318" s="189">
        <f t="shared" si="261"/>
        <v>1563056</v>
      </c>
      <c r="W4318" s="189">
        <f t="shared" si="261"/>
        <v>1563421</v>
      </c>
      <c r="X4318"/>
      <c r="Y4318"/>
      <c r="Z4318"/>
      <c r="AA4318"/>
      <c r="AB4318"/>
      <c r="AC4318"/>
      <c r="AD4318"/>
      <c r="AE4318"/>
    </row>
    <row r="4319" spans="21:31" ht="20.149999999999999" customHeight="1">
      <c r="U4319" s="120">
        <v>6181</v>
      </c>
      <c r="V4319" s="189">
        <f t="shared" si="261"/>
        <v>1563422</v>
      </c>
      <c r="W4319" s="189">
        <f t="shared" si="261"/>
        <v>1563786</v>
      </c>
      <c r="X4319"/>
      <c r="Y4319"/>
      <c r="Z4319"/>
      <c r="AA4319"/>
      <c r="AB4319"/>
      <c r="AC4319"/>
      <c r="AD4319"/>
      <c r="AE4319"/>
    </row>
    <row r="4320" spans="21:31" ht="20.149999999999999" customHeight="1">
      <c r="U4320" s="120">
        <v>6182</v>
      </c>
      <c r="V4320" s="189">
        <f t="shared" si="261"/>
        <v>1563787</v>
      </c>
      <c r="W4320" s="189">
        <f t="shared" si="261"/>
        <v>1564151</v>
      </c>
      <c r="X4320"/>
      <c r="Y4320"/>
      <c r="Z4320"/>
      <c r="AA4320"/>
      <c r="AB4320"/>
      <c r="AC4320"/>
      <c r="AD4320"/>
      <c r="AE4320"/>
    </row>
    <row r="4321" spans="21:31" ht="20.149999999999999" customHeight="1">
      <c r="U4321" s="120">
        <v>6183</v>
      </c>
      <c r="V4321" s="189">
        <f t="shared" ref="V4321:W4336" si="262">DATE(YEAR(V4320)+1,MONTH(V4320), DAY(V4320))</f>
        <v>1564152</v>
      </c>
      <c r="W4321" s="189">
        <f t="shared" si="262"/>
        <v>1564516</v>
      </c>
      <c r="X4321"/>
      <c r="Y4321"/>
      <c r="Z4321"/>
      <c r="AA4321"/>
      <c r="AB4321"/>
      <c r="AC4321"/>
      <c r="AD4321"/>
      <c r="AE4321"/>
    </row>
    <row r="4322" spans="21:31" ht="20.149999999999999" customHeight="1">
      <c r="U4322" s="120">
        <v>6184</v>
      </c>
      <c r="V4322" s="189">
        <f t="shared" si="262"/>
        <v>1564517</v>
      </c>
      <c r="W4322" s="189">
        <f t="shared" si="262"/>
        <v>1564882</v>
      </c>
      <c r="X4322"/>
      <c r="Y4322"/>
      <c r="Z4322"/>
      <c r="AA4322"/>
      <c r="AB4322"/>
      <c r="AC4322"/>
      <c r="AD4322"/>
      <c r="AE4322"/>
    </row>
    <row r="4323" spans="21:31" ht="20.149999999999999" customHeight="1">
      <c r="U4323" s="120">
        <v>6185</v>
      </c>
      <c r="V4323" s="189">
        <f t="shared" si="262"/>
        <v>1564883</v>
      </c>
      <c r="W4323" s="189">
        <f t="shared" si="262"/>
        <v>1565247</v>
      </c>
      <c r="X4323"/>
      <c r="Y4323"/>
      <c r="Z4323"/>
      <c r="AA4323"/>
      <c r="AB4323"/>
      <c r="AC4323"/>
      <c r="AD4323"/>
      <c r="AE4323"/>
    </row>
    <row r="4324" spans="21:31" ht="20.149999999999999" customHeight="1">
      <c r="U4324" s="120">
        <v>6186</v>
      </c>
      <c r="V4324" s="189">
        <f t="shared" si="262"/>
        <v>1565248</v>
      </c>
      <c r="W4324" s="189">
        <f t="shared" si="262"/>
        <v>1565612</v>
      </c>
      <c r="X4324"/>
      <c r="Y4324"/>
      <c r="Z4324"/>
      <c r="AA4324"/>
      <c r="AB4324"/>
      <c r="AC4324"/>
      <c r="AD4324"/>
      <c r="AE4324"/>
    </row>
    <row r="4325" spans="21:31" ht="20.149999999999999" customHeight="1">
      <c r="U4325" s="120">
        <v>6187</v>
      </c>
      <c r="V4325" s="189">
        <f t="shared" si="262"/>
        <v>1565613</v>
      </c>
      <c r="W4325" s="189">
        <f t="shared" si="262"/>
        <v>1565977</v>
      </c>
      <c r="X4325"/>
      <c r="Y4325"/>
      <c r="Z4325"/>
      <c r="AA4325"/>
      <c r="AB4325"/>
      <c r="AC4325"/>
      <c r="AD4325"/>
      <c r="AE4325"/>
    </row>
    <row r="4326" spans="21:31" ht="20.149999999999999" customHeight="1">
      <c r="U4326" s="120">
        <v>6188</v>
      </c>
      <c r="V4326" s="189">
        <f t="shared" si="262"/>
        <v>1565978</v>
      </c>
      <c r="W4326" s="189">
        <f t="shared" si="262"/>
        <v>1566343</v>
      </c>
      <c r="X4326"/>
      <c r="Y4326"/>
      <c r="Z4326"/>
      <c r="AA4326"/>
      <c r="AB4326"/>
      <c r="AC4326"/>
      <c r="AD4326"/>
      <c r="AE4326"/>
    </row>
    <row r="4327" spans="21:31" ht="20.149999999999999" customHeight="1">
      <c r="U4327" s="120">
        <v>6189</v>
      </c>
      <c r="V4327" s="189">
        <f t="shared" si="262"/>
        <v>1566344</v>
      </c>
      <c r="W4327" s="189">
        <f t="shared" si="262"/>
        <v>1566708</v>
      </c>
      <c r="X4327"/>
      <c r="Y4327"/>
      <c r="Z4327"/>
      <c r="AA4327"/>
      <c r="AB4327"/>
      <c r="AC4327"/>
      <c r="AD4327"/>
      <c r="AE4327"/>
    </row>
    <row r="4328" spans="21:31" ht="20.149999999999999" customHeight="1">
      <c r="U4328" s="120">
        <v>6190</v>
      </c>
      <c r="V4328" s="189">
        <f t="shared" si="262"/>
        <v>1566709</v>
      </c>
      <c r="W4328" s="189">
        <f t="shared" si="262"/>
        <v>1567073</v>
      </c>
      <c r="X4328"/>
      <c r="Y4328"/>
      <c r="Z4328"/>
      <c r="AA4328"/>
      <c r="AB4328"/>
      <c r="AC4328"/>
      <c r="AD4328"/>
      <c r="AE4328"/>
    </row>
    <row r="4329" spans="21:31" ht="20.149999999999999" customHeight="1">
      <c r="U4329" s="120">
        <v>6191</v>
      </c>
      <c r="V4329" s="189">
        <f t="shared" si="262"/>
        <v>1567074</v>
      </c>
      <c r="W4329" s="189">
        <f t="shared" si="262"/>
        <v>1567438</v>
      </c>
      <c r="X4329"/>
      <c r="Y4329"/>
      <c r="Z4329"/>
      <c r="AA4329"/>
      <c r="AB4329"/>
      <c r="AC4329"/>
      <c r="AD4329"/>
      <c r="AE4329"/>
    </row>
    <row r="4330" spans="21:31" ht="20.149999999999999" customHeight="1">
      <c r="U4330" s="120">
        <v>6192</v>
      </c>
      <c r="V4330" s="189">
        <f t="shared" si="262"/>
        <v>1567439</v>
      </c>
      <c r="W4330" s="189">
        <f t="shared" si="262"/>
        <v>1567804</v>
      </c>
      <c r="X4330"/>
      <c r="Y4330"/>
      <c r="Z4330"/>
      <c r="AA4330"/>
      <c r="AB4330"/>
      <c r="AC4330"/>
      <c r="AD4330"/>
      <c r="AE4330"/>
    </row>
    <row r="4331" spans="21:31" ht="20.149999999999999" customHeight="1">
      <c r="U4331" s="120">
        <v>6193</v>
      </c>
      <c r="V4331" s="189">
        <f t="shared" si="262"/>
        <v>1567805</v>
      </c>
      <c r="W4331" s="189">
        <f t="shared" si="262"/>
        <v>1568169</v>
      </c>
      <c r="X4331"/>
      <c r="Y4331"/>
      <c r="Z4331"/>
      <c r="AA4331"/>
      <c r="AB4331"/>
      <c r="AC4331"/>
      <c r="AD4331"/>
      <c r="AE4331"/>
    </row>
    <row r="4332" spans="21:31" ht="20.149999999999999" customHeight="1">
      <c r="U4332" s="120">
        <v>6194</v>
      </c>
      <c r="V4332" s="189">
        <f t="shared" si="262"/>
        <v>1568170</v>
      </c>
      <c r="W4332" s="189">
        <f t="shared" si="262"/>
        <v>1568534</v>
      </c>
      <c r="X4332"/>
      <c r="Y4332"/>
      <c r="Z4332"/>
      <c r="AA4332"/>
      <c r="AB4332"/>
      <c r="AC4332"/>
      <c r="AD4332"/>
      <c r="AE4332"/>
    </row>
    <row r="4333" spans="21:31" ht="20.149999999999999" customHeight="1">
      <c r="U4333" s="120">
        <v>6195</v>
      </c>
      <c r="V4333" s="189">
        <f t="shared" si="262"/>
        <v>1568535</v>
      </c>
      <c r="W4333" s="189">
        <f t="shared" si="262"/>
        <v>1568899</v>
      </c>
      <c r="X4333"/>
      <c r="Y4333"/>
      <c r="Z4333"/>
      <c r="AA4333"/>
      <c r="AB4333"/>
      <c r="AC4333"/>
      <c r="AD4333"/>
      <c r="AE4333"/>
    </row>
    <row r="4334" spans="21:31" ht="20.149999999999999" customHeight="1">
      <c r="U4334" s="120">
        <v>6196</v>
      </c>
      <c r="V4334" s="189">
        <f t="shared" si="262"/>
        <v>1568900</v>
      </c>
      <c r="W4334" s="189">
        <f t="shared" si="262"/>
        <v>1569265</v>
      </c>
      <c r="X4334"/>
      <c r="Y4334"/>
      <c r="Z4334"/>
      <c r="AA4334"/>
      <c r="AB4334"/>
      <c r="AC4334"/>
      <c r="AD4334"/>
      <c r="AE4334"/>
    </row>
    <row r="4335" spans="21:31" ht="20.149999999999999" customHeight="1">
      <c r="U4335" s="120">
        <v>6197</v>
      </c>
      <c r="V4335" s="189">
        <f t="shared" si="262"/>
        <v>1569266</v>
      </c>
      <c r="W4335" s="189">
        <f t="shared" si="262"/>
        <v>1569630</v>
      </c>
      <c r="X4335"/>
      <c r="Y4335"/>
      <c r="Z4335"/>
      <c r="AA4335"/>
      <c r="AB4335"/>
      <c r="AC4335"/>
      <c r="AD4335"/>
      <c r="AE4335"/>
    </row>
    <row r="4336" spans="21:31" ht="20.149999999999999" customHeight="1">
      <c r="U4336" s="120">
        <v>6198</v>
      </c>
      <c r="V4336" s="189">
        <f t="shared" si="262"/>
        <v>1569631</v>
      </c>
      <c r="W4336" s="189">
        <f t="shared" si="262"/>
        <v>1569995</v>
      </c>
      <c r="X4336"/>
      <c r="Y4336"/>
      <c r="Z4336"/>
      <c r="AA4336"/>
      <c r="AB4336"/>
      <c r="AC4336"/>
      <c r="AD4336"/>
      <c r="AE4336"/>
    </row>
    <row r="4337" spans="21:31" ht="20.149999999999999" customHeight="1">
      <c r="U4337" s="120">
        <v>6199</v>
      </c>
      <c r="V4337" s="189">
        <f t="shared" ref="V4337:W4352" si="263">DATE(YEAR(V4336)+1,MONTH(V4336), DAY(V4336))</f>
        <v>1569996</v>
      </c>
      <c r="W4337" s="189">
        <f t="shared" si="263"/>
        <v>1570360</v>
      </c>
      <c r="X4337"/>
      <c r="Y4337"/>
      <c r="Z4337"/>
      <c r="AA4337"/>
      <c r="AB4337"/>
      <c r="AC4337"/>
      <c r="AD4337"/>
      <c r="AE4337"/>
    </row>
    <row r="4338" spans="21:31" ht="20.149999999999999" customHeight="1">
      <c r="U4338" s="120">
        <v>6200</v>
      </c>
      <c r="V4338" s="189">
        <f t="shared" si="263"/>
        <v>1570361</v>
      </c>
      <c r="W4338" s="189">
        <f t="shared" si="263"/>
        <v>1570725</v>
      </c>
      <c r="X4338"/>
      <c r="Y4338"/>
      <c r="Z4338"/>
      <c r="AA4338"/>
      <c r="AB4338"/>
      <c r="AC4338"/>
      <c r="AD4338"/>
      <c r="AE4338"/>
    </row>
    <row r="4339" spans="21:31" ht="20.149999999999999" customHeight="1">
      <c r="U4339" s="120">
        <v>6201</v>
      </c>
      <c r="V4339" s="189">
        <f t="shared" si="263"/>
        <v>1570726</v>
      </c>
      <c r="W4339" s="189">
        <f t="shared" si="263"/>
        <v>1571090</v>
      </c>
      <c r="X4339"/>
      <c r="Y4339"/>
      <c r="Z4339"/>
      <c r="AA4339"/>
      <c r="AB4339"/>
      <c r="AC4339"/>
      <c r="AD4339"/>
      <c r="AE4339"/>
    </row>
    <row r="4340" spans="21:31" ht="20.149999999999999" customHeight="1">
      <c r="U4340" s="120">
        <v>6202</v>
      </c>
      <c r="V4340" s="189">
        <f t="shared" si="263"/>
        <v>1571091</v>
      </c>
      <c r="W4340" s="189">
        <f t="shared" si="263"/>
        <v>1571455</v>
      </c>
      <c r="X4340"/>
      <c r="Y4340"/>
      <c r="Z4340"/>
      <c r="AA4340"/>
      <c r="AB4340"/>
      <c r="AC4340"/>
      <c r="AD4340"/>
      <c r="AE4340"/>
    </row>
    <row r="4341" spans="21:31" ht="20.149999999999999" customHeight="1">
      <c r="U4341" s="120">
        <v>6203</v>
      </c>
      <c r="V4341" s="189">
        <f t="shared" si="263"/>
        <v>1571456</v>
      </c>
      <c r="W4341" s="189">
        <f t="shared" si="263"/>
        <v>1571820</v>
      </c>
      <c r="X4341"/>
      <c r="Y4341"/>
      <c r="Z4341"/>
      <c r="AA4341"/>
      <c r="AB4341"/>
      <c r="AC4341"/>
      <c r="AD4341"/>
      <c r="AE4341"/>
    </row>
    <row r="4342" spans="21:31" ht="20.149999999999999" customHeight="1">
      <c r="U4342" s="120">
        <v>6204</v>
      </c>
      <c r="V4342" s="189">
        <f t="shared" si="263"/>
        <v>1571821</v>
      </c>
      <c r="W4342" s="189">
        <f t="shared" si="263"/>
        <v>1572186</v>
      </c>
      <c r="X4342"/>
      <c r="Y4342"/>
      <c r="Z4342"/>
      <c r="AA4342"/>
      <c r="AB4342"/>
      <c r="AC4342"/>
      <c r="AD4342"/>
      <c r="AE4342"/>
    </row>
    <row r="4343" spans="21:31" ht="20.149999999999999" customHeight="1">
      <c r="U4343" s="120">
        <v>6205</v>
      </c>
      <c r="V4343" s="189">
        <f t="shared" si="263"/>
        <v>1572187</v>
      </c>
      <c r="W4343" s="189">
        <f t="shared" si="263"/>
        <v>1572551</v>
      </c>
      <c r="X4343"/>
      <c r="Y4343"/>
      <c r="Z4343"/>
      <c r="AA4343"/>
      <c r="AB4343"/>
      <c r="AC4343"/>
      <c r="AD4343"/>
      <c r="AE4343"/>
    </row>
    <row r="4344" spans="21:31" ht="20.149999999999999" customHeight="1">
      <c r="U4344" s="120">
        <v>6206</v>
      </c>
      <c r="V4344" s="189">
        <f t="shared" si="263"/>
        <v>1572552</v>
      </c>
      <c r="W4344" s="189">
        <f t="shared" si="263"/>
        <v>1572916</v>
      </c>
      <c r="X4344"/>
      <c r="Y4344"/>
      <c r="Z4344"/>
      <c r="AA4344"/>
      <c r="AB4344"/>
      <c r="AC4344"/>
      <c r="AD4344"/>
      <c r="AE4344"/>
    </row>
    <row r="4345" spans="21:31" ht="20.149999999999999" customHeight="1">
      <c r="U4345" s="120">
        <v>6207</v>
      </c>
      <c r="V4345" s="189">
        <f t="shared" si="263"/>
        <v>1572917</v>
      </c>
      <c r="W4345" s="189">
        <f t="shared" si="263"/>
        <v>1573281</v>
      </c>
      <c r="X4345"/>
      <c r="Y4345"/>
      <c r="Z4345"/>
      <c r="AA4345"/>
      <c r="AB4345"/>
      <c r="AC4345"/>
      <c r="AD4345"/>
      <c r="AE4345"/>
    </row>
    <row r="4346" spans="21:31" ht="20.149999999999999" customHeight="1">
      <c r="U4346" s="120">
        <v>6208</v>
      </c>
      <c r="V4346" s="189">
        <f t="shared" si="263"/>
        <v>1573282</v>
      </c>
      <c r="W4346" s="189">
        <f t="shared" si="263"/>
        <v>1573647</v>
      </c>
      <c r="X4346"/>
      <c r="Y4346"/>
      <c r="Z4346"/>
      <c r="AA4346"/>
      <c r="AB4346"/>
      <c r="AC4346"/>
      <c r="AD4346"/>
      <c r="AE4346"/>
    </row>
    <row r="4347" spans="21:31" ht="20.149999999999999" customHeight="1">
      <c r="U4347" s="120">
        <v>6209</v>
      </c>
      <c r="V4347" s="189">
        <f t="shared" si="263"/>
        <v>1573648</v>
      </c>
      <c r="W4347" s="189">
        <f t="shared" si="263"/>
        <v>1574012</v>
      </c>
      <c r="X4347"/>
      <c r="Y4347"/>
      <c r="Z4347"/>
      <c r="AA4347"/>
      <c r="AB4347"/>
      <c r="AC4347"/>
      <c r="AD4347"/>
      <c r="AE4347"/>
    </row>
    <row r="4348" spans="21:31" ht="20.149999999999999" customHeight="1">
      <c r="U4348" s="120">
        <v>6210</v>
      </c>
      <c r="V4348" s="189">
        <f t="shared" si="263"/>
        <v>1574013</v>
      </c>
      <c r="W4348" s="189">
        <f t="shared" si="263"/>
        <v>1574377</v>
      </c>
      <c r="X4348"/>
      <c r="Y4348"/>
      <c r="Z4348"/>
      <c r="AA4348"/>
      <c r="AB4348"/>
      <c r="AC4348"/>
      <c r="AD4348"/>
      <c r="AE4348"/>
    </row>
    <row r="4349" spans="21:31" ht="20.149999999999999" customHeight="1">
      <c r="U4349" s="120">
        <v>6211</v>
      </c>
      <c r="V4349" s="189">
        <f t="shared" si="263"/>
        <v>1574378</v>
      </c>
      <c r="W4349" s="189">
        <f t="shared" si="263"/>
        <v>1574742</v>
      </c>
      <c r="X4349"/>
      <c r="Y4349"/>
      <c r="Z4349"/>
      <c r="AA4349"/>
      <c r="AB4349"/>
      <c r="AC4349"/>
      <c r="AD4349"/>
      <c r="AE4349"/>
    </row>
    <row r="4350" spans="21:31" ht="20.149999999999999" customHeight="1">
      <c r="U4350" s="120">
        <v>6212</v>
      </c>
      <c r="V4350" s="189">
        <f t="shared" si="263"/>
        <v>1574743</v>
      </c>
      <c r="W4350" s="189">
        <f t="shared" si="263"/>
        <v>1575108</v>
      </c>
      <c r="X4350"/>
      <c r="Y4350"/>
      <c r="Z4350"/>
      <c r="AA4350"/>
      <c r="AB4350"/>
      <c r="AC4350"/>
      <c r="AD4350"/>
      <c r="AE4350"/>
    </row>
    <row r="4351" spans="21:31" ht="20.149999999999999" customHeight="1">
      <c r="U4351" s="120">
        <v>6213</v>
      </c>
      <c r="V4351" s="189">
        <f t="shared" si="263"/>
        <v>1575109</v>
      </c>
      <c r="W4351" s="189">
        <f t="shared" si="263"/>
        <v>1575473</v>
      </c>
      <c r="X4351"/>
      <c r="Y4351"/>
      <c r="Z4351"/>
      <c r="AA4351"/>
      <c r="AB4351"/>
      <c r="AC4351"/>
      <c r="AD4351"/>
      <c r="AE4351"/>
    </row>
    <row r="4352" spans="21:31" ht="20.149999999999999" customHeight="1">
      <c r="U4352" s="120">
        <v>6214</v>
      </c>
      <c r="V4352" s="189">
        <f t="shared" si="263"/>
        <v>1575474</v>
      </c>
      <c r="W4352" s="189">
        <f t="shared" si="263"/>
        <v>1575838</v>
      </c>
      <c r="X4352"/>
      <c r="Y4352"/>
      <c r="Z4352"/>
      <c r="AA4352"/>
      <c r="AB4352"/>
      <c r="AC4352"/>
      <c r="AD4352"/>
      <c r="AE4352"/>
    </row>
    <row r="4353" spans="21:31" ht="20.149999999999999" customHeight="1">
      <c r="U4353" s="120">
        <v>6215</v>
      </c>
      <c r="V4353" s="189">
        <f t="shared" ref="V4353:W4368" si="264">DATE(YEAR(V4352)+1,MONTH(V4352), DAY(V4352))</f>
        <v>1575839</v>
      </c>
      <c r="W4353" s="189">
        <f t="shared" si="264"/>
        <v>1576203</v>
      </c>
      <c r="X4353"/>
      <c r="Y4353"/>
      <c r="Z4353"/>
      <c r="AA4353"/>
      <c r="AB4353"/>
      <c r="AC4353"/>
      <c r="AD4353"/>
      <c r="AE4353"/>
    </row>
    <row r="4354" spans="21:31" ht="20.149999999999999" customHeight="1">
      <c r="U4354" s="120">
        <v>6216</v>
      </c>
      <c r="V4354" s="189">
        <f t="shared" si="264"/>
        <v>1576204</v>
      </c>
      <c r="W4354" s="189">
        <f t="shared" si="264"/>
        <v>1576569</v>
      </c>
      <c r="X4354"/>
      <c r="Y4354"/>
      <c r="Z4354"/>
      <c r="AA4354"/>
      <c r="AB4354"/>
      <c r="AC4354"/>
      <c r="AD4354"/>
      <c r="AE4354"/>
    </row>
    <row r="4355" spans="21:31" ht="20.149999999999999" customHeight="1">
      <c r="U4355" s="120">
        <v>6217</v>
      </c>
      <c r="V4355" s="189">
        <f t="shared" si="264"/>
        <v>1576570</v>
      </c>
      <c r="W4355" s="189">
        <f t="shared" si="264"/>
        <v>1576934</v>
      </c>
      <c r="X4355"/>
      <c r="Y4355"/>
      <c r="Z4355"/>
      <c r="AA4355"/>
      <c r="AB4355"/>
      <c r="AC4355"/>
      <c r="AD4355"/>
      <c r="AE4355"/>
    </row>
    <row r="4356" spans="21:31" ht="20.149999999999999" customHeight="1">
      <c r="U4356" s="120">
        <v>6218</v>
      </c>
      <c r="V4356" s="189">
        <f t="shared" si="264"/>
        <v>1576935</v>
      </c>
      <c r="W4356" s="189">
        <f t="shared" si="264"/>
        <v>1577299</v>
      </c>
      <c r="X4356"/>
      <c r="Y4356"/>
      <c r="Z4356"/>
      <c r="AA4356"/>
      <c r="AB4356"/>
      <c r="AC4356"/>
      <c r="AD4356"/>
      <c r="AE4356"/>
    </row>
    <row r="4357" spans="21:31" ht="20.149999999999999" customHeight="1">
      <c r="U4357" s="120">
        <v>6219</v>
      </c>
      <c r="V4357" s="189">
        <f t="shared" si="264"/>
        <v>1577300</v>
      </c>
      <c r="W4357" s="189">
        <f t="shared" si="264"/>
        <v>1577664</v>
      </c>
      <c r="X4357"/>
      <c r="Y4357"/>
      <c r="Z4357"/>
      <c r="AA4357"/>
      <c r="AB4357"/>
      <c r="AC4357"/>
      <c r="AD4357"/>
      <c r="AE4357"/>
    </row>
    <row r="4358" spans="21:31" ht="20.149999999999999" customHeight="1">
      <c r="U4358" s="120">
        <v>6220</v>
      </c>
      <c r="V4358" s="189">
        <f t="shared" si="264"/>
        <v>1577665</v>
      </c>
      <c r="W4358" s="189">
        <f t="shared" si="264"/>
        <v>1578030</v>
      </c>
      <c r="X4358"/>
      <c r="Y4358"/>
      <c r="Z4358"/>
      <c r="AA4358"/>
      <c r="AB4358"/>
      <c r="AC4358"/>
      <c r="AD4358"/>
      <c r="AE4358"/>
    </row>
    <row r="4359" spans="21:31" ht="20.149999999999999" customHeight="1">
      <c r="U4359" s="120">
        <v>6221</v>
      </c>
      <c r="V4359" s="189">
        <f t="shared" si="264"/>
        <v>1578031</v>
      </c>
      <c r="W4359" s="189">
        <f t="shared" si="264"/>
        <v>1578395</v>
      </c>
      <c r="X4359"/>
      <c r="Y4359"/>
      <c r="Z4359"/>
      <c r="AA4359"/>
      <c r="AB4359"/>
      <c r="AC4359"/>
      <c r="AD4359"/>
      <c r="AE4359"/>
    </row>
    <row r="4360" spans="21:31" ht="20.149999999999999" customHeight="1">
      <c r="U4360" s="120">
        <v>6222</v>
      </c>
      <c r="V4360" s="189">
        <f t="shared" si="264"/>
        <v>1578396</v>
      </c>
      <c r="W4360" s="189">
        <f t="shared" si="264"/>
        <v>1578760</v>
      </c>
      <c r="X4360"/>
      <c r="Y4360"/>
      <c r="Z4360"/>
      <c r="AA4360"/>
      <c r="AB4360"/>
      <c r="AC4360"/>
      <c r="AD4360"/>
      <c r="AE4360"/>
    </row>
    <row r="4361" spans="21:31" ht="20.149999999999999" customHeight="1">
      <c r="U4361" s="120">
        <v>6223</v>
      </c>
      <c r="V4361" s="189">
        <f t="shared" si="264"/>
        <v>1578761</v>
      </c>
      <c r="W4361" s="189">
        <f t="shared" si="264"/>
        <v>1579125</v>
      </c>
      <c r="X4361"/>
      <c r="Y4361"/>
      <c r="Z4361"/>
      <c r="AA4361"/>
      <c r="AB4361"/>
      <c r="AC4361"/>
      <c r="AD4361"/>
      <c r="AE4361"/>
    </row>
    <row r="4362" spans="21:31" ht="20.149999999999999" customHeight="1">
      <c r="U4362" s="120">
        <v>6224</v>
      </c>
      <c r="V4362" s="189">
        <f t="shared" si="264"/>
        <v>1579126</v>
      </c>
      <c r="W4362" s="189">
        <f t="shared" si="264"/>
        <v>1579491</v>
      </c>
      <c r="X4362"/>
      <c r="Y4362"/>
      <c r="Z4362"/>
      <c r="AA4362"/>
      <c r="AB4362"/>
      <c r="AC4362"/>
      <c r="AD4362"/>
      <c r="AE4362"/>
    </row>
    <row r="4363" spans="21:31" ht="20.149999999999999" customHeight="1">
      <c r="U4363" s="120">
        <v>6225</v>
      </c>
      <c r="V4363" s="189">
        <f t="shared" si="264"/>
        <v>1579492</v>
      </c>
      <c r="W4363" s="189">
        <f t="shared" si="264"/>
        <v>1579856</v>
      </c>
      <c r="X4363"/>
      <c r="Y4363"/>
      <c r="Z4363"/>
      <c r="AA4363"/>
      <c r="AB4363"/>
      <c r="AC4363"/>
      <c r="AD4363"/>
      <c r="AE4363"/>
    </row>
    <row r="4364" spans="21:31" ht="20.149999999999999" customHeight="1">
      <c r="U4364" s="120">
        <v>6226</v>
      </c>
      <c r="V4364" s="189">
        <f t="shared" si="264"/>
        <v>1579857</v>
      </c>
      <c r="W4364" s="189">
        <f t="shared" si="264"/>
        <v>1580221</v>
      </c>
      <c r="X4364"/>
      <c r="Y4364"/>
      <c r="Z4364"/>
      <c r="AA4364"/>
      <c r="AB4364"/>
      <c r="AC4364"/>
      <c r="AD4364"/>
      <c r="AE4364"/>
    </row>
    <row r="4365" spans="21:31" ht="20.149999999999999" customHeight="1">
      <c r="U4365" s="120">
        <v>6227</v>
      </c>
      <c r="V4365" s="189">
        <f t="shared" si="264"/>
        <v>1580222</v>
      </c>
      <c r="W4365" s="189">
        <f t="shared" si="264"/>
        <v>1580586</v>
      </c>
      <c r="X4365"/>
      <c r="Y4365"/>
      <c r="Z4365"/>
      <c r="AA4365"/>
      <c r="AB4365"/>
      <c r="AC4365"/>
      <c r="AD4365"/>
      <c r="AE4365"/>
    </row>
    <row r="4366" spans="21:31" ht="20.149999999999999" customHeight="1">
      <c r="U4366" s="120">
        <v>6228</v>
      </c>
      <c r="V4366" s="189">
        <f t="shared" si="264"/>
        <v>1580587</v>
      </c>
      <c r="W4366" s="189">
        <f t="shared" si="264"/>
        <v>1580952</v>
      </c>
      <c r="X4366"/>
      <c r="Y4366"/>
      <c r="Z4366"/>
      <c r="AA4366"/>
      <c r="AB4366"/>
      <c r="AC4366"/>
      <c r="AD4366"/>
      <c r="AE4366"/>
    </row>
    <row r="4367" spans="21:31" ht="20.149999999999999" customHeight="1">
      <c r="U4367" s="120">
        <v>6229</v>
      </c>
      <c r="V4367" s="189">
        <f t="shared" si="264"/>
        <v>1580953</v>
      </c>
      <c r="W4367" s="189">
        <f t="shared" si="264"/>
        <v>1581317</v>
      </c>
      <c r="X4367"/>
      <c r="Y4367"/>
      <c r="Z4367"/>
      <c r="AA4367"/>
      <c r="AB4367"/>
      <c r="AC4367"/>
      <c r="AD4367"/>
      <c r="AE4367"/>
    </row>
    <row r="4368" spans="21:31" ht="20.149999999999999" customHeight="1">
      <c r="U4368" s="120">
        <v>6230</v>
      </c>
      <c r="V4368" s="189">
        <f t="shared" si="264"/>
        <v>1581318</v>
      </c>
      <c r="W4368" s="189">
        <f t="shared" si="264"/>
        <v>1581682</v>
      </c>
      <c r="X4368"/>
      <c r="Y4368"/>
      <c r="Z4368"/>
      <c r="AA4368"/>
      <c r="AB4368"/>
      <c r="AC4368"/>
      <c r="AD4368"/>
      <c r="AE4368"/>
    </row>
    <row r="4369" spans="21:31" ht="20.149999999999999" customHeight="1">
      <c r="U4369" s="120">
        <v>6231</v>
      </c>
      <c r="V4369" s="189">
        <f t="shared" ref="V4369:W4384" si="265">DATE(YEAR(V4368)+1,MONTH(V4368), DAY(V4368))</f>
        <v>1581683</v>
      </c>
      <c r="W4369" s="189">
        <f t="shared" si="265"/>
        <v>1582047</v>
      </c>
      <c r="X4369"/>
      <c r="Y4369"/>
      <c r="Z4369"/>
      <c r="AA4369"/>
      <c r="AB4369"/>
      <c r="AC4369"/>
      <c r="AD4369"/>
      <c r="AE4369"/>
    </row>
    <row r="4370" spans="21:31" ht="20.149999999999999" customHeight="1">
      <c r="U4370" s="120">
        <v>6232</v>
      </c>
      <c r="V4370" s="189">
        <f t="shared" si="265"/>
        <v>1582048</v>
      </c>
      <c r="W4370" s="189">
        <f t="shared" si="265"/>
        <v>1582413</v>
      </c>
      <c r="X4370"/>
      <c r="Y4370"/>
      <c r="Z4370"/>
      <c r="AA4370"/>
      <c r="AB4370"/>
      <c r="AC4370"/>
      <c r="AD4370"/>
      <c r="AE4370"/>
    </row>
    <row r="4371" spans="21:31" ht="20.149999999999999" customHeight="1">
      <c r="U4371" s="120">
        <v>6233</v>
      </c>
      <c r="V4371" s="189">
        <f t="shared" si="265"/>
        <v>1582414</v>
      </c>
      <c r="W4371" s="189">
        <f t="shared" si="265"/>
        <v>1582778</v>
      </c>
      <c r="X4371"/>
      <c r="Y4371"/>
      <c r="Z4371"/>
      <c r="AA4371"/>
      <c r="AB4371"/>
      <c r="AC4371"/>
      <c r="AD4371"/>
      <c r="AE4371"/>
    </row>
    <row r="4372" spans="21:31" ht="20.149999999999999" customHeight="1">
      <c r="U4372" s="120">
        <v>6234</v>
      </c>
      <c r="V4372" s="189">
        <f t="shared" si="265"/>
        <v>1582779</v>
      </c>
      <c r="W4372" s="189">
        <f t="shared" si="265"/>
        <v>1583143</v>
      </c>
      <c r="X4372"/>
      <c r="Y4372"/>
      <c r="Z4372"/>
      <c r="AA4372"/>
      <c r="AB4372"/>
      <c r="AC4372"/>
      <c r="AD4372"/>
      <c r="AE4372"/>
    </row>
    <row r="4373" spans="21:31" ht="20.149999999999999" customHeight="1">
      <c r="U4373" s="120">
        <v>6235</v>
      </c>
      <c r="V4373" s="189">
        <f t="shared" si="265"/>
        <v>1583144</v>
      </c>
      <c r="W4373" s="189">
        <f t="shared" si="265"/>
        <v>1583508</v>
      </c>
      <c r="X4373"/>
      <c r="Y4373"/>
      <c r="Z4373"/>
      <c r="AA4373"/>
      <c r="AB4373"/>
      <c r="AC4373"/>
      <c r="AD4373"/>
      <c r="AE4373"/>
    </row>
    <row r="4374" spans="21:31" ht="20.149999999999999" customHeight="1">
      <c r="U4374" s="120">
        <v>6236</v>
      </c>
      <c r="V4374" s="189">
        <f t="shared" si="265"/>
        <v>1583509</v>
      </c>
      <c r="W4374" s="189">
        <f t="shared" si="265"/>
        <v>1583874</v>
      </c>
      <c r="X4374"/>
      <c r="Y4374"/>
      <c r="Z4374"/>
      <c r="AA4374"/>
      <c r="AB4374"/>
      <c r="AC4374"/>
      <c r="AD4374"/>
      <c r="AE4374"/>
    </row>
    <row r="4375" spans="21:31" ht="20.149999999999999" customHeight="1">
      <c r="U4375" s="120">
        <v>6237</v>
      </c>
      <c r="V4375" s="189">
        <f t="shared" si="265"/>
        <v>1583875</v>
      </c>
      <c r="W4375" s="189">
        <f t="shared" si="265"/>
        <v>1584239</v>
      </c>
      <c r="X4375"/>
      <c r="Y4375"/>
      <c r="Z4375"/>
      <c r="AA4375"/>
      <c r="AB4375"/>
      <c r="AC4375"/>
      <c r="AD4375"/>
      <c r="AE4375"/>
    </row>
    <row r="4376" spans="21:31" ht="20.149999999999999" customHeight="1">
      <c r="U4376" s="120">
        <v>6238</v>
      </c>
      <c r="V4376" s="189">
        <f t="shared" si="265"/>
        <v>1584240</v>
      </c>
      <c r="W4376" s="189">
        <f t="shared" si="265"/>
        <v>1584604</v>
      </c>
      <c r="X4376"/>
      <c r="Y4376"/>
      <c r="Z4376"/>
      <c r="AA4376"/>
      <c r="AB4376"/>
      <c r="AC4376"/>
      <c r="AD4376"/>
      <c r="AE4376"/>
    </row>
    <row r="4377" spans="21:31" ht="20.149999999999999" customHeight="1">
      <c r="U4377" s="120">
        <v>6239</v>
      </c>
      <c r="V4377" s="189">
        <f t="shared" si="265"/>
        <v>1584605</v>
      </c>
      <c r="W4377" s="189">
        <f t="shared" si="265"/>
        <v>1584969</v>
      </c>
      <c r="X4377"/>
      <c r="Y4377"/>
      <c r="Z4377"/>
      <c r="AA4377"/>
      <c r="AB4377"/>
      <c r="AC4377"/>
      <c r="AD4377"/>
      <c r="AE4377"/>
    </row>
    <row r="4378" spans="21:31" ht="20.149999999999999" customHeight="1">
      <c r="U4378" s="120">
        <v>6240</v>
      </c>
      <c r="V4378" s="189">
        <f t="shared" si="265"/>
        <v>1584970</v>
      </c>
      <c r="W4378" s="189">
        <f t="shared" si="265"/>
        <v>1585335</v>
      </c>
      <c r="X4378"/>
      <c r="Y4378"/>
      <c r="Z4378"/>
      <c r="AA4378"/>
      <c r="AB4378"/>
      <c r="AC4378"/>
      <c r="AD4378"/>
      <c r="AE4378"/>
    </row>
    <row r="4379" spans="21:31" ht="20.149999999999999" customHeight="1">
      <c r="U4379" s="120">
        <v>6241</v>
      </c>
      <c r="V4379" s="189">
        <f t="shared" si="265"/>
        <v>1585336</v>
      </c>
      <c r="W4379" s="189">
        <f t="shared" si="265"/>
        <v>1585700</v>
      </c>
      <c r="X4379"/>
      <c r="Y4379"/>
      <c r="Z4379"/>
      <c r="AA4379"/>
      <c r="AB4379"/>
      <c r="AC4379"/>
      <c r="AD4379"/>
      <c r="AE4379"/>
    </row>
    <row r="4380" spans="21:31" ht="20.149999999999999" customHeight="1">
      <c r="U4380" s="120">
        <v>6242</v>
      </c>
      <c r="V4380" s="189">
        <f t="shared" si="265"/>
        <v>1585701</v>
      </c>
      <c r="W4380" s="189">
        <f t="shared" si="265"/>
        <v>1586065</v>
      </c>
      <c r="X4380"/>
      <c r="Y4380"/>
      <c r="Z4380"/>
      <c r="AA4380"/>
      <c r="AB4380"/>
      <c r="AC4380"/>
      <c r="AD4380"/>
      <c r="AE4380"/>
    </row>
    <row r="4381" spans="21:31" ht="20.149999999999999" customHeight="1">
      <c r="U4381" s="120">
        <v>6243</v>
      </c>
      <c r="V4381" s="189">
        <f t="shared" si="265"/>
        <v>1586066</v>
      </c>
      <c r="W4381" s="189">
        <f t="shared" si="265"/>
        <v>1586430</v>
      </c>
      <c r="X4381"/>
      <c r="Y4381"/>
      <c r="Z4381"/>
      <c r="AA4381"/>
      <c r="AB4381"/>
      <c r="AC4381"/>
      <c r="AD4381"/>
      <c r="AE4381"/>
    </row>
    <row r="4382" spans="21:31" ht="20.149999999999999" customHeight="1">
      <c r="U4382" s="120">
        <v>6244</v>
      </c>
      <c r="V4382" s="189">
        <f t="shared" si="265"/>
        <v>1586431</v>
      </c>
      <c r="W4382" s="189">
        <f t="shared" si="265"/>
        <v>1586796</v>
      </c>
      <c r="X4382"/>
      <c r="Y4382"/>
      <c r="Z4382"/>
      <c r="AA4382"/>
      <c r="AB4382"/>
      <c r="AC4382"/>
      <c r="AD4382"/>
      <c r="AE4382"/>
    </row>
    <row r="4383" spans="21:31" ht="20.149999999999999" customHeight="1">
      <c r="U4383" s="120">
        <v>6245</v>
      </c>
      <c r="V4383" s="189">
        <f t="shared" si="265"/>
        <v>1586797</v>
      </c>
      <c r="W4383" s="189">
        <f t="shared" si="265"/>
        <v>1587161</v>
      </c>
      <c r="X4383"/>
      <c r="Y4383"/>
      <c r="Z4383"/>
      <c r="AA4383"/>
      <c r="AB4383"/>
      <c r="AC4383"/>
      <c r="AD4383"/>
      <c r="AE4383"/>
    </row>
    <row r="4384" spans="21:31" ht="20.149999999999999" customHeight="1">
      <c r="U4384" s="120">
        <v>6246</v>
      </c>
      <c r="V4384" s="189">
        <f t="shared" si="265"/>
        <v>1587162</v>
      </c>
      <c r="W4384" s="189">
        <f t="shared" si="265"/>
        <v>1587526</v>
      </c>
      <c r="X4384"/>
      <c r="Y4384"/>
      <c r="Z4384"/>
      <c r="AA4384"/>
      <c r="AB4384"/>
      <c r="AC4384"/>
      <c r="AD4384"/>
      <c r="AE4384"/>
    </row>
    <row r="4385" spans="21:31" ht="20.149999999999999" customHeight="1">
      <c r="U4385" s="120">
        <v>6247</v>
      </c>
      <c r="V4385" s="189">
        <f t="shared" ref="V4385:W4400" si="266">DATE(YEAR(V4384)+1,MONTH(V4384), DAY(V4384))</f>
        <v>1587527</v>
      </c>
      <c r="W4385" s="189">
        <f t="shared" si="266"/>
        <v>1587891</v>
      </c>
      <c r="X4385"/>
      <c r="Y4385"/>
      <c r="Z4385"/>
      <c r="AA4385"/>
      <c r="AB4385"/>
      <c r="AC4385"/>
      <c r="AD4385"/>
      <c r="AE4385"/>
    </row>
    <row r="4386" spans="21:31" ht="20.149999999999999" customHeight="1">
      <c r="U4386" s="120">
        <v>6248</v>
      </c>
      <c r="V4386" s="189">
        <f t="shared" si="266"/>
        <v>1587892</v>
      </c>
      <c r="W4386" s="189">
        <f t="shared" si="266"/>
        <v>1588257</v>
      </c>
      <c r="X4386"/>
      <c r="Y4386"/>
      <c r="Z4386"/>
      <c r="AA4386"/>
      <c r="AB4386"/>
      <c r="AC4386"/>
      <c r="AD4386"/>
      <c r="AE4386"/>
    </row>
    <row r="4387" spans="21:31" ht="20.149999999999999" customHeight="1">
      <c r="U4387" s="120">
        <v>6249</v>
      </c>
      <c r="V4387" s="189">
        <f t="shared" si="266"/>
        <v>1588258</v>
      </c>
      <c r="W4387" s="189">
        <f t="shared" si="266"/>
        <v>1588622</v>
      </c>
      <c r="X4387"/>
      <c r="Y4387"/>
      <c r="Z4387"/>
      <c r="AA4387"/>
      <c r="AB4387"/>
      <c r="AC4387"/>
      <c r="AD4387"/>
      <c r="AE4387"/>
    </row>
    <row r="4388" spans="21:31" ht="20.149999999999999" customHeight="1">
      <c r="U4388" s="120">
        <v>6250</v>
      </c>
      <c r="V4388" s="189">
        <f t="shared" si="266"/>
        <v>1588623</v>
      </c>
      <c r="W4388" s="189">
        <f t="shared" si="266"/>
        <v>1588987</v>
      </c>
      <c r="X4388"/>
      <c r="Y4388"/>
      <c r="Z4388"/>
      <c r="AA4388"/>
      <c r="AB4388"/>
      <c r="AC4388"/>
      <c r="AD4388"/>
      <c r="AE4388"/>
    </row>
    <row r="4389" spans="21:31" ht="20.149999999999999" customHeight="1">
      <c r="U4389" s="120">
        <v>6251</v>
      </c>
      <c r="V4389" s="189">
        <f t="shared" si="266"/>
        <v>1588988</v>
      </c>
      <c r="W4389" s="189">
        <f t="shared" si="266"/>
        <v>1589352</v>
      </c>
      <c r="X4389"/>
      <c r="Y4389"/>
      <c r="Z4389"/>
      <c r="AA4389"/>
      <c r="AB4389"/>
      <c r="AC4389"/>
      <c r="AD4389"/>
      <c r="AE4389"/>
    </row>
    <row r="4390" spans="21:31" ht="20.149999999999999" customHeight="1">
      <c r="U4390" s="120">
        <v>6252</v>
      </c>
      <c r="V4390" s="189">
        <f t="shared" si="266"/>
        <v>1589353</v>
      </c>
      <c r="W4390" s="189">
        <f t="shared" si="266"/>
        <v>1589718</v>
      </c>
      <c r="X4390"/>
      <c r="Y4390"/>
      <c r="Z4390"/>
      <c r="AA4390"/>
      <c r="AB4390"/>
      <c r="AC4390"/>
      <c r="AD4390"/>
      <c r="AE4390"/>
    </row>
    <row r="4391" spans="21:31" ht="20.149999999999999" customHeight="1">
      <c r="U4391" s="120">
        <v>6253</v>
      </c>
      <c r="V4391" s="189">
        <f t="shared" si="266"/>
        <v>1589719</v>
      </c>
      <c r="W4391" s="189">
        <f t="shared" si="266"/>
        <v>1590083</v>
      </c>
      <c r="X4391"/>
      <c r="Y4391"/>
      <c r="Z4391"/>
      <c r="AA4391"/>
      <c r="AB4391"/>
      <c r="AC4391"/>
      <c r="AD4391"/>
      <c r="AE4391"/>
    </row>
    <row r="4392" spans="21:31" ht="20.149999999999999" customHeight="1">
      <c r="U4392" s="120">
        <v>6254</v>
      </c>
      <c r="V4392" s="189">
        <f t="shared" si="266"/>
        <v>1590084</v>
      </c>
      <c r="W4392" s="189">
        <f t="shared" si="266"/>
        <v>1590448</v>
      </c>
      <c r="X4392"/>
      <c r="Y4392"/>
      <c r="Z4392"/>
      <c r="AA4392"/>
      <c r="AB4392"/>
      <c r="AC4392"/>
      <c r="AD4392"/>
      <c r="AE4392"/>
    </row>
    <row r="4393" spans="21:31" ht="20.149999999999999" customHeight="1">
      <c r="U4393" s="120">
        <v>6255</v>
      </c>
      <c r="V4393" s="189">
        <f t="shared" si="266"/>
        <v>1590449</v>
      </c>
      <c r="W4393" s="189">
        <f t="shared" si="266"/>
        <v>1590813</v>
      </c>
      <c r="X4393"/>
      <c r="Y4393"/>
      <c r="Z4393"/>
      <c r="AA4393"/>
      <c r="AB4393"/>
      <c r="AC4393"/>
      <c r="AD4393"/>
      <c r="AE4393"/>
    </row>
    <row r="4394" spans="21:31" ht="20.149999999999999" customHeight="1">
      <c r="U4394" s="120">
        <v>6256</v>
      </c>
      <c r="V4394" s="189">
        <f t="shared" si="266"/>
        <v>1590814</v>
      </c>
      <c r="W4394" s="189">
        <f t="shared" si="266"/>
        <v>1591179</v>
      </c>
      <c r="X4394"/>
      <c r="Y4394"/>
      <c r="Z4394"/>
      <c r="AA4394"/>
      <c r="AB4394"/>
      <c r="AC4394"/>
      <c r="AD4394"/>
      <c r="AE4394"/>
    </row>
    <row r="4395" spans="21:31" ht="20.149999999999999" customHeight="1">
      <c r="U4395" s="120">
        <v>6257</v>
      </c>
      <c r="V4395" s="189">
        <f t="shared" si="266"/>
        <v>1591180</v>
      </c>
      <c r="W4395" s="189">
        <f t="shared" si="266"/>
        <v>1591544</v>
      </c>
      <c r="X4395"/>
      <c r="Y4395"/>
      <c r="Z4395"/>
      <c r="AA4395"/>
      <c r="AB4395"/>
      <c r="AC4395"/>
      <c r="AD4395"/>
      <c r="AE4395"/>
    </row>
    <row r="4396" spans="21:31" ht="20.149999999999999" customHeight="1">
      <c r="U4396" s="120">
        <v>6258</v>
      </c>
      <c r="V4396" s="189">
        <f t="shared" si="266"/>
        <v>1591545</v>
      </c>
      <c r="W4396" s="189">
        <f t="shared" si="266"/>
        <v>1591909</v>
      </c>
      <c r="X4396"/>
      <c r="Y4396"/>
      <c r="Z4396"/>
      <c r="AA4396"/>
      <c r="AB4396"/>
      <c r="AC4396"/>
      <c r="AD4396"/>
      <c r="AE4396"/>
    </row>
    <row r="4397" spans="21:31" ht="20.149999999999999" customHeight="1">
      <c r="U4397" s="120">
        <v>6259</v>
      </c>
      <c r="V4397" s="189">
        <f t="shared" si="266"/>
        <v>1591910</v>
      </c>
      <c r="W4397" s="189">
        <f t="shared" si="266"/>
        <v>1592274</v>
      </c>
      <c r="X4397"/>
      <c r="Y4397"/>
      <c r="Z4397"/>
      <c r="AA4397"/>
      <c r="AB4397"/>
      <c r="AC4397"/>
      <c r="AD4397"/>
      <c r="AE4397"/>
    </row>
    <row r="4398" spans="21:31" ht="20.149999999999999" customHeight="1">
      <c r="U4398" s="120">
        <v>6260</v>
      </c>
      <c r="V4398" s="189">
        <f t="shared" si="266"/>
        <v>1592275</v>
      </c>
      <c r="W4398" s="189">
        <f t="shared" si="266"/>
        <v>1592640</v>
      </c>
      <c r="X4398"/>
      <c r="Y4398"/>
      <c r="Z4398"/>
      <c r="AA4398"/>
      <c r="AB4398"/>
      <c r="AC4398"/>
      <c r="AD4398"/>
      <c r="AE4398"/>
    </row>
    <row r="4399" spans="21:31" ht="20.149999999999999" customHeight="1">
      <c r="U4399" s="120">
        <v>6261</v>
      </c>
      <c r="V4399" s="189">
        <f t="shared" si="266"/>
        <v>1592641</v>
      </c>
      <c r="W4399" s="189">
        <f t="shared" si="266"/>
        <v>1593005</v>
      </c>
      <c r="X4399"/>
      <c r="Y4399"/>
      <c r="Z4399"/>
      <c r="AA4399"/>
      <c r="AB4399"/>
      <c r="AC4399"/>
      <c r="AD4399"/>
      <c r="AE4399"/>
    </row>
    <row r="4400" spans="21:31" ht="20.149999999999999" customHeight="1">
      <c r="U4400" s="120">
        <v>6262</v>
      </c>
      <c r="V4400" s="189">
        <f t="shared" si="266"/>
        <v>1593006</v>
      </c>
      <c r="W4400" s="189">
        <f t="shared" si="266"/>
        <v>1593370</v>
      </c>
      <c r="X4400"/>
      <c r="Y4400"/>
      <c r="Z4400"/>
      <c r="AA4400"/>
      <c r="AB4400"/>
      <c r="AC4400"/>
      <c r="AD4400"/>
      <c r="AE4400"/>
    </row>
    <row r="4401" spans="21:31" ht="20.149999999999999" customHeight="1">
      <c r="U4401" s="120">
        <v>6263</v>
      </c>
      <c r="V4401" s="189">
        <f t="shared" ref="V4401:W4416" si="267">DATE(YEAR(V4400)+1,MONTH(V4400), DAY(V4400))</f>
        <v>1593371</v>
      </c>
      <c r="W4401" s="189">
        <f t="shared" si="267"/>
        <v>1593735</v>
      </c>
      <c r="X4401"/>
      <c r="Y4401"/>
      <c r="Z4401"/>
      <c r="AA4401"/>
      <c r="AB4401"/>
      <c r="AC4401"/>
      <c r="AD4401"/>
      <c r="AE4401"/>
    </row>
    <row r="4402" spans="21:31" ht="20.149999999999999" customHeight="1">
      <c r="U4402" s="120">
        <v>6264</v>
      </c>
      <c r="V4402" s="189">
        <f t="shared" si="267"/>
        <v>1593736</v>
      </c>
      <c r="W4402" s="189">
        <f t="shared" si="267"/>
        <v>1594101</v>
      </c>
      <c r="X4402"/>
      <c r="Y4402"/>
      <c r="Z4402"/>
      <c r="AA4402"/>
      <c r="AB4402"/>
      <c r="AC4402"/>
      <c r="AD4402"/>
      <c r="AE4402"/>
    </row>
    <row r="4403" spans="21:31" ht="20.149999999999999" customHeight="1">
      <c r="U4403" s="120">
        <v>6265</v>
      </c>
      <c r="V4403" s="189">
        <f t="shared" si="267"/>
        <v>1594102</v>
      </c>
      <c r="W4403" s="189">
        <f t="shared" si="267"/>
        <v>1594466</v>
      </c>
      <c r="X4403"/>
      <c r="Y4403"/>
      <c r="Z4403"/>
      <c r="AA4403"/>
      <c r="AB4403"/>
      <c r="AC4403"/>
      <c r="AD4403"/>
      <c r="AE4403"/>
    </row>
    <row r="4404" spans="21:31" ht="20.149999999999999" customHeight="1">
      <c r="U4404" s="120">
        <v>6266</v>
      </c>
      <c r="V4404" s="189">
        <f t="shared" si="267"/>
        <v>1594467</v>
      </c>
      <c r="W4404" s="189">
        <f t="shared" si="267"/>
        <v>1594831</v>
      </c>
      <c r="X4404"/>
      <c r="Y4404"/>
      <c r="Z4404"/>
      <c r="AA4404"/>
      <c r="AB4404"/>
      <c r="AC4404"/>
      <c r="AD4404"/>
      <c r="AE4404"/>
    </row>
    <row r="4405" spans="21:31" ht="20.149999999999999" customHeight="1">
      <c r="U4405" s="120">
        <v>6267</v>
      </c>
      <c r="V4405" s="189">
        <f t="shared" si="267"/>
        <v>1594832</v>
      </c>
      <c r="W4405" s="189">
        <f t="shared" si="267"/>
        <v>1595196</v>
      </c>
      <c r="X4405"/>
      <c r="Y4405"/>
      <c r="Z4405"/>
      <c r="AA4405"/>
      <c r="AB4405"/>
      <c r="AC4405"/>
      <c r="AD4405"/>
      <c r="AE4405"/>
    </row>
    <row r="4406" spans="21:31" ht="20.149999999999999" customHeight="1">
      <c r="U4406" s="120">
        <v>6268</v>
      </c>
      <c r="V4406" s="189">
        <f t="shared" si="267"/>
        <v>1595197</v>
      </c>
      <c r="W4406" s="189">
        <f t="shared" si="267"/>
        <v>1595562</v>
      </c>
      <c r="X4406"/>
      <c r="Y4406"/>
      <c r="Z4406"/>
      <c r="AA4406"/>
      <c r="AB4406"/>
      <c r="AC4406"/>
      <c r="AD4406"/>
      <c r="AE4406"/>
    </row>
    <row r="4407" spans="21:31" ht="20.149999999999999" customHeight="1">
      <c r="U4407" s="120">
        <v>6269</v>
      </c>
      <c r="V4407" s="189">
        <f t="shared" si="267"/>
        <v>1595563</v>
      </c>
      <c r="W4407" s="189">
        <f t="shared" si="267"/>
        <v>1595927</v>
      </c>
      <c r="X4407"/>
      <c r="Y4407"/>
      <c r="Z4407"/>
      <c r="AA4407"/>
      <c r="AB4407"/>
      <c r="AC4407"/>
      <c r="AD4407"/>
      <c r="AE4407"/>
    </row>
    <row r="4408" spans="21:31" ht="20.149999999999999" customHeight="1">
      <c r="U4408" s="120">
        <v>6270</v>
      </c>
      <c r="V4408" s="189">
        <f t="shared" si="267"/>
        <v>1595928</v>
      </c>
      <c r="W4408" s="189">
        <f t="shared" si="267"/>
        <v>1596292</v>
      </c>
      <c r="X4408"/>
      <c r="Y4408"/>
      <c r="Z4408"/>
      <c r="AA4408"/>
      <c r="AB4408"/>
      <c r="AC4408"/>
      <c r="AD4408"/>
      <c r="AE4408"/>
    </row>
    <row r="4409" spans="21:31" ht="20.149999999999999" customHeight="1">
      <c r="U4409" s="120">
        <v>6271</v>
      </c>
      <c r="V4409" s="189">
        <f t="shared" si="267"/>
        <v>1596293</v>
      </c>
      <c r="W4409" s="189">
        <f t="shared" si="267"/>
        <v>1596657</v>
      </c>
      <c r="X4409"/>
      <c r="Y4409"/>
      <c r="Z4409"/>
      <c r="AA4409"/>
      <c r="AB4409"/>
      <c r="AC4409"/>
      <c r="AD4409"/>
      <c r="AE4409"/>
    </row>
    <row r="4410" spans="21:31" ht="20.149999999999999" customHeight="1">
      <c r="U4410" s="120">
        <v>6272</v>
      </c>
      <c r="V4410" s="189">
        <f t="shared" si="267"/>
        <v>1596658</v>
      </c>
      <c r="W4410" s="189">
        <f t="shared" si="267"/>
        <v>1597023</v>
      </c>
      <c r="X4410"/>
      <c r="Y4410"/>
      <c r="Z4410"/>
      <c r="AA4410"/>
      <c r="AB4410"/>
      <c r="AC4410"/>
      <c r="AD4410"/>
      <c r="AE4410"/>
    </row>
    <row r="4411" spans="21:31" ht="20.149999999999999" customHeight="1">
      <c r="U4411" s="120">
        <v>6273</v>
      </c>
      <c r="V4411" s="189">
        <f t="shared" si="267"/>
        <v>1597024</v>
      </c>
      <c r="W4411" s="189">
        <f t="shared" si="267"/>
        <v>1597388</v>
      </c>
      <c r="X4411"/>
      <c r="Y4411"/>
      <c r="Z4411"/>
      <c r="AA4411"/>
      <c r="AB4411"/>
      <c r="AC4411"/>
      <c r="AD4411"/>
      <c r="AE4411"/>
    </row>
    <row r="4412" spans="21:31" ht="20.149999999999999" customHeight="1">
      <c r="U4412" s="120">
        <v>6274</v>
      </c>
      <c r="V4412" s="189">
        <f t="shared" si="267"/>
        <v>1597389</v>
      </c>
      <c r="W4412" s="189">
        <f t="shared" si="267"/>
        <v>1597753</v>
      </c>
      <c r="X4412"/>
      <c r="Y4412"/>
      <c r="Z4412"/>
      <c r="AA4412"/>
      <c r="AB4412"/>
      <c r="AC4412"/>
      <c r="AD4412"/>
      <c r="AE4412"/>
    </row>
    <row r="4413" spans="21:31" ht="20.149999999999999" customHeight="1">
      <c r="U4413" s="120">
        <v>6275</v>
      </c>
      <c r="V4413" s="189">
        <f t="shared" si="267"/>
        <v>1597754</v>
      </c>
      <c r="W4413" s="189">
        <f t="shared" si="267"/>
        <v>1598118</v>
      </c>
      <c r="X4413"/>
      <c r="Y4413"/>
      <c r="Z4413"/>
      <c r="AA4413"/>
      <c r="AB4413"/>
      <c r="AC4413"/>
      <c r="AD4413"/>
      <c r="AE4413"/>
    </row>
    <row r="4414" spans="21:31" ht="20.149999999999999" customHeight="1">
      <c r="U4414" s="120">
        <v>6276</v>
      </c>
      <c r="V4414" s="189">
        <f t="shared" si="267"/>
        <v>1598119</v>
      </c>
      <c r="W4414" s="189">
        <f t="shared" si="267"/>
        <v>1598484</v>
      </c>
      <c r="X4414"/>
      <c r="Y4414"/>
      <c r="Z4414"/>
      <c r="AA4414"/>
      <c r="AB4414"/>
      <c r="AC4414"/>
      <c r="AD4414"/>
      <c r="AE4414"/>
    </row>
    <row r="4415" spans="21:31" ht="20.149999999999999" customHeight="1">
      <c r="U4415" s="120">
        <v>6277</v>
      </c>
      <c r="V4415" s="189">
        <f t="shared" si="267"/>
        <v>1598485</v>
      </c>
      <c r="W4415" s="189">
        <f t="shared" si="267"/>
        <v>1598849</v>
      </c>
      <c r="X4415"/>
      <c r="Y4415"/>
      <c r="Z4415"/>
      <c r="AA4415"/>
      <c r="AB4415"/>
      <c r="AC4415"/>
      <c r="AD4415"/>
      <c r="AE4415"/>
    </row>
    <row r="4416" spans="21:31" ht="20.149999999999999" customHeight="1">
      <c r="U4416" s="120">
        <v>6278</v>
      </c>
      <c r="V4416" s="189">
        <f t="shared" si="267"/>
        <v>1598850</v>
      </c>
      <c r="W4416" s="189">
        <f t="shared" si="267"/>
        <v>1599214</v>
      </c>
      <c r="X4416"/>
      <c r="Y4416"/>
      <c r="Z4416"/>
      <c r="AA4416"/>
      <c r="AB4416"/>
      <c r="AC4416"/>
      <c r="AD4416"/>
      <c r="AE4416"/>
    </row>
    <row r="4417" spans="21:31" ht="20.149999999999999" customHeight="1">
      <c r="U4417" s="120">
        <v>6279</v>
      </c>
      <c r="V4417" s="189">
        <f t="shared" ref="V4417:W4432" si="268">DATE(YEAR(V4416)+1,MONTH(V4416), DAY(V4416))</f>
        <v>1599215</v>
      </c>
      <c r="W4417" s="189">
        <f t="shared" si="268"/>
        <v>1599579</v>
      </c>
      <c r="X4417"/>
      <c r="Y4417"/>
      <c r="Z4417"/>
      <c r="AA4417"/>
      <c r="AB4417"/>
      <c r="AC4417"/>
      <c r="AD4417"/>
      <c r="AE4417"/>
    </row>
    <row r="4418" spans="21:31" ht="20.149999999999999" customHeight="1">
      <c r="U4418" s="120">
        <v>6280</v>
      </c>
      <c r="V4418" s="189">
        <f t="shared" si="268"/>
        <v>1599580</v>
      </c>
      <c r="W4418" s="189">
        <f t="shared" si="268"/>
        <v>1599945</v>
      </c>
      <c r="X4418"/>
      <c r="Y4418"/>
      <c r="Z4418"/>
      <c r="AA4418"/>
      <c r="AB4418"/>
      <c r="AC4418"/>
      <c r="AD4418"/>
      <c r="AE4418"/>
    </row>
    <row r="4419" spans="21:31" ht="20.149999999999999" customHeight="1">
      <c r="U4419" s="120">
        <v>6281</v>
      </c>
      <c r="V4419" s="189">
        <f t="shared" si="268"/>
        <v>1599946</v>
      </c>
      <c r="W4419" s="189">
        <f t="shared" si="268"/>
        <v>1600310</v>
      </c>
      <c r="X4419"/>
      <c r="Y4419"/>
      <c r="Z4419"/>
      <c r="AA4419"/>
      <c r="AB4419"/>
      <c r="AC4419"/>
      <c r="AD4419"/>
      <c r="AE4419"/>
    </row>
    <row r="4420" spans="21:31" ht="20.149999999999999" customHeight="1">
      <c r="U4420" s="120">
        <v>6282</v>
      </c>
      <c r="V4420" s="189">
        <f t="shared" si="268"/>
        <v>1600311</v>
      </c>
      <c r="W4420" s="189">
        <f t="shared" si="268"/>
        <v>1600675</v>
      </c>
      <c r="X4420"/>
      <c r="Y4420"/>
      <c r="Z4420"/>
      <c r="AA4420"/>
      <c r="AB4420"/>
      <c r="AC4420"/>
      <c r="AD4420"/>
      <c r="AE4420"/>
    </row>
    <row r="4421" spans="21:31" ht="20.149999999999999" customHeight="1">
      <c r="U4421" s="120">
        <v>6283</v>
      </c>
      <c r="V4421" s="189">
        <f t="shared" si="268"/>
        <v>1600676</v>
      </c>
      <c r="W4421" s="189">
        <f t="shared" si="268"/>
        <v>1601040</v>
      </c>
      <c r="X4421"/>
      <c r="Y4421"/>
      <c r="Z4421"/>
      <c r="AA4421"/>
      <c r="AB4421"/>
      <c r="AC4421"/>
      <c r="AD4421"/>
      <c r="AE4421"/>
    </row>
    <row r="4422" spans="21:31" ht="20.149999999999999" customHeight="1">
      <c r="U4422" s="120">
        <v>6284</v>
      </c>
      <c r="V4422" s="189">
        <f t="shared" si="268"/>
        <v>1601041</v>
      </c>
      <c r="W4422" s="189">
        <f t="shared" si="268"/>
        <v>1601406</v>
      </c>
      <c r="X4422"/>
      <c r="Y4422"/>
      <c r="Z4422"/>
      <c r="AA4422"/>
      <c r="AB4422"/>
      <c r="AC4422"/>
      <c r="AD4422"/>
      <c r="AE4422"/>
    </row>
    <row r="4423" spans="21:31" ht="20.149999999999999" customHeight="1">
      <c r="U4423" s="120">
        <v>6285</v>
      </c>
      <c r="V4423" s="189">
        <f t="shared" si="268"/>
        <v>1601407</v>
      </c>
      <c r="W4423" s="189">
        <f t="shared" si="268"/>
        <v>1601771</v>
      </c>
      <c r="X4423"/>
      <c r="Y4423"/>
      <c r="Z4423"/>
      <c r="AA4423"/>
      <c r="AB4423"/>
      <c r="AC4423"/>
      <c r="AD4423"/>
      <c r="AE4423"/>
    </row>
    <row r="4424" spans="21:31" ht="20.149999999999999" customHeight="1">
      <c r="U4424" s="120">
        <v>6286</v>
      </c>
      <c r="V4424" s="189">
        <f t="shared" si="268"/>
        <v>1601772</v>
      </c>
      <c r="W4424" s="189">
        <f t="shared" si="268"/>
        <v>1602136</v>
      </c>
      <c r="X4424"/>
      <c r="Y4424"/>
      <c r="Z4424"/>
      <c r="AA4424"/>
      <c r="AB4424"/>
      <c r="AC4424"/>
      <c r="AD4424"/>
      <c r="AE4424"/>
    </row>
    <row r="4425" spans="21:31" ht="20.149999999999999" customHeight="1">
      <c r="U4425" s="120">
        <v>6287</v>
      </c>
      <c r="V4425" s="189">
        <f t="shared" si="268"/>
        <v>1602137</v>
      </c>
      <c r="W4425" s="189">
        <f t="shared" si="268"/>
        <v>1602501</v>
      </c>
      <c r="X4425"/>
      <c r="Y4425"/>
      <c r="Z4425"/>
      <c r="AA4425"/>
      <c r="AB4425"/>
      <c r="AC4425"/>
      <c r="AD4425"/>
      <c r="AE4425"/>
    </row>
    <row r="4426" spans="21:31" ht="20.149999999999999" customHeight="1">
      <c r="U4426" s="120">
        <v>6288</v>
      </c>
      <c r="V4426" s="189">
        <f t="shared" si="268"/>
        <v>1602502</v>
      </c>
      <c r="W4426" s="189">
        <f t="shared" si="268"/>
        <v>1602867</v>
      </c>
      <c r="X4426"/>
      <c r="Y4426"/>
      <c r="Z4426"/>
      <c r="AA4426"/>
      <c r="AB4426"/>
      <c r="AC4426"/>
      <c r="AD4426"/>
      <c r="AE4426"/>
    </row>
    <row r="4427" spans="21:31" ht="20.149999999999999" customHeight="1">
      <c r="U4427" s="120">
        <v>6289</v>
      </c>
      <c r="V4427" s="189">
        <f t="shared" si="268"/>
        <v>1602868</v>
      </c>
      <c r="W4427" s="189">
        <f t="shared" si="268"/>
        <v>1603232</v>
      </c>
      <c r="X4427"/>
      <c r="Y4427"/>
      <c r="Z4427"/>
      <c r="AA4427"/>
      <c r="AB4427"/>
      <c r="AC4427"/>
      <c r="AD4427"/>
      <c r="AE4427"/>
    </row>
    <row r="4428" spans="21:31" ht="20.149999999999999" customHeight="1">
      <c r="U4428" s="120">
        <v>6290</v>
      </c>
      <c r="V4428" s="189">
        <f t="shared" si="268"/>
        <v>1603233</v>
      </c>
      <c r="W4428" s="189">
        <f t="shared" si="268"/>
        <v>1603597</v>
      </c>
      <c r="X4428"/>
      <c r="Y4428"/>
      <c r="Z4428"/>
      <c r="AA4428"/>
      <c r="AB4428"/>
      <c r="AC4428"/>
      <c r="AD4428"/>
      <c r="AE4428"/>
    </row>
    <row r="4429" spans="21:31" ht="20.149999999999999" customHeight="1">
      <c r="U4429" s="120">
        <v>6291</v>
      </c>
      <c r="V4429" s="189">
        <f t="shared" si="268"/>
        <v>1603598</v>
      </c>
      <c r="W4429" s="189">
        <f t="shared" si="268"/>
        <v>1603962</v>
      </c>
      <c r="X4429"/>
      <c r="Y4429"/>
      <c r="Z4429"/>
      <c r="AA4429"/>
      <c r="AB4429"/>
      <c r="AC4429"/>
      <c r="AD4429"/>
      <c r="AE4429"/>
    </row>
    <row r="4430" spans="21:31" ht="20.149999999999999" customHeight="1">
      <c r="U4430" s="120">
        <v>6292</v>
      </c>
      <c r="V4430" s="189">
        <f t="shared" si="268"/>
        <v>1603963</v>
      </c>
      <c r="W4430" s="189">
        <f t="shared" si="268"/>
        <v>1604328</v>
      </c>
      <c r="X4430"/>
      <c r="Y4430"/>
      <c r="Z4430"/>
      <c r="AA4430"/>
      <c r="AB4430"/>
      <c r="AC4430"/>
      <c r="AD4430"/>
      <c r="AE4430"/>
    </row>
    <row r="4431" spans="21:31" ht="20.149999999999999" customHeight="1">
      <c r="U4431" s="120">
        <v>6293</v>
      </c>
      <c r="V4431" s="189">
        <f t="shared" si="268"/>
        <v>1604329</v>
      </c>
      <c r="W4431" s="189">
        <f t="shared" si="268"/>
        <v>1604693</v>
      </c>
      <c r="X4431"/>
      <c r="Y4431"/>
      <c r="Z4431"/>
      <c r="AA4431"/>
      <c r="AB4431"/>
      <c r="AC4431"/>
      <c r="AD4431"/>
      <c r="AE4431"/>
    </row>
    <row r="4432" spans="21:31" ht="20.149999999999999" customHeight="1">
      <c r="U4432" s="120">
        <v>6294</v>
      </c>
      <c r="V4432" s="189">
        <f t="shared" si="268"/>
        <v>1604694</v>
      </c>
      <c r="W4432" s="189">
        <f t="shared" si="268"/>
        <v>1605058</v>
      </c>
      <c r="X4432"/>
      <c r="Y4432"/>
      <c r="Z4432"/>
      <c r="AA4432"/>
      <c r="AB4432"/>
      <c r="AC4432"/>
      <c r="AD4432"/>
      <c r="AE4432"/>
    </row>
    <row r="4433" spans="21:31" ht="20.149999999999999" customHeight="1">
      <c r="U4433" s="120">
        <v>6295</v>
      </c>
      <c r="V4433" s="189">
        <f t="shared" ref="V4433:W4448" si="269">DATE(YEAR(V4432)+1,MONTH(V4432), DAY(V4432))</f>
        <v>1605059</v>
      </c>
      <c r="W4433" s="189">
        <f t="shared" si="269"/>
        <v>1605423</v>
      </c>
      <c r="X4433"/>
      <c r="Y4433"/>
      <c r="Z4433"/>
      <c r="AA4433"/>
      <c r="AB4433"/>
      <c r="AC4433"/>
      <c r="AD4433"/>
      <c r="AE4433"/>
    </row>
    <row r="4434" spans="21:31" ht="20.149999999999999" customHeight="1">
      <c r="U4434" s="120">
        <v>6296</v>
      </c>
      <c r="V4434" s="189">
        <f t="shared" si="269"/>
        <v>1605424</v>
      </c>
      <c r="W4434" s="189">
        <f t="shared" si="269"/>
        <v>1605789</v>
      </c>
      <c r="X4434"/>
      <c r="Y4434"/>
      <c r="Z4434"/>
      <c r="AA4434"/>
      <c r="AB4434"/>
      <c r="AC4434"/>
      <c r="AD4434"/>
      <c r="AE4434"/>
    </row>
    <row r="4435" spans="21:31" ht="20.149999999999999" customHeight="1">
      <c r="U4435" s="120">
        <v>6297</v>
      </c>
      <c r="V4435" s="189">
        <f t="shared" si="269"/>
        <v>1605790</v>
      </c>
      <c r="W4435" s="189">
        <f t="shared" si="269"/>
        <v>1606154</v>
      </c>
      <c r="X4435"/>
      <c r="Y4435"/>
      <c r="Z4435"/>
      <c r="AA4435"/>
      <c r="AB4435"/>
      <c r="AC4435"/>
      <c r="AD4435"/>
      <c r="AE4435"/>
    </row>
    <row r="4436" spans="21:31" ht="20.149999999999999" customHeight="1">
      <c r="U4436" s="120">
        <v>6298</v>
      </c>
      <c r="V4436" s="189">
        <f t="shared" si="269"/>
        <v>1606155</v>
      </c>
      <c r="W4436" s="189">
        <f t="shared" si="269"/>
        <v>1606519</v>
      </c>
      <c r="X4436"/>
      <c r="Y4436"/>
      <c r="Z4436"/>
      <c r="AA4436"/>
      <c r="AB4436"/>
      <c r="AC4436"/>
      <c r="AD4436"/>
      <c r="AE4436"/>
    </row>
    <row r="4437" spans="21:31" ht="20.149999999999999" customHeight="1">
      <c r="U4437" s="120">
        <v>6299</v>
      </c>
      <c r="V4437" s="189">
        <f t="shared" si="269"/>
        <v>1606520</v>
      </c>
      <c r="W4437" s="189">
        <f t="shared" si="269"/>
        <v>1606884</v>
      </c>
      <c r="X4437"/>
      <c r="Y4437"/>
      <c r="Z4437"/>
      <c r="AA4437"/>
      <c r="AB4437"/>
      <c r="AC4437"/>
      <c r="AD4437"/>
      <c r="AE4437"/>
    </row>
    <row r="4438" spans="21:31" ht="20.149999999999999" customHeight="1">
      <c r="U4438" s="120">
        <v>6300</v>
      </c>
      <c r="V4438" s="189">
        <f t="shared" si="269"/>
        <v>1606885</v>
      </c>
      <c r="W4438" s="189">
        <f t="shared" si="269"/>
        <v>1607249</v>
      </c>
      <c r="X4438"/>
      <c r="Y4438"/>
      <c r="Z4438"/>
      <c r="AA4438"/>
      <c r="AB4438"/>
      <c r="AC4438"/>
      <c r="AD4438"/>
      <c r="AE4438"/>
    </row>
    <row r="4439" spans="21:31" ht="20.149999999999999" customHeight="1">
      <c r="U4439" s="120">
        <v>6301</v>
      </c>
      <c r="V4439" s="189">
        <f t="shared" si="269"/>
        <v>1607250</v>
      </c>
      <c r="W4439" s="189">
        <f t="shared" si="269"/>
        <v>1607614</v>
      </c>
      <c r="X4439"/>
      <c r="Y4439"/>
      <c r="Z4439"/>
      <c r="AA4439"/>
      <c r="AB4439"/>
      <c r="AC4439"/>
      <c r="AD4439"/>
      <c r="AE4439"/>
    </row>
    <row r="4440" spans="21:31" ht="20.149999999999999" customHeight="1">
      <c r="U4440" s="120">
        <v>6302</v>
      </c>
      <c r="V4440" s="189">
        <f t="shared" si="269"/>
        <v>1607615</v>
      </c>
      <c r="W4440" s="189">
        <f t="shared" si="269"/>
        <v>1607979</v>
      </c>
      <c r="X4440"/>
      <c r="Y4440"/>
      <c r="Z4440"/>
      <c r="AA4440"/>
      <c r="AB4440"/>
      <c r="AC4440"/>
      <c r="AD4440"/>
      <c r="AE4440"/>
    </row>
    <row r="4441" spans="21:31" ht="20.149999999999999" customHeight="1">
      <c r="U4441" s="120">
        <v>6303</v>
      </c>
      <c r="V4441" s="189">
        <f t="shared" si="269"/>
        <v>1607980</v>
      </c>
      <c r="W4441" s="189">
        <f t="shared" si="269"/>
        <v>1608344</v>
      </c>
      <c r="X4441"/>
      <c r="Y4441"/>
      <c r="Z4441"/>
      <c r="AA4441"/>
      <c r="AB4441"/>
      <c r="AC4441"/>
      <c r="AD4441"/>
      <c r="AE4441"/>
    </row>
    <row r="4442" spans="21:31" ht="20.149999999999999" customHeight="1">
      <c r="U4442" s="120">
        <v>6304</v>
      </c>
      <c r="V4442" s="189">
        <f t="shared" si="269"/>
        <v>1608345</v>
      </c>
      <c r="W4442" s="189">
        <f t="shared" si="269"/>
        <v>1608710</v>
      </c>
      <c r="X4442"/>
      <c r="Y4442"/>
      <c r="Z4442"/>
      <c r="AA4442"/>
      <c r="AB4442"/>
      <c r="AC4442"/>
      <c r="AD4442"/>
      <c r="AE4442"/>
    </row>
    <row r="4443" spans="21:31" ht="20.149999999999999" customHeight="1">
      <c r="U4443" s="120">
        <v>6305</v>
      </c>
      <c r="V4443" s="189">
        <f t="shared" si="269"/>
        <v>1608711</v>
      </c>
      <c r="W4443" s="189">
        <f t="shared" si="269"/>
        <v>1609075</v>
      </c>
      <c r="X4443"/>
      <c r="Y4443"/>
      <c r="Z4443"/>
      <c r="AA4443"/>
      <c r="AB4443"/>
      <c r="AC4443"/>
      <c r="AD4443"/>
      <c r="AE4443"/>
    </row>
    <row r="4444" spans="21:31" ht="20.149999999999999" customHeight="1">
      <c r="U4444" s="120">
        <v>6306</v>
      </c>
      <c r="V4444" s="189">
        <f t="shared" si="269"/>
        <v>1609076</v>
      </c>
      <c r="W4444" s="189">
        <f t="shared" si="269"/>
        <v>1609440</v>
      </c>
      <c r="X4444"/>
      <c r="Y4444"/>
      <c r="Z4444"/>
      <c r="AA4444"/>
      <c r="AB4444"/>
      <c r="AC4444"/>
      <c r="AD4444"/>
      <c r="AE4444"/>
    </row>
    <row r="4445" spans="21:31" ht="20.149999999999999" customHeight="1">
      <c r="U4445" s="120">
        <v>6307</v>
      </c>
      <c r="V4445" s="189">
        <f t="shared" si="269"/>
        <v>1609441</v>
      </c>
      <c r="W4445" s="189">
        <f t="shared" si="269"/>
        <v>1609805</v>
      </c>
      <c r="X4445"/>
      <c r="Y4445"/>
      <c r="Z4445"/>
      <c r="AA4445"/>
      <c r="AB4445"/>
      <c r="AC4445"/>
      <c r="AD4445"/>
      <c r="AE4445"/>
    </row>
    <row r="4446" spans="21:31" ht="20.149999999999999" customHeight="1">
      <c r="U4446" s="120">
        <v>6308</v>
      </c>
      <c r="V4446" s="189">
        <f t="shared" si="269"/>
        <v>1609806</v>
      </c>
      <c r="W4446" s="189">
        <f t="shared" si="269"/>
        <v>1610171</v>
      </c>
      <c r="X4446"/>
      <c r="Y4446"/>
      <c r="Z4446"/>
      <c r="AA4446"/>
      <c r="AB4446"/>
      <c r="AC4446"/>
      <c r="AD4446"/>
      <c r="AE4446"/>
    </row>
    <row r="4447" spans="21:31" ht="20.149999999999999" customHeight="1">
      <c r="U4447" s="120">
        <v>6309</v>
      </c>
      <c r="V4447" s="189">
        <f t="shared" si="269"/>
        <v>1610172</v>
      </c>
      <c r="W4447" s="189">
        <f t="shared" si="269"/>
        <v>1610536</v>
      </c>
      <c r="X4447"/>
      <c r="Y4447"/>
      <c r="Z4447"/>
      <c r="AA4447"/>
      <c r="AB4447"/>
      <c r="AC4447"/>
      <c r="AD4447"/>
      <c r="AE4447"/>
    </row>
    <row r="4448" spans="21:31" ht="20.149999999999999" customHeight="1">
      <c r="U4448" s="120">
        <v>6310</v>
      </c>
      <c r="V4448" s="189">
        <f t="shared" si="269"/>
        <v>1610537</v>
      </c>
      <c r="W4448" s="189">
        <f t="shared" si="269"/>
        <v>1610901</v>
      </c>
      <c r="X4448"/>
      <c r="Y4448"/>
      <c r="Z4448"/>
      <c r="AA4448"/>
      <c r="AB4448"/>
      <c r="AC4448"/>
      <c r="AD4448"/>
      <c r="AE4448"/>
    </row>
    <row r="4449" spans="21:31" ht="20.149999999999999" customHeight="1">
      <c r="U4449" s="120">
        <v>6311</v>
      </c>
      <c r="V4449" s="189">
        <f t="shared" ref="V4449:W4464" si="270">DATE(YEAR(V4448)+1,MONTH(V4448), DAY(V4448))</f>
        <v>1610902</v>
      </c>
      <c r="W4449" s="189">
        <f t="shared" si="270"/>
        <v>1611266</v>
      </c>
      <c r="X4449"/>
      <c r="Y4449"/>
      <c r="Z4449"/>
      <c r="AA4449"/>
      <c r="AB4449"/>
      <c r="AC4449"/>
      <c r="AD4449"/>
      <c r="AE4449"/>
    </row>
    <row r="4450" spans="21:31" ht="20.149999999999999" customHeight="1">
      <c r="U4450" s="120">
        <v>6312</v>
      </c>
      <c r="V4450" s="189">
        <f t="shared" si="270"/>
        <v>1611267</v>
      </c>
      <c r="W4450" s="189">
        <f t="shared" si="270"/>
        <v>1611632</v>
      </c>
      <c r="X4450"/>
      <c r="Y4450"/>
      <c r="Z4450"/>
      <c r="AA4450"/>
      <c r="AB4450"/>
      <c r="AC4450"/>
      <c r="AD4450"/>
      <c r="AE4450"/>
    </row>
    <row r="4451" spans="21:31" ht="20.149999999999999" customHeight="1">
      <c r="U4451" s="120">
        <v>6313</v>
      </c>
      <c r="V4451" s="189">
        <f t="shared" si="270"/>
        <v>1611633</v>
      </c>
      <c r="W4451" s="189">
        <f t="shared" si="270"/>
        <v>1611997</v>
      </c>
      <c r="X4451"/>
      <c r="Y4451"/>
      <c r="Z4451"/>
      <c r="AA4451"/>
      <c r="AB4451"/>
      <c r="AC4451"/>
      <c r="AD4451"/>
      <c r="AE4451"/>
    </row>
    <row r="4452" spans="21:31" ht="20.149999999999999" customHeight="1">
      <c r="U4452" s="120">
        <v>6314</v>
      </c>
      <c r="V4452" s="189">
        <f t="shared" si="270"/>
        <v>1611998</v>
      </c>
      <c r="W4452" s="189">
        <f t="shared" si="270"/>
        <v>1612362</v>
      </c>
      <c r="X4452"/>
      <c r="Y4452"/>
      <c r="Z4452"/>
      <c r="AA4452"/>
      <c r="AB4452"/>
      <c r="AC4452"/>
      <c r="AD4452"/>
      <c r="AE4452"/>
    </row>
    <row r="4453" spans="21:31" ht="20.149999999999999" customHeight="1">
      <c r="U4453" s="120">
        <v>6315</v>
      </c>
      <c r="V4453" s="189">
        <f t="shared" si="270"/>
        <v>1612363</v>
      </c>
      <c r="W4453" s="189">
        <f t="shared" si="270"/>
        <v>1612727</v>
      </c>
      <c r="X4453"/>
      <c r="Y4453"/>
      <c r="Z4453"/>
      <c r="AA4453"/>
      <c r="AB4453"/>
      <c r="AC4453"/>
      <c r="AD4453"/>
      <c r="AE4453"/>
    </row>
    <row r="4454" spans="21:31" ht="20.149999999999999" customHeight="1">
      <c r="U4454" s="120">
        <v>6316</v>
      </c>
      <c r="V4454" s="189">
        <f t="shared" si="270"/>
        <v>1612728</v>
      </c>
      <c r="W4454" s="189">
        <f t="shared" si="270"/>
        <v>1613093</v>
      </c>
      <c r="X4454"/>
      <c r="Y4454"/>
      <c r="Z4454"/>
      <c r="AA4454"/>
      <c r="AB4454"/>
      <c r="AC4454"/>
      <c r="AD4454"/>
      <c r="AE4454"/>
    </row>
    <row r="4455" spans="21:31" ht="20.149999999999999" customHeight="1">
      <c r="U4455" s="120">
        <v>6317</v>
      </c>
      <c r="V4455" s="189">
        <f t="shared" si="270"/>
        <v>1613094</v>
      </c>
      <c r="W4455" s="189">
        <f t="shared" si="270"/>
        <v>1613458</v>
      </c>
      <c r="X4455"/>
      <c r="Y4455"/>
      <c r="Z4455"/>
      <c r="AA4455"/>
      <c r="AB4455"/>
      <c r="AC4455"/>
      <c r="AD4455"/>
      <c r="AE4455"/>
    </row>
    <row r="4456" spans="21:31" ht="20.149999999999999" customHeight="1">
      <c r="U4456" s="120">
        <v>6318</v>
      </c>
      <c r="V4456" s="189">
        <f t="shared" si="270"/>
        <v>1613459</v>
      </c>
      <c r="W4456" s="189">
        <f t="shared" si="270"/>
        <v>1613823</v>
      </c>
      <c r="X4456"/>
      <c r="Y4456"/>
      <c r="Z4456"/>
      <c r="AA4456"/>
      <c r="AB4456"/>
      <c r="AC4456"/>
      <c r="AD4456"/>
      <c r="AE4456"/>
    </row>
    <row r="4457" spans="21:31" ht="20.149999999999999" customHeight="1">
      <c r="U4457" s="120">
        <v>6319</v>
      </c>
      <c r="V4457" s="189">
        <f t="shared" si="270"/>
        <v>1613824</v>
      </c>
      <c r="W4457" s="189">
        <f t="shared" si="270"/>
        <v>1614188</v>
      </c>
      <c r="X4457"/>
      <c r="Y4457"/>
      <c r="Z4457"/>
      <c r="AA4457"/>
      <c r="AB4457"/>
      <c r="AC4457"/>
      <c r="AD4457"/>
      <c r="AE4457"/>
    </row>
    <row r="4458" spans="21:31" ht="20.149999999999999" customHeight="1">
      <c r="U4458" s="120">
        <v>6320</v>
      </c>
      <c r="V4458" s="189">
        <f t="shared" si="270"/>
        <v>1614189</v>
      </c>
      <c r="W4458" s="189">
        <f t="shared" si="270"/>
        <v>1614554</v>
      </c>
      <c r="X4458"/>
      <c r="Y4458"/>
      <c r="Z4458"/>
      <c r="AA4458"/>
      <c r="AB4458"/>
      <c r="AC4458"/>
      <c r="AD4458"/>
      <c r="AE4458"/>
    </row>
    <row r="4459" spans="21:31" ht="20.149999999999999" customHeight="1">
      <c r="U4459" s="120">
        <v>6321</v>
      </c>
      <c r="V4459" s="189">
        <f t="shared" si="270"/>
        <v>1614555</v>
      </c>
      <c r="W4459" s="189">
        <f t="shared" si="270"/>
        <v>1614919</v>
      </c>
      <c r="X4459"/>
      <c r="Y4459"/>
      <c r="Z4459"/>
      <c r="AA4459"/>
      <c r="AB4459"/>
      <c r="AC4459"/>
      <c r="AD4459"/>
      <c r="AE4459"/>
    </row>
    <row r="4460" spans="21:31" ht="20.149999999999999" customHeight="1">
      <c r="U4460" s="120">
        <v>6322</v>
      </c>
      <c r="V4460" s="189">
        <f t="shared" si="270"/>
        <v>1614920</v>
      </c>
      <c r="W4460" s="189">
        <f t="shared" si="270"/>
        <v>1615284</v>
      </c>
      <c r="X4460"/>
      <c r="Y4460"/>
      <c r="Z4460"/>
      <c r="AA4460"/>
      <c r="AB4460"/>
      <c r="AC4460"/>
      <c r="AD4460"/>
      <c r="AE4460"/>
    </row>
    <row r="4461" spans="21:31" ht="20.149999999999999" customHeight="1">
      <c r="U4461" s="120">
        <v>6323</v>
      </c>
      <c r="V4461" s="189">
        <f t="shared" si="270"/>
        <v>1615285</v>
      </c>
      <c r="W4461" s="189">
        <f t="shared" si="270"/>
        <v>1615649</v>
      </c>
      <c r="X4461"/>
      <c r="Y4461"/>
      <c r="Z4461"/>
      <c r="AA4461"/>
      <c r="AB4461"/>
      <c r="AC4461"/>
      <c r="AD4461"/>
      <c r="AE4461"/>
    </row>
    <row r="4462" spans="21:31" ht="20.149999999999999" customHeight="1">
      <c r="U4462" s="120">
        <v>6324</v>
      </c>
      <c r="V4462" s="189">
        <f t="shared" si="270"/>
        <v>1615650</v>
      </c>
      <c r="W4462" s="189">
        <f t="shared" si="270"/>
        <v>1616015</v>
      </c>
      <c r="X4462"/>
      <c r="Y4462"/>
      <c r="Z4462"/>
      <c r="AA4462"/>
      <c r="AB4462"/>
      <c r="AC4462"/>
      <c r="AD4462"/>
      <c r="AE4462"/>
    </row>
    <row r="4463" spans="21:31" ht="20.149999999999999" customHeight="1">
      <c r="U4463" s="120">
        <v>6325</v>
      </c>
      <c r="V4463" s="189">
        <f t="shared" si="270"/>
        <v>1616016</v>
      </c>
      <c r="W4463" s="189">
        <f t="shared" si="270"/>
        <v>1616380</v>
      </c>
      <c r="X4463"/>
      <c r="Y4463"/>
      <c r="Z4463"/>
      <c r="AA4463"/>
      <c r="AB4463"/>
      <c r="AC4463"/>
      <c r="AD4463"/>
      <c r="AE4463"/>
    </row>
    <row r="4464" spans="21:31" ht="20.149999999999999" customHeight="1">
      <c r="U4464" s="120">
        <v>6326</v>
      </c>
      <c r="V4464" s="189">
        <f t="shared" si="270"/>
        <v>1616381</v>
      </c>
      <c r="W4464" s="189">
        <f t="shared" si="270"/>
        <v>1616745</v>
      </c>
      <c r="X4464"/>
      <c r="Y4464"/>
      <c r="Z4464"/>
      <c r="AA4464"/>
      <c r="AB4464"/>
      <c r="AC4464"/>
      <c r="AD4464"/>
      <c r="AE4464"/>
    </row>
    <row r="4465" spans="21:31" ht="20.149999999999999" customHeight="1">
      <c r="U4465" s="120">
        <v>6327</v>
      </c>
      <c r="V4465" s="189">
        <f t="shared" ref="V4465:W4480" si="271">DATE(YEAR(V4464)+1,MONTH(V4464), DAY(V4464))</f>
        <v>1616746</v>
      </c>
      <c r="W4465" s="189">
        <f t="shared" si="271"/>
        <v>1617110</v>
      </c>
      <c r="X4465"/>
      <c r="Y4465"/>
      <c r="Z4465"/>
      <c r="AA4465"/>
      <c r="AB4465"/>
      <c r="AC4465"/>
      <c r="AD4465"/>
      <c r="AE4465"/>
    </row>
    <row r="4466" spans="21:31" ht="20.149999999999999" customHeight="1">
      <c r="U4466" s="120">
        <v>6328</v>
      </c>
      <c r="V4466" s="189">
        <f t="shared" si="271"/>
        <v>1617111</v>
      </c>
      <c r="W4466" s="189">
        <f t="shared" si="271"/>
        <v>1617476</v>
      </c>
      <c r="X4466"/>
      <c r="Y4466"/>
      <c r="Z4466"/>
      <c r="AA4466"/>
      <c r="AB4466"/>
      <c r="AC4466"/>
      <c r="AD4466"/>
      <c r="AE4466"/>
    </row>
    <row r="4467" spans="21:31" ht="20.149999999999999" customHeight="1">
      <c r="U4467" s="120">
        <v>6329</v>
      </c>
      <c r="V4467" s="189">
        <f t="shared" si="271"/>
        <v>1617477</v>
      </c>
      <c r="W4467" s="189">
        <f t="shared" si="271"/>
        <v>1617841</v>
      </c>
      <c r="X4467"/>
      <c r="Y4467"/>
      <c r="Z4467"/>
      <c r="AA4467"/>
      <c r="AB4467"/>
      <c r="AC4467"/>
      <c r="AD4467"/>
      <c r="AE4467"/>
    </row>
    <row r="4468" spans="21:31" ht="20.149999999999999" customHeight="1">
      <c r="U4468" s="120">
        <v>6330</v>
      </c>
      <c r="V4468" s="189">
        <f t="shared" si="271"/>
        <v>1617842</v>
      </c>
      <c r="W4468" s="189">
        <f t="shared" si="271"/>
        <v>1618206</v>
      </c>
      <c r="X4468"/>
      <c r="Y4468"/>
      <c r="Z4468"/>
      <c r="AA4468"/>
      <c r="AB4468"/>
      <c r="AC4468"/>
      <c r="AD4468"/>
      <c r="AE4468"/>
    </row>
    <row r="4469" spans="21:31" ht="20.149999999999999" customHeight="1">
      <c r="U4469" s="120">
        <v>6331</v>
      </c>
      <c r="V4469" s="189">
        <f t="shared" si="271"/>
        <v>1618207</v>
      </c>
      <c r="W4469" s="189">
        <f t="shared" si="271"/>
        <v>1618571</v>
      </c>
      <c r="X4469"/>
      <c r="Y4469"/>
      <c r="Z4469"/>
      <c r="AA4469"/>
      <c r="AB4469"/>
      <c r="AC4469"/>
      <c r="AD4469"/>
      <c r="AE4469"/>
    </row>
    <row r="4470" spans="21:31" ht="20.149999999999999" customHeight="1">
      <c r="U4470" s="120">
        <v>6332</v>
      </c>
      <c r="V4470" s="189">
        <f t="shared" si="271"/>
        <v>1618572</v>
      </c>
      <c r="W4470" s="189">
        <f t="shared" si="271"/>
        <v>1618937</v>
      </c>
      <c r="X4470"/>
      <c r="Y4470"/>
      <c r="Z4470"/>
      <c r="AA4470"/>
      <c r="AB4470"/>
      <c r="AC4470"/>
      <c r="AD4470"/>
      <c r="AE4470"/>
    </row>
    <row r="4471" spans="21:31" ht="20.149999999999999" customHeight="1">
      <c r="U4471" s="120">
        <v>6333</v>
      </c>
      <c r="V4471" s="189">
        <f t="shared" si="271"/>
        <v>1618938</v>
      </c>
      <c r="W4471" s="189">
        <f t="shared" si="271"/>
        <v>1619302</v>
      </c>
      <c r="X4471"/>
      <c r="Y4471"/>
      <c r="Z4471"/>
      <c r="AA4471"/>
      <c r="AB4471"/>
      <c r="AC4471"/>
      <c r="AD4471"/>
      <c r="AE4471"/>
    </row>
    <row r="4472" spans="21:31" ht="20.149999999999999" customHeight="1">
      <c r="U4472" s="120">
        <v>6334</v>
      </c>
      <c r="V4472" s="189">
        <f t="shared" si="271"/>
        <v>1619303</v>
      </c>
      <c r="W4472" s="189">
        <f t="shared" si="271"/>
        <v>1619667</v>
      </c>
      <c r="X4472"/>
      <c r="Y4472"/>
      <c r="Z4472"/>
      <c r="AA4472"/>
      <c r="AB4472"/>
      <c r="AC4472"/>
      <c r="AD4472"/>
      <c r="AE4472"/>
    </row>
    <row r="4473" spans="21:31" ht="20.149999999999999" customHeight="1">
      <c r="U4473" s="120">
        <v>6335</v>
      </c>
      <c r="V4473" s="189">
        <f t="shared" si="271"/>
        <v>1619668</v>
      </c>
      <c r="W4473" s="189">
        <f t="shared" si="271"/>
        <v>1620032</v>
      </c>
      <c r="X4473"/>
      <c r="Y4473"/>
      <c r="Z4473"/>
      <c r="AA4473"/>
      <c r="AB4473"/>
      <c r="AC4473"/>
      <c r="AD4473"/>
      <c r="AE4473"/>
    </row>
    <row r="4474" spans="21:31" ht="20.149999999999999" customHeight="1">
      <c r="U4474" s="120">
        <v>6336</v>
      </c>
      <c r="V4474" s="189">
        <f t="shared" si="271"/>
        <v>1620033</v>
      </c>
      <c r="W4474" s="189">
        <f t="shared" si="271"/>
        <v>1620398</v>
      </c>
      <c r="X4474"/>
      <c r="Y4474"/>
      <c r="Z4474"/>
      <c r="AA4474"/>
      <c r="AB4474"/>
      <c r="AC4474"/>
      <c r="AD4474"/>
      <c r="AE4474"/>
    </row>
    <row r="4475" spans="21:31" ht="20.149999999999999" customHeight="1">
      <c r="U4475" s="120">
        <v>6337</v>
      </c>
      <c r="V4475" s="189">
        <f t="shared" si="271"/>
        <v>1620399</v>
      </c>
      <c r="W4475" s="189">
        <f t="shared" si="271"/>
        <v>1620763</v>
      </c>
      <c r="X4475"/>
      <c r="Y4475"/>
      <c r="Z4475"/>
      <c r="AA4475"/>
      <c r="AB4475"/>
      <c r="AC4475"/>
      <c r="AD4475"/>
      <c r="AE4475"/>
    </row>
    <row r="4476" spans="21:31" ht="20.149999999999999" customHeight="1">
      <c r="U4476" s="120">
        <v>6338</v>
      </c>
      <c r="V4476" s="189">
        <f t="shared" si="271"/>
        <v>1620764</v>
      </c>
      <c r="W4476" s="189">
        <f t="shared" si="271"/>
        <v>1621128</v>
      </c>
      <c r="X4476"/>
      <c r="Y4476"/>
      <c r="Z4476"/>
      <c r="AA4476"/>
      <c r="AB4476"/>
      <c r="AC4476"/>
      <c r="AD4476"/>
      <c r="AE4476"/>
    </row>
    <row r="4477" spans="21:31" ht="20.149999999999999" customHeight="1">
      <c r="U4477" s="120">
        <v>6339</v>
      </c>
      <c r="V4477" s="189">
        <f t="shared" si="271"/>
        <v>1621129</v>
      </c>
      <c r="W4477" s="189">
        <f t="shared" si="271"/>
        <v>1621493</v>
      </c>
      <c r="X4477"/>
      <c r="Y4477"/>
      <c r="Z4477"/>
      <c r="AA4477"/>
      <c r="AB4477"/>
      <c r="AC4477"/>
      <c r="AD4477"/>
      <c r="AE4477"/>
    </row>
    <row r="4478" spans="21:31" ht="20.149999999999999" customHeight="1">
      <c r="U4478" s="120">
        <v>6340</v>
      </c>
      <c r="V4478" s="189">
        <f t="shared" si="271"/>
        <v>1621494</v>
      </c>
      <c r="W4478" s="189">
        <f t="shared" si="271"/>
        <v>1621859</v>
      </c>
      <c r="X4478"/>
      <c r="Y4478"/>
      <c r="Z4478"/>
      <c r="AA4478"/>
      <c r="AB4478"/>
      <c r="AC4478"/>
      <c r="AD4478"/>
      <c r="AE4478"/>
    </row>
    <row r="4479" spans="21:31" ht="20.149999999999999" customHeight="1">
      <c r="U4479" s="120">
        <v>6341</v>
      </c>
      <c r="V4479" s="189">
        <f t="shared" si="271"/>
        <v>1621860</v>
      </c>
      <c r="W4479" s="189">
        <f t="shared" si="271"/>
        <v>1622224</v>
      </c>
      <c r="X4479"/>
      <c r="Y4479"/>
      <c r="Z4479"/>
      <c r="AA4479"/>
      <c r="AB4479"/>
      <c r="AC4479"/>
      <c r="AD4479"/>
      <c r="AE4479"/>
    </row>
    <row r="4480" spans="21:31" ht="20.149999999999999" customHeight="1">
      <c r="U4480" s="120">
        <v>6342</v>
      </c>
      <c r="V4480" s="189">
        <f t="shared" si="271"/>
        <v>1622225</v>
      </c>
      <c r="W4480" s="189">
        <f t="shared" si="271"/>
        <v>1622589</v>
      </c>
      <c r="X4480"/>
      <c r="Y4480"/>
      <c r="Z4480"/>
      <c r="AA4480"/>
      <c r="AB4480"/>
      <c r="AC4480"/>
      <c r="AD4480"/>
      <c r="AE4480"/>
    </row>
    <row r="4481" spans="21:31" ht="20.149999999999999" customHeight="1">
      <c r="U4481" s="120">
        <v>6343</v>
      </c>
      <c r="V4481" s="189">
        <f t="shared" ref="V4481:W4496" si="272">DATE(YEAR(V4480)+1,MONTH(V4480), DAY(V4480))</f>
        <v>1622590</v>
      </c>
      <c r="W4481" s="189">
        <f t="shared" si="272"/>
        <v>1622954</v>
      </c>
      <c r="X4481"/>
      <c r="Y4481"/>
      <c r="Z4481"/>
      <c r="AA4481"/>
      <c r="AB4481"/>
      <c r="AC4481"/>
      <c r="AD4481"/>
      <c r="AE4481"/>
    </row>
    <row r="4482" spans="21:31" ht="20.149999999999999" customHeight="1">
      <c r="U4482" s="120">
        <v>6344</v>
      </c>
      <c r="V4482" s="189">
        <f t="shared" si="272"/>
        <v>1622955</v>
      </c>
      <c r="W4482" s="189">
        <f t="shared" si="272"/>
        <v>1623320</v>
      </c>
      <c r="X4482"/>
      <c r="Y4482"/>
      <c r="Z4482"/>
      <c r="AA4482"/>
      <c r="AB4482"/>
      <c r="AC4482"/>
      <c r="AD4482"/>
      <c r="AE4482"/>
    </row>
    <row r="4483" spans="21:31" ht="20.149999999999999" customHeight="1">
      <c r="U4483" s="120">
        <v>6345</v>
      </c>
      <c r="V4483" s="189">
        <f t="shared" si="272"/>
        <v>1623321</v>
      </c>
      <c r="W4483" s="189">
        <f t="shared" si="272"/>
        <v>1623685</v>
      </c>
      <c r="X4483"/>
      <c r="Y4483"/>
      <c r="Z4483"/>
      <c r="AA4483"/>
      <c r="AB4483"/>
      <c r="AC4483"/>
      <c r="AD4483"/>
      <c r="AE4483"/>
    </row>
    <row r="4484" spans="21:31" ht="20.149999999999999" customHeight="1">
      <c r="U4484" s="120">
        <v>6346</v>
      </c>
      <c r="V4484" s="189">
        <f t="shared" si="272"/>
        <v>1623686</v>
      </c>
      <c r="W4484" s="189">
        <f t="shared" si="272"/>
        <v>1624050</v>
      </c>
      <c r="X4484"/>
      <c r="Y4484"/>
      <c r="Z4484"/>
      <c r="AA4484"/>
      <c r="AB4484"/>
      <c r="AC4484"/>
      <c r="AD4484"/>
      <c r="AE4484"/>
    </row>
    <row r="4485" spans="21:31" ht="20.149999999999999" customHeight="1">
      <c r="U4485" s="120">
        <v>6347</v>
      </c>
      <c r="V4485" s="189">
        <f t="shared" si="272"/>
        <v>1624051</v>
      </c>
      <c r="W4485" s="189">
        <f t="shared" si="272"/>
        <v>1624415</v>
      </c>
      <c r="X4485"/>
      <c r="Y4485"/>
      <c r="Z4485"/>
      <c r="AA4485"/>
      <c r="AB4485"/>
      <c r="AC4485"/>
      <c r="AD4485"/>
      <c r="AE4485"/>
    </row>
    <row r="4486" spans="21:31" ht="20.149999999999999" customHeight="1">
      <c r="U4486" s="120">
        <v>6348</v>
      </c>
      <c r="V4486" s="189">
        <f t="shared" si="272"/>
        <v>1624416</v>
      </c>
      <c r="W4486" s="189">
        <f t="shared" si="272"/>
        <v>1624781</v>
      </c>
      <c r="X4486"/>
      <c r="Y4486"/>
      <c r="Z4486"/>
      <c r="AA4486"/>
      <c r="AB4486"/>
      <c r="AC4486"/>
      <c r="AD4486"/>
      <c r="AE4486"/>
    </row>
    <row r="4487" spans="21:31" ht="20.149999999999999" customHeight="1">
      <c r="U4487" s="120">
        <v>6349</v>
      </c>
      <c r="V4487" s="189">
        <f t="shared" si="272"/>
        <v>1624782</v>
      </c>
      <c r="W4487" s="189">
        <f t="shared" si="272"/>
        <v>1625146</v>
      </c>
      <c r="X4487"/>
      <c r="Y4487"/>
      <c r="Z4487"/>
      <c r="AA4487"/>
      <c r="AB4487"/>
      <c r="AC4487"/>
      <c r="AD4487"/>
      <c r="AE4487"/>
    </row>
    <row r="4488" spans="21:31" ht="20.149999999999999" customHeight="1">
      <c r="U4488" s="120">
        <v>6350</v>
      </c>
      <c r="V4488" s="189">
        <f t="shared" si="272"/>
        <v>1625147</v>
      </c>
      <c r="W4488" s="189">
        <f t="shared" si="272"/>
        <v>1625511</v>
      </c>
      <c r="X4488"/>
      <c r="Y4488"/>
      <c r="Z4488"/>
      <c r="AA4488"/>
      <c r="AB4488"/>
      <c r="AC4488"/>
      <c r="AD4488"/>
      <c r="AE4488"/>
    </row>
    <row r="4489" spans="21:31" ht="20.149999999999999" customHeight="1">
      <c r="U4489" s="120">
        <v>6351</v>
      </c>
      <c r="V4489" s="189">
        <f t="shared" si="272"/>
        <v>1625512</v>
      </c>
      <c r="W4489" s="189">
        <f t="shared" si="272"/>
        <v>1625876</v>
      </c>
      <c r="X4489"/>
      <c r="Y4489"/>
      <c r="Z4489"/>
      <c r="AA4489"/>
      <c r="AB4489"/>
      <c r="AC4489"/>
      <c r="AD4489"/>
      <c r="AE4489"/>
    </row>
    <row r="4490" spans="21:31" ht="20.149999999999999" customHeight="1">
      <c r="U4490" s="120">
        <v>6352</v>
      </c>
      <c r="V4490" s="189">
        <f t="shared" si="272"/>
        <v>1625877</v>
      </c>
      <c r="W4490" s="189">
        <f t="shared" si="272"/>
        <v>1626242</v>
      </c>
      <c r="X4490"/>
      <c r="Y4490"/>
      <c r="Z4490"/>
      <c r="AA4490"/>
      <c r="AB4490"/>
      <c r="AC4490"/>
      <c r="AD4490"/>
      <c r="AE4490"/>
    </row>
    <row r="4491" spans="21:31" ht="20.149999999999999" customHeight="1">
      <c r="U4491" s="120">
        <v>6353</v>
      </c>
      <c r="V4491" s="189">
        <f t="shared" si="272"/>
        <v>1626243</v>
      </c>
      <c r="W4491" s="189">
        <f t="shared" si="272"/>
        <v>1626607</v>
      </c>
      <c r="X4491"/>
      <c r="Y4491"/>
      <c r="Z4491"/>
      <c r="AA4491"/>
      <c r="AB4491"/>
      <c r="AC4491"/>
      <c r="AD4491"/>
      <c r="AE4491"/>
    </row>
    <row r="4492" spans="21:31" ht="20.149999999999999" customHeight="1">
      <c r="U4492" s="120">
        <v>6354</v>
      </c>
      <c r="V4492" s="189">
        <f t="shared" si="272"/>
        <v>1626608</v>
      </c>
      <c r="W4492" s="189">
        <f t="shared" si="272"/>
        <v>1626972</v>
      </c>
      <c r="X4492"/>
      <c r="Y4492"/>
      <c r="Z4492"/>
      <c r="AA4492"/>
      <c r="AB4492"/>
      <c r="AC4492"/>
      <c r="AD4492"/>
      <c r="AE4492"/>
    </row>
    <row r="4493" spans="21:31" ht="20.149999999999999" customHeight="1">
      <c r="U4493" s="120">
        <v>6355</v>
      </c>
      <c r="V4493" s="189">
        <f t="shared" si="272"/>
        <v>1626973</v>
      </c>
      <c r="W4493" s="189">
        <f t="shared" si="272"/>
        <v>1627337</v>
      </c>
      <c r="X4493"/>
      <c r="Y4493"/>
      <c r="Z4493"/>
      <c r="AA4493"/>
      <c r="AB4493"/>
      <c r="AC4493"/>
      <c r="AD4493"/>
      <c r="AE4493"/>
    </row>
    <row r="4494" spans="21:31" ht="20.149999999999999" customHeight="1">
      <c r="U4494" s="120">
        <v>6356</v>
      </c>
      <c r="V4494" s="189">
        <f t="shared" si="272"/>
        <v>1627338</v>
      </c>
      <c r="W4494" s="189">
        <f t="shared" si="272"/>
        <v>1627703</v>
      </c>
      <c r="X4494"/>
      <c r="Y4494"/>
      <c r="Z4494"/>
      <c r="AA4494"/>
      <c r="AB4494"/>
      <c r="AC4494"/>
      <c r="AD4494"/>
      <c r="AE4494"/>
    </row>
    <row r="4495" spans="21:31" ht="20.149999999999999" customHeight="1">
      <c r="U4495" s="120">
        <v>6357</v>
      </c>
      <c r="V4495" s="189">
        <f t="shared" si="272"/>
        <v>1627704</v>
      </c>
      <c r="W4495" s="189">
        <f t="shared" si="272"/>
        <v>1628068</v>
      </c>
      <c r="X4495"/>
      <c r="Y4495"/>
      <c r="Z4495"/>
      <c r="AA4495"/>
      <c r="AB4495"/>
      <c r="AC4495"/>
      <c r="AD4495"/>
      <c r="AE4495"/>
    </row>
    <row r="4496" spans="21:31" ht="20.149999999999999" customHeight="1">
      <c r="U4496" s="120">
        <v>6358</v>
      </c>
      <c r="V4496" s="189">
        <f t="shared" si="272"/>
        <v>1628069</v>
      </c>
      <c r="W4496" s="189">
        <f t="shared" si="272"/>
        <v>1628433</v>
      </c>
      <c r="X4496"/>
      <c r="Y4496"/>
      <c r="Z4496"/>
      <c r="AA4496"/>
      <c r="AB4496"/>
      <c r="AC4496"/>
      <c r="AD4496"/>
      <c r="AE4496"/>
    </row>
    <row r="4497" spans="21:31" ht="20.149999999999999" customHeight="1">
      <c r="U4497" s="120">
        <v>6359</v>
      </c>
      <c r="V4497" s="189">
        <f t="shared" ref="V4497:W4512" si="273">DATE(YEAR(V4496)+1,MONTH(V4496), DAY(V4496))</f>
        <v>1628434</v>
      </c>
      <c r="W4497" s="189">
        <f t="shared" si="273"/>
        <v>1628798</v>
      </c>
      <c r="X4497"/>
      <c r="Y4497"/>
      <c r="Z4497"/>
      <c r="AA4497"/>
      <c r="AB4497"/>
      <c r="AC4497"/>
      <c r="AD4497"/>
      <c r="AE4497"/>
    </row>
    <row r="4498" spans="21:31" ht="20.149999999999999" customHeight="1">
      <c r="U4498" s="120">
        <v>6360</v>
      </c>
      <c r="V4498" s="189">
        <f t="shared" si="273"/>
        <v>1628799</v>
      </c>
      <c r="W4498" s="189">
        <f t="shared" si="273"/>
        <v>1629164</v>
      </c>
      <c r="X4498"/>
      <c r="Y4498"/>
      <c r="Z4498"/>
      <c r="AA4498"/>
      <c r="AB4498"/>
      <c r="AC4498"/>
      <c r="AD4498"/>
      <c r="AE4498"/>
    </row>
    <row r="4499" spans="21:31" ht="20.149999999999999" customHeight="1">
      <c r="U4499" s="120">
        <v>6361</v>
      </c>
      <c r="V4499" s="189">
        <f t="shared" si="273"/>
        <v>1629165</v>
      </c>
      <c r="W4499" s="189">
        <f t="shared" si="273"/>
        <v>1629529</v>
      </c>
      <c r="X4499"/>
      <c r="Y4499"/>
      <c r="Z4499"/>
      <c r="AA4499"/>
      <c r="AB4499"/>
      <c r="AC4499"/>
      <c r="AD4499"/>
      <c r="AE4499"/>
    </row>
    <row r="4500" spans="21:31" ht="20.149999999999999" customHeight="1">
      <c r="U4500" s="120">
        <v>6362</v>
      </c>
      <c r="V4500" s="189">
        <f t="shared" si="273"/>
        <v>1629530</v>
      </c>
      <c r="W4500" s="189">
        <f t="shared" si="273"/>
        <v>1629894</v>
      </c>
      <c r="X4500"/>
      <c r="Y4500"/>
      <c r="Z4500"/>
      <c r="AA4500"/>
      <c r="AB4500"/>
      <c r="AC4500"/>
      <c r="AD4500"/>
      <c r="AE4500"/>
    </row>
    <row r="4501" spans="21:31" ht="20.149999999999999" customHeight="1">
      <c r="U4501" s="120">
        <v>6363</v>
      </c>
      <c r="V4501" s="189">
        <f t="shared" si="273"/>
        <v>1629895</v>
      </c>
      <c r="W4501" s="189">
        <f t="shared" si="273"/>
        <v>1630259</v>
      </c>
      <c r="X4501"/>
      <c r="Y4501"/>
      <c r="Z4501"/>
      <c r="AA4501"/>
      <c r="AB4501"/>
      <c r="AC4501"/>
      <c r="AD4501"/>
      <c r="AE4501"/>
    </row>
    <row r="4502" spans="21:31" ht="20.149999999999999" customHeight="1">
      <c r="U4502" s="120">
        <v>6364</v>
      </c>
      <c r="V4502" s="189">
        <f t="shared" si="273"/>
        <v>1630260</v>
      </c>
      <c r="W4502" s="189">
        <f t="shared" si="273"/>
        <v>1630625</v>
      </c>
      <c r="X4502"/>
      <c r="Y4502"/>
      <c r="Z4502"/>
      <c r="AA4502"/>
      <c r="AB4502"/>
      <c r="AC4502"/>
      <c r="AD4502"/>
      <c r="AE4502"/>
    </row>
    <row r="4503" spans="21:31" ht="20.149999999999999" customHeight="1">
      <c r="U4503" s="120">
        <v>6365</v>
      </c>
      <c r="V4503" s="189">
        <f t="shared" si="273"/>
        <v>1630626</v>
      </c>
      <c r="W4503" s="189">
        <f t="shared" si="273"/>
        <v>1630990</v>
      </c>
      <c r="X4503"/>
      <c r="Y4503"/>
      <c r="Z4503"/>
      <c r="AA4503"/>
      <c r="AB4503"/>
      <c r="AC4503"/>
      <c r="AD4503"/>
      <c r="AE4503"/>
    </row>
    <row r="4504" spans="21:31" ht="20.149999999999999" customHeight="1">
      <c r="U4504" s="120">
        <v>6366</v>
      </c>
      <c r="V4504" s="189">
        <f t="shared" si="273"/>
        <v>1630991</v>
      </c>
      <c r="W4504" s="189">
        <f t="shared" si="273"/>
        <v>1631355</v>
      </c>
      <c r="X4504"/>
      <c r="Y4504"/>
      <c r="Z4504"/>
      <c r="AA4504"/>
      <c r="AB4504"/>
      <c r="AC4504"/>
      <c r="AD4504"/>
      <c r="AE4504"/>
    </row>
    <row r="4505" spans="21:31" ht="20.149999999999999" customHeight="1">
      <c r="U4505" s="120">
        <v>6367</v>
      </c>
      <c r="V4505" s="189">
        <f t="shared" si="273"/>
        <v>1631356</v>
      </c>
      <c r="W4505" s="189">
        <f t="shared" si="273"/>
        <v>1631720</v>
      </c>
      <c r="X4505"/>
      <c r="Y4505"/>
      <c r="Z4505"/>
      <c r="AA4505"/>
      <c r="AB4505"/>
      <c r="AC4505"/>
      <c r="AD4505"/>
      <c r="AE4505"/>
    </row>
    <row r="4506" spans="21:31" ht="20.149999999999999" customHeight="1">
      <c r="U4506" s="120">
        <v>6368</v>
      </c>
      <c r="V4506" s="189">
        <f t="shared" si="273"/>
        <v>1631721</v>
      </c>
      <c r="W4506" s="189">
        <f t="shared" si="273"/>
        <v>1632086</v>
      </c>
      <c r="X4506"/>
      <c r="Y4506"/>
      <c r="Z4506"/>
      <c r="AA4506"/>
      <c r="AB4506"/>
      <c r="AC4506"/>
      <c r="AD4506"/>
      <c r="AE4506"/>
    </row>
    <row r="4507" spans="21:31" ht="20.149999999999999" customHeight="1">
      <c r="U4507" s="120">
        <v>6369</v>
      </c>
      <c r="V4507" s="189">
        <f t="shared" si="273"/>
        <v>1632087</v>
      </c>
      <c r="W4507" s="189">
        <f t="shared" si="273"/>
        <v>1632451</v>
      </c>
      <c r="X4507"/>
      <c r="Y4507"/>
      <c r="Z4507"/>
      <c r="AA4507"/>
      <c r="AB4507"/>
      <c r="AC4507"/>
      <c r="AD4507"/>
      <c r="AE4507"/>
    </row>
    <row r="4508" spans="21:31" ht="20.149999999999999" customHeight="1">
      <c r="U4508" s="120">
        <v>6370</v>
      </c>
      <c r="V4508" s="189">
        <f t="shared" si="273"/>
        <v>1632452</v>
      </c>
      <c r="W4508" s="189">
        <f t="shared" si="273"/>
        <v>1632816</v>
      </c>
      <c r="X4508"/>
      <c r="Y4508"/>
      <c r="Z4508"/>
      <c r="AA4508"/>
      <c r="AB4508"/>
      <c r="AC4508"/>
      <c r="AD4508"/>
      <c r="AE4508"/>
    </row>
    <row r="4509" spans="21:31" ht="20.149999999999999" customHeight="1">
      <c r="U4509" s="120">
        <v>6371</v>
      </c>
      <c r="V4509" s="189">
        <f t="shared" si="273"/>
        <v>1632817</v>
      </c>
      <c r="W4509" s="189">
        <f t="shared" si="273"/>
        <v>1633181</v>
      </c>
      <c r="X4509"/>
      <c r="Y4509"/>
      <c r="Z4509"/>
      <c r="AA4509"/>
      <c r="AB4509"/>
      <c r="AC4509"/>
      <c r="AD4509"/>
      <c r="AE4509"/>
    </row>
    <row r="4510" spans="21:31" ht="20.149999999999999" customHeight="1">
      <c r="U4510" s="120">
        <v>6372</v>
      </c>
      <c r="V4510" s="189">
        <f t="shared" si="273"/>
        <v>1633182</v>
      </c>
      <c r="W4510" s="189">
        <f t="shared" si="273"/>
        <v>1633547</v>
      </c>
      <c r="X4510"/>
      <c r="Y4510"/>
      <c r="Z4510"/>
      <c r="AA4510"/>
      <c r="AB4510"/>
      <c r="AC4510"/>
      <c r="AD4510"/>
      <c r="AE4510"/>
    </row>
    <row r="4511" spans="21:31" ht="20.149999999999999" customHeight="1">
      <c r="U4511" s="120">
        <v>6373</v>
      </c>
      <c r="V4511" s="189">
        <f t="shared" si="273"/>
        <v>1633548</v>
      </c>
      <c r="W4511" s="189">
        <f t="shared" si="273"/>
        <v>1633912</v>
      </c>
      <c r="X4511"/>
      <c r="Y4511"/>
      <c r="Z4511"/>
      <c r="AA4511"/>
      <c r="AB4511"/>
      <c r="AC4511"/>
      <c r="AD4511"/>
      <c r="AE4511"/>
    </row>
    <row r="4512" spans="21:31" ht="20.149999999999999" customHeight="1">
      <c r="U4512" s="120">
        <v>6374</v>
      </c>
      <c r="V4512" s="189">
        <f t="shared" si="273"/>
        <v>1633913</v>
      </c>
      <c r="W4512" s="189">
        <f t="shared" si="273"/>
        <v>1634277</v>
      </c>
      <c r="X4512"/>
      <c r="Y4512"/>
      <c r="Z4512"/>
      <c r="AA4512"/>
      <c r="AB4512"/>
      <c r="AC4512"/>
      <c r="AD4512"/>
      <c r="AE4512"/>
    </row>
    <row r="4513" spans="21:31" ht="20.149999999999999" customHeight="1">
      <c r="U4513" s="120">
        <v>6375</v>
      </c>
      <c r="V4513" s="189">
        <f t="shared" ref="V4513:W4528" si="274">DATE(YEAR(V4512)+1,MONTH(V4512), DAY(V4512))</f>
        <v>1634278</v>
      </c>
      <c r="W4513" s="189">
        <f t="shared" si="274"/>
        <v>1634642</v>
      </c>
      <c r="X4513"/>
      <c r="Y4513"/>
      <c r="Z4513"/>
      <c r="AA4513"/>
      <c r="AB4513"/>
      <c r="AC4513"/>
      <c r="AD4513"/>
      <c r="AE4513"/>
    </row>
    <row r="4514" spans="21:31" ht="20.149999999999999" customHeight="1">
      <c r="U4514" s="120">
        <v>6376</v>
      </c>
      <c r="V4514" s="189">
        <f t="shared" si="274"/>
        <v>1634643</v>
      </c>
      <c r="W4514" s="189">
        <f t="shared" si="274"/>
        <v>1635008</v>
      </c>
      <c r="X4514"/>
      <c r="Y4514"/>
      <c r="Z4514"/>
      <c r="AA4514"/>
      <c r="AB4514"/>
      <c r="AC4514"/>
      <c r="AD4514"/>
      <c r="AE4514"/>
    </row>
    <row r="4515" spans="21:31" ht="20.149999999999999" customHeight="1">
      <c r="U4515" s="120">
        <v>6377</v>
      </c>
      <c r="V4515" s="189">
        <f t="shared" si="274"/>
        <v>1635009</v>
      </c>
      <c r="W4515" s="189">
        <f t="shared" si="274"/>
        <v>1635373</v>
      </c>
      <c r="X4515"/>
      <c r="Y4515"/>
      <c r="Z4515"/>
      <c r="AA4515"/>
      <c r="AB4515"/>
      <c r="AC4515"/>
      <c r="AD4515"/>
      <c r="AE4515"/>
    </row>
    <row r="4516" spans="21:31" ht="20.149999999999999" customHeight="1">
      <c r="U4516" s="120">
        <v>6378</v>
      </c>
      <c r="V4516" s="189">
        <f t="shared" si="274"/>
        <v>1635374</v>
      </c>
      <c r="W4516" s="189">
        <f t="shared" si="274"/>
        <v>1635738</v>
      </c>
      <c r="X4516"/>
      <c r="Y4516"/>
      <c r="Z4516"/>
      <c r="AA4516"/>
      <c r="AB4516"/>
      <c r="AC4516"/>
      <c r="AD4516"/>
      <c r="AE4516"/>
    </row>
    <row r="4517" spans="21:31" ht="20.149999999999999" customHeight="1">
      <c r="U4517" s="120">
        <v>6379</v>
      </c>
      <c r="V4517" s="189">
        <f t="shared" si="274"/>
        <v>1635739</v>
      </c>
      <c r="W4517" s="189">
        <f t="shared" si="274"/>
        <v>1636103</v>
      </c>
      <c r="X4517"/>
      <c r="Y4517"/>
      <c r="Z4517"/>
      <c r="AA4517"/>
      <c r="AB4517"/>
      <c r="AC4517"/>
      <c r="AD4517"/>
      <c r="AE4517"/>
    </row>
    <row r="4518" spans="21:31" ht="20.149999999999999" customHeight="1">
      <c r="U4518" s="120">
        <v>6380</v>
      </c>
      <c r="V4518" s="189">
        <f t="shared" si="274"/>
        <v>1636104</v>
      </c>
      <c r="W4518" s="189">
        <f t="shared" si="274"/>
        <v>1636469</v>
      </c>
      <c r="X4518"/>
      <c r="Y4518"/>
      <c r="Z4518"/>
      <c r="AA4518"/>
      <c r="AB4518"/>
      <c r="AC4518"/>
      <c r="AD4518"/>
      <c r="AE4518"/>
    </row>
    <row r="4519" spans="21:31" ht="20.149999999999999" customHeight="1">
      <c r="U4519" s="120">
        <v>6381</v>
      </c>
      <c r="V4519" s="189">
        <f t="shared" si="274"/>
        <v>1636470</v>
      </c>
      <c r="W4519" s="189">
        <f t="shared" si="274"/>
        <v>1636834</v>
      </c>
      <c r="X4519"/>
      <c r="Y4519"/>
      <c r="Z4519"/>
      <c r="AA4519"/>
      <c r="AB4519"/>
      <c r="AC4519"/>
      <c r="AD4519"/>
      <c r="AE4519"/>
    </row>
    <row r="4520" spans="21:31" ht="20.149999999999999" customHeight="1">
      <c r="U4520" s="120">
        <v>6382</v>
      </c>
      <c r="V4520" s="189">
        <f t="shared" si="274"/>
        <v>1636835</v>
      </c>
      <c r="W4520" s="189">
        <f t="shared" si="274"/>
        <v>1637199</v>
      </c>
      <c r="X4520"/>
      <c r="Y4520"/>
      <c r="Z4520"/>
      <c r="AA4520"/>
      <c r="AB4520"/>
      <c r="AC4520"/>
      <c r="AD4520"/>
      <c r="AE4520"/>
    </row>
    <row r="4521" spans="21:31" ht="20.149999999999999" customHeight="1">
      <c r="U4521" s="120">
        <v>6383</v>
      </c>
      <c r="V4521" s="189">
        <f t="shared" si="274"/>
        <v>1637200</v>
      </c>
      <c r="W4521" s="189">
        <f t="shared" si="274"/>
        <v>1637564</v>
      </c>
      <c r="X4521"/>
      <c r="Y4521"/>
      <c r="Z4521"/>
      <c r="AA4521"/>
      <c r="AB4521"/>
      <c r="AC4521"/>
      <c r="AD4521"/>
      <c r="AE4521"/>
    </row>
    <row r="4522" spans="21:31" ht="20.149999999999999" customHeight="1">
      <c r="U4522" s="120">
        <v>6384</v>
      </c>
      <c r="V4522" s="189">
        <f t="shared" si="274"/>
        <v>1637565</v>
      </c>
      <c r="W4522" s="189">
        <f t="shared" si="274"/>
        <v>1637930</v>
      </c>
      <c r="X4522"/>
      <c r="Y4522"/>
      <c r="Z4522"/>
      <c r="AA4522"/>
      <c r="AB4522"/>
      <c r="AC4522"/>
      <c r="AD4522"/>
      <c r="AE4522"/>
    </row>
    <row r="4523" spans="21:31" ht="20.149999999999999" customHeight="1">
      <c r="U4523" s="120">
        <v>6385</v>
      </c>
      <c r="V4523" s="189">
        <f t="shared" si="274"/>
        <v>1637931</v>
      </c>
      <c r="W4523" s="189">
        <f t="shared" si="274"/>
        <v>1638295</v>
      </c>
      <c r="X4523"/>
      <c r="Y4523"/>
      <c r="Z4523"/>
      <c r="AA4523"/>
      <c r="AB4523"/>
      <c r="AC4523"/>
      <c r="AD4523"/>
      <c r="AE4523"/>
    </row>
    <row r="4524" spans="21:31" ht="20.149999999999999" customHeight="1">
      <c r="U4524" s="120">
        <v>6386</v>
      </c>
      <c r="V4524" s="189">
        <f t="shared" si="274"/>
        <v>1638296</v>
      </c>
      <c r="W4524" s="189">
        <f t="shared" si="274"/>
        <v>1638660</v>
      </c>
      <c r="X4524"/>
      <c r="Y4524"/>
      <c r="Z4524"/>
      <c r="AA4524"/>
      <c r="AB4524"/>
      <c r="AC4524"/>
      <c r="AD4524"/>
      <c r="AE4524"/>
    </row>
    <row r="4525" spans="21:31" ht="20.149999999999999" customHeight="1">
      <c r="U4525" s="120">
        <v>6387</v>
      </c>
      <c r="V4525" s="189">
        <f t="shared" si="274"/>
        <v>1638661</v>
      </c>
      <c r="W4525" s="189">
        <f t="shared" si="274"/>
        <v>1639025</v>
      </c>
      <c r="X4525"/>
      <c r="Y4525"/>
      <c r="Z4525"/>
      <c r="AA4525"/>
      <c r="AB4525"/>
      <c r="AC4525"/>
      <c r="AD4525"/>
      <c r="AE4525"/>
    </row>
    <row r="4526" spans="21:31" ht="20.149999999999999" customHeight="1">
      <c r="U4526" s="120">
        <v>6388</v>
      </c>
      <c r="V4526" s="189">
        <f t="shared" si="274"/>
        <v>1639026</v>
      </c>
      <c r="W4526" s="189">
        <f t="shared" si="274"/>
        <v>1639391</v>
      </c>
      <c r="X4526"/>
      <c r="Y4526"/>
      <c r="Z4526"/>
      <c r="AA4526"/>
      <c r="AB4526"/>
      <c r="AC4526"/>
      <c r="AD4526"/>
      <c r="AE4526"/>
    </row>
    <row r="4527" spans="21:31" ht="20.149999999999999" customHeight="1">
      <c r="U4527" s="120">
        <v>6389</v>
      </c>
      <c r="V4527" s="189">
        <f t="shared" si="274"/>
        <v>1639392</v>
      </c>
      <c r="W4527" s="189">
        <f t="shared" si="274"/>
        <v>1639756</v>
      </c>
      <c r="X4527"/>
      <c r="Y4527"/>
      <c r="Z4527"/>
      <c r="AA4527"/>
      <c r="AB4527"/>
      <c r="AC4527"/>
      <c r="AD4527"/>
      <c r="AE4527"/>
    </row>
    <row r="4528" spans="21:31" ht="20.149999999999999" customHeight="1">
      <c r="U4528" s="120">
        <v>6390</v>
      </c>
      <c r="V4528" s="189">
        <f t="shared" si="274"/>
        <v>1639757</v>
      </c>
      <c r="W4528" s="189">
        <f t="shared" si="274"/>
        <v>1640121</v>
      </c>
      <c r="X4528"/>
      <c r="Y4528"/>
      <c r="Z4528"/>
      <c r="AA4528"/>
      <c r="AB4528"/>
      <c r="AC4528"/>
      <c r="AD4528"/>
      <c r="AE4528"/>
    </row>
    <row r="4529" spans="21:31" ht="20.149999999999999" customHeight="1">
      <c r="U4529" s="120">
        <v>6391</v>
      </c>
      <c r="V4529" s="189">
        <f t="shared" ref="V4529:W4544" si="275">DATE(YEAR(V4528)+1,MONTH(V4528), DAY(V4528))</f>
        <v>1640122</v>
      </c>
      <c r="W4529" s="189">
        <f t="shared" si="275"/>
        <v>1640486</v>
      </c>
      <c r="X4529"/>
      <c r="Y4529"/>
      <c r="Z4529"/>
      <c r="AA4529"/>
      <c r="AB4529"/>
      <c r="AC4529"/>
      <c r="AD4529"/>
      <c r="AE4529"/>
    </row>
    <row r="4530" spans="21:31" ht="20.149999999999999" customHeight="1">
      <c r="U4530" s="120">
        <v>6392</v>
      </c>
      <c r="V4530" s="189">
        <f t="shared" si="275"/>
        <v>1640487</v>
      </c>
      <c r="W4530" s="189">
        <f t="shared" si="275"/>
        <v>1640852</v>
      </c>
      <c r="X4530"/>
      <c r="Y4530"/>
      <c r="Z4530"/>
      <c r="AA4530"/>
      <c r="AB4530"/>
      <c r="AC4530"/>
      <c r="AD4530"/>
      <c r="AE4530"/>
    </row>
    <row r="4531" spans="21:31" ht="20.149999999999999" customHeight="1">
      <c r="U4531" s="120">
        <v>6393</v>
      </c>
      <c r="V4531" s="189">
        <f t="shared" si="275"/>
        <v>1640853</v>
      </c>
      <c r="W4531" s="189">
        <f t="shared" si="275"/>
        <v>1641217</v>
      </c>
      <c r="X4531"/>
      <c r="Y4531"/>
      <c r="Z4531"/>
      <c r="AA4531"/>
      <c r="AB4531"/>
      <c r="AC4531"/>
      <c r="AD4531"/>
      <c r="AE4531"/>
    </row>
    <row r="4532" spans="21:31" ht="20.149999999999999" customHeight="1">
      <c r="U4532" s="120">
        <v>6394</v>
      </c>
      <c r="V4532" s="189">
        <f t="shared" si="275"/>
        <v>1641218</v>
      </c>
      <c r="W4532" s="189">
        <f t="shared" si="275"/>
        <v>1641582</v>
      </c>
      <c r="X4532"/>
      <c r="Y4532"/>
      <c r="Z4532"/>
      <c r="AA4532"/>
      <c r="AB4532"/>
      <c r="AC4532"/>
      <c r="AD4532"/>
      <c r="AE4532"/>
    </row>
    <row r="4533" spans="21:31" ht="20.149999999999999" customHeight="1">
      <c r="U4533" s="120">
        <v>6395</v>
      </c>
      <c r="V4533" s="189">
        <f t="shared" si="275"/>
        <v>1641583</v>
      </c>
      <c r="W4533" s="189">
        <f t="shared" si="275"/>
        <v>1641947</v>
      </c>
      <c r="X4533"/>
      <c r="Y4533"/>
      <c r="Z4533"/>
      <c r="AA4533"/>
      <c r="AB4533"/>
      <c r="AC4533"/>
      <c r="AD4533"/>
      <c r="AE4533"/>
    </row>
    <row r="4534" spans="21:31" ht="20.149999999999999" customHeight="1">
      <c r="U4534" s="120">
        <v>6396</v>
      </c>
      <c r="V4534" s="189">
        <f t="shared" si="275"/>
        <v>1641948</v>
      </c>
      <c r="W4534" s="189">
        <f t="shared" si="275"/>
        <v>1642313</v>
      </c>
      <c r="X4534"/>
      <c r="Y4534"/>
      <c r="Z4534"/>
      <c r="AA4534"/>
      <c r="AB4534"/>
      <c r="AC4534"/>
      <c r="AD4534"/>
      <c r="AE4534"/>
    </row>
    <row r="4535" spans="21:31" ht="20.149999999999999" customHeight="1">
      <c r="U4535" s="120">
        <v>6397</v>
      </c>
      <c r="V4535" s="189">
        <f t="shared" si="275"/>
        <v>1642314</v>
      </c>
      <c r="W4535" s="189">
        <f t="shared" si="275"/>
        <v>1642678</v>
      </c>
      <c r="X4535"/>
      <c r="Y4535"/>
      <c r="Z4535"/>
      <c r="AA4535"/>
      <c r="AB4535"/>
      <c r="AC4535"/>
      <c r="AD4535"/>
      <c r="AE4535"/>
    </row>
    <row r="4536" spans="21:31" ht="20.149999999999999" customHeight="1">
      <c r="U4536" s="120">
        <v>6398</v>
      </c>
      <c r="V4536" s="189">
        <f t="shared" si="275"/>
        <v>1642679</v>
      </c>
      <c r="W4536" s="189">
        <f t="shared" si="275"/>
        <v>1643043</v>
      </c>
      <c r="X4536"/>
      <c r="Y4536"/>
      <c r="Z4536"/>
      <c r="AA4536"/>
      <c r="AB4536"/>
      <c r="AC4536"/>
      <c r="AD4536"/>
      <c r="AE4536"/>
    </row>
    <row r="4537" spans="21:31" ht="20.149999999999999" customHeight="1">
      <c r="U4537" s="120">
        <v>6399</v>
      </c>
      <c r="V4537" s="189">
        <f t="shared" si="275"/>
        <v>1643044</v>
      </c>
      <c r="W4537" s="189">
        <f t="shared" si="275"/>
        <v>1643408</v>
      </c>
      <c r="X4537"/>
      <c r="Y4537"/>
      <c r="Z4537"/>
      <c r="AA4537"/>
      <c r="AB4537"/>
      <c r="AC4537"/>
      <c r="AD4537"/>
      <c r="AE4537"/>
    </row>
    <row r="4538" spans="21:31" ht="20.149999999999999" customHeight="1">
      <c r="U4538" s="120">
        <v>6400</v>
      </c>
      <c r="V4538" s="189">
        <f t="shared" si="275"/>
        <v>1643409</v>
      </c>
      <c r="W4538" s="189">
        <f t="shared" si="275"/>
        <v>1643774</v>
      </c>
      <c r="X4538"/>
      <c r="Y4538"/>
      <c r="Z4538"/>
      <c r="AA4538"/>
      <c r="AB4538"/>
      <c r="AC4538"/>
      <c r="AD4538"/>
      <c r="AE4538"/>
    </row>
    <row r="4539" spans="21:31" ht="20.149999999999999" customHeight="1">
      <c r="U4539" s="120">
        <v>6401</v>
      </c>
      <c r="V4539" s="189">
        <f t="shared" si="275"/>
        <v>1643775</v>
      </c>
      <c r="W4539" s="189">
        <f t="shared" si="275"/>
        <v>1644139</v>
      </c>
      <c r="X4539"/>
      <c r="Y4539"/>
      <c r="Z4539"/>
      <c r="AA4539"/>
      <c r="AB4539"/>
      <c r="AC4539"/>
      <c r="AD4539"/>
      <c r="AE4539"/>
    </row>
    <row r="4540" spans="21:31" ht="20.149999999999999" customHeight="1">
      <c r="U4540" s="120">
        <v>6402</v>
      </c>
      <c r="V4540" s="189">
        <f t="shared" si="275"/>
        <v>1644140</v>
      </c>
      <c r="W4540" s="189">
        <f t="shared" si="275"/>
        <v>1644504</v>
      </c>
      <c r="X4540"/>
      <c r="Y4540"/>
      <c r="Z4540"/>
      <c r="AA4540"/>
      <c r="AB4540"/>
      <c r="AC4540"/>
      <c r="AD4540"/>
      <c r="AE4540"/>
    </row>
    <row r="4541" spans="21:31" ht="20.149999999999999" customHeight="1">
      <c r="U4541" s="120">
        <v>6403</v>
      </c>
      <c r="V4541" s="189">
        <f t="shared" si="275"/>
        <v>1644505</v>
      </c>
      <c r="W4541" s="189">
        <f t="shared" si="275"/>
        <v>1644869</v>
      </c>
      <c r="X4541"/>
      <c r="Y4541"/>
      <c r="Z4541"/>
      <c r="AA4541"/>
      <c r="AB4541"/>
      <c r="AC4541"/>
      <c r="AD4541"/>
      <c r="AE4541"/>
    </row>
    <row r="4542" spans="21:31" ht="20.149999999999999" customHeight="1">
      <c r="U4542" s="120">
        <v>6404</v>
      </c>
      <c r="V4542" s="189">
        <f t="shared" si="275"/>
        <v>1644870</v>
      </c>
      <c r="W4542" s="189">
        <f t="shared" si="275"/>
        <v>1645235</v>
      </c>
      <c r="X4542"/>
      <c r="Y4542"/>
      <c r="Z4542"/>
      <c r="AA4542"/>
      <c r="AB4542"/>
      <c r="AC4542"/>
      <c r="AD4542"/>
      <c r="AE4542"/>
    </row>
    <row r="4543" spans="21:31" ht="20.149999999999999" customHeight="1">
      <c r="U4543" s="120">
        <v>6405</v>
      </c>
      <c r="V4543" s="189">
        <f t="shared" si="275"/>
        <v>1645236</v>
      </c>
      <c r="W4543" s="189">
        <f t="shared" si="275"/>
        <v>1645600</v>
      </c>
      <c r="X4543"/>
      <c r="Y4543"/>
      <c r="Z4543"/>
      <c r="AA4543"/>
      <c r="AB4543"/>
      <c r="AC4543"/>
      <c r="AD4543"/>
      <c r="AE4543"/>
    </row>
    <row r="4544" spans="21:31" ht="20.149999999999999" customHeight="1">
      <c r="U4544" s="120">
        <v>6406</v>
      </c>
      <c r="V4544" s="189">
        <f t="shared" si="275"/>
        <v>1645601</v>
      </c>
      <c r="W4544" s="189">
        <f t="shared" si="275"/>
        <v>1645965</v>
      </c>
      <c r="X4544"/>
      <c r="Y4544"/>
      <c r="Z4544"/>
      <c r="AA4544"/>
      <c r="AB4544"/>
      <c r="AC4544"/>
      <c r="AD4544"/>
      <c r="AE4544"/>
    </row>
    <row r="4545" spans="21:31" ht="20.149999999999999" customHeight="1">
      <c r="U4545" s="120">
        <v>6407</v>
      </c>
      <c r="V4545" s="189">
        <f t="shared" ref="V4545:W4560" si="276">DATE(YEAR(V4544)+1,MONTH(V4544), DAY(V4544))</f>
        <v>1645966</v>
      </c>
      <c r="W4545" s="189">
        <f t="shared" si="276"/>
        <v>1646330</v>
      </c>
      <c r="X4545"/>
      <c r="Y4545"/>
      <c r="Z4545"/>
      <c r="AA4545"/>
      <c r="AB4545"/>
      <c r="AC4545"/>
      <c r="AD4545"/>
      <c r="AE4545"/>
    </row>
    <row r="4546" spans="21:31" ht="20.149999999999999" customHeight="1">
      <c r="U4546" s="120">
        <v>6408</v>
      </c>
      <c r="V4546" s="189">
        <f t="shared" si="276"/>
        <v>1646331</v>
      </c>
      <c r="W4546" s="189">
        <f t="shared" si="276"/>
        <v>1646696</v>
      </c>
      <c r="X4546"/>
      <c r="Y4546"/>
      <c r="Z4546"/>
      <c r="AA4546"/>
      <c r="AB4546"/>
      <c r="AC4546"/>
      <c r="AD4546"/>
      <c r="AE4546"/>
    </row>
    <row r="4547" spans="21:31" ht="20.149999999999999" customHeight="1">
      <c r="U4547" s="120">
        <v>6409</v>
      </c>
      <c r="V4547" s="189">
        <f t="shared" si="276"/>
        <v>1646697</v>
      </c>
      <c r="W4547" s="189">
        <f t="shared" si="276"/>
        <v>1647061</v>
      </c>
      <c r="X4547"/>
      <c r="Y4547"/>
      <c r="Z4547"/>
      <c r="AA4547"/>
      <c r="AB4547"/>
      <c r="AC4547"/>
      <c r="AD4547"/>
      <c r="AE4547"/>
    </row>
    <row r="4548" spans="21:31" ht="20.149999999999999" customHeight="1">
      <c r="U4548" s="120">
        <v>6410</v>
      </c>
      <c r="V4548" s="189">
        <f t="shared" si="276"/>
        <v>1647062</v>
      </c>
      <c r="W4548" s="189">
        <f t="shared" si="276"/>
        <v>1647426</v>
      </c>
      <c r="X4548"/>
      <c r="Y4548"/>
      <c r="Z4548"/>
      <c r="AA4548"/>
      <c r="AB4548"/>
      <c r="AC4548"/>
      <c r="AD4548"/>
      <c r="AE4548"/>
    </row>
    <row r="4549" spans="21:31" ht="20.149999999999999" customHeight="1">
      <c r="U4549" s="120">
        <v>6411</v>
      </c>
      <c r="V4549" s="189">
        <f t="shared" si="276"/>
        <v>1647427</v>
      </c>
      <c r="W4549" s="189">
        <f t="shared" si="276"/>
        <v>1647791</v>
      </c>
      <c r="X4549"/>
      <c r="Y4549"/>
      <c r="Z4549"/>
      <c r="AA4549"/>
      <c r="AB4549"/>
      <c r="AC4549"/>
      <c r="AD4549"/>
      <c r="AE4549"/>
    </row>
    <row r="4550" spans="21:31" ht="20.149999999999999" customHeight="1">
      <c r="U4550" s="120">
        <v>6412</v>
      </c>
      <c r="V4550" s="189">
        <f t="shared" si="276"/>
        <v>1647792</v>
      </c>
      <c r="W4550" s="189">
        <f t="shared" si="276"/>
        <v>1648157</v>
      </c>
      <c r="X4550"/>
      <c r="Y4550"/>
      <c r="Z4550"/>
      <c r="AA4550"/>
      <c r="AB4550"/>
      <c r="AC4550"/>
      <c r="AD4550"/>
      <c r="AE4550"/>
    </row>
    <row r="4551" spans="21:31" ht="20.149999999999999" customHeight="1">
      <c r="U4551" s="120">
        <v>6413</v>
      </c>
      <c r="V4551" s="189">
        <f t="shared" si="276"/>
        <v>1648158</v>
      </c>
      <c r="W4551" s="189">
        <f t="shared" si="276"/>
        <v>1648522</v>
      </c>
      <c r="X4551"/>
      <c r="Y4551"/>
      <c r="Z4551"/>
      <c r="AA4551"/>
      <c r="AB4551"/>
      <c r="AC4551"/>
      <c r="AD4551"/>
      <c r="AE4551"/>
    </row>
    <row r="4552" spans="21:31" ht="20.149999999999999" customHeight="1">
      <c r="U4552" s="120">
        <v>6414</v>
      </c>
      <c r="V4552" s="189">
        <f t="shared" si="276"/>
        <v>1648523</v>
      </c>
      <c r="W4552" s="189">
        <f t="shared" si="276"/>
        <v>1648887</v>
      </c>
      <c r="X4552"/>
      <c r="Y4552"/>
      <c r="Z4552"/>
      <c r="AA4552"/>
      <c r="AB4552"/>
      <c r="AC4552"/>
      <c r="AD4552"/>
      <c r="AE4552"/>
    </row>
    <row r="4553" spans="21:31" ht="20.149999999999999" customHeight="1">
      <c r="U4553" s="120">
        <v>6415</v>
      </c>
      <c r="V4553" s="189">
        <f t="shared" si="276"/>
        <v>1648888</v>
      </c>
      <c r="W4553" s="189">
        <f t="shared" si="276"/>
        <v>1649252</v>
      </c>
      <c r="X4553"/>
      <c r="Y4553"/>
      <c r="Z4553"/>
      <c r="AA4553"/>
      <c r="AB4553"/>
      <c r="AC4553"/>
      <c r="AD4553"/>
      <c r="AE4553"/>
    </row>
    <row r="4554" spans="21:31" ht="20.149999999999999" customHeight="1">
      <c r="U4554" s="120">
        <v>6416</v>
      </c>
      <c r="V4554" s="189">
        <f t="shared" si="276"/>
        <v>1649253</v>
      </c>
      <c r="W4554" s="189">
        <f t="shared" si="276"/>
        <v>1649618</v>
      </c>
      <c r="X4554"/>
      <c r="Y4554"/>
      <c r="Z4554"/>
      <c r="AA4554"/>
      <c r="AB4554"/>
      <c r="AC4554"/>
      <c r="AD4554"/>
      <c r="AE4554"/>
    </row>
    <row r="4555" spans="21:31" ht="20.149999999999999" customHeight="1">
      <c r="U4555" s="120">
        <v>6417</v>
      </c>
      <c r="V4555" s="189">
        <f t="shared" si="276"/>
        <v>1649619</v>
      </c>
      <c r="W4555" s="189">
        <f t="shared" si="276"/>
        <v>1649983</v>
      </c>
      <c r="X4555"/>
      <c r="Y4555"/>
      <c r="Z4555"/>
      <c r="AA4555"/>
      <c r="AB4555"/>
      <c r="AC4555"/>
      <c r="AD4555"/>
      <c r="AE4555"/>
    </row>
    <row r="4556" spans="21:31" ht="20.149999999999999" customHeight="1">
      <c r="U4556" s="120">
        <v>6418</v>
      </c>
      <c r="V4556" s="189">
        <f t="shared" si="276"/>
        <v>1649984</v>
      </c>
      <c r="W4556" s="189">
        <f t="shared" si="276"/>
        <v>1650348</v>
      </c>
      <c r="X4556"/>
      <c r="Y4556"/>
      <c r="Z4556"/>
      <c r="AA4556"/>
      <c r="AB4556"/>
      <c r="AC4556"/>
      <c r="AD4556"/>
      <c r="AE4556"/>
    </row>
    <row r="4557" spans="21:31" ht="20.149999999999999" customHeight="1">
      <c r="U4557" s="120">
        <v>6419</v>
      </c>
      <c r="V4557" s="189">
        <f t="shared" si="276"/>
        <v>1650349</v>
      </c>
      <c r="W4557" s="189">
        <f t="shared" si="276"/>
        <v>1650713</v>
      </c>
      <c r="X4557"/>
      <c r="Y4557"/>
      <c r="Z4557"/>
      <c r="AA4557"/>
      <c r="AB4557"/>
      <c r="AC4557"/>
      <c r="AD4557"/>
      <c r="AE4557"/>
    </row>
    <row r="4558" spans="21:31" ht="20.149999999999999" customHeight="1">
      <c r="U4558" s="120">
        <v>6420</v>
      </c>
      <c r="V4558" s="189">
        <f t="shared" si="276"/>
        <v>1650714</v>
      </c>
      <c r="W4558" s="189">
        <f t="shared" si="276"/>
        <v>1651079</v>
      </c>
      <c r="X4558"/>
      <c r="Y4558"/>
      <c r="Z4558"/>
      <c r="AA4558"/>
      <c r="AB4558"/>
      <c r="AC4558"/>
      <c r="AD4558"/>
      <c r="AE4558"/>
    </row>
    <row r="4559" spans="21:31" ht="20.149999999999999" customHeight="1">
      <c r="U4559" s="120">
        <v>6421</v>
      </c>
      <c r="V4559" s="189">
        <f t="shared" si="276"/>
        <v>1651080</v>
      </c>
      <c r="W4559" s="189">
        <f t="shared" si="276"/>
        <v>1651444</v>
      </c>
      <c r="X4559"/>
      <c r="Y4559"/>
      <c r="Z4559"/>
      <c r="AA4559"/>
      <c r="AB4559"/>
      <c r="AC4559"/>
      <c r="AD4559"/>
      <c r="AE4559"/>
    </row>
    <row r="4560" spans="21:31" ht="20.149999999999999" customHeight="1">
      <c r="U4560" s="120">
        <v>6422</v>
      </c>
      <c r="V4560" s="189">
        <f t="shared" si="276"/>
        <v>1651445</v>
      </c>
      <c r="W4560" s="189">
        <f t="shared" si="276"/>
        <v>1651809</v>
      </c>
      <c r="X4560"/>
      <c r="Y4560"/>
      <c r="Z4560"/>
      <c r="AA4560"/>
      <c r="AB4560"/>
      <c r="AC4560"/>
      <c r="AD4560"/>
      <c r="AE4560"/>
    </row>
    <row r="4561" spans="21:31" ht="20.149999999999999" customHeight="1">
      <c r="U4561" s="120">
        <v>6423</v>
      </c>
      <c r="V4561" s="189">
        <f t="shared" ref="V4561:W4576" si="277">DATE(YEAR(V4560)+1,MONTH(V4560), DAY(V4560))</f>
        <v>1651810</v>
      </c>
      <c r="W4561" s="189">
        <f t="shared" si="277"/>
        <v>1652174</v>
      </c>
      <c r="X4561"/>
      <c r="Y4561"/>
      <c r="Z4561"/>
      <c r="AA4561"/>
      <c r="AB4561"/>
      <c r="AC4561"/>
      <c r="AD4561"/>
      <c r="AE4561"/>
    </row>
    <row r="4562" spans="21:31" ht="20.149999999999999" customHeight="1">
      <c r="U4562" s="120">
        <v>6424</v>
      </c>
      <c r="V4562" s="189">
        <f t="shared" si="277"/>
        <v>1652175</v>
      </c>
      <c r="W4562" s="189">
        <f t="shared" si="277"/>
        <v>1652540</v>
      </c>
      <c r="X4562"/>
      <c r="Y4562"/>
      <c r="Z4562"/>
      <c r="AA4562"/>
      <c r="AB4562"/>
      <c r="AC4562"/>
      <c r="AD4562"/>
      <c r="AE4562"/>
    </row>
    <row r="4563" spans="21:31" ht="20.149999999999999" customHeight="1">
      <c r="U4563" s="120">
        <v>6425</v>
      </c>
      <c r="V4563" s="189">
        <f t="shared" si="277"/>
        <v>1652541</v>
      </c>
      <c r="W4563" s="189">
        <f t="shared" si="277"/>
        <v>1652905</v>
      </c>
      <c r="X4563"/>
      <c r="Y4563"/>
      <c r="Z4563"/>
      <c r="AA4563"/>
      <c r="AB4563"/>
      <c r="AC4563"/>
      <c r="AD4563"/>
      <c r="AE4563"/>
    </row>
    <row r="4564" spans="21:31" ht="20.149999999999999" customHeight="1">
      <c r="U4564" s="120">
        <v>6426</v>
      </c>
      <c r="V4564" s="189">
        <f t="shared" si="277"/>
        <v>1652906</v>
      </c>
      <c r="W4564" s="189">
        <f t="shared" si="277"/>
        <v>1653270</v>
      </c>
      <c r="X4564"/>
      <c r="Y4564"/>
      <c r="Z4564"/>
      <c r="AA4564"/>
      <c r="AB4564"/>
      <c r="AC4564"/>
      <c r="AD4564"/>
      <c r="AE4564"/>
    </row>
    <row r="4565" spans="21:31" ht="20.149999999999999" customHeight="1">
      <c r="U4565" s="120">
        <v>6427</v>
      </c>
      <c r="V4565" s="189">
        <f t="shared" si="277"/>
        <v>1653271</v>
      </c>
      <c r="W4565" s="189">
        <f t="shared" si="277"/>
        <v>1653635</v>
      </c>
      <c r="X4565"/>
      <c r="Y4565"/>
      <c r="Z4565"/>
      <c r="AA4565"/>
      <c r="AB4565"/>
      <c r="AC4565"/>
      <c r="AD4565"/>
      <c r="AE4565"/>
    </row>
    <row r="4566" spans="21:31" ht="20.149999999999999" customHeight="1">
      <c r="U4566" s="120">
        <v>6428</v>
      </c>
      <c r="V4566" s="189">
        <f t="shared" si="277"/>
        <v>1653636</v>
      </c>
      <c r="W4566" s="189">
        <f t="shared" si="277"/>
        <v>1654001</v>
      </c>
      <c r="X4566"/>
      <c r="Y4566"/>
      <c r="Z4566"/>
      <c r="AA4566"/>
      <c r="AB4566"/>
      <c r="AC4566"/>
      <c r="AD4566"/>
      <c r="AE4566"/>
    </row>
    <row r="4567" spans="21:31" ht="20.149999999999999" customHeight="1">
      <c r="U4567" s="120">
        <v>6429</v>
      </c>
      <c r="V4567" s="189">
        <f t="shared" si="277"/>
        <v>1654002</v>
      </c>
      <c r="W4567" s="189">
        <f t="shared" si="277"/>
        <v>1654366</v>
      </c>
      <c r="X4567"/>
      <c r="Y4567"/>
      <c r="Z4567"/>
      <c r="AA4567"/>
      <c r="AB4567"/>
      <c r="AC4567"/>
      <c r="AD4567"/>
      <c r="AE4567"/>
    </row>
    <row r="4568" spans="21:31" ht="20.149999999999999" customHeight="1">
      <c r="U4568" s="120">
        <v>6430</v>
      </c>
      <c r="V4568" s="189">
        <f t="shared" si="277"/>
        <v>1654367</v>
      </c>
      <c r="W4568" s="189">
        <f t="shared" si="277"/>
        <v>1654731</v>
      </c>
      <c r="X4568"/>
      <c r="Y4568"/>
      <c r="Z4568"/>
      <c r="AA4568"/>
      <c r="AB4568"/>
      <c r="AC4568"/>
      <c r="AD4568"/>
      <c r="AE4568"/>
    </row>
    <row r="4569" spans="21:31" ht="20.149999999999999" customHeight="1">
      <c r="U4569" s="120">
        <v>6431</v>
      </c>
      <c r="V4569" s="189">
        <f t="shared" si="277"/>
        <v>1654732</v>
      </c>
      <c r="W4569" s="189">
        <f t="shared" si="277"/>
        <v>1655096</v>
      </c>
      <c r="X4569"/>
      <c r="Y4569"/>
      <c r="Z4569"/>
      <c r="AA4569"/>
      <c r="AB4569"/>
      <c r="AC4569"/>
      <c r="AD4569"/>
      <c r="AE4569"/>
    </row>
    <row r="4570" spans="21:31" ht="20.149999999999999" customHeight="1">
      <c r="U4570" s="120">
        <v>6432</v>
      </c>
      <c r="V4570" s="189">
        <f t="shared" si="277"/>
        <v>1655097</v>
      </c>
      <c r="W4570" s="189">
        <f t="shared" si="277"/>
        <v>1655462</v>
      </c>
      <c r="X4570"/>
      <c r="Y4570"/>
      <c r="Z4570"/>
      <c r="AA4570"/>
      <c r="AB4570"/>
      <c r="AC4570"/>
      <c r="AD4570"/>
      <c r="AE4570"/>
    </row>
    <row r="4571" spans="21:31" ht="20.149999999999999" customHeight="1">
      <c r="U4571" s="120">
        <v>6433</v>
      </c>
      <c r="V4571" s="189">
        <f t="shared" si="277"/>
        <v>1655463</v>
      </c>
      <c r="W4571" s="189">
        <f t="shared" si="277"/>
        <v>1655827</v>
      </c>
      <c r="X4571"/>
      <c r="Y4571"/>
      <c r="Z4571"/>
      <c r="AA4571"/>
      <c r="AB4571"/>
      <c r="AC4571"/>
      <c r="AD4571"/>
      <c r="AE4571"/>
    </row>
    <row r="4572" spans="21:31" ht="20.149999999999999" customHeight="1">
      <c r="U4572" s="120">
        <v>6434</v>
      </c>
      <c r="V4572" s="189">
        <f t="shared" si="277"/>
        <v>1655828</v>
      </c>
      <c r="W4572" s="189">
        <f t="shared" si="277"/>
        <v>1656192</v>
      </c>
      <c r="X4572"/>
      <c r="Y4572"/>
      <c r="Z4572"/>
      <c r="AA4572"/>
      <c r="AB4572"/>
      <c r="AC4572"/>
      <c r="AD4572"/>
      <c r="AE4572"/>
    </row>
    <row r="4573" spans="21:31" ht="20.149999999999999" customHeight="1">
      <c r="U4573" s="120">
        <v>6435</v>
      </c>
      <c r="V4573" s="189">
        <f t="shared" si="277"/>
        <v>1656193</v>
      </c>
      <c r="W4573" s="189">
        <f t="shared" si="277"/>
        <v>1656557</v>
      </c>
      <c r="X4573"/>
      <c r="Y4573"/>
      <c r="Z4573"/>
      <c r="AA4573"/>
      <c r="AB4573"/>
      <c r="AC4573"/>
      <c r="AD4573"/>
      <c r="AE4573"/>
    </row>
    <row r="4574" spans="21:31" ht="20.149999999999999" customHeight="1">
      <c r="U4574" s="120">
        <v>6436</v>
      </c>
      <c r="V4574" s="189">
        <f t="shared" si="277"/>
        <v>1656558</v>
      </c>
      <c r="W4574" s="189">
        <f t="shared" si="277"/>
        <v>1656923</v>
      </c>
      <c r="X4574"/>
      <c r="Y4574"/>
      <c r="Z4574"/>
      <c r="AA4574"/>
      <c r="AB4574"/>
      <c r="AC4574"/>
      <c r="AD4574"/>
      <c r="AE4574"/>
    </row>
    <row r="4575" spans="21:31" ht="20.149999999999999" customHeight="1">
      <c r="U4575" s="120">
        <v>6437</v>
      </c>
      <c r="V4575" s="189">
        <f t="shared" si="277"/>
        <v>1656924</v>
      </c>
      <c r="W4575" s="189">
        <f t="shared" si="277"/>
        <v>1657288</v>
      </c>
      <c r="X4575"/>
      <c r="Y4575"/>
      <c r="Z4575"/>
      <c r="AA4575"/>
      <c r="AB4575"/>
      <c r="AC4575"/>
      <c r="AD4575"/>
      <c r="AE4575"/>
    </row>
    <row r="4576" spans="21:31" ht="20.149999999999999" customHeight="1">
      <c r="U4576" s="120">
        <v>6438</v>
      </c>
      <c r="V4576" s="189">
        <f t="shared" si="277"/>
        <v>1657289</v>
      </c>
      <c r="W4576" s="189">
        <f t="shared" si="277"/>
        <v>1657653</v>
      </c>
      <c r="X4576"/>
      <c r="Y4576"/>
      <c r="Z4576"/>
      <c r="AA4576"/>
      <c r="AB4576"/>
      <c r="AC4576"/>
      <c r="AD4576"/>
      <c r="AE4576"/>
    </row>
    <row r="4577" spans="21:31" ht="20.149999999999999" customHeight="1">
      <c r="U4577" s="120">
        <v>6439</v>
      </c>
      <c r="V4577" s="189">
        <f t="shared" ref="V4577:W4592" si="278">DATE(YEAR(V4576)+1,MONTH(V4576), DAY(V4576))</f>
        <v>1657654</v>
      </c>
      <c r="W4577" s="189">
        <f t="shared" si="278"/>
        <v>1658018</v>
      </c>
      <c r="X4577"/>
      <c r="Y4577"/>
      <c r="Z4577"/>
      <c r="AA4577"/>
      <c r="AB4577"/>
      <c r="AC4577"/>
      <c r="AD4577"/>
      <c r="AE4577"/>
    </row>
    <row r="4578" spans="21:31" ht="20.149999999999999" customHeight="1">
      <c r="U4578" s="120">
        <v>6440</v>
      </c>
      <c r="V4578" s="189">
        <f t="shared" si="278"/>
        <v>1658019</v>
      </c>
      <c r="W4578" s="189">
        <f t="shared" si="278"/>
        <v>1658384</v>
      </c>
      <c r="X4578"/>
      <c r="Y4578"/>
      <c r="Z4578"/>
      <c r="AA4578"/>
      <c r="AB4578"/>
      <c r="AC4578"/>
      <c r="AD4578"/>
      <c r="AE4578"/>
    </row>
    <row r="4579" spans="21:31" ht="20.149999999999999" customHeight="1">
      <c r="U4579" s="120">
        <v>6441</v>
      </c>
      <c r="V4579" s="189">
        <f t="shared" si="278"/>
        <v>1658385</v>
      </c>
      <c r="W4579" s="189">
        <f t="shared" si="278"/>
        <v>1658749</v>
      </c>
      <c r="X4579"/>
      <c r="Y4579"/>
      <c r="Z4579"/>
      <c r="AA4579"/>
      <c r="AB4579"/>
      <c r="AC4579"/>
      <c r="AD4579"/>
      <c r="AE4579"/>
    </row>
    <row r="4580" spans="21:31" ht="20.149999999999999" customHeight="1">
      <c r="U4580" s="120">
        <v>6442</v>
      </c>
      <c r="V4580" s="189">
        <f t="shared" si="278"/>
        <v>1658750</v>
      </c>
      <c r="W4580" s="189">
        <f t="shared" si="278"/>
        <v>1659114</v>
      </c>
      <c r="X4580"/>
      <c r="Y4580"/>
      <c r="Z4580"/>
      <c r="AA4580"/>
      <c r="AB4580"/>
      <c r="AC4580"/>
      <c r="AD4580"/>
      <c r="AE4580"/>
    </row>
    <row r="4581" spans="21:31" ht="20.149999999999999" customHeight="1">
      <c r="U4581" s="120">
        <v>6443</v>
      </c>
      <c r="V4581" s="189">
        <f t="shared" si="278"/>
        <v>1659115</v>
      </c>
      <c r="W4581" s="189">
        <f t="shared" si="278"/>
        <v>1659479</v>
      </c>
      <c r="X4581"/>
      <c r="Y4581"/>
      <c r="Z4581"/>
      <c r="AA4581"/>
      <c r="AB4581"/>
      <c r="AC4581"/>
      <c r="AD4581"/>
      <c r="AE4581"/>
    </row>
    <row r="4582" spans="21:31" ht="20.149999999999999" customHeight="1">
      <c r="U4582" s="120">
        <v>6444</v>
      </c>
      <c r="V4582" s="189">
        <f t="shared" si="278"/>
        <v>1659480</v>
      </c>
      <c r="W4582" s="189">
        <f t="shared" si="278"/>
        <v>1659845</v>
      </c>
      <c r="X4582"/>
      <c r="Y4582"/>
      <c r="Z4582"/>
      <c r="AA4582"/>
      <c r="AB4582"/>
      <c r="AC4582"/>
      <c r="AD4582"/>
      <c r="AE4582"/>
    </row>
    <row r="4583" spans="21:31" ht="20.149999999999999" customHeight="1">
      <c r="U4583" s="120">
        <v>6445</v>
      </c>
      <c r="V4583" s="189">
        <f t="shared" si="278"/>
        <v>1659846</v>
      </c>
      <c r="W4583" s="189">
        <f t="shared" si="278"/>
        <v>1660210</v>
      </c>
      <c r="X4583"/>
      <c r="Y4583"/>
      <c r="Z4583"/>
      <c r="AA4583"/>
      <c r="AB4583"/>
      <c r="AC4583"/>
      <c r="AD4583"/>
      <c r="AE4583"/>
    </row>
    <row r="4584" spans="21:31" ht="20.149999999999999" customHeight="1">
      <c r="U4584" s="120">
        <v>6446</v>
      </c>
      <c r="V4584" s="189">
        <f t="shared" si="278"/>
        <v>1660211</v>
      </c>
      <c r="W4584" s="189">
        <f t="shared" si="278"/>
        <v>1660575</v>
      </c>
      <c r="X4584"/>
      <c r="Y4584"/>
      <c r="Z4584"/>
      <c r="AA4584"/>
      <c r="AB4584"/>
      <c r="AC4584"/>
      <c r="AD4584"/>
      <c r="AE4584"/>
    </row>
    <row r="4585" spans="21:31" ht="20.149999999999999" customHeight="1">
      <c r="U4585" s="120">
        <v>6447</v>
      </c>
      <c r="V4585" s="189">
        <f t="shared" si="278"/>
        <v>1660576</v>
      </c>
      <c r="W4585" s="189">
        <f t="shared" si="278"/>
        <v>1660940</v>
      </c>
      <c r="X4585"/>
      <c r="Y4585"/>
      <c r="Z4585"/>
      <c r="AA4585"/>
      <c r="AB4585"/>
      <c r="AC4585"/>
      <c r="AD4585"/>
      <c r="AE4585"/>
    </row>
    <row r="4586" spans="21:31" ht="20.149999999999999" customHeight="1">
      <c r="U4586" s="120">
        <v>6448</v>
      </c>
      <c r="V4586" s="189">
        <f t="shared" si="278"/>
        <v>1660941</v>
      </c>
      <c r="W4586" s="189">
        <f t="shared" si="278"/>
        <v>1661306</v>
      </c>
      <c r="X4586"/>
      <c r="Y4586"/>
      <c r="Z4586"/>
      <c r="AA4586"/>
      <c r="AB4586"/>
      <c r="AC4586"/>
      <c r="AD4586"/>
      <c r="AE4586"/>
    </row>
    <row r="4587" spans="21:31" ht="20.149999999999999" customHeight="1">
      <c r="U4587" s="120">
        <v>6449</v>
      </c>
      <c r="V4587" s="189">
        <f t="shared" si="278"/>
        <v>1661307</v>
      </c>
      <c r="W4587" s="189">
        <f t="shared" si="278"/>
        <v>1661671</v>
      </c>
      <c r="X4587"/>
      <c r="Y4587"/>
      <c r="Z4587"/>
      <c r="AA4587"/>
      <c r="AB4587"/>
      <c r="AC4587"/>
      <c r="AD4587"/>
      <c r="AE4587"/>
    </row>
    <row r="4588" spans="21:31" ht="20.149999999999999" customHeight="1">
      <c r="U4588" s="120">
        <v>6450</v>
      </c>
      <c r="V4588" s="189">
        <f t="shared" si="278"/>
        <v>1661672</v>
      </c>
      <c r="W4588" s="189">
        <f t="shared" si="278"/>
        <v>1662036</v>
      </c>
      <c r="X4588"/>
      <c r="Y4588"/>
      <c r="Z4588"/>
      <c r="AA4588"/>
      <c r="AB4588"/>
      <c r="AC4588"/>
      <c r="AD4588"/>
      <c r="AE4588"/>
    </row>
    <row r="4589" spans="21:31" ht="20.149999999999999" customHeight="1">
      <c r="U4589" s="120">
        <v>6451</v>
      </c>
      <c r="V4589" s="189">
        <f t="shared" si="278"/>
        <v>1662037</v>
      </c>
      <c r="W4589" s="189">
        <f t="shared" si="278"/>
        <v>1662401</v>
      </c>
      <c r="X4589"/>
      <c r="Y4589"/>
      <c r="Z4589"/>
      <c r="AA4589"/>
      <c r="AB4589"/>
      <c r="AC4589"/>
      <c r="AD4589"/>
      <c r="AE4589"/>
    </row>
    <row r="4590" spans="21:31" ht="20.149999999999999" customHeight="1">
      <c r="U4590" s="120">
        <v>6452</v>
      </c>
      <c r="V4590" s="189">
        <f t="shared" si="278"/>
        <v>1662402</v>
      </c>
      <c r="W4590" s="189">
        <f t="shared" si="278"/>
        <v>1662767</v>
      </c>
      <c r="X4590"/>
      <c r="Y4590"/>
      <c r="Z4590"/>
      <c r="AA4590"/>
      <c r="AB4590"/>
      <c r="AC4590"/>
      <c r="AD4590"/>
      <c r="AE4590"/>
    </row>
    <row r="4591" spans="21:31" ht="20.149999999999999" customHeight="1">
      <c r="U4591" s="120">
        <v>6453</v>
      </c>
      <c r="V4591" s="189">
        <f t="shared" si="278"/>
        <v>1662768</v>
      </c>
      <c r="W4591" s="189">
        <f t="shared" si="278"/>
        <v>1663132</v>
      </c>
      <c r="X4591"/>
      <c r="Y4591"/>
      <c r="Z4591"/>
      <c r="AA4591"/>
      <c r="AB4591"/>
      <c r="AC4591"/>
      <c r="AD4591"/>
      <c r="AE4591"/>
    </row>
    <row r="4592" spans="21:31" ht="20.149999999999999" customHeight="1">
      <c r="U4592" s="120">
        <v>6454</v>
      </c>
      <c r="V4592" s="189">
        <f t="shared" si="278"/>
        <v>1663133</v>
      </c>
      <c r="W4592" s="189">
        <f t="shared" si="278"/>
        <v>1663497</v>
      </c>
      <c r="X4592"/>
      <c r="Y4592"/>
      <c r="Z4592"/>
      <c r="AA4592"/>
      <c r="AB4592"/>
      <c r="AC4592"/>
      <c r="AD4592"/>
      <c r="AE4592"/>
    </row>
    <row r="4593" spans="21:31" ht="20.149999999999999" customHeight="1">
      <c r="U4593" s="120">
        <v>6455</v>
      </c>
      <c r="V4593" s="189">
        <f t="shared" ref="V4593:W4608" si="279">DATE(YEAR(V4592)+1,MONTH(V4592), DAY(V4592))</f>
        <v>1663498</v>
      </c>
      <c r="W4593" s="189">
        <f t="shared" si="279"/>
        <v>1663862</v>
      </c>
      <c r="X4593"/>
      <c r="Y4593"/>
      <c r="Z4593"/>
      <c r="AA4593"/>
      <c r="AB4593"/>
      <c r="AC4593"/>
      <c r="AD4593"/>
      <c r="AE4593"/>
    </row>
    <row r="4594" spans="21:31" ht="20.149999999999999" customHeight="1">
      <c r="U4594" s="120">
        <v>6456</v>
      </c>
      <c r="V4594" s="189">
        <f t="shared" si="279"/>
        <v>1663863</v>
      </c>
      <c r="W4594" s="189">
        <f t="shared" si="279"/>
        <v>1664228</v>
      </c>
      <c r="X4594"/>
      <c r="Y4594"/>
      <c r="Z4594"/>
      <c r="AA4594"/>
      <c r="AB4594"/>
      <c r="AC4594"/>
      <c r="AD4594"/>
      <c r="AE4594"/>
    </row>
    <row r="4595" spans="21:31" ht="20.149999999999999" customHeight="1">
      <c r="U4595" s="120">
        <v>6457</v>
      </c>
      <c r="V4595" s="189">
        <f t="shared" si="279"/>
        <v>1664229</v>
      </c>
      <c r="W4595" s="189">
        <f t="shared" si="279"/>
        <v>1664593</v>
      </c>
      <c r="X4595"/>
      <c r="Y4595"/>
      <c r="Z4595"/>
      <c r="AA4595"/>
      <c r="AB4595"/>
      <c r="AC4595"/>
      <c r="AD4595"/>
      <c r="AE4595"/>
    </row>
    <row r="4596" spans="21:31" ht="20.149999999999999" customHeight="1">
      <c r="U4596" s="120">
        <v>6458</v>
      </c>
      <c r="V4596" s="189">
        <f t="shared" si="279"/>
        <v>1664594</v>
      </c>
      <c r="W4596" s="189">
        <f t="shared" si="279"/>
        <v>1664958</v>
      </c>
      <c r="X4596"/>
      <c r="Y4596"/>
      <c r="Z4596"/>
      <c r="AA4596"/>
      <c r="AB4596"/>
      <c r="AC4596"/>
      <c r="AD4596"/>
      <c r="AE4596"/>
    </row>
    <row r="4597" spans="21:31" ht="20.149999999999999" customHeight="1">
      <c r="U4597" s="120">
        <v>6459</v>
      </c>
      <c r="V4597" s="189">
        <f t="shared" si="279"/>
        <v>1664959</v>
      </c>
      <c r="W4597" s="189">
        <f t="shared" si="279"/>
        <v>1665323</v>
      </c>
      <c r="X4597"/>
      <c r="Y4597"/>
      <c r="Z4597"/>
      <c r="AA4597"/>
      <c r="AB4597"/>
      <c r="AC4597"/>
      <c r="AD4597"/>
      <c r="AE4597"/>
    </row>
    <row r="4598" spans="21:31" ht="20.149999999999999" customHeight="1">
      <c r="U4598" s="120">
        <v>6460</v>
      </c>
      <c r="V4598" s="189">
        <f t="shared" si="279"/>
        <v>1665324</v>
      </c>
      <c r="W4598" s="189">
        <f t="shared" si="279"/>
        <v>1665689</v>
      </c>
      <c r="X4598"/>
      <c r="Y4598"/>
      <c r="Z4598"/>
      <c r="AA4598"/>
      <c r="AB4598"/>
      <c r="AC4598"/>
      <c r="AD4598"/>
      <c r="AE4598"/>
    </row>
    <row r="4599" spans="21:31" ht="20.149999999999999" customHeight="1">
      <c r="U4599" s="120">
        <v>6461</v>
      </c>
      <c r="V4599" s="189">
        <f t="shared" si="279"/>
        <v>1665690</v>
      </c>
      <c r="W4599" s="189">
        <f t="shared" si="279"/>
        <v>1666054</v>
      </c>
      <c r="X4599"/>
      <c r="Y4599"/>
      <c r="Z4599"/>
      <c r="AA4599"/>
      <c r="AB4599"/>
      <c r="AC4599"/>
      <c r="AD4599"/>
      <c r="AE4599"/>
    </row>
    <row r="4600" spans="21:31" ht="20.149999999999999" customHeight="1">
      <c r="U4600" s="120">
        <v>6462</v>
      </c>
      <c r="V4600" s="189">
        <f t="shared" si="279"/>
        <v>1666055</v>
      </c>
      <c r="W4600" s="189">
        <f t="shared" si="279"/>
        <v>1666419</v>
      </c>
      <c r="X4600"/>
      <c r="Y4600"/>
      <c r="Z4600"/>
      <c r="AA4600"/>
      <c r="AB4600"/>
      <c r="AC4600"/>
      <c r="AD4600"/>
      <c r="AE4600"/>
    </row>
    <row r="4601" spans="21:31" ht="20.149999999999999" customHeight="1">
      <c r="U4601" s="120">
        <v>6463</v>
      </c>
      <c r="V4601" s="189">
        <f t="shared" si="279"/>
        <v>1666420</v>
      </c>
      <c r="W4601" s="189">
        <f t="shared" si="279"/>
        <v>1666784</v>
      </c>
      <c r="X4601"/>
      <c r="Y4601"/>
      <c r="Z4601"/>
      <c r="AA4601"/>
      <c r="AB4601"/>
      <c r="AC4601"/>
      <c r="AD4601"/>
      <c r="AE4601"/>
    </row>
    <row r="4602" spans="21:31" ht="20.149999999999999" customHeight="1">
      <c r="U4602" s="120">
        <v>6464</v>
      </c>
      <c r="V4602" s="189">
        <f t="shared" si="279"/>
        <v>1666785</v>
      </c>
      <c r="W4602" s="189">
        <f t="shared" si="279"/>
        <v>1667150</v>
      </c>
      <c r="X4602"/>
      <c r="Y4602"/>
      <c r="Z4602"/>
      <c r="AA4602"/>
      <c r="AB4602"/>
      <c r="AC4602"/>
      <c r="AD4602"/>
      <c r="AE4602"/>
    </row>
    <row r="4603" spans="21:31" ht="20.149999999999999" customHeight="1">
      <c r="U4603" s="120">
        <v>6465</v>
      </c>
      <c r="V4603" s="189">
        <f t="shared" si="279"/>
        <v>1667151</v>
      </c>
      <c r="W4603" s="189">
        <f t="shared" si="279"/>
        <v>1667515</v>
      </c>
      <c r="X4603"/>
      <c r="Y4603"/>
      <c r="Z4603"/>
      <c r="AA4603"/>
      <c r="AB4603"/>
      <c r="AC4603"/>
      <c r="AD4603"/>
      <c r="AE4603"/>
    </row>
    <row r="4604" spans="21:31" ht="20.149999999999999" customHeight="1">
      <c r="U4604" s="120">
        <v>6466</v>
      </c>
      <c r="V4604" s="189">
        <f t="shared" si="279"/>
        <v>1667516</v>
      </c>
      <c r="W4604" s="189">
        <f t="shared" si="279"/>
        <v>1667880</v>
      </c>
      <c r="X4604"/>
      <c r="Y4604"/>
      <c r="Z4604"/>
      <c r="AA4604"/>
      <c r="AB4604"/>
      <c r="AC4604"/>
      <c r="AD4604"/>
      <c r="AE4604"/>
    </row>
    <row r="4605" spans="21:31" ht="20.149999999999999" customHeight="1">
      <c r="U4605" s="120">
        <v>6467</v>
      </c>
      <c r="V4605" s="189">
        <f t="shared" si="279"/>
        <v>1667881</v>
      </c>
      <c r="W4605" s="189">
        <f t="shared" si="279"/>
        <v>1668245</v>
      </c>
      <c r="X4605"/>
      <c r="Y4605"/>
      <c r="Z4605"/>
      <c r="AA4605"/>
      <c r="AB4605"/>
      <c r="AC4605"/>
      <c r="AD4605"/>
      <c r="AE4605"/>
    </row>
    <row r="4606" spans="21:31" ht="20.149999999999999" customHeight="1">
      <c r="U4606" s="120">
        <v>6468</v>
      </c>
      <c r="V4606" s="189">
        <f t="shared" si="279"/>
        <v>1668246</v>
      </c>
      <c r="W4606" s="189">
        <f t="shared" si="279"/>
        <v>1668611</v>
      </c>
      <c r="X4606"/>
      <c r="Y4606"/>
      <c r="Z4606"/>
      <c r="AA4606"/>
      <c r="AB4606"/>
      <c r="AC4606"/>
      <c r="AD4606"/>
      <c r="AE4606"/>
    </row>
    <row r="4607" spans="21:31" ht="20.149999999999999" customHeight="1">
      <c r="U4607" s="120">
        <v>6469</v>
      </c>
      <c r="V4607" s="189">
        <f t="shared" si="279"/>
        <v>1668612</v>
      </c>
      <c r="W4607" s="189">
        <f t="shared" si="279"/>
        <v>1668976</v>
      </c>
      <c r="X4607"/>
      <c r="Y4607"/>
      <c r="Z4607"/>
      <c r="AA4607"/>
      <c r="AB4607"/>
      <c r="AC4607"/>
      <c r="AD4607"/>
      <c r="AE4607"/>
    </row>
    <row r="4608" spans="21:31" ht="20.149999999999999" customHeight="1">
      <c r="U4608" s="120">
        <v>6470</v>
      </c>
      <c r="V4608" s="189">
        <f t="shared" si="279"/>
        <v>1668977</v>
      </c>
      <c r="W4608" s="189">
        <f t="shared" si="279"/>
        <v>1669341</v>
      </c>
      <c r="X4608"/>
      <c r="Y4608"/>
      <c r="Z4608"/>
      <c r="AA4608"/>
      <c r="AB4608"/>
      <c r="AC4608"/>
      <c r="AD4608"/>
      <c r="AE4608"/>
    </row>
    <row r="4609" spans="21:31" ht="20.149999999999999" customHeight="1">
      <c r="U4609" s="120">
        <v>6471</v>
      </c>
      <c r="V4609" s="189">
        <f t="shared" ref="V4609:W4624" si="280">DATE(YEAR(V4608)+1,MONTH(V4608), DAY(V4608))</f>
        <v>1669342</v>
      </c>
      <c r="W4609" s="189">
        <f t="shared" si="280"/>
        <v>1669706</v>
      </c>
      <c r="X4609"/>
      <c r="Y4609"/>
      <c r="Z4609"/>
      <c r="AA4609"/>
      <c r="AB4609"/>
      <c r="AC4609"/>
      <c r="AD4609"/>
      <c r="AE4609"/>
    </row>
    <row r="4610" spans="21:31" ht="20.149999999999999" customHeight="1">
      <c r="U4610" s="120">
        <v>6472</v>
      </c>
      <c r="V4610" s="189">
        <f t="shared" si="280"/>
        <v>1669707</v>
      </c>
      <c r="W4610" s="189">
        <f t="shared" si="280"/>
        <v>1670072</v>
      </c>
      <c r="X4610"/>
      <c r="Y4610"/>
      <c r="Z4610"/>
      <c r="AA4610"/>
      <c r="AB4610"/>
      <c r="AC4610"/>
      <c r="AD4610"/>
      <c r="AE4610"/>
    </row>
    <row r="4611" spans="21:31" ht="20.149999999999999" customHeight="1">
      <c r="U4611" s="120">
        <v>6473</v>
      </c>
      <c r="V4611" s="189">
        <f t="shared" si="280"/>
        <v>1670073</v>
      </c>
      <c r="W4611" s="189">
        <f t="shared" si="280"/>
        <v>1670437</v>
      </c>
      <c r="X4611"/>
      <c r="Y4611"/>
      <c r="Z4611"/>
      <c r="AA4611"/>
      <c r="AB4611"/>
      <c r="AC4611"/>
      <c r="AD4611"/>
      <c r="AE4611"/>
    </row>
    <row r="4612" spans="21:31" ht="20.149999999999999" customHeight="1">
      <c r="U4612" s="120">
        <v>6474</v>
      </c>
      <c r="V4612" s="189">
        <f t="shared" si="280"/>
        <v>1670438</v>
      </c>
      <c r="W4612" s="189">
        <f t="shared" si="280"/>
        <v>1670802</v>
      </c>
      <c r="X4612"/>
      <c r="Y4612"/>
      <c r="Z4612"/>
      <c r="AA4612"/>
      <c r="AB4612"/>
      <c r="AC4612"/>
      <c r="AD4612"/>
      <c r="AE4612"/>
    </row>
    <row r="4613" spans="21:31" ht="20.149999999999999" customHeight="1">
      <c r="U4613" s="120">
        <v>6475</v>
      </c>
      <c r="V4613" s="189">
        <f t="shared" si="280"/>
        <v>1670803</v>
      </c>
      <c r="W4613" s="189">
        <f t="shared" si="280"/>
        <v>1671167</v>
      </c>
      <c r="X4613"/>
      <c r="Y4613"/>
      <c r="Z4613"/>
      <c r="AA4613"/>
      <c r="AB4613"/>
      <c r="AC4613"/>
      <c r="AD4613"/>
      <c r="AE4613"/>
    </row>
    <row r="4614" spans="21:31" ht="20.149999999999999" customHeight="1">
      <c r="U4614" s="120">
        <v>6476</v>
      </c>
      <c r="V4614" s="189">
        <f t="shared" si="280"/>
        <v>1671168</v>
      </c>
      <c r="W4614" s="189">
        <f t="shared" si="280"/>
        <v>1671533</v>
      </c>
      <c r="X4614"/>
      <c r="Y4614"/>
      <c r="Z4614"/>
      <c r="AA4614"/>
      <c r="AB4614"/>
      <c r="AC4614"/>
      <c r="AD4614"/>
      <c r="AE4614"/>
    </row>
    <row r="4615" spans="21:31" ht="20.149999999999999" customHeight="1">
      <c r="U4615" s="120">
        <v>6477</v>
      </c>
      <c r="V4615" s="189">
        <f t="shared" si="280"/>
        <v>1671534</v>
      </c>
      <c r="W4615" s="189">
        <f t="shared" si="280"/>
        <v>1671898</v>
      </c>
      <c r="X4615"/>
      <c r="Y4615"/>
      <c r="Z4615"/>
      <c r="AA4615"/>
      <c r="AB4615"/>
      <c r="AC4615"/>
      <c r="AD4615"/>
      <c r="AE4615"/>
    </row>
    <row r="4616" spans="21:31" ht="20.149999999999999" customHeight="1">
      <c r="U4616" s="120">
        <v>6478</v>
      </c>
      <c r="V4616" s="189">
        <f t="shared" si="280"/>
        <v>1671899</v>
      </c>
      <c r="W4616" s="189">
        <f t="shared" si="280"/>
        <v>1672263</v>
      </c>
      <c r="X4616"/>
      <c r="Y4616"/>
      <c r="Z4616"/>
      <c r="AA4616"/>
      <c r="AB4616"/>
      <c r="AC4616"/>
      <c r="AD4616"/>
      <c r="AE4616"/>
    </row>
    <row r="4617" spans="21:31" ht="20.149999999999999" customHeight="1">
      <c r="U4617" s="120">
        <v>6479</v>
      </c>
      <c r="V4617" s="189">
        <f t="shared" si="280"/>
        <v>1672264</v>
      </c>
      <c r="W4617" s="189">
        <f t="shared" si="280"/>
        <v>1672628</v>
      </c>
      <c r="X4617"/>
      <c r="Y4617"/>
      <c r="Z4617"/>
      <c r="AA4617"/>
      <c r="AB4617"/>
      <c r="AC4617"/>
      <c r="AD4617"/>
      <c r="AE4617"/>
    </row>
    <row r="4618" spans="21:31" ht="20.149999999999999" customHeight="1">
      <c r="U4618" s="120">
        <v>6480</v>
      </c>
      <c r="V4618" s="189">
        <f t="shared" si="280"/>
        <v>1672629</v>
      </c>
      <c r="W4618" s="189">
        <f t="shared" si="280"/>
        <v>1672994</v>
      </c>
      <c r="X4618"/>
      <c r="Y4618"/>
      <c r="Z4618"/>
      <c r="AA4618"/>
      <c r="AB4618"/>
      <c r="AC4618"/>
      <c r="AD4618"/>
      <c r="AE4618"/>
    </row>
    <row r="4619" spans="21:31" ht="20.149999999999999" customHeight="1">
      <c r="U4619" s="120">
        <v>6481</v>
      </c>
      <c r="V4619" s="189">
        <f t="shared" si="280"/>
        <v>1672995</v>
      </c>
      <c r="W4619" s="189">
        <f t="shared" si="280"/>
        <v>1673359</v>
      </c>
      <c r="X4619"/>
      <c r="Y4619"/>
      <c r="Z4619"/>
      <c r="AA4619"/>
      <c r="AB4619"/>
      <c r="AC4619"/>
      <c r="AD4619"/>
      <c r="AE4619"/>
    </row>
    <row r="4620" spans="21:31" ht="20.149999999999999" customHeight="1">
      <c r="U4620" s="120">
        <v>6482</v>
      </c>
      <c r="V4620" s="189">
        <f t="shared" si="280"/>
        <v>1673360</v>
      </c>
      <c r="W4620" s="189">
        <f t="shared" si="280"/>
        <v>1673724</v>
      </c>
      <c r="X4620"/>
      <c r="Y4620"/>
      <c r="Z4620"/>
      <c r="AA4620"/>
      <c r="AB4620"/>
      <c r="AC4620"/>
      <c r="AD4620"/>
      <c r="AE4620"/>
    </row>
    <row r="4621" spans="21:31" ht="20.149999999999999" customHeight="1">
      <c r="U4621" s="120">
        <v>6483</v>
      </c>
      <c r="V4621" s="189">
        <f t="shared" si="280"/>
        <v>1673725</v>
      </c>
      <c r="W4621" s="189">
        <f t="shared" si="280"/>
        <v>1674089</v>
      </c>
      <c r="X4621"/>
      <c r="Y4621"/>
      <c r="Z4621"/>
      <c r="AA4621"/>
      <c r="AB4621"/>
      <c r="AC4621"/>
      <c r="AD4621"/>
      <c r="AE4621"/>
    </row>
    <row r="4622" spans="21:31" ht="20.149999999999999" customHeight="1">
      <c r="U4622" s="120">
        <v>6484</v>
      </c>
      <c r="V4622" s="189">
        <f t="shared" si="280"/>
        <v>1674090</v>
      </c>
      <c r="W4622" s="189">
        <f t="shared" si="280"/>
        <v>1674455</v>
      </c>
      <c r="X4622"/>
      <c r="Y4622"/>
      <c r="Z4622"/>
      <c r="AA4622"/>
      <c r="AB4622"/>
      <c r="AC4622"/>
      <c r="AD4622"/>
      <c r="AE4622"/>
    </row>
    <row r="4623" spans="21:31" ht="20.149999999999999" customHeight="1">
      <c r="U4623" s="120">
        <v>6485</v>
      </c>
      <c r="V4623" s="189">
        <f t="shared" si="280"/>
        <v>1674456</v>
      </c>
      <c r="W4623" s="189">
        <f t="shared" si="280"/>
        <v>1674820</v>
      </c>
      <c r="X4623"/>
      <c r="Y4623"/>
      <c r="Z4623"/>
      <c r="AA4623"/>
      <c r="AB4623"/>
      <c r="AC4623"/>
      <c r="AD4623"/>
      <c r="AE4623"/>
    </row>
    <row r="4624" spans="21:31" ht="20.149999999999999" customHeight="1">
      <c r="U4624" s="120">
        <v>6486</v>
      </c>
      <c r="V4624" s="189">
        <f t="shared" si="280"/>
        <v>1674821</v>
      </c>
      <c r="W4624" s="189">
        <f t="shared" si="280"/>
        <v>1675185</v>
      </c>
      <c r="X4624"/>
      <c r="Y4624"/>
      <c r="Z4624"/>
      <c r="AA4624"/>
      <c r="AB4624"/>
      <c r="AC4624"/>
      <c r="AD4624"/>
      <c r="AE4624"/>
    </row>
    <row r="4625" spans="21:31" ht="20.149999999999999" customHeight="1">
      <c r="U4625" s="120">
        <v>6487</v>
      </c>
      <c r="V4625" s="189">
        <f t="shared" ref="V4625:W4640" si="281">DATE(YEAR(V4624)+1,MONTH(V4624), DAY(V4624))</f>
        <v>1675186</v>
      </c>
      <c r="W4625" s="189">
        <f t="shared" si="281"/>
        <v>1675550</v>
      </c>
      <c r="X4625"/>
      <c r="Y4625"/>
      <c r="Z4625"/>
      <c r="AA4625"/>
      <c r="AB4625"/>
      <c r="AC4625"/>
      <c r="AD4625"/>
      <c r="AE4625"/>
    </row>
    <row r="4626" spans="21:31" ht="20.149999999999999" customHeight="1">
      <c r="U4626" s="120">
        <v>6488</v>
      </c>
      <c r="V4626" s="189">
        <f t="shared" si="281"/>
        <v>1675551</v>
      </c>
      <c r="W4626" s="189">
        <f t="shared" si="281"/>
        <v>1675916</v>
      </c>
      <c r="X4626"/>
      <c r="Y4626"/>
      <c r="Z4626"/>
      <c r="AA4626"/>
      <c r="AB4626"/>
      <c r="AC4626"/>
      <c r="AD4626"/>
      <c r="AE4626"/>
    </row>
    <row r="4627" spans="21:31" ht="20.149999999999999" customHeight="1">
      <c r="U4627" s="120">
        <v>6489</v>
      </c>
      <c r="V4627" s="189">
        <f t="shared" si="281"/>
        <v>1675917</v>
      </c>
      <c r="W4627" s="189">
        <f t="shared" si="281"/>
        <v>1676281</v>
      </c>
      <c r="X4627"/>
      <c r="Y4627"/>
      <c r="Z4627"/>
      <c r="AA4627"/>
      <c r="AB4627"/>
      <c r="AC4627"/>
      <c r="AD4627"/>
      <c r="AE4627"/>
    </row>
    <row r="4628" spans="21:31" ht="20.149999999999999" customHeight="1">
      <c r="U4628" s="120">
        <v>6490</v>
      </c>
      <c r="V4628" s="189">
        <f t="shared" si="281"/>
        <v>1676282</v>
      </c>
      <c r="W4628" s="189">
        <f t="shared" si="281"/>
        <v>1676646</v>
      </c>
      <c r="X4628"/>
      <c r="Y4628"/>
      <c r="Z4628"/>
      <c r="AA4628"/>
      <c r="AB4628"/>
      <c r="AC4628"/>
      <c r="AD4628"/>
      <c r="AE4628"/>
    </row>
    <row r="4629" spans="21:31" ht="20.149999999999999" customHeight="1">
      <c r="U4629" s="120">
        <v>6491</v>
      </c>
      <c r="V4629" s="189">
        <f t="shared" si="281"/>
        <v>1676647</v>
      </c>
      <c r="W4629" s="189">
        <f t="shared" si="281"/>
        <v>1677011</v>
      </c>
      <c r="X4629"/>
      <c r="Y4629"/>
      <c r="Z4629"/>
      <c r="AA4629"/>
      <c r="AB4629"/>
      <c r="AC4629"/>
      <c r="AD4629"/>
      <c r="AE4629"/>
    </row>
    <row r="4630" spans="21:31" ht="20.149999999999999" customHeight="1">
      <c r="U4630" s="120">
        <v>6492</v>
      </c>
      <c r="V4630" s="189">
        <f t="shared" si="281"/>
        <v>1677012</v>
      </c>
      <c r="W4630" s="189">
        <f t="shared" si="281"/>
        <v>1677377</v>
      </c>
      <c r="X4630"/>
      <c r="Y4630"/>
      <c r="Z4630"/>
      <c r="AA4630"/>
      <c r="AB4630"/>
      <c r="AC4630"/>
      <c r="AD4630"/>
      <c r="AE4630"/>
    </row>
    <row r="4631" spans="21:31" ht="20.149999999999999" customHeight="1">
      <c r="U4631" s="120">
        <v>6493</v>
      </c>
      <c r="V4631" s="189">
        <f t="shared" si="281"/>
        <v>1677378</v>
      </c>
      <c r="W4631" s="189">
        <f t="shared" si="281"/>
        <v>1677742</v>
      </c>
      <c r="X4631"/>
      <c r="Y4631"/>
      <c r="Z4631"/>
      <c r="AA4631"/>
      <c r="AB4631"/>
      <c r="AC4631"/>
      <c r="AD4631"/>
      <c r="AE4631"/>
    </row>
    <row r="4632" spans="21:31" ht="20.149999999999999" customHeight="1">
      <c r="U4632" s="120">
        <v>6494</v>
      </c>
      <c r="V4632" s="189">
        <f t="shared" si="281"/>
        <v>1677743</v>
      </c>
      <c r="W4632" s="189">
        <f t="shared" si="281"/>
        <v>1678107</v>
      </c>
      <c r="X4632"/>
      <c r="Y4632"/>
      <c r="Z4632"/>
      <c r="AA4632"/>
      <c r="AB4632"/>
      <c r="AC4632"/>
      <c r="AD4632"/>
      <c r="AE4632"/>
    </row>
    <row r="4633" spans="21:31" ht="20.149999999999999" customHeight="1">
      <c r="U4633" s="120">
        <v>6495</v>
      </c>
      <c r="V4633" s="189">
        <f t="shared" si="281"/>
        <v>1678108</v>
      </c>
      <c r="W4633" s="189">
        <f t="shared" si="281"/>
        <v>1678472</v>
      </c>
      <c r="X4633"/>
      <c r="Y4633"/>
      <c r="Z4633"/>
      <c r="AA4633"/>
      <c r="AB4633"/>
      <c r="AC4633"/>
      <c r="AD4633"/>
      <c r="AE4633"/>
    </row>
    <row r="4634" spans="21:31" ht="20.149999999999999" customHeight="1">
      <c r="U4634" s="120">
        <v>6496</v>
      </c>
      <c r="V4634" s="189">
        <f t="shared" si="281"/>
        <v>1678473</v>
      </c>
      <c r="W4634" s="189">
        <f t="shared" si="281"/>
        <v>1678838</v>
      </c>
      <c r="X4634"/>
      <c r="Y4634"/>
      <c r="Z4634"/>
      <c r="AA4634"/>
      <c r="AB4634"/>
      <c r="AC4634"/>
      <c r="AD4634"/>
      <c r="AE4634"/>
    </row>
    <row r="4635" spans="21:31" ht="20.149999999999999" customHeight="1">
      <c r="U4635" s="120">
        <v>6497</v>
      </c>
      <c r="V4635" s="189">
        <f t="shared" si="281"/>
        <v>1678839</v>
      </c>
      <c r="W4635" s="189">
        <f t="shared" si="281"/>
        <v>1679203</v>
      </c>
      <c r="X4635"/>
      <c r="Y4635"/>
      <c r="Z4635"/>
      <c r="AA4635"/>
      <c r="AB4635"/>
      <c r="AC4635"/>
      <c r="AD4635"/>
      <c r="AE4635"/>
    </row>
    <row r="4636" spans="21:31" ht="20.149999999999999" customHeight="1">
      <c r="U4636" s="120">
        <v>6498</v>
      </c>
      <c r="V4636" s="189">
        <f t="shared" si="281"/>
        <v>1679204</v>
      </c>
      <c r="W4636" s="189">
        <f t="shared" si="281"/>
        <v>1679568</v>
      </c>
      <c r="X4636"/>
      <c r="Y4636"/>
      <c r="Z4636"/>
      <c r="AA4636"/>
      <c r="AB4636"/>
      <c r="AC4636"/>
      <c r="AD4636"/>
      <c r="AE4636"/>
    </row>
    <row r="4637" spans="21:31" ht="20.149999999999999" customHeight="1">
      <c r="U4637" s="120">
        <v>6499</v>
      </c>
      <c r="V4637" s="189">
        <f t="shared" si="281"/>
        <v>1679569</v>
      </c>
      <c r="W4637" s="189">
        <f t="shared" si="281"/>
        <v>1679933</v>
      </c>
      <c r="X4637"/>
      <c r="Y4637"/>
      <c r="Z4637"/>
      <c r="AA4637"/>
      <c r="AB4637"/>
      <c r="AC4637"/>
      <c r="AD4637"/>
      <c r="AE4637"/>
    </row>
    <row r="4638" spans="21:31" ht="20.149999999999999" customHeight="1">
      <c r="U4638" s="120">
        <v>6500</v>
      </c>
      <c r="V4638" s="189">
        <f t="shared" si="281"/>
        <v>1679934</v>
      </c>
      <c r="W4638" s="189">
        <f t="shared" si="281"/>
        <v>1680298</v>
      </c>
      <c r="X4638"/>
      <c r="Y4638"/>
      <c r="Z4638"/>
      <c r="AA4638"/>
      <c r="AB4638"/>
      <c r="AC4638"/>
      <c r="AD4638"/>
      <c r="AE4638"/>
    </row>
    <row r="4639" spans="21:31" ht="20.149999999999999" customHeight="1">
      <c r="U4639" s="120">
        <v>6501</v>
      </c>
      <c r="V4639" s="189">
        <f t="shared" si="281"/>
        <v>1680299</v>
      </c>
      <c r="W4639" s="189">
        <f t="shared" si="281"/>
        <v>1680663</v>
      </c>
      <c r="X4639"/>
      <c r="Y4639"/>
      <c r="Z4639"/>
      <c r="AA4639"/>
      <c r="AB4639"/>
      <c r="AC4639"/>
      <c r="AD4639"/>
      <c r="AE4639"/>
    </row>
    <row r="4640" spans="21:31" ht="20.149999999999999" customHeight="1">
      <c r="U4640" s="120">
        <v>6502</v>
      </c>
      <c r="V4640" s="189">
        <f t="shared" si="281"/>
        <v>1680664</v>
      </c>
      <c r="W4640" s="189">
        <f t="shared" si="281"/>
        <v>1681028</v>
      </c>
      <c r="X4640"/>
      <c r="Y4640"/>
      <c r="Z4640"/>
      <c r="AA4640"/>
      <c r="AB4640"/>
      <c r="AC4640"/>
      <c r="AD4640"/>
      <c r="AE4640"/>
    </row>
    <row r="4641" spans="21:31" ht="20.149999999999999" customHeight="1">
      <c r="U4641" s="120">
        <v>6503</v>
      </c>
      <c r="V4641" s="189">
        <f t="shared" ref="V4641:W4656" si="282">DATE(YEAR(V4640)+1,MONTH(V4640), DAY(V4640))</f>
        <v>1681029</v>
      </c>
      <c r="W4641" s="189">
        <f t="shared" si="282"/>
        <v>1681393</v>
      </c>
      <c r="X4641"/>
      <c r="Y4641"/>
      <c r="Z4641"/>
      <c r="AA4641"/>
      <c r="AB4641"/>
      <c r="AC4641"/>
      <c r="AD4641"/>
      <c r="AE4641"/>
    </row>
    <row r="4642" spans="21:31" ht="20.149999999999999" customHeight="1">
      <c r="U4642" s="120">
        <v>6504</v>
      </c>
      <c r="V4642" s="189">
        <f t="shared" si="282"/>
        <v>1681394</v>
      </c>
      <c r="W4642" s="189">
        <f t="shared" si="282"/>
        <v>1681759</v>
      </c>
      <c r="X4642"/>
      <c r="Y4642"/>
      <c r="Z4642"/>
      <c r="AA4642"/>
      <c r="AB4642"/>
      <c r="AC4642"/>
      <c r="AD4642"/>
      <c r="AE4642"/>
    </row>
    <row r="4643" spans="21:31" ht="20.149999999999999" customHeight="1">
      <c r="U4643" s="120">
        <v>6505</v>
      </c>
      <c r="V4643" s="189">
        <f t="shared" si="282"/>
        <v>1681760</v>
      </c>
      <c r="W4643" s="189">
        <f t="shared" si="282"/>
        <v>1682124</v>
      </c>
      <c r="X4643"/>
      <c r="Y4643"/>
      <c r="Z4643"/>
      <c r="AA4643"/>
      <c r="AB4643"/>
      <c r="AC4643"/>
      <c r="AD4643"/>
      <c r="AE4643"/>
    </row>
    <row r="4644" spans="21:31" ht="20.149999999999999" customHeight="1">
      <c r="U4644" s="120">
        <v>6506</v>
      </c>
      <c r="V4644" s="189">
        <f t="shared" si="282"/>
        <v>1682125</v>
      </c>
      <c r="W4644" s="189">
        <f t="shared" si="282"/>
        <v>1682489</v>
      </c>
      <c r="X4644"/>
      <c r="Y4644"/>
      <c r="Z4644"/>
      <c r="AA4644"/>
      <c r="AB4644"/>
      <c r="AC4644"/>
      <c r="AD4644"/>
      <c r="AE4644"/>
    </row>
    <row r="4645" spans="21:31" ht="20.149999999999999" customHeight="1">
      <c r="U4645" s="120">
        <v>6507</v>
      </c>
      <c r="V4645" s="189">
        <f t="shared" si="282"/>
        <v>1682490</v>
      </c>
      <c r="W4645" s="189">
        <f t="shared" si="282"/>
        <v>1682854</v>
      </c>
      <c r="X4645"/>
      <c r="Y4645"/>
      <c r="Z4645"/>
      <c r="AA4645"/>
      <c r="AB4645"/>
      <c r="AC4645"/>
      <c r="AD4645"/>
      <c r="AE4645"/>
    </row>
    <row r="4646" spans="21:31" ht="20.149999999999999" customHeight="1">
      <c r="U4646" s="120">
        <v>6508</v>
      </c>
      <c r="V4646" s="189">
        <f t="shared" si="282"/>
        <v>1682855</v>
      </c>
      <c r="W4646" s="189">
        <f t="shared" si="282"/>
        <v>1683220</v>
      </c>
      <c r="X4646"/>
      <c r="Y4646"/>
      <c r="Z4646"/>
      <c r="AA4646"/>
      <c r="AB4646"/>
      <c r="AC4646"/>
      <c r="AD4646"/>
      <c r="AE4646"/>
    </row>
    <row r="4647" spans="21:31" ht="20.149999999999999" customHeight="1">
      <c r="U4647" s="120">
        <v>6509</v>
      </c>
      <c r="V4647" s="189">
        <f t="shared" si="282"/>
        <v>1683221</v>
      </c>
      <c r="W4647" s="189">
        <f t="shared" si="282"/>
        <v>1683585</v>
      </c>
      <c r="X4647"/>
      <c r="Y4647"/>
      <c r="Z4647"/>
      <c r="AA4647"/>
      <c r="AB4647"/>
      <c r="AC4647"/>
      <c r="AD4647"/>
      <c r="AE4647"/>
    </row>
    <row r="4648" spans="21:31" ht="20.149999999999999" customHeight="1">
      <c r="U4648" s="120">
        <v>6510</v>
      </c>
      <c r="V4648" s="189">
        <f t="shared" si="282"/>
        <v>1683586</v>
      </c>
      <c r="W4648" s="189">
        <f t="shared" si="282"/>
        <v>1683950</v>
      </c>
      <c r="X4648"/>
      <c r="Y4648"/>
      <c r="Z4648"/>
      <c r="AA4648"/>
      <c r="AB4648"/>
      <c r="AC4648"/>
      <c r="AD4648"/>
      <c r="AE4648"/>
    </row>
    <row r="4649" spans="21:31" ht="20.149999999999999" customHeight="1">
      <c r="U4649" s="120">
        <v>6511</v>
      </c>
      <c r="V4649" s="189">
        <f t="shared" si="282"/>
        <v>1683951</v>
      </c>
      <c r="W4649" s="189">
        <f t="shared" si="282"/>
        <v>1684315</v>
      </c>
      <c r="X4649"/>
      <c r="Y4649"/>
      <c r="Z4649"/>
      <c r="AA4649"/>
      <c r="AB4649"/>
      <c r="AC4649"/>
      <c r="AD4649"/>
      <c r="AE4649"/>
    </row>
    <row r="4650" spans="21:31" ht="20.149999999999999" customHeight="1">
      <c r="U4650" s="120">
        <v>6512</v>
      </c>
      <c r="V4650" s="189">
        <f t="shared" si="282"/>
        <v>1684316</v>
      </c>
      <c r="W4650" s="189">
        <f t="shared" si="282"/>
        <v>1684681</v>
      </c>
      <c r="X4650"/>
      <c r="Y4650"/>
      <c r="Z4650"/>
      <c r="AA4650"/>
      <c r="AB4650"/>
      <c r="AC4650"/>
      <c r="AD4650"/>
      <c r="AE4650"/>
    </row>
    <row r="4651" spans="21:31" ht="20.149999999999999" customHeight="1">
      <c r="U4651" s="120">
        <v>6513</v>
      </c>
      <c r="V4651" s="189">
        <f t="shared" si="282"/>
        <v>1684682</v>
      </c>
      <c r="W4651" s="189">
        <f t="shared" si="282"/>
        <v>1685046</v>
      </c>
      <c r="X4651"/>
      <c r="Y4651"/>
      <c r="Z4651"/>
      <c r="AA4651"/>
      <c r="AB4651"/>
      <c r="AC4651"/>
      <c r="AD4651"/>
      <c r="AE4651"/>
    </row>
    <row r="4652" spans="21:31" ht="20.149999999999999" customHeight="1">
      <c r="U4652" s="120">
        <v>6514</v>
      </c>
      <c r="V4652" s="189">
        <f t="shared" si="282"/>
        <v>1685047</v>
      </c>
      <c r="W4652" s="189">
        <f t="shared" si="282"/>
        <v>1685411</v>
      </c>
      <c r="X4652"/>
      <c r="Y4652"/>
      <c r="Z4652"/>
      <c r="AA4652"/>
      <c r="AB4652"/>
      <c r="AC4652"/>
      <c r="AD4652"/>
      <c r="AE4652"/>
    </row>
    <row r="4653" spans="21:31" ht="20.149999999999999" customHeight="1">
      <c r="U4653" s="120">
        <v>6515</v>
      </c>
      <c r="V4653" s="189">
        <f t="shared" si="282"/>
        <v>1685412</v>
      </c>
      <c r="W4653" s="189">
        <f t="shared" si="282"/>
        <v>1685776</v>
      </c>
      <c r="X4653"/>
      <c r="Y4653"/>
      <c r="Z4653"/>
      <c r="AA4653"/>
      <c r="AB4653"/>
      <c r="AC4653"/>
      <c r="AD4653"/>
      <c r="AE4653"/>
    </row>
    <row r="4654" spans="21:31" ht="20.149999999999999" customHeight="1">
      <c r="U4654" s="120">
        <v>6516</v>
      </c>
      <c r="V4654" s="189">
        <f t="shared" si="282"/>
        <v>1685777</v>
      </c>
      <c r="W4654" s="189">
        <f t="shared" si="282"/>
        <v>1686142</v>
      </c>
      <c r="X4654"/>
      <c r="Y4654"/>
      <c r="Z4654"/>
      <c r="AA4654"/>
      <c r="AB4654"/>
      <c r="AC4654"/>
      <c r="AD4654"/>
      <c r="AE4654"/>
    </row>
    <row r="4655" spans="21:31" ht="20.149999999999999" customHeight="1">
      <c r="U4655" s="120">
        <v>6517</v>
      </c>
      <c r="V4655" s="189">
        <f t="shared" si="282"/>
        <v>1686143</v>
      </c>
      <c r="W4655" s="189">
        <f t="shared" si="282"/>
        <v>1686507</v>
      </c>
      <c r="X4655"/>
      <c r="Y4655"/>
      <c r="Z4655"/>
      <c r="AA4655"/>
      <c r="AB4655"/>
      <c r="AC4655"/>
      <c r="AD4655"/>
      <c r="AE4655"/>
    </row>
    <row r="4656" spans="21:31" ht="20.149999999999999" customHeight="1">
      <c r="U4656" s="120">
        <v>6518</v>
      </c>
      <c r="V4656" s="189">
        <f t="shared" si="282"/>
        <v>1686508</v>
      </c>
      <c r="W4656" s="189">
        <f t="shared" si="282"/>
        <v>1686872</v>
      </c>
      <c r="X4656"/>
      <c r="Y4656"/>
      <c r="Z4656"/>
      <c r="AA4656"/>
      <c r="AB4656"/>
      <c r="AC4656"/>
      <c r="AD4656"/>
      <c r="AE4656"/>
    </row>
    <row r="4657" spans="21:31" ht="20.149999999999999" customHeight="1">
      <c r="U4657" s="120">
        <v>6519</v>
      </c>
      <c r="V4657" s="189">
        <f t="shared" ref="V4657:W4672" si="283">DATE(YEAR(V4656)+1,MONTH(V4656), DAY(V4656))</f>
        <v>1686873</v>
      </c>
      <c r="W4657" s="189">
        <f t="shared" si="283"/>
        <v>1687237</v>
      </c>
      <c r="X4657"/>
      <c r="Y4657"/>
      <c r="Z4657"/>
      <c r="AA4657"/>
      <c r="AB4657"/>
      <c r="AC4657"/>
      <c r="AD4657"/>
      <c r="AE4657"/>
    </row>
    <row r="4658" spans="21:31" ht="20.149999999999999" customHeight="1">
      <c r="U4658" s="120">
        <v>6520</v>
      </c>
      <c r="V4658" s="189">
        <f t="shared" si="283"/>
        <v>1687238</v>
      </c>
      <c r="W4658" s="189">
        <f t="shared" si="283"/>
        <v>1687603</v>
      </c>
      <c r="X4658"/>
      <c r="Y4658"/>
      <c r="Z4658"/>
      <c r="AA4658"/>
      <c r="AB4658"/>
      <c r="AC4658"/>
      <c r="AD4658"/>
      <c r="AE4658"/>
    </row>
    <row r="4659" spans="21:31" ht="20.149999999999999" customHeight="1">
      <c r="U4659" s="120">
        <v>6521</v>
      </c>
      <c r="V4659" s="189">
        <f t="shared" si="283"/>
        <v>1687604</v>
      </c>
      <c r="W4659" s="189">
        <f t="shared" si="283"/>
        <v>1687968</v>
      </c>
      <c r="X4659"/>
      <c r="Y4659"/>
      <c r="Z4659"/>
      <c r="AA4659"/>
      <c r="AB4659"/>
      <c r="AC4659"/>
      <c r="AD4659"/>
      <c r="AE4659"/>
    </row>
    <row r="4660" spans="21:31" ht="20.149999999999999" customHeight="1">
      <c r="U4660" s="120">
        <v>6522</v>
      </c>
      <c r="V4660" s="189">
        <f t="shared" si="283"/>
        <v>1687969</v>
      </c>
      <c r="W4660" s="189">
        <f t="shared" si="283"/>
        <v>1688333</v>
      </c>
      <c r="X4660"/>
      <c r="Y4660"/>
      <c r="Z4660"/>
      <c r="AA4660"/>
      <c r="AB4660"/>
      <c r="AC4660"/>
      <c r="AD4660"/>
      <c r="AE4660"/>
    </row>
    <row r="4661" spans="21:31" ht="20.149999999999999" customHeight="1">
      <c r="U4661" s="120">
        <v>6523</v>
      </c>
      <c r="V4661" s="189">
        <f t="shared" si="283"/>
        <v>1688334</v>
      </c>
      <c r="W4661" s="189">
        <f t="shared" si="283"/>
        <v>1688698</v>
      </c>
      <c r="X4661"/>
      <c r="Y4661"/>
      <c r="Z4661"/>
      <c r="AA4661"/>
      <c r="AB4661"/>
      <c r="AC4661"/>
      <c r="AD4661"/>
      <c r="AE4661"/>
    </row>
    <row r="4662" spans="21:31" ht="20.149999999999999" customHeight="1">
      <c r="U4662" s="120">
        <v>6524</v>
      </c>
      <c r="V4662" s="189">
        <f t="shared" si="283"/>
        <v>1688699</v>
      </c>
      <c r="W4662" s="189">
        <f t="shared" si="283"/>
        <v>1689064</v>
      </c>
      <c r="X4662"/>
      <c r="Y4662"/>
      <c r="Z4662"/>
      <c r="AA4662"/>
      <c r="AB4662"/>
      <c r="AC4662"/>
      <c r="AD4662"/>
      <c r="AE4662"/>
    </row>
    <row r="4663" spans="21:31" ht="20.149999999999999" customHeight="1">
      <c r="U4663" s="120">
        <v>6525</v>
      </c>
      <c r="V4663" s="189">
        <f t="shared" si="283"/>
        <v>1689065</v>
      </c>
      <c r="W4663" s="189">
        <f t="shared" si="283"/>
        <v>1689429</v>
      </c>
      <c r="X4663"/>
      <c r="Y4663"/>
      <c r="Z4663"/>
      <c r="AA4663"/>
      <c r="AB4663"/>
      <c r="AC4663"/>
      <c r="AD4663"/>
      <c r="AE4663"/>
    </row>
    <row r="4664" spans="21:31" ht="20.149999999999999" customHeight="1">
      <c r="U4664" s="120">
        <v>6526</v>
      </c>
      <c r="V4664" s="189">
        <f t="shared" si="283"/>
        <v>1689430</v>
      </c>
      <c r="W4664" s="189">
        <f t="shared" si="283"/>
        <v>1689794</v>
      </c>
      <c r="X4664"/>
      <c r="Y4664"/>
      <c r="Z4664"/>
      <c r="AA4664"/>
      <c r="AB4664"/>
      <c r="AC4664"/>
      <c r="AD4664"/>
      <c r="AE4664"/>
    </row>
    <row r="4665" spans="21:31" ht="20.149999999999999" customHeight="1">
      <c r="U4665" s="120">
        <v>6527</v>
      </c>
      <c r="V4665" s="189">
        <f t="shared" si="283"/>
        <v>1689795</v>
      </c>
      <c r="W4665" s="189">
        <f t="shared" si="283"/>
        <v>1690159</v>
      </c>
      <c r="X4665"/>
      <c r="Y4665"/>
      <c r="Z4665"/>
      <c r="AA4665"/>
      <c r="AB4665"/>
      <c r="AC4665"/>
      <c r="AD4665"/>
      <c r="AE4665"/>
    </row>
    <row r="4666" spans="21:31" ht="20.149999999999999" customHeight="1">
      <c r="U4666" s="120">
        <v>6528</v>
      </c>
      <c r="V4666" s="189">
        <f t="shared" si="283"/>
        <v>1690160</v>
      </c>
      <c r="W4666" s="189">
        <f t="shared" si="283"/>
        <v>1690525</v>
      </c>
      <c r="X4666"/>
      <c r="Y4666"/>
      <c r="Z4666"/>
      <c r="AA4666"/>
      <c r="AB4666"/>
      <c r="AC4666"/>
      <c r="AD4666"/>
      <c r="AE4666"/>
    </row>
    <row r="4667" spans="21:31" ht="20.149999999999999" customHeight="1">
      <c r="U4667" s="120">
        <v>6529</v>
      </c>
      <c r="V4667" s="189">
        <f t="shared" si="283"/>
        <v>1690526</v>
      </c>
      <c r="W4667" s="189">
        <f t="shared" si="283"/>
        <v>1690890</v>
      </c>
      <c r="X4667"/>
      <c r="Y4667"/>
      <c r="Z4667"/>
      <c r="AA4667"/>
      <c r="AB4667"/>
      <c r="AC4667"/>
      <c r="AD4667"/>
      <c r="AE4667"/>
    </row>
    <row r="4668" spans="21:31" ht="20.149999999999999" customHeight="1">
      <c r="U4668" s="120">
        <v>6530</v>
      </c>
      <c r="V4668" s="189">
        <f t="shared" si="283"/>
        <v>1690891</v>
      </c>
      <c r="W4668" s="189">
        <f t="shared" si="283"/>
        <v>1691255</v>
      </c>
      <c r="X4668"/>
      <c r="Y4668"/>
      <c r="Z4668"/>
      <c r="AA4668"/>
      <c r="AB4668"/>
      <c r="AC4668"/>
      <c r="AD4668"/>
      <c r="AE4668"/>
    </row>
    <row r="4669" spans="21:31" ht="20.149999999999999" customHeight="1">
      <c r="U4669" s="120">
        <v>6531</v>
      </c>
      <c r="V4669" s="189">
        <f t="shared" si="283"/>
        <v>1691256</v>
      </c>
      <c r="W4669" s="189">
        <f t="shared" si="283"/>
        <v>1691620</v>
      </c>
      <c r="X4669"/>
      <c r="Y4669"/>
      <c r="Z4669"/>
      <c r="AA4669"/>
      <c r="AB4669"/>
      <c r="AC4669"/>
      <c r="AD4669"/>
      <c r="AE4669"/>
    </row>
    <row r="4670" spans="21:31" ht="20.149999999999999" customHeight="1">
      <c r="U4670" s="120">
        <v>6532</v>
      </c>
      <c r="V4670" s="189">
        <f t="shared" si="283"/>
        <v>1691621</v>
      </c>
      <c r="W4670" s="189">
        <f t="shared" si="283"/>
        <v>1691986</v>
      </c>
      <c r="X4670"/>
      <c r="Y4670"/>
      <c r="Z4670"/>
      <c r="AA4670"/>
      <c r="AB4670"/>
      <c r="AC4670"/>
      <c r="AD4670"/>
      <c r="AE4670"/>
    </row>
    <row r="4671" spans="21:31" ht="20.149999999999999" customHeight="1">
      <c r="U4671" s="120">
        <v>6533</v>
      </c>
      <c r="V4671" s="189">
        <f t="shared" si="283"/>
        <v>1691987</v>
      </c>
      <c r="W4671" s="189">
        <f t="shared" si="283"/>
        <v>1692351</v>
      </c>
      <c r="X4671"/>
      <c r="Y4671"/>
      <c r="Z4671"/>
      <c r="AA4671"/>
      <c r="AB4671"/>
      <c r="AC4671"/>
      <c r="AD4671"/>
      <c r="AE4671"/>
    </row>
    <row r="4672" spans="21:31" ht="20.149999999999999" customHeight="1">
      <c r="U4672" s="120">
        <v>6534</v>
      </c>
      <c r="V4672" s="189">
        <f t="shared" si="283"/>
        <v>1692352</v>
      </c>
      <c r="W4672" s="189">
        <f t="shared" si="283"/>
        <v>1692716</v>
      </c>
      <c r="X4672"/>
      <c r="Y4672"/>
      <c r="Z4672"/>
      <c r="AA4672"/>
      <c r="AB4672"/>
      <c r="AC4672"/>
      <c r="AD4672"/>
      <c r="AE4672"/>
    </row>
    <row r="4673" spans="21:31" ht="20.149999999999999" customHeight="1">
      <c r="U4673" s="120">
        <v>6535</v>
      </c>
      <c r="V4673" s="189">
        <f t="shared" ref="V4673:W4688" si="284">DATE(YEAR(V4672)+1,MONTH(V4672), DAY(V4672))</f>
        <v>1692717</v>
      </c>
      <c r="W4673" s="189">
        <f t="shared" si="284"/>
        <v>1693081</v>
      </c>
      <c r="X4673"/>
      <c r="Y4673"/>
      <c r="Z4673"/>
      <c r="AA4673"/>
      <c r="AB4673"/>
      <c r="AC4673"/>
      <c r="AD4673"/>
      <c r="AE4673"/>
    </row>
    <row r="4674" spans="21:31" ht="20.149999999999999" customHeight="1">
      <c r="U4674" s="120">
        <v>6536</v>
      </c>
      <c r="V4674" s="189">
        <f t="shared" si="284"/>
        <v>1693082</v>
      </c>
      <c r="W4674" s="189">
        <f t="shared" si="284"/>
        <v>1693447</v>
      </c>
      <c r="X4674"/>
      <c r="Y4674"/>
      <c r="Z4674"/>
      <c r="AA4674"/>
      <c r="AB4674"/>
      <c r="AC4674"/>
      <c r="AD4674"/>
      <c r="AE4674"/>
    </row>
    <row r="4675" spans="21:31" ht="20.149999999999999" customHeight="1">
      <c r="U4675" s="120">
        <v>6537</v>
      </c>
      <c r="V4675" s="189">
        <f t="shared" si="284"/>
        <v>1693448</v>
      </c>
      <c r="W4675" s="189">
        <f t="shared" si="284"/>
        <v>1693812</v>
      </c>
      <c r="X4675"/>
      <c r="Y4675"/>
      <c r="Z4675"/>
      <c r="AA4675"/>
      <c r="AB4675"/>
      <c r="AC4675"/>
      <c r="AD4675"/>
      <c r="AE4675"/>
    </row>
    <row r="4676" spans="21:31" ht="20.149999999999999" customHeight="1">
      <c r="U4676" s="120">
        <v>6538</v>
      </c>
      <c r="V4676" s="189">
        <f t="shared" si="284"/>
        <v>1693813</v>
      </c>
      <c r="W4676" s="189">
        <f t="shared" si="284"/>
        <v>1694177</v>
      </c>
      <c r="X4676"/>
      <c r="Y4676"/>
      <c r="Z4676"/>
      <c r="AA4676"/>
      <c r="AB4676"/>
      <c r="AC4676"/>
      <c r="AD4676"/>
      <c r="AE4676"/>
    </row>
    <row r="4677" spans="21:31" ht="20.149999999999999" customHeight="1">
      <c r="U4677" s="120">
        <v>6539</v>
      </c>
      <c r="V4677" s="189">
        <f t="shared" si="284"/>
        <v>1694178</v>
      </c>
      <c r="W4677" s="189">
        <f t="shared" si="284"/>
        <v>1694542</v>
      </c>
      <c r="X4677"/>
      <c r="Y4677"/>
      <c r="Z4677"/>
      <c r="AA4677"/>
      <c r="AB4677"/>
      <c r="AC4677"/>
      <c r="AD4677"/>
      <c r="AE4677"/>
    </row>
    <row r="4678" spans="21:31" ht="20.149999999999999" customHeight="1">
      <c r="U4678" s="120">
        <v>6540</v>
      </c>
      <c r="V4678" s="189">
        <f t="shared" si="284"/>
        <v>1694543</v>
      </c>
      <c r="W4678" s="189">
        <f t="shared" si="284"/>
        <v>1694908</v>
      </c>
      <c r="X4678"/>
      <c r="Y4678"/>
      <c r="Z4678"/>
      <c r="AA4678"/>
      <c r="AB4678"/>
      <c r="AC4678"/>
      <c r="AD4678"/>
      <c r="AE4678"/>
    </row>
    <row r="4679" spans="21:31" ht="20.149999999999999" customHeight="1">
      <c r="U4679" s="120">
        <v>6541</v>
      </c>
      <c r="V4679" s="189">
        <f t="shared" si="284"/>
        <v>1694909</v>
      </c>
      <c r="W4679" s="189">
        <f t="shared" si="284"/>
        <v>1695273</v>
      </c>
      <c r="X4679"/>
      <c r="Y4679"/>
      <c r="Z4679"/>
      <c r="AA4679"/>
      <c r="AB4679"/>
      <c r="AC4679"/>
      <c r="AD4679"/>
      <c r="AE4679"/>
    </row>
    <row r="4680" spans="21:31" ht="20.149999999999999" customHeight="1">
      <c r="U4680" s="120">
        <v>6542</v>
      </c>
      <c r="V4680" s="189">
        <f t="shared" si="284"/>
        <v>1695274</v>
      </c>
      <c r="W4680" s="189">
        <f t="shared" si="284"/>
        <v>1695638</v>
      </c>
      <c r="X4680"/>
      <c r="Y4680"/>
      <c r="Z4680"/>
      <c r="AA4680"/>
      <c r="AB4680"/>
      <c r="AC4680"/>
      <c r="AD4680"/>
      <c r="AE4680"/>
    </row>
    <row r="4681" spans="21:31" ht="20.149999999999999" customHeight="1">
      <c r="U4681" s="120">
        <v>6543</v>
      </c>
      <c r="V4681" s="189">
        <f t="shared" si="284"/>
        <v>1695639</v>
      </c>
      <c r="W4681" s="189">
        <f t="shared" si="284"/>
        <v>1696003</v>
      </c>
      <c r="X4681"/>
      <c r="Y4681"/>
      <c r="Z4681"/>
      <c r="AA4681"/>
      <c r="AB4681"/>
      <c r="AC4681"/>
      <c r="AD4681"/>
      <c r="AE4681"/>
    </row>
    <row r="4682" spans="21:31" ht="20.149999999999999" customHeight="1">
      <c r="U4682" s="120">
        <v>6544</v>
      </c>
      <c r="V4682" s="189">
        <f t="shared" si="284"/>
        <v>1696004</v>
      </c>
      <c r="W4682" s="189">
        <f t="shared" si="284"/>
        <v>1696369</v>
      </c>
      <c r="X4682"/>
      <c r="Y4682"/>
      <c r="Z4682"/>
      <c r="AA4682"/>
      <c r="AB4682"/>
      <c r="AC4682"/>
      <c r="AD4682"/>
      <c r="AE4682"/>
    </row>
    <row r="4683" spans="21:31" ht="20.149999999999999" customHeight="1">
      <c r="U4683" s="120">
        <v>6545</v>
      </c>
      <c r="V4683" s="189">
        <f t="shared" si="284"/>
        <v>1696370</v>
      </c>
      <c r="W4683" s="189">
        <f t="shared" si="284"/>
        <v>1696734</v>
      </c>
      <c r="X4683"/>
      <c r="Y4683"/>
      <c r="Z4683"/>
      <c r="AA4683"/>
      <c r="AB4683"/>
      <c r="AC4683"/>
      <c r="AD4683"/>
      <c r="AE4683"/>
    </row>
    <row r="4684" spans="21:31" ht="20.149999999999999" customHeight="1">
      <c r="U4684" s="120">
        <v>6546</v>
      </c>
      <c r="V4684" s="189">
        <f t="shared" si="284"/>
        <v>1696735</v>
      </c>
      <c r="W4684" s="189">
        <f t="shared" si="284"/>
        <v>1697099</v>
      </c>
      <c r="X4684"/>
      <c r="Y4684"/>
      <c r="Z4684"/>
      <c r="AA4684"/>
      <c r="AB4684"/>
      <c r="AC4684"/>
      <c r="AD4684"/>
      <c r="AE4684"/>
    </row>
    <row r="4685" spans="21:31" ht="20.149999999999999" customHeight="1">
      <c r="U4685" s="120">
        <v>6547</v>
      </c>
      <c r="V4685" s="189">
        <f t="shared" si="284"/>
        <v>1697100</v>
      </c>
      <c r="W4685" s="189">
        <f t="shared" si="284"/>
        <v>1697464</v>
      </c>
      <c r="X4685"/>
      <c r="Y4685"/>
      <c r="Z4685"/>
      <c r="AA4685"/>
      <c r="AB4685"/>
      <c r="AC4685"/>
      <c r="AD4685"/>
      <c r="AE4685"/>
    </row>
    <row r="4686" spans="21:31" ht="20.149999999999999" customHeight="1">
      <c r="U4686" s="120">
        <v>6548</v>
      </c>
      <c r="V4686" s="189">
        <f t="shared" si="284"/>
        <v>1697465</v>
      </c>
      <c r="W4686" s="189">
        <f t="shared" si="284"/>
        <v>1697830</v>
      </c>
      <c r="X4686"/>
      <c r="Y4686"/>
      <c r="Z4686"/>
      <c r="AA4686"/>
      <c r="AB4686"/>
      <c r="AC4686"/>
      <c r="AD4686"/>
      <c r="AE4686"/>
    </row>
    <row r="4687" spans="21:31" ht="20.149999999999999" customHeight="1">
      <c r="U4687" s="120">
        <v>6549</v>
      </c>
      <c r="V4687" s="189">
        <f t="shared" si="284"/>
        <v>1697831</v>
      </c>
      <c r="W4687" s="189">
        <f t="shared" si="284"/>
        <v>1698195</v>
      </c>
      <c r="X4687"/>
      <c r="Y4687"/>
      <c r="Z4687"/>
      <c r="AA4687"/>
      <c r="AB4687"/>
      <c r="AC4687"/>
      <c r="AD4687"/>
      <c r="AE4687"/>
    </row>
    <row r="4688" spans="21:31" ht="20.149999999999999" customHeight="1">
      <c r="U4688" s="120">
        <v>6550</v>
      </c>
      <c r="V4688" s="189">
        <f t="shared" si="284"/>
        <v>1698196</v>
      </c>
      <c r="W4688" s="189">
        <f t="shared" si="284"/>
        <v>1698560</v>
      </c>
      <c r="X4688"/>
      <c r="Y4688"/>
      <c r="Z4688"/>
      <c r="AA4688"/>
      <c r="AB4688"/>
      <c r="AC4688"/>
      <c r="AD4688"/>
      <c r="AE4688"/>
    </row>
    <row r="4689" spans="21:31" ht="20.149999999999999" customHeight="1">
      <c r="U4689" s="120">
        <v>6551</v>
      </c>
      <c r="V4689" s="189">
        <f t="shared" ref="V4689:W4704" si="285">DATE(YEAR(V4688)+1,MONTH(V4688), DAY(V4688))</f>
        <v>1698561</v>
      </c>
      <c r="W4689" s="189">
        <f t="shared" si="285"/>
        <v>1698925</v>
      </c>
      <c r="X4689"/>
      <c r="Y4689"/>
      <c r="Z4689"/>
      <c r="AA4689"/>
      <c r="AB4689"/>
      <c r="AC4689"/>
      <c r="AD4689"/>
      <c r="AE4689"/>
    </row>
    <row r="4690" spans="21:31" ht="20.149999999999999" customHeight="1">
      <c r="U4690" s="120">
        <v>6552</v>
      </c>
      <c r="V4690" s="189">
        <f t="shared" si="285"/>
        <v>1698926</v>
      </c>
      <c r="W4690" s="189">
        <f t="shared" si="285"/>
        <v>1699291</v>
      </c>
      <c r="X4690"/>
      <c r="Y4690"/>
      <c r="Z4690"/>
      <c r="AA4690"/>
      <c r="AB4690"/>
      <c r="AC4690"/>
      <c r="AD4690"/>
      <c r="AE4690"/>
    </row>
    <row r="4691" spans="21:31" ht="20.149999999999999" customHeight="1">
      <c r="U4691" s="120">
        <v>6553</v>
      </c>
      <c r="V4691" s="189">
        <f t="shared" si="285"/>
        <v>1699292</v>
      </c>
      <c r="W4691" s="189">
        <f t="shared" si="285"/>
        <v>1699656</v>
      </c>
      <c r="X4691"/>
      <c r="Y4691"/>
      <c r="Z4691"/>
      <c r="AA4691"/>
      <c r="AB4691"/>
      <c r="AC4691"/>
      <c r="AD4691"/>
      <c r="AE4691"/>
    </row>
    <row r="4692" spans="21:31" ht="20.149999999999999" customHeight="1">
      <c r="U4692" s="120">
        <v>6554</v>
      </c>
      <c r="V4692" s="189">
        <f t="shared" si="285"/>
        <v>1699657</v>
      </c>
      <c r="W4692" s="189">
        <f t="shared" si="285"/>
        <v>1700021</v>
      </c>
      <c r="X4692"/>
      <c r="Y4692"/>
      <c r="Z4692"/>
      <c r="AA4692"/>
      <c r="AB4692"/>
      <c r="AC4692"/>
      <c r="AD4692"/>
      <c r="AE4692"/>
    </row>
    <row r="4693" spans="21:31" ht="20.149999999999999" customHeight="1">
      <c r="U4693" s="120">
        <v>6555</v>
      </c>
      <c r="V4693" s="189">
        <f t="shared" si="285"/>
        <v>1700022</v>
      </c>
      <c r="W4693" s="189">
        <f t="shared" si="285"/>
        <v>1700386</v>
      </c>
      <c r="X4693"/>
      <c r="Y4693"/>
      <c r="Z4693"/>
      <c r="AA4693"/>
      <c r="AB4693"/>
      <c r="AC4693"/>
      <c r="AD4693"/>
      <c r="AE4693"/>
    </row>
    <row r="4694" spans="21:31" ht="20.149999999999999" customHeight="1">
      <c r="U4694" s="120">
        <v>6556</v>
      </c>
      <c r="V4694" s="189">
        <f t="shared" si="285"/>
        <v>1700387</v>
      </c>
      <c r="W4694" s="189">
        <f t="shared" si="285"/>
        <v>1700752</v>
      </c>
      <c r="X4694"/>
      <c r="Y4694"/>
      <c r="Z4694"/>
      <c r="AA4694"/>
      <c r="AB4694"/>
      <c r="AC4694"/>
      <c r="AD4694"/>
      <c r="AE4694"/>
    </row>
    <row r="4695" spans="21:31" ht="20.149999999999999" customHeight="1">
      <c r="U4695" s="120">
        <v>6557</v>
      </c>
      <c r="V4695" s="189">
        <f t="shared" si="285"/>
        <v>1700753</v>
      </c>
      <c r="W4695" s="189">
        <f t="shared" si="285"/>
        <v>1701117</v>
      </c>
      <c r="X4695"/>
      <c r="Y4695"/>
      <c r="Z4695"/>
      <c r="AA4695"/>
      <c r="AB4695"/>
      <c r="AC4695"/>
      <c r="AD4695"/>
      <c r="AE4695"/>
    </row>
    <row r="4696" spans="21:31" ht="20.149999999999999" customHeight="1">
      <c r="U4696" s="120">
        <v>6558</v>
      </c>
      <c r="V4696" s="189">
        <f t="shared" si="285"/>
        <v>1701118</v>
      </c>
      <c r="W4696" s="189">
        <f t="shared" si="285"/>
        <v>1701482</v>
      </c>
      <c r="X4696"/>
      <c r="Y4696"/>
      <c r="Z4696"/>
      <c r="AA4696"/>
      <c r="AB4696"/>
      <c r="AC4696"/>
      <c r="AD4696"/>
      <c r="AE4696"/>
    </row>
    <row r="4697" spans="21:31" ht="20.149999999999999" customHeight="1">
      <c r="U4697" s="120">
        <v>6559</v>
      </c>
      <c r="V4697" s="189">
        <f t="shared" si="285"/>
        <v>1701483</v>
      </c>
      <c r="W4697" s="189">
        <f t="shared" si="285"/>
        <v>1701847</v>
      </c>
      <c r="X4697"/>
      <c r="Y4697"/>
      <c r="Z4697"/>
      <c r="AA4697"/>
      <c r="AB4697"/>
      <c r="AC4697"/>
      <c r="AD4697"/>
      <c r="AE4697"/>
    </row>
    <row r="4698" spans="21:31" ht="20.149999999999999" customHeight="1">
      <c r="U4698" s="120">
        <v>6560</v>
      </c>
      <c r="V4698" s="189">
        <f t="shared" si="285"/>
        <v>1701848</v>
      </c>
      <c r="W4698" s="189">
        <f t="shared" si="285"/>
        <v>1702213</v>
      </c>
      <c r="X4698"/>
      <c r="Y4698"/>
      <c r="Z4698"/>
      <c r="AA4698"/>
      <c r="AB4698"/>
      <c r="AC4698"/>
      <c r="AD4698"/>
      <c r="AE4698"/>
    </row>
    <row r="4699" spans="21:31" ht="20.149999999999999" customHeight="1">
      <c r="U4699" s="120">
        <v>6561</v>
      </c>
      <c r="V4699" s="189">
        <f t="shared" si="285"/>
        <v>1702214</v>
      </c>
      <c r="W4699" s="189">
        <f t="shared" si="285"/>
        <v>1702578</v>
      </c>
      <c r="X4699"/>
      <c r="Y4699"/>
      <c r="Z4699"/>
      <c r="AA4699"/>
      <c r="AB4699"/>
      <c r="AC4699"/>
      <c r="AD4699"/>
      <c r="AE4699"/>
    </row>
    <row r="4700" spans="21:31" ht="20.149999999999999" customHeight="1">
      <c r="U4700" s="120">
        <v>6562</v>
      </c>
      <c r="V4700" s="189">
        <f t="shared" si="285"/>
        <v>1702579</v>
      </c>
      <c r="W4700" s="189">
        <f t="shared" si="285"/>
        <v>1702943</v>
      </c>
      <c r="X4700"/>
      <c r="Y4700"/>
      <c r="Z4700"/>
      <c r="AA4700"/>
      <c r="AB4700"/>
      <c r="AC4700"/>
      <c r="AD4700"/>
      <c r="AE4700"/>
    </row>
    <row r="4701" spans="21:31" ht="20.149999999999999" customHeight="1">
      <c r="U4701" s="120">
        <v>6563</v>
      </c>
      <c r="V4701" s="189">
        <f t="shared" si="285"/>
        <v>1702944</v>
      </c>
      <c r="W4701" s="189">
        <f t="shared" si="285"/>
        <v>1703308</v>
      </c>
      <c r="X4701"/>
      <c r="Y4701"/>
      <c r="Z4701"/>
      <c r="AA4701"/>
      <c r="AB4701"/>
      <c r="AC4701"/>
      <c r="AD4701"/>
      <c r="AE4701"/>
    </row>
    <row r="4702" spans="21:31" ht="20.149999999999999" customHeight="1">
      <c r="U4702" s="120">
        <v>6564</v>
      </c>
      <c r="V4702" s="189">
        <f t="shared" si="285"/>
        <v>1703309</v>
      </c>
      <c r="W4702" s="189">
        <f t="shared" si="285"/>
        <v>1703674</v>
      </c>
      <c r="X4702"/>
      <c r="Y4702"/>
      <c r="Z4702"/>
      <c r="AA4702"/>
      <c r="AB4702"/>
      <c r="AC4702"/>
      <c r="AD4702"/>
      <c r="AE4702"/>
    </row>
    <row r="4703" spans="21:31" ht="20.149999999999999" customHeight="1">
      <c r="U4703" s="120">
        <v>6565</v>
      </c>
      <c r="V4703" s="189">
        <f t="shared" si="285"/>
        <v>1703675</v>
      </c>
      <c r="W4703" s="189">
        <f t="shared" si="285"/>
        <v>1704039</v>
      </c>
      <c r="X4703"/>
      <c r="Y4703"/>
      <c r="Z4703"/>
      <c r="AA4703"/>
      <c r="AB4703"/>
      <c r="AC4703"/>
      <c r="AD4703"/>
      <c r="AE4703"/>
    </row>
    <row r="4704" spans="21:31" ht="20.149999999999999" customHeight="1">
      <c r="U4704" s="120">
        <v>6566</v>
      </c>
      <c r="V4704" s="189">
        <f t="shared" si="285"/>
        <v>1704040</v>
      </c>
      <c r="W4704" s="189">
        <f t="shared" si="285"/>
        <v>1704404</v>
      </c>
      <c r="X4704"/>
      <c r="Y4704"/>
      <c r="Z4704"/>
      <c r="AA4704"/>
      <c r="AB4704"/>
      <c r="AC4704"/>
      <c r="AD4704"/>
      <c r="AE4704"/>
    </row>
    <row r="4705" spans="21:31" ht="20.149999999999999" customHeight="1">
      <c r="U4705" s="120">
        <v>6567</v>
      </c>
      <c r="V4705" s="189">
        <f t="shared" ref="V4705:W4720" si="286">DATE(YEAR(V4704)+1,MONTH(V4704), DAY(V4704))</f>
        <v>1704405</v>
      </c>
      <c r="W4705" s="189">
        <f t="shared" si="286"/>
        <v>1704769</v>
      </c>
      <c r="X4705"/>
      <c r="Y4705"/>
      <c r="Z4705"/>
      <c r="AA4705"/>
      <c r="AB4705"/>
      <c r="AC4705"/>
      <c r="AD4705"/>
      <c r="AE4705"/>
    </row>
    <row r="4706" spans="21:31" ht="20.149999999999999" customHeight="1">
      <c r="U4706" s="120">
        <v>6568</v>
      </c>
      <c r="V4706" s="189">
        <f t="shared" si="286"/>
        <v>1704770</v>
      </c>
      <c r="W4706" s="189">
        <f t="shared" si="286"/>
        <v>1705135</v>
      </c>
      <c r="X4706"/>
      <c r="Y4706"/>
      <c r="Z4706"/>
      <c r="AA4706"/>
      <c r="AB4706"/>
      <c r="AC4706"/>
      <c r="AD4706"/>
      <c r="AE4706"/>
    </row>
    <row r="4707" spans="21:31" ht="20.149999999999999" customHeight="1">
      <c r="U4707" s="120">
        <v>6569</v>
      </c>
      <c r="V4707" s="189">
        <f t="shared" si="286"/>
        <v>1705136</v>
      </c>
      <c r="W4707" s="189">
        <f t="shared" si="286"/>
        <v>1705500</v>
      </c>
      <c r="X4707"/>
      <c r="Y4707"/>
      <c r="Z4707"/>
      <c r="AA4707"/>
      <c r="AB4707"/>
      <c r="AC4707"/>
      <c r="AD4707"/>
      <c r="AE4707"/>
    </row>
    <row r="4708" spans="21:31" ht="20.149999999999999" customHeight="1">
      <c r="U4708" s="120">
        <v>6570</v>
      </c>
      <c r="V4708" s="189">
        <f t="shared" si="286"/>
        <v>1705501</v>
      </c>
      <c r="W4708" s="189">
        <f t="shared" si="286"/>
        <v>1705865</v>
      </c>
      <c r="X4708"/>
      <c r="Y4708"/>
      <c r="Z4708"/>
      <c r="AA4708"/>
      <c r="AB4708"/>
      <c r="AC4708"/>
      <c r="AD4708"/>
      <c r="AE4708"/>
    </row>
    <row r="4709" spans="21:31" ht="20.149999999999999" customHeight="1">
      <c r="U4709" s="120">
        <v>6571</v>
      </c>
      <c r="V4709" s="189">
        <f t="shared" si="286"/>
        <v>1705866</v>
      </c>
      <c r="W4709" s="189">
        <f t="shared" si="286"/>
        <v>1706230</v>
      </c>
      <c r="X4709"/>
      <c r="Y4709"/>
      <c r="Z4709"/>
      <c r="AA4709"/>
      <c r="AB4709"/>
      <c r="AC4709"/>
      <c r="AD4709"/>
      <c r="AE4709"/>
    </row>
    <row r="4710" spans="21:31" ht="20.149999999999999" customHeight="1">
      <c r="U4710" s="120">
        <v>6572</v>
      </c>
      <c r="V4710" s="189">
        <f t="shared" si="286"/>
        <v>1706231</v>
      </c>
      <c r="W4710" s="189">
        <f t="shared" si="286"/>
        <v>1706596</v>
      </c>
      <c r="X4710"/>
      <c r="Y4710"/>
      <c r="Z4710"/>
      <c r="AA4710"/>
      <c r="AB4710"/>
      <c r="AC4710"/>
      <c r="AD4710"/>
      <c r="AE4710"/>
    </row>
    <row r="4711" spans="21:31" ht="20.149999999999999" customHeight="1">
      <c r="U4711" s="120">
        <v>6573</v>
      </c>
      <c r="V4711" s="189">
        <f t="shared" si="286"/>
        <v>1706597</v>
      </c>
      <c r="W4711" s="189">
        <f t="shared" si="286"/>
        <v>1706961</v>
      </c>
      <c r="X4711"/>
      <c r="Y4711"/>
      <c r="Z4711"/>
      <c r="AA4711"/>
      <c r="AB4711"/>
      <c r="AC4711"/>
      <c r="AD4711"/>
      <c r="AE4711"/>
    </row>
    <row r="4712" spans="21:31" ht="20.149999999999999" customHeight="1">
      <c r="U4712" s="120">
        <v>6574</v>
      </c>
      <c r="V4712" s="189">
        <f t="shared" si="286"/>
        <v>1706962</v>
      </c>
      <c r="W4712" s="189">
        <f t="shared" si="286"/>
        <v>1707326</v>
      </c>
      <c r="X4712"/>
      <c r="Y4712"/>
      <c r="Z4712"/>
      <c r="AA4712"/>
      <c r="AB4712"/>
      <c r="AC4712"/>
      <c r="AD4712"/>
      <c r="AE4712"/>
    </row>
    <row r="4713" spans="21:31" ht="20.149999999999999" customHeight="1">
      <c r="U4713" s="120">
        <v>6575</v>
      </c>
      <c r="V4713" s="189">
        <f t="shared" si="286"/>
        <v>1707327</v>
      </c>
      <c r="W4713" s="189">
        <f t="shared" si="286"/>
        <v>1707691</v>
      </c>
      <c r="X4713"/>
      <c r="Y4713"/>
      <c r="Z4713"/>
      <c r="AA4713"/>
      <c r="AB4713"/>
      <c r="AC4713"/>
      <c r="AD4713"/>
      <c r="AE4713"/>
    </row>
    <row r="4714" spans="21:31" ht="20.149999999999999" customHeight="1">
      <c r="U4714" s="120">
        <v>6576</v>
      </c>
      <c r="V4714" s="189">
        <f t="shared" si="286"/>
        <v>1707692</v>
      </c>
      <c r="W4714" s="189">
        <f t="shared" si="286"/>
        <v>1708057</v>
      </c>
      <c r="X4714"/>
      <c r="Y4714"/>
      <c r="Z4714"/>
      <c r="AA4714"/>
      <c r="AB4714"/>
      <c r="AC4714"/>
      <c r="AD4714"/>
      <c r="AE4714"/>
    </row>
    <row r="4715" spans="21:31" ht="20.149999999999999" customHeight="1">
      <c r="U4715" s="120">
        <v>6577</v>
      </c>
      <c r="V4715" s="189">
        <f t="shared" si="286"/>
        <v>1708058</v>
      </c>
      <c r="W4715" s="189">
        <f t="shared" si="286"/>
        <v>1708422</v>
      </c>
      <c r="X4715"/>
      <c r="Y4715"/>
      <c r="Z4715"/>
      <c r="AA4715"/>
      <c r="AB4715"/>
      <c r="AC4715"/>
      <c r="AD4715"/>
      <c r="AE4715"/>
    </row>
    <row r="4716" spans="21:31" ht="20.149999999999999" customHeight="1">
      <c r="U4716" s="120">
        <v>6578</v>
      </c>
      <c r="V4716" s="189">
        <f t="shared" si="286"/>
        <v>1708423</v>
      </c>
      <c r="W4716" s="189">
        <f t="shared" si="286"/>
        <v>1708787</v>
      </c>
      <c r="X4716"/>
      <c r="Y4716"/>
      <c r="Z4716"/>
      <c r="AA4716"/>
      <c r="AB4716"/>
      <c r="AC4716"/>
      <c r="AD4716"/>
      <c r="AE4716"/>
    </row>
    <row r="4717" spans="21:31" ht="20.149999999999999" customHeight="1">
      <c r="U4717" s="120">
        <v>6579</v>
      </c>
      <c r="V4717" s="189">
        <f t="shared" si="286"/>
        <v>1708788</v>
      </c>
      <c r="W4717" s="189">
        <f t="shared" si="286"/>
        <v>1709152</v>
      </c>
      <c r="X4717"/>
      <c r="Y4717"/>
      <c r="Z4717"/>
      <c r="AA4717"/>
      <c r="AB4717"/>
      <c r="AC4717"/>
      <c r="AD4717"/>
      <c r="AE4717"/>
    </row>
    <row r="4718" spans="21:31" ht="20.149999999999999" customHeight="1">
      <c r="U4718" s="120">
        <v>6580</v>
      </c>
      <c r="V4718" s="189">
        <f t="shared" si="286"/>
        <v>1709153</v>
      </c>
      <c r="W4718" s="189">
        <f t="shared" si="286"/>
        <v>1709518</v>
      </c>
      <c r="X4718"/>
      <c r="Y4718"/>
      <c r="Z4718"/>
      <c r="AA4718"/>
      <c r="AB4718"/>
      <c r="AC4718"/>
      <c r="AD4718"/>
      <c r="AE4718"/>
    </row>
    <row r="4719" spans="21:31" ht="20.149999999999999" customHeight="1">
      <c r="U4719" s="120">
        <v>6581</v>
      </c>
      <c r="V4719" s="189">
        <f t="shared" si="286"/>
        <v>1709519</v>
      </c>
      <c r="W4719" s="189">
        <f t="shared" si="286"/>
        <v>1709883</v>
      </c>
      <c r="X4719"/>
      <c r="Y4719"/>
      <c r="Z4719"/>
      <c r="AA4719"/>
      <c r="AB4719"/>
      <c r="AC4719"/>
      <c r="AD4719"/>
      <c r="AE4719"/>
    </row>
    <row r="4720" spans="21:31" ht="20.149999999999999" customHeight="1">
      <c r="U4720" s="120">
        <v>6582</v>
      </c>
      <c r="V4720" s="189">
        <f t="shared" si="286"/>
        <v>1709884</v>
      </c>
      <c r="W4720" s="189">
        <f t="shared" si="286"/>
        <v>1710248</v>
      </c>
      <c r="X4720"/>
      <c r="Y4720"/>
      <c r="Z4720"/>
      <c r="AA4720"/>
      <c r="AB4720"/>
      <c r="AC4720"/>
      <c r="AD4720"/>
      <c r="AE4720"/>
    </row>
    <row r="4721" spans="21:31" ht="20.149999999999999" customHeight="1">
      <c r="U4721" s="120">
        <v>6583</v>
      </c>
      <c r="V4721" s="189">
        <f t="shared" ref="V4721:W4736" si="287">DATE(YEAR(V4720)+1,MONTH(V4720), DAY(V4720))</f>
        <v>1710249</v>
      </c>
      <c r="W4721" s="189">
        <f t="shared" si="287"/>
        <v>1710613</v>
      </c>
      <c r="X4721"/>
      <c r="Y4721"/>
      <c r="Z4721"/>
      <c r="AA4721"/>
      <c r="AB4721"/>
      <c r="AC4721"/>
      <c r="AD4721"/>
      <c r="AE4721"/>
    </row>
    <row r="4722" spans="21:31" ht="20.149999999999999" customHeight="1">
      <c r="U4722" s="120">
        <v>6584</v>
      </c>
      <c r="V4722" s="189">
        <f t="shared" si="287"/>
        <v>1710614</v>
      </c>
      <c r="W4722" s="189">
        <f t="shared" si="287"/>
        <v>1710979</v>
      </c>
      <c r="X4722"/>
      <c r="Y4722"/>
      <c r="Z4722"/>
      <c r="AA4722"/>
      <c r="AB4722"/>
      <c r="AC4722"/>
      <c r="AD4722"/>
      <c r="AE4722"/>
    </row>
    <row r="4723" spans="21:31" ht="20.149999999999999" customHeight="1">
      <c r="U4723" s="120">
        <v>6585</v>
      </c>
      <c r="V4723" s="189">
        <f t="shared" si="287"/>
        <v>1710980</v>
      </c>
      <c r="W4723" s="189">
        <f t="shared" si="287"/>
        <v>1711344</v>
      </c>
      <c r="X4723"/>
      <c r="Y4723"/>
      <c r="Z4723"/>
      <c r="AA4723"/>
      <c r="AB4723"/>
      <c r="AC4723"/>
      <c r="AD4723"/>
      <c r="AE4723"/>
    </row>
    <row r="4724" spans="21:31" ht="20.149999999999999" customHeight="1">
      <c r="U4724" s="120">
        <v>6586</v>
      </c>
      <c r="V4724" s="189">
        <f t="shared" si="287"/>
        <v>1711345</v>
      </c>
      <c r="W4724" s="189">
        <f t="shared" si="287"/>
        <v>1711709</v>
      </c>
      <c r="X4724"/>
      <c r="Y4724"/>
      <c r="Z4724"/>
      <c r="AA4724"/>
      <c r="AB4724"/>
      <c r="AC4724"/>
      <c r="AD4724"/>
      <c r="AE4724"/>
    </row>
    <row r="4725" spans="21:31" ht="20.149999999999999" customHeight="1">
      <c r="U4725" s="120">
        <v>6587</v>
      </c>
      <c r="V4725" s="189">
        <f t="shared" si="287"/>
        <v>1711710</v>
      </c>
      <c r="W4725" s="189">
        <f t="shared" si="287"/>
        <v>1712074</v>
      </c>
      <c r="X4725"/>
      <c r="Y4725"/>
      <c r="Z4725"/>
      <c r="AA4725"/>
      <c r="AB4725"/>
      <c r="AC4725"/>
      <c r="AD4725"/>
      <c r="AE4725"/>
    </row>
    <row r="4726" spans="21:31" ht="20.149999999999999" customHeight="1">
      <c r="U4726" s="120">
        <v>6588</v>
      </c>
      <c r="V4726" s="189">
        <f t="shared" si="287"/>
        <v>1712075</v>
      </c>
      <c r="W4726" s="189">
        <f t="shared" si="287"/>
        <v>1712440</v>
      </c>
      <c r="X4726"/>
      <c r="Y4726"/>
      <c r="Z4726"/>
      <c r="AA4726"/>
      <c r="AB4726"/>
      <c r="AC4726"/>
      <c r="AD4726"/>
      <c r="AE4726"/>
    </row>
    <row r="4727" spans="21:31" ht="20.149999999999999" customHeight="1">
      <c r="U4727" s="120">
        <v>6589</v>
      </c>
      <c r="V4727" s="189">
        <f t="shared" si="287"/>
        <v>1712441</v>
      </c>
      <c r="W4727" s="189">
        <f t="shared" si="287"/>
        <v>1712805</v>
      </c>
      <c r="X4727"/>
      <c r="Y4727"/>
      <c r="Z4727"/>
      <c r="AA4727"/>
      <c r="AB4727"/>
      <c r="AC4727"/>
      <c r="AD4727"/>
      <c r="AE4727"/>
    </row>
    <row r="4728" spans="21:31" ht="20.149999999999999" customHeight="1">
      <c r="U4728" s="120">
        <v>6590</v>
      </c>
      <c r="V4728" s="189">
        <f t="shared" si="287"/>
        <v>1712806</v>
      </c>
      <c r="W4728" s="189">
        <f t="shared" si="287"/>
        <v>1713170</v>
      </c>
      <c r="X4728"/>
      <c r="Y4728"/>
      <c r="Z4728"/>
      <c r="AA4728"/>
      <c r="AB4728"/>
      <c r="AC4728"/>
      <c r="AD4728"/>
      <c r="AE4728"/>
    </row>
    <row r="4729" spans="21:31" ht="20.149999999999999" customHeight="1">
      <c r="U4729" s="120">
        <v>6591</v>
      </c>
      <c r="V4729" s="189">
        <f t="shared" si="287"/>
        <v>1713171</v>
      </c>
      <c r="W4729" s="189">
        <f t="shared" si="287"/>
        <v>1713535</v>
      </c>
      <c r="X4729"/>
      <c r="Y4729"/>
      <c r="Z4729"/>
      <c r="AA4729"/>
      <c r="AB4729"/>
      <c r="AC4729"/>
      <c r="AD4729"/>
      <c r="AE4729"/>
    </row>
    <row r="4730" spans="21:31" ht="20.149999999999999" customHeight="1">
      <c r="U4730" s="120">
        <v>6592</v>
      </c>
      <c r="V4730" s="189">
        <f t="shared" si="287"/>
        <v>1713536</v>
      </c>
      <c r="W4730" s="189">
        <f t="shared" si="287"/>
        <v>1713901</v>
      </c>
      <c r="X4730"/>
      <c r="Y4730"/>
      <c r="Z4730"/>
      <c r="AA4730"/>
      <c r="AB4730"/>
      <c r="AC4730"/>
      <c r="AD4730"/>
      <c r="AE4730"/>
    </row>
    <row r="4731" spans="21:31" ht="20.149999999999999" customHeight="1">
      <c r="U4731" s="120">
        <v>6593</v>
      </c>
      <c r="V4731" s="189">
        <f t="shared" si="287"/>
        <v>1713902</v>
      </c>
      <c r="W4731" s="189">
        <f t="shared" si="287"/>
        <v>1714266</v>
      </c>
      <c r="X4731"/>
      <c r="Y4731"/>
      <c r="Z4731"/>
      <c r="AA4731"/>
      <c r="AB4731"/>
      <c r="AC4731"/>
      <c r="AD4731"/>
      <c r="AE4731"/>
    </row>
    <row r="4732" spans="21:31" ht="20.149999999999999" customHeight="1">
      <c r="U4732" s="120">
        <v>6594</v>
      </c>
      <c r="V4732" s="189">
        <f t="shared" si="287"/>
        <v>1714267</v>
      </c>
      <c r="W4732" s="189">
        <f t="shared" si="287"/>
        <v>1714631</v>
      </c>
      <c r="X4732"/>
      <c r="Y4732"/>
      <c r="Z4732"/>
      <c r="AA4732"/>
      <c r="AB4732"/>
      <c r="AC4732"/>
      <c r="AD4732"/>
      <c r="AE4732"/>
    </row>
    <row r="4733" spans="21:31" ht="20.149999999999999" customHeight="1">
      <c r="U4733" s="120">
        <v>6595</v>
      </c>
      <c r="V4733" s="189">
        <f t="shared" si="287"/>
        <v>1714632</v>
      </c>
      <c r="W4733" s="189">
        <f t="shared" si="287"/>
        <v>1714996</v>
      </c>
      <c r="X4733"/>
      <c r="Y4733"/>
      <c r="Z4733"/>
      <c r="AA4733"/>
      <c r="AB4733"/>
      <c r="AC4733"/>
      <c r="AD4733"/>
      <c r="AE4733"/>
    </row>
    <row r="4734" spans="21:31" ht="20.149999999999999" customHeight="1">
      <c r="U4734" s="120">
        <v>6596</v>
      </c>
      <c r="V4734" s="189">
        <f t="shared" si="287"/>
        <v>1714997</v>
      </c>
      <c r="W4734" s="189">
        <f t="shared" si="287"/>
        <v>1715362</v>
      </c>
      <c r="X4734"/>
      <c r="Y4734"/>
      <c r="Z4734"/>
      <c r="AA4734"/>
      <c r="AB4734"/>
      <c r="AC4734"/>
      <c r="AD4734"/>
      <c r="AE4734"/>
    </row>
    <row r="4735" spans="21:31" ht="20.149999999999999" customHeight="1">
      <c r="U4735" s="120">
        <v>6597</v>
      </c>
      <c r="V4735" s="189">
        <f t="shared" si="287"/>
        <v>1715363</v>
      </c>
      <c r="W4735" s="189">
        <f t="shared" si="287"/>
        <v>1715727</v>
      </c>
      <c r="X4735"/>
      <c r="Y4735"/>
      <c r="Z4735"/>
      <c r="AA4735"/>
      <c r="AB4735"/>
      <c r="AC4735"/>
      <c r="AD4735"/>
      <c r="AE4735"/>
    </row>
    <row r="4736" spans="21:31" ht="20.149999999999999" customHeight="1">
      <c r="U4736" s="120">
        <v>6598</v>
      </c>
      <c r="V4736" s="189">
        <f t="shared" si="287"/>
        <v>1715728</v>
      </c>
      <c r="W4736" s="189">
        <f t="shared" si="287"/>
        <v>1716092</v>
      </c>
      <c r="X4736"/>
      <c r="Y4736"/>
      <c r="Z4736"/>
      <c r="AA4736"/>
      <c r="AB4736"/>
      <c r="AC4736"/>
      <c r="AD4736"/>
      <c r="AE4736"/>
    </row>
    <row r="4737" spans="21:31" ht="20.149999999999999" customHeight="1">
      <c r="U4737" s="120">
        <v>6599</v>
      </c>
      <c r="V4737" s="189">
        <f t="shared" ref="V4737:W4752" si="288">DATE(YEAR(V4736)+1,MONTH(V4736), DAY(V4736))</f>
        <v>1716093</v>
      </c>
      <c r="W4737" s="189">
        <f t="shared" si="288"/>
        <v>1716457</v>
      </c>
      <c r="X4737"/>
      <c r="Y4737"/>
      <c r="Z4737"/>
      <c r="AA4737"/>
      <c r="AB4737"/>
      <c r="AC4737"/>
      <c r="AD4737"/>
      <c r="AE4737"/>
    </row>
    <row r="4738" spans="21:31" ht="20.149999999999999" customHeight="1">
      <c r="U4738" s="120">
        <v>6600</v>
      </c>
      <c r="V4738" s="189">
        <f t="shared" si="288"/>
        <v>1716458</v>
      </c>
      <c r="W4738" s="189">
        <f t="shared" si="288"/>
        <v>1716822</v>
      </c>
      <c r="X4738"/>
      <c r="Y4738"/>
      <c r="Z4738"/>
      <c r="AA4738"/>
      <c r="AB4738"/>
      <c r="AC4738"/>
      <c r="AD4738"/>
      <c r="AE4738"/>
    </row>
    <row r="4739" spans="21:31" ht="20.149999999999999" customHeight="1">
      <c r="U4739" s="120">
        <v>6601</v>
      </c>
      <c r="V4739" s="189">
        <f t="shared" si="288"/>
        <v>1716823</v>
      </c>
      <c r="W4739" s="189">
        <f t="shared" si="288"/>
        <v>1717187</v>
      </c>
      <c r="X4739"/>
      <c r="Y4739"/>
      <c r="Z4739"/>
      <c r="AA4739"/>
      <c r="AB4739"/>
      <c r="AC4739"/>
      <c r="AD4739"/>
      <c r="AE4739"/>
    </row>
    <row r="4740" spans="21:31" ht="20.149999999999999" customHeight="1">
      <c r="U4740" s="120">
        <v>6602</v>
      </c>
      <c r="V4740" s="189">
        <f t="shared" si="288"/>
        <v>1717188</v>
      </c>
      <c r="W4740" s="189">
        <f t="shared" si="288"/>
        <v>1717552</v>
      </c>
      <c r="X4740"/>
      <c r="Y4740"/>
      <c r="Z4740"/>
      <c r="AA4740"/>
      <c r="AB4740"/>
      <c r="AC4740"/>
      <c r="AD4740"/>
      <c r="AE4740"/>
    </row>
    <row r="4741" spans="21:31" ht="20.149999999999999" customHeight="1">
      <c r="U4741" s="120">
        <v>6603</v>
      </c>
      <c r="V4741" s="189">
        <f t="shared" si="288"/>
        <v>1717553</v>
      </c>
      <c r="W4741" s="189">
        <f t="shared" si="288"/>
        <v>1717917</v>
      </c>
      <c r="X4741"/>
      <c r="Y4741"/>
      <c r="Z4741"/>
      <c r="AA4741"/>
      <c r="AB4741"/>
      <c r="AC4741"/>
      <c r="AD4741"/>
      <c r="AE4741"/>
    </row>
    <row r="4742" spans="21:31" ht="20.149999999999999" customHeight="1">
      <c r="U4742" s="120">
        <v>6604</v>
      </c>
      <c r="V4742" s="189">
        <f t="shared" si="288"/>
        <v>1717918</v>
      </c>
      <c r="W4742" s="189">
        <f t="shared" si="288"/>
        <v>1718283</v>
      </c>
      <c r="X4742"/>
      <c r="Y4742"/>
      <c r="Z4742"/>
      <c r="AA4742"/>
      <c r="AB4742"/>
      <c r="AC4742"/>
      <c r="AD4742"/>
      <c r="AE4742"/>
    </row>
    <row r="4743" spans="21:31" ht="20.149999999999999" customHeight="1">
      <c r="U4743" s="120">
        <v>6605</v>
      </c>
      <c r="V4743" s="189">
        <f t="shared" si="288"/>
        <v>1718284</v>
      </c>
      <c r="W4743" s="189">
        <f t="shared" si="288"/>
        <v>1718648</v>
      </c>
      <c r="X4743"/>
      <c r="Y4743"/>
      <c r="Z4743"/>
      <c r="AA4743"/>
      <c r="AB4743"/>
      <c r="AC4743"/>
      <c r="AD4743"/>
      <c r="AE4743"/>
    </row>
    <row r="4744" spans="21:31" ht="20.149999999999999" customHeight="1">
      <c r="U4744" s="120">
        <v>6606</v>
      </c>
      <c r="V4744" s="189">
        <f t="shared" si="288"/>
        <v>1718649</v>
      </c>
      <c r="W4744" s="189">
        <f t="shared" si="288"/>
        <v>1719013</v>
      </c>
      <c r="X4744"/>
      <c r="Y4744"/>
      <c r="Z4744"/>
      <c r="AA4744"/>
      <c r="AB4744"/>
      <c r="AC4744"/>
      <c r="AD4744"/>
      <c r="AE4744"/>
    </row>
    <row r="4745" spans="21:31" ht="20.149999999999999" customHeight="1">
      <c r="U4745" s="120">
        <v>6607</v>
      </c>
      <c r="V4745" s="189">
        <f t="shared" si="288"/>
        <v>1719014</v>
      </c>
      <c r="W4745" s="189">
        <f t="shared" si="288"/>
        <v>1719378</v>
      </c>
      <c r="X4745"/>
      <c r="Y4745"/>
      <c r="Z4745"/>
      <c r="AA4745"/>
      <c r="AB4745"/>
      <c r="AC4745"/>
      <c r="AD4745"/>
      <c r="AE4745"/>
    </row>
    <row r="4746" spans="21:31" ht="20.149999999999999" customHeight="1">
      <c r="U4746" s="120">
        <v>6608</v>
      </c>
      <c r="V4746" s="189">
        <f t="shared" si="288"/>
        <v>1719379</v>
      </c>
      <c r="W4746" s="189">
        <f t="shared" si="288"/>
        <v>1719744</v>
      </c>
      <c r="X4746"/>
      <c r="Y4746"/>
      <c r="Z4746"/>
      <c r="AA4746"/>
      <c r="AB4746"/>
      <c r="AC4746"/>
      <c r="AD4746"/>
      <c r="AE4746"/>
    </row>
    <row r="4747" spans="21:31" ht="20.149999999999999" customHeight="1">
      <c r="U4747" s="120">
        <v>6609</v>
      </c>
      <c r="V4747" s="189">
        <f t="shared" si="288"/>
        <v>1719745</v>
      </c>
      <c r="W4747" s="189">
        <f t="shared" si="288"/>
        <v>1720109</v>
      </c>
      <c r="X4747"/>
      <c r="Y4747"/>
      <c r="Z4747"/>
      <c r="AA4747"/>
      <c r="AB4747"/>
      <c r="AC4747"/>
      <c r="AD4747"/>
      <c r="AE4747"/>
    </row>
    <row r="4748" spans="21:31" ht="20.149999999999999" customHeight="1">
      <c r="U4748" s="120">
        <v>6610</v>
      </c>
      <c r="V4748" s="189">
        <f t="shared" si="288"/>
        <v>1720110</v>
      </c>
      <c r="W4748" s="189">
        <f t="shared" si="288"/>
        <v>1720474</v>
      </c>
      <c r="X4748"/>
      <c r="Y4748"/>
      <c r="Z4748"/>
      <c r="AA4748"/>
      <c r="AB4748"/>
      <c r="AC4748"/>
      <c r="AD4748"/>
      <c r="AE4748"/>
    </row>
    <row r="4749" spans="21:31" ht="20.149999999999999" customHeight="1">
      <c r="U4749" s="120">
        <v>6611</v>
      </c>
      <c r="V4749" s="189">
        <f t="shared" si="288"/>
        <v>1720475</v>
      </c>
      <c r="W4749" s="189">
        <f t="shared" si="288"/>
        <v>1720839</v>
      </c>
      <c r="X4749"/>
      <c r="Y4749"/>
      <c r="Z4749"/>
      <c r="AA4749"/>
      <c r="AB4749"/>
      <c r="AC4749"/>
      <c r="AD4749"/>
      <c r="AE4749"/>
    </row>
    <row r="4750" spans="21:31" ht="20.149999999999999" customHeight="1">
      <c r="U4750" s="120">
        <v>6612</v>
      </c>
      <c r="V4750" s="189">
        <f t="shared" si="288"/>
        <v>1720840</v>
      </c>
      <c r="W4750" s="189">
        <f t="shared" si="288"/>
        <v>1721205</v>
      </c>
      <c r="X4750"/>
      <c r="Y4750"/>
      <c r="Z4750"/>
      <c r="AA4750"/>
      <c r="AB4750"/>
      <c r="AC4750"/>
      <c r="AD4750"/>
      <c r="AE4750"/>
    </row>
    <row r="4751" spans="21:31" ht="20.149999999999999" customHeight="1">
      <c r="U4751" s="120">
        <v>6613</v>
      </c>
      <c r="V4751" s="189">
        <f t="shared" si="288"/>
        <v>1721206</v>
      </c>
      <c r="W4751" s="189">
        <f t="shared" si="288"/>
        <v>1721570</v>
      </c>
      <c r="X4751"/>
      <c r="Y4751"/>
      <c r="Z4751"/>
      <c r="AA4751"/>
      <c r="AB4751"/>
      <c r="AC4751"/>
      <c r="AD4751"/>
      <c r="AE4751"/>
    </row>
    <row r="4752" spans="21:31" ht="20.149999999999999" customHeight="1">
      <c r="U4752" s="120">
        <v>6614</v>
      </c>
      <c r="V4752" s="189">
        <f t="shared" si="288"/>
        <v>1721571</v>
      </c>
      <c r="W4752" s="189">
        <f t="shared" si="288"/>
        <v>1721935</v>
      </c>
      <c r="X4752"/>
      <c r="Y4752"/>
      <c r="Z4752"/>
      <c r="AA4752"/>
      <c r="AB4752"/>
      <c r="AC4752"/>
      <c r="AD4752"/>
      <c r="AE4752"/>
    </row>
    <row r="4753" spans="21:31" ht="20.149999999999999" customHeight="1">
      <c r="U4753" s="120">
        <v>6615</v>
      </c>
      <c r="V4753" s="189">
        <f t="shared" ref="V4753:W4768" si="289">DATE(YEAR(V4752)+1,MONTH(V4752), DAY(V4752))</f>
        <v>1721936</v>
      </c>
      <c r="W4753" s="189">
        <f t="shared" si="289"/>
        <v>1722300</v>
      </c>
      <c r="X4753"/>
      <c r="Y4753"/>
      <c r="Z4753"/>
      <c r="AA4753"/>
      <c r="AB4753"/>
      <c r="AC4753"/>
      <c r="AD4753"/>
      <c r="AE4753"/>
    </row>
    <row r="4754" spans="21:31" ht="20.149999999999999" customHeight="1">
      <c r="U4754" s="120">
        <v>6616</v>
      </c>
      <c r="V4754" s="189">
        <f t="shared" si="289"/>
        <v>1722301</v>
      </c>
      <c r="W4754" s="189">
        <f t="shared" si="289"/>
        <v>1722666</v>
      </c>
      <c r="X4754"/>
      <c r="Y4754"/>
      <c r="Z4754"/>
      <c r="AA4754"/>
      <c r="AB4754"/>
      <c r="AC4754"/>
      <c r="AD4754"/>
      <c r="AE4754"/>
    </row>
    <row r="4755" spans="21:31" ht="20.149999999999999" customHeight="1">
      <c r="U4755" s="120">
        <v>6617</v>
      </c>
      <c r="V4755" s="189">
        <f t="shared" si="289"/>
        <v>1722667</v>
      </c>
      <c r="W4755" s="189">
        <f t="shared" si="289"/>
        <v>1723031</v>
      </c>
      <c r="X4755"/>
      <c r="Y4755"/>
      <c r="Z4755"/>
      <c r="AA4755"/>
      <c r="AB4755"/>
      <c r="AC4755"/>
      <c r="AD4755"/>
      <c r="AE4755"/>
    </row>
    <row r="4756" spans="21:31" ht="20.149999999999999" customHeight="1">
      <c r="U4756" s="120">
        <v>6618</v>
      </c>
      <c r="V4756" s="189">
        <f t="shared" si="289"/>
        <v>1723032</v>
      </c>
      <c r="W4756" s="189">
        <f t="shared" si="289"/>
        <v>1723396</v>
      </c>
      <c r="X4756"/>
      <c r="Y4756"/>
      <c r="Z4756"/>
      <c r="AA4756"/>
      <c r="AB4756"/>
      <c r="AC4756"/>
      <c r="AD4756"/>
      <c r="AE4756"/>
    </row>
    <row r="4757" spans="21:31" ht="20.149999999999999" customHeight="1">
      <c r="U4757" s="120">
        <v>6619</v>
      </c>
      <c r="V4757" s="189">
        <f t="shared" si="289"/>
        <v>1723397</v>
      </c>
      <c r="W4757" s="189">
        <f t="shared" si="289"/>
        <v>1723761</v>
      </c>
      <c r="X4757"/>
      <c r="Y4757"/>
      <c r="Z4757"/>
      <c r="AA4757"/>
      <c r="AB4757"/>
      <c r="AC4757"/>
      <c r="AD4757"/>
      <c r="AE4757"/>
    </row>
    <row r="4758" spans="21:31" ht="20.149999999999999" customHeight="1">
      <c r="U4758" s="120">
        <v>6620</v>
      </c>
      <c r="V4758" s="189">
        <f t="shared" si="289"/>
        <v>1723762</v>
      </c>
      <c r="W4758" s="189">
        <f t="shared" si="289"/>
        <v>1724127</v>
      </c>
      <c r="X4758"/>
      <c r="Y4758"/>
      <c r="Z4758"/>
      <c r="AA4758"/>
      <c r="AB4758"/>
      <c r="AC4758"/>
      <c r="AD4758"/>
      <c r="AE4758"/>
    </row>
    <row r="4759" spans="21:31" ht="20.149999999999999" customHeight="1">
      <c r="U4759" s="120">
        <v>6621</v>
      </c>
      <c r="V4759" s="189">
        <f t="shared" si="289"/>
        <v>1724128</v>
      </c>
      <c r="W4759" s="189">
        <f t="shared" si="289"/>
        <v>1724492</v>
      </c>
      <c r="X4759"/>
      <c r="Y4759"/>
      <c r="Z4759"/>
      <c r="AA4759"/>
      <c r="AB4759"/>
      <c r="AC4759"/>
      <c r="AD4759"/>
      <c r="AE4759"/>
    </row>
    <row r="4760" spans="21:31" ht="20.149999999999999" customHeight="1">
      <c r="U4760" s="120">
        <v>6622</v>
      </c>
      <c r="V4760" s="189">
        <f t="shared" si="289"/>
        <v>1724493</v>
      </c>
      <c r="W4760" s="189">
        <f t="shared" si="289"/>
        <v>1724857</v>
      </c>
      <c r="X4760"/>
      <c r="Y4760"/>
      <c r="Z4760"/>
      <c r="AA4760"/>
      <c r="AB4760"/>
      <c r="AC4760"/>
      <c r="AD4760"/>
      <c r="AE4760"/>
    </row>
    <row r="4761" spans="21:31" ht="20.149999999999999" customHeight="1">
      <c r="U4761" s="120">
        <v>6623</v>
      </c>
      <c r="V4761" s="189">
        <f t="shared" si="289"/>
        <v>1724858</v>
      </c>
      <c r="W4761" s="189">
        <f t="shared" si="289"/>
        <v>1725222</v>
      </c>
      <c r="X4761"/>
      <c r="Y4761"/>
      <c r="Z4761"/>
      <c r="AA4761"/>
      <c r="AB4761"/>
      <c r="AC4761"/>
      <c r="AD4761"/>
      <c r="AE4761"/>
    </row>
    <row r="4762" spans="21:31" ht="20.149999999999999" customHeight="1">
      <c r="U4762" s="120">
        <v>6624</v>
      </c>
      <c r="V4762" s="189">
        <f t="shared" si="289"/>
        <v>1725223</v>
      </c>
      <c r="W4762" s="189">
        <f t="shared" si="289"/>
        <v>1725588</v>
      </c>
      <c r="X4762"/>
      <c r="Y4762"/>
      <c r="Z4762"/>
      <c r="AA4762"/>
      <c r="AB4762"/>
      <c r="AC4762"/>
      <c r="AD4762"/>
      <c r="AE4762"/>
    </row>
    <row r="4763" spans="21:31" ht="20.149999999999999" customHeight="1">
      <c r="U4763" s="120">
        <v>6625</v>
      </c>
      <c r="V4763" s="189">
        <f t="shared" si="289"/>
        <v>1725589</v>
      </c>
      <c r="W4763" s="189">
        <f t="shared" si="289"/>
        <v>1725953</v>
      </c>
      <c r="X4763"/>
      <c r="Y4763"/>
      <c r="Z4763"/>
      <c r="AA4763"/>
      <c r="AB4763"/>
      <c r="AC4763"/>
      <c r="AD4763"/>
      <c r="AE4763"/>
    </row>
    <row r="4764" spans="21:31" ht="20.149999999999999" customHeight="1">
      <c r="U4764" s="120">
        <v>6626</v>
      </c>
      <c r="V4764" s="189">
        <f t="shared" si="289"/>
        <v>1725954</v>
      </c>
      <c r="W4764" s="189">
        <f t="shared" si="289"/>
        <v>1726318</v>
      </c>
      <c r="X4764"/>
      <c r="Y4764"/>
      <c r="Z4764"/>
      <c r="AA4764"/>
      <c r="AB4764"/>
      <c r="AC4764"/>
      <c r="AD4764"/>
      <c r="AE4764"/>
    </row>
    <row r="4765" spans="21:31" ht="20.149999999999999" customHeight="1">
      <c r="U4765" s="120">
        <v>6627</v>
      </c>
      <c r="V4765" s="189">
        <f t="shared" si="289"/>
        <v>1726319</v>
      </c>
      <c r="W4765" s="189">
        <f t="shared" si="289"/>
        <v>1726683</v>
      </c>
      <c r="X4765"/>
      <c r="Y4765"/>
      <c r="Z4765"/>
      <c r="AA4765"/>
      <c r="AB4765"/>
      <c r="AC4765"/>
      <c r="AD4765"/>
      <c r="AE4765"/>
    </row>
    <row r="4766" spans="21:31" ht="20.149999999999999" customHeight="1">
      <c r="U4766" s="120">
        <v>6628</v>
      </c>
      <c r="V4766" s="189">
        <f t="shared" si="289"/>
        <v>1726684</v>
      </c>
      <c r="W4766" s="189">
        <f t="shared" si="289"/>
        <v>1727049</v>
      </c>
      <c r="X4766"/>
      <c r="Y4766"/>
      <c r="Z4766"/>
      <c r="AA4766"/>
      <c r="AB4766"/>
      <c r="AC4766"/>
      <c r="AD4766"/>
      <c r="AE4766"/>
    </row>
    <row r="4767" spans="21:31" ht="20.149999999999999" customHeight="1">
      <c r="U4767" s="120">
        <v>6629</v>
      </c>
      <c r="V4767" s="189">
        <f t="shared" si="289"/>
        <v>1727050</v>
      </c>
      <c r="W4767" s="189">
        <f t="shared" si="289"/>
        <v>1727414</v>
      </c>
      <c r="X4767"/>
      <c r="Y4767"/>
      <c r="Z4767"/>
      <c r="AA4767"/>
      <c r="AB4767"/>
      <c r="AC4767"/>
      <c r="AD4767"/>
      <c r="AE4767"/>
    </row>
    <row r="4768" spans="21:31" ht="20.149999999999999" customHeight="1">
      <c r="U4768" s="120">
        <v>6630</v>
      </c>
      <c r="V4768" s="189">
        <f t="shared" si="289"/>
        <v>1727415</v>
      </c>
      <c r="W4768" s="189">
        <f t="shared" si="289"/>
        <v>1727779</v>
      </c>
      <c r="X4768"/>
      <c r="Y4768"/>
      <c r="Z4768"/>
      <c r="AA4768"/>
      <c r="AB4768"/>
      <c r="AC4768"/>
      <c r="AD4768"/>
      <c r="AE4768"/>
    </row>
    <row r="4769" spans="21:31" ht="20.149999999999999" customHeight="1">
      <c r="U4769" s="120">
        <v>6631</v>
      </c>
      <c r="V4769" s="189">
        <f t="shared" ref="V4769:W4784" si="290">DATE(YEAR(V4768)+1,MONTH(V4768), DAY(V4768))</f>
        <v>1727780</v>
      </c>
      <c r="W4769" s="189">
        <f t="shared" si="290"/>
        <v>1728144</v>
      </c>
      <c r="X4769"/>
      <c r="Y4769"/>
      <c r="Z4769"/>
      <c r="AA4769"/>
      <c r="AB4769"/>
      <c r="AC4769"/>
      <c r="AD4769"/>
      <c r="AE4769"/>
    </row>
    <row r="4770" spans="21:31" ht="20.149999999999999" customHeight="1">
      <c r="U4770" s="120">
        <v>6632</v>
      </c>
      <c r="V4770" s="189">
        <f t="shared" si="290"/>
        <v>1728145</v>
      </c>
      <c r="W4770" s="189">
        <f t="shared" si="290"/>
        <v>1728510</v>
      </c>
      <c r="X4770"/>
      <c r="Y4770"/>
      <c r="Z4770"/>
      <c r="AA4770"/>
      <c r="AB4770"/>
      <c r="AC4770"/>
      <c r="AD4770"/>
      <c r="AE4770"/>
    </row>
    <row r="4771" spans="21:31" ht="20.149999999999999" customHeight="1">
      <c r="U4771" s="120">
        <v>6633</v>
      </c>
      <c r="V4771" s="189">
        <f t="shared" si="290"/>
        <v>1728511</v>
      </c>
      <c r="W4771" s="189">
        <f t="shared" si="290"/>
        <v>1728875</v>
      </c>
      <c r="X4771"/>
      <c r="Y4771"/>
      <c r="Z4771"/>
      <c r="AA4771"/>
      <c r="AB4771"/>
      <c r="AC4771"/>
      <c r="AD4771"/>
      <c r="AE4771"/>
    </row>
    <row r="4772" spans="21:31" ht="20.149999999999999" customHeight="1">
      <c r="U4772" s="120">
        <v>6634</v>
      </c>
      <c r="V4772" s="189">
        <f t="shared" si="290"/>
        <v>1728876</v>
      </c>
      <c r="W4772" s="189">
        <f t="shared" si="290"/>
        <v>1729240</v>
      </c>
      <c r="X4772"/>
      <c r="Y4772"/>
      <c r="Z4772"/>
      <c r="AA4772"/>
      <c r="AB4772"/>
      <c r="AC4772"/>
      <c r="AD4772"/>
      <c r="AE4772"/>
    </row>
    <row r="4773" spans="21:31" ht="20.149999999999999" customHeight="1">
      <c r="U4773" s="120">
        <v>6635</v>
      </c>
      <c r="V4773" s="189">
        <f t="shared" si="290"/>
        <v>1729241</v>
      </c>
      <c r="W4773" s="189">
        <f t="shared" si="290"/>
        <v>1729605</v>
      </c>
      <c r="X4773"/>
      <c r="Y4773"/>
      <c r="Z4773"/>
      <c r="AA4773"/>
      <c r="AB4773"/>
      <c r="AC4773"/>
      <c r="AD4773"/>
      <c r="AE4773"/>
    </row>
    <row r="4774" spans="21:31" ht="20.149999999999999" customHeight="1">
      <c r="U4774" s="120">
        <v>6636</v>
      </c>
      <c r="V4774" s="189">
        <f t="shared" si="290"/>
        <v>1729606</v>
      </c>
      <c r="W4774" s="189">
        <f t="shared" si="290"/>
        <v>1729971</v>
      </c>
      <c r="X4774"/>
      <c r="Y4774"/>
      <c r="Z4774"/>
      <c r="AA4774"/>
      <c r="AB4774"/>
      <c r="AC4774"/>
      <c r="AD4774"/>
      <c r="AE4774"/>
    </row>
    <row r="4775" spans="21:31" ht="20.149999999999999" customHeight="1">
      <c r="U4775" s="120">
        <v>6637</v>
      </c>
      <c r="V4775" s="189">
        <f t="shared" si="290"/>
        <v>1729972</v>
      </c>
      <c r="W4775" s="189">
        <f t="shared" si="290"/>
        <v>1730336</v>
      </c>
      <c r="X4775"/>
      <c r="Y4775"/>
      <c r="Z4775"/>
      <c r="AA4775"/>
      <c r="AB4775"/>
      <c r="AC4775"/>
      <c r="AD4775"/>
      <c r="AE4775"/>
    </row>
    <row r="4776" spans="21:31" ht="20.149999999999999" customHeight="1">
      <c r="U4776" s="120">
        <v>6638</v>
      </c>
      <c r="V4776" s="189">
        <f t="shared" si="290"/>
        <v>1730337</v>
      </c>
      <c r="W4776" s="189">
        <f t="shared" si="290"/>
        <v>1730701</v>
      </c>
      <c r="X4776"/>
      <c r="Y4776"/>
      <c r="Z4776"/>
      <c r="AA4776"/>
      <c r="AB4776"/>
      <c r="AC4776"/>
      <c r="AD4776"/>
      <c r="AE4776"/>
    </row>
    <row r="4777" spans="21:31" ht="20.149999999999999" customHeight="1">
      <c r="U4777" s="120">
        <v>6639</v>
      </c>
      <c r="V4777" s="189">
        <f t="shared" si="290"/>
        <v>1730702</v>
      </c>
      <c r="W4777" s="189">
        <f t="shared" si="290"/>
        <v>1731066</v>
      </c>
      <c r="X4777"/>
      <c r="Y4777"/>
      <c r="Z4777"/>
      <c r="AA4777"/>
      <c r="AB4777"/>
      <c r="AC4777"/>
      <c r="AD4777"/>
      <c r="AE4777"/>
    </row>
    <row r="4778" spans="21:31" ht="20.149999999999999" customHeight="1">
      <c r="U4778" s="120">
        <v>6640</v>
      </c>
      <c r="V4778" s="189">
        <f t="shared" si="290"/>
        <v>1731067</v>
      </c>
      <c r="W4778" s="189">
        <f t="shared" si="290"/>
        <v>1731432</v>
      </c>
      <c r="X4778"/>
      <c r="Y4778"/>
      <c r="Z4778"/>
      <c r="AA4778"/>
      <c r="AB4778"/>
      <c r="AC4778"/>
      <c r="AD4778"/>
      <c r="AE4778"/>
    </row>
    <row r="4779" spans="21:31" ht="20.149999999999999" customHeight="1">
      <c r="U4779" s="120">
        <v>6641</v>
      </c>
      <c r="V4779" s="189">
        <f t="shared" si="290"/>
        <v>1731433</v>
      </c>
      <c r="W4779" s="189">
        <f t="shared" si="290"/>
        <v>1731797</v>
      </c>
      <c r="X4779"/>
      <c r="Y4779"/>
      <c r="Z4779"/>
      <c r="AA4779"/>
      <c r="AB4779"/>
      <c r="AC4779"/>
      <c r="AD4779"/>
      <c r="AE4779"/>
    </row>
    <row r="4780" spans="21:31" ht="20.149999999999999" customHeight="1">
      <c r="U4780" s="120">
        <v>6642</v>
      </c>
      <c r="V4780" s="189">
        <f t="shared" si="290"/>
        <v>1731798</v>
      </c>
      <c r="W4780" s="189">
        <f t="shared" si="290"/>
        <v>1732162</v>
      </c>
      <c r="X4780"/>
      <c r="Y4780"/>
      <c r="Z4780"/>
      <c r="AA4780"/>
      <c r="AB4780"/>
      <c r="AC4780"/>
      <c r="AD4780"/>
      <c r="AE4780"/>
    </row>
    <row r="4781" spans="21:31" ht="20.149999999999999" customHeight="1">
      <c r="U4781" s="120">
        <v>6643</v>
      </c>
      <c r="V4781" s="189">
        <f t="shared" si="290"/>
        <v>1732163</v>
      </c>
      <c r="W4781" s="189">
        <f t="shared" si="290"/>
        <v>1732527</v>
      </c>
      <c r="X4781"/>
      <c r="Y4781"/>
      <c r="Z4781"/>
      <c r="AA4781"/>
      <c r="AB4781"/>
      <c r="AC4781"/>
      <c r="AD4781"/>
      <c r="AE4781"/>
    </row>
    <row r="4782" spans="21:31" ht="20.149999999999999" customHeight="1">
      <c r="U4782" s="120">
        <v>6644</v>
      </c>
      <c r="V4782" s="189">
        <f t="shared" si="290"/>
        <v>1732528</v>
      </c>
      <c r="W4782" s="189">
        <f t="shared" si="290"/>
        <v>1732893</v>
      </c>
      <c r="X4782"/>
      <c r="Y4782"/>
      <c r="Z4782"/>
      <c r="AA4782"/>
      <c r="AB4782"/>
      <c r="AC4782"/>
      <c r="AD4782"/>
      <c r="AE4782"/>
    </row>
    <row r="4783" spans="21:31" ht="20.149999999999999" customHeight="1">
      <c r="U4783" s="120">
        <v>6645</v>
      </c>
      <c r="V4783" s="189">
        <f t="shared" si="290"/>
        <v>1732894</v>
      </c>
      <c r="W4783" s="189">
        <f t="shared" si="290"/>
        <v>1733258</v>
      </c>
      <c r="X4783"/>
      <c r="Y4783"/>
      <c r="Z4783"/>
      <c r="AA4783"/>
      <c r="AB4783"/>
      <c r="AC4783"/>
      <c r="AD4783"/>
      <c r="AE4783"/>
    </row>
    <row r="4784" spans="21:31" ht="20.149999999999999" customHeight="1">
      <c r="U4784" s="120">
        <v>6646</v>
      </c>
      <c r="V4784" s="189">
        <f t="shared" si="290"/>
        <v>1733259</v>
      </c>
      <c r="W4784" s="189">
        <f t="shared" si="290"/>
        <v>1733623</v>
      </c>
      <c r="X4784"/>
      <c r="Y4784"/>
      <c r="Z4784"/>
      <c r="AA4784"/>
      <c r="AB4784"/>
      <c r="AC4784"/>
      <c r="AD4784"/>
      <c r="AE4784"/>
    </row>
    <row r="4785" spans="21:31" ht="20.149999999999999" customHeight="1">
      <c r="U4785" s="120">
        <v>6647</v>
      </c>
      <c r="V4785" s="189">
        <f t="shared" ref="V4785:W4800" si="291">DATE(YEAR(V4784)+1,MONTH(V4784), DAY(V4784))</f>
        <v>1733624</v>
      </c>
      <c r="W4785" s="189">
        <f t="shared" si="291"/>
        <v>1733988</v>
      </c>
      <c r="X4785"/>
      <c r="Y4785"/>
      <c r="Z4785"/>
      <c r="AA4785"/>
      <c r="AB4785"/>
      <c r="AC4785"/>
      <c r="AD4785"/>
      <c r="AE4785"/>
    </row>
    <row r="4786" spans="21:31" ht="20.149999999999999" customHeight="1">
      <c r="U4786" s="120">
        <v>6648</v>
      </c>
      <c r="V4786" s="189">
        <f t="shared" si="291"/>
        <v>1733989</v>
      </c>
      <c r="W4786" s="189">
        <f t="shared" si="291"/>
        <v>1734354</v>
      </c>
      <c r="X4786"/>
      <c r="Y4786"/>
      <c r="Z4786"/>
      <c r="AA4786"/>
      <c r="AB4786"/>
      <c r="AC4786"/>
      <c r="AD4786"/>
      <c r="AE4786"/>
    </row>
    <row r="4787" spans="21:31" ht="20.149999999999999" customHeight="1">
      <c r="U4787" s="120">
        <v>6649</v>
      </c>
      <c r="V4787" s="189">
        <f t="shared" si="291"/>
        <v>1734355</v>
      </c>
      <c r="W4787" s="189">
        <f t="shared" si="291"/>
        <v>1734719</v>
      </c>
      <c r="X4787"/>
      <c r="Y4787"/>
      <c r="Z4787"/>
      <c r="AA4787"/>
      <c r="AB4787"/>
      <c r="AC4787"/>
      <c r="AD4787"/>
      <c r="AE4787"/>
    </row>
    <row r="4788" spans="21:31" ht="20.149999999999999" customHeight="1">
      <c r="U4788" s="120">
        <v>6650</v>
      </c>
      <c r="V4788" s="189">
        <f t="shared" si="291"/>
        <v>1734720</v>
      </c>
      <c r="W4788" s="189">
        <f t="shared" si="291"/>
        <v>1735084</v>
      </c>
      <c r="X4788"/>
      <c r="Y4788"/>
      <c r="Z4788"/>
      <c r="AA4788"/>
      <c r="AB4788"/>
      <c r="AC4788"/>
      <c r="AD4788"/>
      <c r="AE4788"/>
    </row>
    <row r="4789" spans="21:31" ht="20.149999999999999" customHeight="1">
      <c r="U4789" s="120">
        <v>6651</v>
      </c>
      <c r="V4789" s="189">
        <f t="shared" si="291"/>
        <v>1735085</v>
      </c>
      <c r="W4789" s="189">
        <f t="shared" si="291"/>
        <v>1735449</v>
      </c>
      <c r="X4789"/>
      <c r="Y4789"/>
      <c r="Z4789"/>
      <c r="AA4789"/>
      <c r="AB4789"/>
      <c r="AC4789"/>
      <c r="AD4789"/>
      <c r="AE4789"/>
    </row>
    <row r="4790" spans="21:31" ht="20.149999999999999" customHeight="1">
      <c r="U4790" s="120">
        <v>6652</v>
      </c>
      <c r="V4790" s="189">
        <f t="shared" si="291"/>
        <v>1735450</v>
      </c>
      <c r="W4790" s="189">
        <f t="shared" si="291"/>
        <v>1735815</v>
      </c>
      <c r="X4790"/>
      <c r="Y4790"/>
      <c r="Z4790"/>
      <c r="AA4790"/>
      <c r="AB4790"/>
      <c r="AC4790"/>
      <c r="AD4790"/>
      <c r="AE4790"/>
    </row>
    <row r="4791" spans="21:31" ht="20.149999999999999" customHeight="1">
      <c r="U4791" s="120">
        <v>6653</v>
      </c>
      <c r="V4791" s="189">
        <f t="shared" si="291"/>
        <v>1735816</v>
      </c>
      <c r="W4791" s="189">
        <f t="shared" si="291"/>
        <v>1736180</v>
      </c>
      <c r="X4791"/>
      <c r="Y4791"/>
      <c r="Z4791"/>
      <c r="AA4791"/>
      <c r="AB4791"/>
      <c r="AC4791"/>
      <c r="AD4791"/>
      <c r="AE4791"/>
    </row>
    <row r="4792" spans="21:31" ht="20.149999999999999" customHeight="1">
      <c r="U4792" s="120">
        <v>6654</v>
      </c>
      <c r="V4792" s="189">
        <f t="shared" si="291"/>
        <v>1736181</v>
      </c>
      <c r="W4792" s="189">
        <f t="shared" si="291"/>
        <v>1736545</v>
      </c>
      <c r="X4792"/>
      <c r="Y4792"/>
      <c r="Z4792"/>
      <c r="AA4792"/>
      <c r="AB4792"/>
      <c r="AC4792"/>
      <c r="AD4792"/>
      <c r="AE4792"/>
    </row>
    <row r="4793" spans="21:31" ht="20.149999999999999" customHeight="1">
      <c r="U4793" s="120">
        <v>6655</v>
      </c>
      <c r="V4793" s="189">
        <f t="shared" si="291"/>
        <v>1736546</v>
      </c>
      <c r="W4793" s="189">
        <f t="shared" si="291"/>
        <v>1736910</v>
      </c>
      <c r="X4793"/>
      <c r="Y4793"/>
      <c r="Z4793"/>
      <c r="AA4793"/>
      <c r="AB4793"/>
      <c r="AC4793"/>
      <c r="AD4793"/>
      <c r="AE4793"/>
    </row>
    <row r="4794" spans="21:31" ht="20.149999999999999" customHeight="1">
      <c r="U4794" s="120">
        <v>6656</v>
      </c>
      <c r="V4794" s="189">
        <f t="shared" si="291"/>
        <v>1736911</v>
      </c>
      <c r="W4794" s="189">
        <f t="shared" si="291"/>
        <v>1737276</v>
      </c>
      <c r="X4794"/>
      <c r="Y4794"/>
      <c r="Z4794"/>
      <c r="AA4794"/>
      <c r="AB4794"/>
      <c r="AC4794"/>
      <c r="AD4794"/>
      <c r="AE4794"/>
    </row>
    <row r="4795" spans="21:31" ht="20.149999999999999" customHeight="1">
      <c r="U4795" s="120">
        <v>6657</v>
      </c>
      <c r="V4795" s="189">
        <f t="shared" si="291"/>
        <v>1737277</v>
      </c>
      <c r="W4795" s="189">
        <f t="shared" si="291"/>
        <v>1737641</v>
      </c>
      <c r="X4795"/>
      <c r="Y4795"/>
      <c r="Z4795"/>
      <c r="AA4795"/>
      <c r="AB4795"/>
      <c r="AC4795"/>
      <c r="AD4795"/>
      <c r="AE4795"/>
    </row>
    <row r="4796" spans="21:31" ht="20.149999999999999" customHeight="1">
      <c r="U4796" s="120">
        <v>6658</v>
      </c>
      <c r="V4796" s="189">
        <f t="shared" si="291"/>
        <v>1737642</v>
      </c>
      <c r="W4796" s="189">
        <f t="shared" si="291"/>
        <v>1738006</v>
      </c>
      <c r="X4796"/>
      <c r="Y4796"/>
      <c r="Z4796"/>
      <c r="AA4796"/>
      <c r="AB4796"/>
      <c r="AC4796"/>
      <c r="AD4796"/>
      <c r="AE4796"/>
    </row>
    <row r="4797" spans="21:31" ht="20.149999999999999" customHeight="1">
      <c r="U4797" s="120">
        <v>6659</v>
      </c>
      <c r="V4797" s="189">
        <f t="shared" si="291"/>
        <v>1738007</v>
      </c>
      <c r="W4797" s="189">
        <f t="shared" si="291"/>
        <v>1738371</v>
      </c>
      <c r="X4797"/>
      <c r="Y4797"/>
      <c r="Z4797"/>
      <c r="AA4797"/>
      <c r="AB4797"/>
      <c r="AC4797"/>
      <c r="AD4797"/>
      <c r="AE4797"/>
    </row>
    <row r="4798" spans="21:31" ht="20.149999999999999" customHeight="1">
      <c r="U4798" s="120">
        <v>6660</v>
      </c>
      <c r="V4798" s="189">
        <f t="shared" si="291"/>
        <v>1738372</v>
      </c>
      <c r="W4798" s="189">
        <f t="shared" si="291"/>
        <v>1738737</v>
      </c>
      <c r="X4798"/>
      <c r="Y4798"/>
      <c r="Z4798"/>
      <c r="AA4798"/>
      <c r="AB4798"/>
      <c r="AC4798"/>
      <c r="AD4798"/>
      <c r="AE4798"/>
    </row>
    <row r="4799" spans="21:31" ht="20.149999999999999" customHeight="1">
      <c r="U4799" s="120">
        <v>6661</v>
      </c>
      <c r="V4799" s="189">
        <f t="shared" si="291"/>
        <v>1738738</v>
      </c>
      <c r="W4799" s="189">
        <f t="shared" si="291"/>
        <v>1739102</v>
      </c>
      <c r="X4799"/>
      <c r="Y4799"/>
      <c r="Z4799"/>
      <c r="AA4799"/>
      <c r="AB4799"/>
      <c r="AC4799"/>
      <c r="AD4799"/>
      <c r="AE4799"/>
    </row>
    <row r="4800" spans="21:31" ht="20.149999999999999" customHeight="1">
      <c r="U4800" s="120">
        <v>6662</v>
      </c>
      <c r="V4800" s="189">
        <f t="shared" si="291"/>
        <v>1739103</v>
      </c>
      <c r="W4800" s="189">
        <f t="shared" si="291"/>
        <v>1739467</v>
      </c>
      <c r="X4800"/>
      <c r="Y4800"/>
      <c r="Z4800"/>
      <c r="AA4800"/>
      <c r="AB4800"/>
      <c r="AC4800"/>
      <c r="AD4800"/>
      <c r="AE4800"/>
    </row>
    <row r="4801" spans="21:31" ht="20.149999999999999" customHeight="1">
      <c r="U4801" s="120">
        <v>6663</v>
      </c>
      <c r="V4801" s="189">
        <f t="shared" ref="V4801:W4816" si="292">DATE(YEAR(V4800)+1,MONTH(V4800), DAY(V4800))</f>
        <v>1739468</v>
      </c>
      <c r="W4801" s="189">
        <f t="shared" si="292"/>
        <v>1739832</v>
      </c>
      <c r="X4801"/>
      <c r="Y4801"/>
      <c r="Z4801"/>
      <c r="AA4801"/>
      <c r="AB4801"/>
      <c r="AC4801"/>
      <c r="AD4801"/>
      <c r="AE4801"/>
    </row>
    <row r="4802" spans="21:31" ht="20.149999999999999" customHeight="1">
      <c r="U4802" s="120">
        <v>6664</v>
      </c>
      <c r="V4802" s="189">
        <f t="shared" si="292"/>
        <v>1739833</v>
      </c>
      <c r="W4802" s="189">
        <f t="shared" si="292"/>
        <v>1740198</v>
      </c>
      <c r="X4802"/>
      <c r="Y4802"/>
      <c r="Z4802"/>
      <c r="AA4802"/>
      <c r="AB4802"/>
      <c r="AC4802"/>
      <c r="AD4802"/>
      <c r="AE4802"/>
    </row>
    <row r="4803" spans="21:31" ht="20.149999999999999" customHeight="1">
      <c r="U4803" s="120">
        <v>6665</v>
      </c>
      <c r="V4803" s="189">
        <f t="shared" si="292"/>
        <v>1740199</v>
      </c>
      <c r="W4803" s="189">
        <f t="shared" si="292"/>
        <v>1740563</v>
      </c>
      <c r="X4803"/>
      <c r="Y4803"/>
      <c r="Z4803"/>
      <c r="AA4803"/>
      <c r="AB4803"/>
      <c r="AC4803"/>
      <c r="AD4803"/>
      <c r="AE4803"/>
    </row>
    <row r="4804" spans="21:31" ht="20.149999999999999" customHeight="1">
      <c r="U4804" s="120">
        <v>6666</v>
      </c>
      <c r="V4804" s="189">
        <f t="shared" si="292"/>
        <v>1740564</v>
      </c>
      <c r="W4804" s="189">
        <f t="shared" si="292"/>
        <v>1740928</v>
      </c>
      <c r="X4804"/>
      <c r="Y4804"/>
      <c r="Z4804"/>
      <c r="AA4804"/>
      <c r="AB4804"/>
      <c r="AC4804"/>
      <c r="AD4804"/>
      <c r="AE4804"/>
    </row>
    <row r="4805" spans="21:31" ht="20.149999999999999" customHeight="1">
      <c r="U4805" s="120">
        <v>6667</v>
      </c>
      <c r="V4805" s="189">
        <f t="shared" si="292"/>
        <v>1740929</v>
      </c>
      <c r="W4805" s="189">
        <f t="shared" si="292"/>
        <v>1741293</v>
      </c>
      <c r="X4805"/>
      <c r="Y4805"/>
      <c r="Z4805"/>
      <c r="AA4805"/>
      <c r="AB4805"/>
      <c r="AC4805"/>
      <c r="AD4805"/>
      <c r="AE4805"/>
    </row>
    <row r="4806" spans="21:31" ht="20.149999999999999" customHeight="1">
      <c r="U4806" s="120">
        <v>6668</v>
      </c>
      <c r="V4806" s="189">
        <f t="shared" si="292"/>
        <v>1741294</v>
      </c>
      <c r="W4806" s="189">
        <f t="shared" si="292"/>
        <v>1741659</v>
      </c>
      <c r="X4806"/>
      <c r="Y4806"/>
      <c r="Z4806"/>
      <c r="AA4806"/>
      <c r="AB4806"/>
      <c r="AC4806"/>
      <c r="AD4806"/>
      <c r="AE4806"/>
    </row>
    <row r="4807" spans="21:31" ht="20.149999999999999" customHeight="1">
      <c r="U4807" s="120">
        <v>6669</v>
      </c>
      <c r="V4807" s="189">
        <f t="shared" si="292"/>
        <v>1741660</v>
      </c>
      <c r="W4807" s="189">
        <f t="shared" si="292"/>
        <v>1742024</v>
      </c>
      <c r="X4807"/>
      <c r="Y4807"/>
      <c r="Z4807"/>
      <c r="AA4807"/>
      <c r="AB4807"/>
      <c r="AC4807"/>
      <c r="AD4807"/>
      <c r="AE4807"/>
    </row>
    <row r="4808" spans="21:31" ht="20.149999999999999" customHeight="1">
      <c r="U4808" s="120">
        <v>6670</v>
      </c>
      <c r="V4808" s="189">
        <f t="shared" si="292"/>
        <v>1742025</v>
      </c>
      <c r="W4808" s="189">
        <f t="shared" si="292"/>
        <v>1742389</v>
      </c>
      <c r="X4808"/>
      <c r="Y4808"/>
      <c r="Z4808"/>
      <c r="AA4808"/>
      <c r="AB4808"/>
      <c r="AC4808"/>
      <c r="AD4808"/>
      <c r="AE4808"/>
    </row>
    <row r="4809" spans="21:31" ht="20.149999999999999" customHeight="1">
      <c r="U4809" s="120">
        <v>6671</v>
      </c>
      <c r="V4809" s="189">
        <f t="shared" si="292"/>
        <v>1742390</v>
      </c>
      <c r="W4809" s="189">
        <f t="shared" si="292"/>
        <v>1742754</v>
      </c>
      <c r="X4809"/>
      <c r="Y4809"/>
      <c r="Z4809"/>
      <c r="AA4809"/>
      <c r="AB4809"/>
      <c r="AC4809"/>
      <c r="AD4809"/>
      <c r="AE4809"/>
    </row>
    <row r="4810" spans="21:31" ht="20.149999999999999" customHeight="1">
      <c r="U4810" s="120">
        <v>6672</v>
      </c>
      <c r="V4810" s="189">
        <f t="shared" si="292"/>
        <v>1742755</v>
      </c>
      <c r="W4810" s="189">
        <f t="shared" si="292"/>
        <v>1743120</v>
      </c>
      <c r="X4810"/>
      <c r="Y4810"/>
      <c r="Z4810"/>
      <c r="AA4810"/>
      <c r="AB4810"/>
      <c r="AC4810"/>
      <c r="AD4810"/>
      <c r="AE4810"/>
    </row>
    <row r="4811" spans="21:31" ht="20.149999999999999" customHeight="1">
      <c r="U4811" s="120">
        <v>6673</v>
      </c>
      <c r="V4811" s="189">
        <f t="shared" si="292"/>
        <v>1743121</v>
      </c>
      <c r="W4811" s="189">
        <f t="shared" si="292"/>
        <v>1743485</v>
      </c>
      <c r="X4811"/>
      <c r="Y4811"/>
      <c r="Z4811"/>
      <c r="AA4811"/>
      <c r="AB4811"/>
      <c r="AC4811"/>
      <c r="AD4811"/>
      <c r="AE4811"/>
    </row>
    <row r="4812" spans="21:31" ht="20.149999999999999" customHeight="1">
      <c r="U4812" s="120">
        <v>6674</v>
      </c>
      <c r="V4812" s="189">
        <f t="shared" si="292"/>
        <v>1743486</v>
      </c>
      <c r="W4812" s="189">
        <f t="shared" si="292"/>
        <v>1743850</v>
      </c>
      <c r="X4812"/>
      <c r="Y4812"/>
      <c r="Z4812"/>
      <c r="AA4812"/>
      <c r="AB4812"/>
      <c r="AC4812"/>
      <c r="AD4812"/>
      <c r="AE4812"/>
    </row>
    <row r="4813" spans="21:31" ht="20.149999999999999" customHeight="1">
      <c r="U4813" s="120">
        <v>6675</v>
      </c>
      <c r="V4813" s="189">
        <f t="shared" si="292"/>
        <v>1743851</v>
      </c>
      <c r="W4813" s="189">
        <f t="shared" si="292"/>
        <v>1744215</v>
      </c>
      <c r="X4813"/>
      <c r="Y4813"/>
      <c r="Z4813"/>
      <c r="AA4813"/>
      <c r="AB4813"/>
      <c r="AC4813"/>
      <c r="AD4813"/>
      <c r="AE4813"/>
    </row>
    <row r="4814" spans="21:31" ht="20.149999999999999" customHeight="1">
      <c r="U4814" s="120">
        <v>6676</v>
      </c>
      <c r="V4814" s="189">
        <f t="shared" si="292"/>
        <v>1744216</v>
      </c>
      <c r="W4814" s="189">
        <f t="shared" si="292"/>
        <v>1744581</v>
      </c>
      <c r="X4814"/>
      <c r="Y4814"/>
      <c r="Z4814"/>
      <c r="AA4814"/>
      <c r="AB4814"/>
      <c r="AC4814"/>
      <c r="AD4814"/>
      <c r="AE4814"/>
    </row>
    <row r="4815" spans="21:31" ht="20.149999999999999" customHeight="1">
      <c r="U4815" s="120">
        <v>6677</v>
      </c>
      <c r="V4815" s="189">
        <f t="shared" si="292"/>
        <v>1744582</v>
      </c>
      <c r="W4815" s="189">
        <f t="shared" si="292"/>
        <v>1744946</v>
      </c>
      <c r="X4815"/>
      <c r="Y4815"/>
      <c r="Z4815"/>
      <c r="AA4815"/>
      <c r="AB4815"/>
      <c r="AC4815"/>
      <c r="AD4815"/>
      <c r="AE4815"/>
    </row>
    <row r="4816" spans="21:31" ht="20.149999999999999" customHeight="1">
      <c r="U4816" s="120">
        <v>6678</v>
      </c>
      <c r="V4816" s="189">
        <f t="shared" si="292"/>
        <v>1744947</v>
      </c>
      <c r="W4816" s="189">
        <f t="shared" si="292"/>
        <v>1745311</v>
      </c>
      <c r="X4816"/>
      <c r="Y4816"/>
      <c r="Z4816"/>
      <c r="AA4816"/>
      <c r="AB4816"/>
      <c r="AC4816"/>
      <c r="AD4816"/>
      <c r="AE4816"/>
    </row>
    <row r="4817" spans="21:31" ht="20.149999999999999" customHeight="1">
      <c r="U4817" s="120">
        <v>6679</v>
      </c>
      <c r="V4817" s="189">
        <f t="shared" ref="V4817:W4832" si="293">DATE(YEAR(V4816)+1,MONTH(V4816), DAY(V4816))</f>
        <v>1745312</v>
      </c>
      <c r="W4817" s="189">
        <f t="shared" si="293"/>
        <v>1745676</v>
      </c>
      <c r="X4817"/>
      <c r="Y4817"/>
      <c r="Z4817"/>
      <c r="AA4817"/>
      <c r="AB4817"/>
      <c r="AC4817"/>
      <c r="AD4817"/>
      <c r="AE4817"/>
    </row>
    <row r="4818" spans="21:31" ht="20.149999999999999" customHeight="1">
      <c r="U4818" s="120">
        <v>6680</v>
      </c>
      <c r="V4818" s="189">
        <f t="shared" si="293"/>
        <v>1745677</v>
      </c>
      <c r="W4818" s="189">
        <f t="shared" si="293"/>
        <v>1746042</v>
      </c>
      <c r="X4818"/>
      <c r="Y4818"/>
      <c r="Z4818"/>
      <c r="AA4818"/>
      <c r="AB4818"/>
      <c r="AC4818"/>
      <c r="AD4818"/>
      <c r="AE4818"/>
    </row>
    <row r="4819" spans="21:31" ht="20.149999999999999" customHeight="1">
      <c r="U4819" s="120">
        <v>6681</v>
      </c>
      <c r="V4819" s="189">
        <f t="shared" si="293"/>
        <v>1746043</v>
      </c>
      <c r="W4819" s="189">
        <f t="shared" si="293"/>
        <v>1746407</v>
      </c>
      <c r="X4819"/>
      <c r="Y4819"/>
      <c r="Z4819"/>
      <c r="AA4819"/>
      <c r="AB4819"/>
      <c r="AC4819"/>
      <c r="AD4819"/>
      <c r="AE4819"/>
    </row>
    <row r="4820" spans="21:31" ht="20.149999999999999" customHeight="1">
      <c r="U4820" s="120">
        <v>6682</v>
      </c>
      <c r="V4820" s="189">
        <f t="shared" si="293"/>
        <v>1746408</v>
      </c>
      <c r="W4820" s="189">
        <f t="shared" si="293"/>
        <v>1746772</v>
      </c>
      <c r="X4820"/>
      <c r="Y4820"/>
      <c r="Z4820"/>
      <c r="AA4820"/>
      <c r="AB4820"/>
      <c r="AC4820"/>
      <c r="AD4820"/>
      <c r="AE4820"/>
    </row>
    <row r="4821" spans="21:31" ht="20.149999999999999" customHeight="1">
      <c r="U4821" s="120">
        <v>6683</v>
      </c>
      <c r="V4821" s="189">
        <f t="shared" si="293"/>
        <v>1746773</v>
      </c>
      <c r="W4821" s="189">
        <f t="shared" si="293"/>
        <v>1747137</v>
      </c>
      <c r="X4821"/>
      <c r="Y4821"/>
      <c r="Z4821"/>
      <c r="AA4821"/>
      <c r="AB4821"/>
      <c r="AC4821"/>
      <c r="AD4821"/>
      <c r="AE4821"/>
    </row>
    <row r="4822" spans="21:31" ht="20.149999999999999" customHeight="1">
      <c r="U4822" s="120">
        <v>6684</v>
      </c>
      <c r="V4822" s="189">
        <f t="shared" si="293"/>
        <v>1747138</v>
      </c>
      <c r="W4822" s="189">
        <f t="shared" si="293"/>
        <v>1747503</v>
      </c>
      <c r="X4822"/>
      <c r="Y4822"/>
      <c r="Z4822"/>
      <c r="AA4822"/>
      <c r="AB4822"/>
      <c r="AC4822"/>
      <c r="AD4822"/>
      <c r="AE4822"/>
    </row>
    <row r="4823" spans="21:31" ht="20.149999999999999" customHeight="1">
      <c r="U4823" s="120">
        <v>6685</v>
      </c>
      <c r="V4823" s="189">
        <f t="shared" si="293"/>
        <v>1747504</v>
      </c>
      <c r="W4823" s="189">
        <f t="shared" si="293"/>
        <v>1747868</v>
      </c>
      <c r="X4823"/>
      <c r="Y4823"/>
      <c r="Z4823"/>
      <c r="AA4823"/>
      <c r="AB4823"/>
      <c r="AC4823"/>
      <c r="AD4823"/>
      <c r="AE4823"/>
    </row>
    <row r="4824" spans="21:31" ht="20.149999999999999" customHeight="1">
      <c r="U4824" s="120">
        <v>6686</v>
      </c>
      <c r="V4824" s="189">
        <f t="shared" si="293"/>
        <v>1747869</v>
      </c>
      <c r="W4824" s="189">
        <f t="shared" si="293"/>
        <v>1748233</v>
      </c>
      <c r="X4824"/>
      <c r="Y4824"/>
      <c r="Z4824"/>
      <c r="AA4824"/>
      <c r="AB4824"/>
      <c r="AC4824"/>
      <c r="AD4824"/>
      <c r="AE4824"/>
    </row>
    <row r="4825" spans="21:31" ht="20.149999999999999" customHeight="1">
      <c r="U4825" s="120">
        <v>6687</v>
      </c>
      <c r="V4825" s="189">
        <f t="shared" si="293"/>
        <v>1748234</v>
      </c>
      <c r="W4825" s="189">
        <f t="shared" si="293"/>
        <v>1748598</v>
      </c>
      <c r="X4825"/>
      <c r="Y4825"/>
      <c r="Z4825"/>
      <c r="AA4825"/>
      <c r="AB4825"/>
      <c r="AC4825"/>
      <c r="AD4825"/>
      <c r="AE4825"/>
    </row>
    <row r="4826" spans="21:31" ht="20.149999999999999" customHeight="1">
      <c r="U4826" s="120">
        <v>6688</v>
      </c>
      <c r="V4826" s="189">
        <f t="shared" si="293"/>
        <v>1748599</v>
      </c>
      <c r="W4826" s="189">
        <f t="shared" si="293"/>
        <v>1748964</v>
      </c>
      <c r="X4826"/>
      <c r="Y4826"/>
      <c r="Z4826"/>
      <c r="AA4826"/>
      <c r="AB4826"/>
      <c r="AC4826"/>
      <c r="AD4826"/>
      <c r="AE4826"/>
    </row>
    <row r="4827" spans="21:31" ht="20.149999999999999" customHeight="1">
      <c r="U4827" s="120">
        <v>6689</v>
      </c>
      <c r="V4827" s="189">
        <f t="shared" si="293"/>
        <v>1748965</v>
      </c>
      <c r="W4827" s="189">
        <f t="shared" si="293"/>
        <v>1749329</v>
      </c>
      <c r="X4827"/>
      <c r="Y4827"/>
      <c r="Z4827"/>
      <c r="AA4827"/>
      <c r="AB4827"/>
      <c r="AC4827"/>
      <c r="AD4827"/>
      <c r="AE4827"/>
    </row>
    <row r="4828" spans="21:31" ht="20.149999999999999" customHeight="1">
      <c r="U4828" s="120">
        <v>6690</v>
      </c>
      <c r="V4828" s="189">
        <f t="shared" si="293"/>
        <v>1749330</v>
      </c>
      <c r="W4828" s="189">
        <f t="shared" si="293"/>
        <v>1749694</v>
      </c>
      <c r="X4828"/>
      <c r="Y4828"/>
      <c r="Z4828"/>
      <c r="AA4828"/>
      <c r="AB4828"/>
      <c r="AC4828"/>
      <c r="AD4828"/>
      <c r="AE4828"/>
    </row>
    <row r="4829" spans="21:31" ht="20.149999999999999" customHeight="1">
      <c r="U4829" s="120">
        <v>6691</v>
      </c>
      <c r="V4829" s="189">
        <f t="shared" si="293"/>
        <v>1749695</v>
      </c>
      <c r="W4829" s="189">
        <f t="shared" si="293"/>
        <v>1750059</v>
      </c>
      <c r="X4829"/>
      <c r="Y4829"/>
      <c r="Z4829"/>
      <c r="AA4829"/>
      <c r="AB4829"/>
      <c r="AC4829"/>
      <c r="AD4829"/>
      <c r="AE4829"/>
    </row>
    <row r="4830" spans="21:31" ht="20.149999999999999" customHeight="1">
      <c r="U4830" s="120">
        <v>6692</v>
      </c>
      <c r="V4830" s="189">
        <f t="shared" si="293"/>
        <v>1750060</v>
      </c>
      <c r="W4830" s="189">
        <f t="shared" si="293"/>
        <v>1750425</v>
      </c>
      <c r="X4830"/>
      <c r="Y4830"/>
      <c r="Z4830"/>
      <c r="AA4830"/>
      <c r="AB4830"/>
      <c r="AC4830"/>
      <c r="AD4830"/>
      <c r="AE4830"/>
    </row>
    <row r="4831" spans="21:31" ht="20.149999999999999" customHeight="1">
      <c r="U4831" s="120">
        <v>6693</v>
      </c>
      <c r="V4831" s="189">
        <f t="shared" si="293"/>
        <v>1750426</v>
      </c>
      <c r="W4831" s="189">
        <f t="shared" si="293"/>
        <v>1750790</v>
      </c>
      <c r="X4831"/>
      <c r="Y4831"/>
      <c r="Z4831"/>
      <c r="AA4831"/>
      <c r="AB4831"/>
      <c r="AC4831"/>
      <c r="AD4831"/>
      <c r="AE4831"/>
    </row>
    <row r="4832" spans="21:31" ht="20.149999999999999" customHeight="1">
      <c r="U4832" s="120">
        <v>6694</v>
      </c>
      <c r="V4832" s="189">
        <f t="shared" si="293"/>
        <v>1750791</v>
      </c>
      <c r="W4832" s="189">
        <f t="shared" si="293"/>
        <v>1751155</v>
      </c>
      <c r="X4832"/>
      <c r="Y4832"/>
      <c r="Z4832"/>
      <c r="AA4832"/>
      <c r="AB4832"/>
      <c r="AC4832"/>
      <c r="AD4832"/>
      <c r="AE4832"/>
    </row>
    <row r="4833" spans="21:31" ht="20.149999999999999" customHeight="1">
      <c r="U4833" s="120">
        <v>6695</v>
      </c>
      <c r="V4833" s="189">
        <f t="shared" ref="V4833:W4848" si="294">DATE(YEAR(V4832)+1,MONTH(V4832), DAY(V4832))</f>
        <v>1751156</v>
      </c>
      <c r="W4833" s="189">
        <f t="shared" si="294"/>
        <v>1751520</v>
      </c>
      <c r="X4833"/>
      <c r="Y4833"/>
      <c r="Z4833"/>
      <c r="AA4833"/>
      <c r="AB4833"/>
      <c r="AC4833"/>
      <c r="AD4833"/>
      <c r="AE4833"/>
    </row>
    <row r="4834" spans="21:31" ht="20.149999999999999" customHeight="1">
      <c r="U4834" s="120">
        <v>6696</v>
      </c>
      <c r="V4834" s="189">
        <f t="shared" si="294"/>
        <v>1751521</v>
      </c>
      <c r="W4834" s="189">
        <f t="shared" si="294"/>
        <v>1751886</v>
      </c>
      <c r="X4834"/>
      <c r="Y4834"/>
      <c r="Z4834"/>
      <c r="AA4834"/>
      <c r="AB4834"/>
      <c r="AC4834"/>
      <c r="AD4834"/>
      <c r="AE4834"/>
    </row>
    <row r="4835" spans="21:31" ht="20.149999999999999" customHeight="1">
      <c r="U4835" s="120">
        <v>6697</v>
      </c>
      <c r="V4835" s="189">
        <f t="shared" si="294"/>
        <v>1751887</v>
      </c>
      <c r="W4835" s="189">
        <f t="shared" si="294"/>
        <v>1752251</v>
      </c>
      <c r="X4835"/>
      <c r="Y4835"/>
      <c r="Z4835"/>
      <c r="AA4835"/>
      <c r="AB4835"/>
      <c r="AC4835"/>
      <c r="AD4835"/>
      <c r="AE4835"/>
    </row>
    <row r="4836" spans="21:31" ht="20.149999999999999" customHeight="1">
      <c r="U4836" s="120">
        <v>6698</v>
      </c>
      <c r="V4836" s="189">
        <f t="shared" si="294"/>
        <v>1752252</v>
      </c>
      <c r="W4836" s="189">
        <f t="shared" si="294"/>
        <v>1752616</v>
      </c>
      <c r="X4836"/>
      <c r="Y4836"/>
      <c r="Z4836"/>
      <c r="AA4836"/>
      <c r="AB4836"/>
      <c r="AC4836"/>
      <c r="AD4836"/>
      <c r="AE4836"/>
    </row>
    <row r="4837" spans="21:31" ht="20.149999999999999" customHeight="1">
      <c r="U4837" s="120">
        <v>6699</v>
      </c>
      <c r="V4837" s="189">
        <f t="shared" si="294"/>
        <v>1752617</v>
      </c>
      <c r="W4837" s="189">
        <f t="shared" si="294"/>
        <v>1752981</v>
      </c>
      <c r="X4837"/>
      <c r="Y4837"/>
      <c r="Z4837"/>
      <c r="AA4837"/>
      <c r="AB4837"/>
      <c r="AC4837"/>
      <c r="AD4837"/>
      <c r="AE4837"/>
    </row>
    <row r="4838" spans="21:31" ht="20.149999999999999" customHeight="1">
      <c r="U4838" s="120">
        <v>6700</v>
      </c>
      <c r="V4838" s="189">
        <f t="shared" si="294"/>
        <v>1752982</v>
      </c>
      <c r="W4838" s="189">
        <f t="shared" si="294"/>
        <v>1753346</v>
      </c>
      <c r="X4838"/>
      <c r="Y4838"/>
      <c r="Z4838"/>
      <c r="AA4838"/>
      <c r="AB4838"/>
      <c r="AC4838"/>
      <c r="AD4838"/>
      <c r="AE4838"/>
    </row>
    <row r="4839" spans="21:31" ht="20.149999999999999" customHeight="1">
      <c r="U4839" s="120">
        <v>6701</v>
      </c>
      <c r="V4839" s="189">
        <f t="shared" si="294"/>
        <v>1753347</v>
      </c>
      <c r="W4839" s="189">
        <f t="shared" si="294"/>
        <v>1753711</v>
      </c>
      <c r="X4839"/>
      <c r="Y4839"/>
      <c r="Z4839"/>
      <c r="AA4839"/>
      <c r="AB4839"/>
      <c r="AC4839"/>
      <c r="AD4839"/>
      <c r="AE4839"/>
    </row>
    <row r="4840" spans="21:31" ht="20.149999999999999" customHeight="1">
      <c r="U4840" s="120">
        <v>6702</v>
      </c>
      <c r="V4840" s="189">
        <f t="shared" si="294"/>
        <v>1753712</v>
      </c>
      <c r="W4840" s="189">
        <f t="shared" si="294"/>
        <v>1754076</v>
      </c>
      <c r="X4840"/>
      <c r="Y4840"/>
      <c r="Z4840"/>
      <c r="AA4840"/>
      <c r="AB4840"/>
      <c r="AC4840"/>
      <c r="AD4840"/>
      <c r="AE4840"/>
    </row>
    <row r="4841" spans="21:31" ht="20.149999999999999" customHeight="1">
      <c r="U4841" s="120">
        <v>6703</v>
      </c>
      <c r="V4841" s="189">
        <f t="shared" si="294"/>
        <v>1754077</v>
      </c>
      <c r="W4841" s="189">
        <f t="shared" si="294"/>
        <v>1754441</v>
      </c>
      <c r="X4841"/>
      <c r="Y4841"/>
      <c r="Z4841"/>
      <c r="AA4841"/>
      <c r="AB4841"/>
      <c r="AC4841"/>
      <c r="AD4841"/>
      <c r="AE4841"/>
    </row>
    <row r="4842" spans="21:31" ht="20.149999999999999" customHeight="1">
      <c r="U4842" s="120">
        <v>6704</v>
      </c>
      <c r="V4842" s="189">
        <f t="shared" si="294"/>
        <v>1754442</v>
      </c>
      <c r="W4842" s="189">
        <f t="shared" si="294"/>
        <v>1754807</v>
      </c>
      <c r="X4842"/>
      <c r="Y4842"/>
      <c r="Z4842"/>
      <c r="AA4842"/>
      <c r="AB4842"/>
      <c r="AC4842"/>
      <c r="AD4842"/>
      <c r="AE4842"/>
    </row>
    <row r="4843" spans="21:31" ht="20.149999999999999" customHeight="1">
      <c r="U4843" s="120">
        <v>6705</v>
      </c>
      <c r="V4843" s="189">
        <f t="shared" si="294"/>
        <v>1754808</v>
      </c>
      <c r="W4843" s="189">
        <f t="shared" si="294"/>
        <v>1755172</v>
      </c>
      <c r="X4843"/>
      <c r="Y4843"/>
      <c r="Z4843"/>
      <c r="AA4843"/>
      <c r="AB4843"/>
      <c r="AC4843"/>
      <c r="AD4843"/>
      <c r="AE4843"/>
    </row>
    <row r="4844" spans="21:31" ht="20.149999999999999" customHeight="1">
      <c r="U4844" s="120">
        <v>6706</v>
      </c>
      <c r="V4844" s="189">
        <f t="shared" si="294"/>
        <v>1755173</v>
      </c>
      <c r="W4844" s="189">
        <f t="shared" si="294"/>
        <v>1755537</v>
      </c>
      <c r="X4844"/>
      <c r="Y4844"/>
      <c r="Z4844"/>
      <c r="AA4844"/>
      <c r="AB4844"/>
      <c r="AC4844"/>
      <c r="AD4844"/>
      <c r="AE4844"/>
    </row>
    <row r="4845" spans="21:31" ht="20.149999999999999" customHeight="1">
      <c r="U4845" s="120">
        <v>6707</v>
      </c>
      <c r="V4845" s="189">
        <f t="shared" si="294"/>
        <v>1755538</v>
      </c>
      <c r="W4845" s="189">
        <f t="shared" si="294"/>
        <v>1755902</v>
      </c>
      <c r="X4845"/>
      <c r="Y4845"/>
      <c r="Z4845"/>
      <c r="AA4845"/>
      <c r="AB4845"/>
      <c r="AC4845"/>
      <c r="AD4845"/>
      <c r="AE4845"/>
    </row>
    <row r="4846" spans="21:31" ht="20.149999999999999" customHeight="1">
      <c r="U4846" s="120">
        <v>6708</v>
      </c>
      <c r="V4846" s="189">
        <f t="shared" si="294"/>
        <v>1755903</v>
      </c>
      <c r="W4846" s="189">
        <f t="shared" si="294"/>
        <v>1756268</v>
      </c>
      <c r="X4846"/>
      <c r="Y4846"/>
      <c r="Z4846"/>
      <c r="AA4846"/>
      <c r="AB4846"/>
      <c r="AC4846"/>
      <c r="AD4846"/>
      <c r="AE4846"/>
    </row>
    <row r="4847" spans="21:31" ht="20.149999999999999" customHeight="1">
      <c r="U4847" s="120">
        <v>6709</v>
      </c>
      <c r="V4847" s="189">
        <f t="shared" si="294"/>
        <v>1756269</v>
      </c>
      <c r="W4847" s="189">
        <f t="shared" si="294"/>
        <v>1756633</v>
      </c>
      <c r="X4847"/>
      <c r="Y4847"/>
      <c r="Z4847"/>
      <c r="AA4847"/>
      <c r="AB4847"/>
      <c r="AC4847"/>
      <c r="AD4847"/>
      <c r="AE4847"/>
    </row>
    <row r="4848" spans="21:31" ht="20.149999999999999" customHeight="1">
      <c r="U4848" s="120">
        <v>6710</v>
      </c>
      <c r="V4848" s="189">
        <f t="shared" si="294"/>
        <v>1756634</v>
      </c>
      <c r="W4848" s="189">
        <f t="shared" si="294"/>
        <v>1756998</v>
      </c>
      <c r="X4848"/>
      <c r="Y4848"/>
      <c r="Z4848"/>
      <c r="AA4848"/>
      <c r="AB4848"/>
      <c r="AC4848"/>
      <c r="AD4848"/>
      <c r="AE4848"/>
    </row>
    <row r="4849" spans="21:31" ht="20.149999999999999" customHeight="1">
      <c r="U4849" s="120">
        <v>6711</v>
      </c>
      <c r="V4849" s="189">
        <f t="shared" ref="V4849:W4864" si="295">DATE(YEAR(V4848)+1,MONTH(V4848), DAY(V4848))</f>
        <v>1756999</v>
      </c>
      <c r="W4849" s="189">
        <f t="shared" si="295"/>
        <v>1757363</v>
      </c>
      <c r="X4849"/>
      <c r="Y4849"/>
      <c r="Z4849"/>
      <c r="AA4849"/>
      <c r="AB4849"/>
      <c r="AC4849"/>
      <c r="AD4849"/>
      <c r="AE4849"/>
    </row>
    <row r="4850" spans="21:31" ht="20.149999999999999" customHeight="1">
      <c r="U4850" s="120">
        <v>6712</v>
      </c>
      <c r="V4850" s="189">
        <f t="shared" si="295"/>
        <v>1757364</v>
      </c>
      <c r="W4850" s="189">
        <f t="shared" si="295"/>
        <v>1757729</v>
      </c>
      <c r="X4850"/>
      <c r="Y4850"/>
      <c r="Z4850"/>
      <c r="AA4850"/>
      <c r="AB4850"/>
      <c r="AC4850"/>
      <c r="AD4850"/>
      <c r="AE4850"/>
    </row>
    <row r="4851" spans="21:31" ht="20.149999999999999" customHeight="1">
      <c r="U4851" s="120">
        <v>6713</v>
      </c>
      <c r="V4851" s="189">
        <f t="shared" si="295"/>
        <v>1757730</v>
      </c>
      <c r="W4851" s="189">
        <f t="shared" si="295"/>
        <v>1758094</v>
      </c>
      <c r="X4851"/>
      <c r="Y4851"/>
      <c r="Z4851"/>
      <c r="AA4851"/>
      <c r="AB4851"/>
      <c r="AC4851"/>
      <c r="AD4851"/>
      <c r="AE4851"/>
    </row>
    <row r="4852" spans="21:31" ht="20.149999999999999" customHeight="1">
      <c r="U4852" s="120">
        <v>6714</v>
      </c>
      <c r="V4852" s="189">
        <f t="shared" si="295"/>
        <v>1758095</v>
      </c>
      <c r="W4852" s="189">
        <f t="shared" si="295"/>
        <v>1758459</v>
      </c>
      <c r="X4852"/>
      <c r="Y4852"/>
      <c r="Z4852"/>
      <c r="AA4852"/>
      <c r="AB4852"/>
      <c r="AC4852"/>
      <c r="AD4852"/>
      <c r="AE4852"/>
    </row>
    <row r="4853" spans="21:31" ht="20.149999999999999" customHeight="1">
      <c r="U4853" s="120">
        <v>6715</v>
      </c>
      <c r="V4853" s="189">
        <f t="shared" si="295"/>
        <v>1758460</v>
      </c>
      <c r="W4853" s="189">
        <f t="shared" si="295"/>
        <v>1758824</v>
      </c>
      <c r="X4853"/>
      <c r="Y4853"/>
      <c r="Z4853"/>
      <c r="AA4853"/>
      <c r="AB4853"/>
      <c r="AC4853"/>
      <c r="AD4853"/>
      <c r="AE4853"/>
    </row>
    <row r="4854" spans="21:31" ht="20.149999999999999" customHeight="1">
      <c r="U4854" s="120">
        <v>6716</v>
      </c>
      <c r="V4854" s="189">
        <f t="shared" si="295"/>
        <v>1758825</v>
      </c>
      <c r="W4854" s="189">
        <f t="shared" si="295"/>
        <v>1759190</v>
      </c>
      <c r="X4854"/>
      <c r="Y4854"/>
      <c r="Z4854"/>
      <c r="AA4854"/>
      <c r="AB4854"/>
      <c r="AC4854"/>
      <c r="AD4854"/>
      <c r="AE4854"/>
    </row>
    <row r="4855" spans="21:31" ht="20.149999999999999" customHeight="1">
      <c r="U4855" s="120">
        <v>6717</v>
      </c>
      <c r="V4855" s="189">
        <f t="shared" si="295"/>
        <v>1759191</v>
      </c>
      <c r="W4855" s="189">
        <f t="shared" si="295"/>
        <v>1759555</v>
      </c>
      <c r="X4855"/>
      <c r="Y4855"/>
      <c r="Z4855"/>
      <c r="AA4855"/>
      <c r="AB4855"/>
      <c r="AC4855"/>
      <c r="AD4855"/>
      <c r="AE4855"/>
    </row>
    <row r="4856" spans="21:31" ht="20.149999999999999" customHeight="1">
      <c r="U4856" s="120">
        <v>6718</v>
      </c>
      <c r="V4856" s="189">
        <f t="shared" si="295"/>
        <v>1759556</v>
      </c>
      <c r="W4856" s="189">
        <f t="shared" si="295"/>
        <v>1759920</v>
      </c>
      <c r="X4856"/>
      <c r="Y4856"/>
      <c r="Z4856"/>
      <c r="AA4856"/>
      <c r="AB4856"/>
      <c r="AC4856"/>
      <c r="AD4856"/>
      <c r="AE4856"/>
    </row>
    <row r="4857" spans="21:31" ht="20.149999999999999" customHeight="1">
      <c r="U4857" s="120">
        <v>6719</v>
      </c>
      <c r="V4857" s="189">
        <f t="shared" si="295"/>
        <v>1759921</v>
      </c>
      <c r="W4857" s="189">
        <f t="shared" si="295"/>
        <v>1760285</v>
      </c>
      <c r="X4857"/>
      <c r="Y4857"/>
      <c r="Z4857"/>
      <c r="AA4857"/>
      <c r="AB4857"/>
      <c r="AC4857"/>
      <c r="AD4857"/>
      <c r="AE4857"/>
    </row>
    <row r="4858" spans="21:31" ht="20.149999999999999" customHeight="1">
      <c r="U4858" s="120">
        <v>6720</v>
      </c>
      <c r="V4858" s="189">
        <f t="shared" si="295"/>
        <v>1760286</v>
      </c>
      <c r="W4858" s="189">
        <f t="shared" si="295"/>
        <v>1760651</v>
      </c>
      <c r="X4858"/>
      <c r="Y4858"/>
      <c r="Z4858"/>
      <c r="AA4858"/>
      <c r="AB4858"/>
      <c r="AC4858"/>
      <c r="AD4858"/>
      <c r="AE4858"/>
    </row>
    <row r="4859" spans="21:31" ht="20.149999999999999" customHeight="1">
      <c r="U4859" s="120">
        <v>6721</v>
      </c>
      <c r="V4859" s="189">
        <f t="shared" si="295"/>
        <v>1760652</v>
      </c>
      <c r="W4859" s="189">
        <f t="shared" si="295"/>
        <v>1761016</v>
      </c>
      <c r="X4859"/>
      <c r="Y4859"/>
      <c r="Z4859"/>
      <c r="AA4859"/>
      <c r="AB4859"/>
      <c r="AC4859"/>
      <c r="AD4859"/>
      <c r="AE4859"/>
    </row>
    <row r="4860" spans="21:31" ht="20.149999999999999" customHeight="1">
      <c r="U4860" s="120">
        <v>6722</v>
      </c>
      <c r="V4860" s="189">
        <f t="shared" si="295"/>
        <v>1761017</v>
      </c>
      <c r="W4860" s="189">
        <f t="shared" si="295"/>
        <v>1761381</v>
      </c>
      <c r="X4860"/>
      <c r="Y4860"/>
      <c r="Z4860"/>
      <c r="AA4860"/>
      <c r="AB4860"/>
      <c r="AC4860"/>
      <c r="AD4860"/>
      <c r="AE4860"/>
    </row>
    <row r="4861" spans="21:31" ht="20.149999999999999" customHeight="1">
      <c r="U4861" s="120">
        <v>6723</v>
      </c>
      <c r="V4861" s="189">
        <f t="shared" si="295"/>
        <v>1761382</v>
      </c>
      <c r="W4861" s="189">
        <f t="shared" si="295"/>
        <v>1761746</v>
      </c>
      <c r="X4861"/>
      <c r="Y4861"/>
      <c r="Z4861"/>
      <c r="AA4861"/>
      <c r="AB4861"/>
      <c r="AC4861"/>
      <c r="AD4861"/>
      <c r="AE4861"/>
    </row>
    <row r="4862" spans="21:31" ht="20.149999999999999" customHeight="1">
      <c r="U4862" s="120">
        <v>6724</v>
      </c>
      <c r="V4862" s="189">
        <f t="shared" si="295"/>
        <v>1761747</v>
      </c>
      <c r="W4862" s="189">
        <f t="shared" si="295"/>
        <v>1762112</v>
      </c>
      <c r="X4862"/>
      <c r="Y4862"/>
      <c r="Z4862"/>
      <c r="AA4862"/>
      <c r="AB4862"/>
      <c r="AC4862"/>
      <c r="AD4862"/>
      <c r="AE4862"/>
    </row>
    <row r="4863" spans="21:31" ht="20.149999999999999" customHeight="1">
      <c r="U4863" s="120">
        <v>6725</v>
      </c>
      <c r="V4863" s="189">
        <f t="shared" si="295"/>
        <v>1762113</v>
      </c>
      <c r="W4863" s="189">
        <f t="shared" si="295"/>
        <v>1762477</v>
      </c>
      <c r="X4863"/>
      <c r="Y4863"/>
      <c r="Z4863"/>
      <c r="AA4863"/>
      <c r="AB4863"/>
      <c r="AC4863"/>
      <c r="AD4863"/>
      <c r="AE4863"/>
    </row>
    <row r="4864" spans="21:31" ht="20.149999999999999" customHeight="1">
      <c r="U4864" s="120">
        <v>6726</v>
      </c>
      <c r="V4864" s="189">
        <f t="shared" si="295"/>
        <v>1762478</v>
      </c>
      <c r="W4864" s="189">
        <f t="shared" si="295"/>
        <v>1762842</v>
      </c>
      <c r="X4864"/>
      <c r="Y4864"/>
      <c r="Z4864"/>
      <c r="AA4864"/>
      <c r="AB4864"/>
      <c r="AC4864"/>
      <c r="AD4864"/>
      <c r="AE4864"/>
    </row>
    <row r="4865" spans="21:31" ht="20.149999999999999" customHeight="1">
      <c r="U4865" s="120">
        <v>6727</v>
      </c>
      <c r="V4865" s="189">
        <f t="shared" ref="V4865:W4880" si="296">DATE(YEAR(V4864)+1,MONTH(V4864), DAY(V4864))</f>
        <v>1762843</v>
      </c>
      <c r="W4865" s="189">
        <f t="shared" si="296"/>
        <v>1763207</v>
      </c>
      <c r="X4865"/>
      <c r="Y4865"/>
      <c r="Z4865"/>
      <c r="AA4865"/>
      <c r="AB4865"/>
      <c r="AC4865"/>
      <c r="AD4865"/>
      <c r="AE4865"/>
    </row>
    <row r="4866" spans="21:31" ht="20.149999999999999" customHeight="1">
      <c r="U4866" s="120">
        <v>6728</v>
      </c>
      <c r="V4866" s="189">
        <f t="shared" si="296"/>
        <v>1763208</v>
      </c>
      <c r="W4866" s="189">
        <f t="shared" si="296"/>
        <v>1763573</v>
      </c>
      <c r="X4866"/>
      <c r="Y4866"/>
      <c r="Z4866"/>
      <c r="AA4866"/>
      <c r="AB4866"/>
      <c r="AC4866"/>
      <c r="AD4866"/>
      <c r="AE4866"/>
    </row>
    <row r="4867" spans="21:31" ht="20.149999999999999" customHeight="1">
      <c r="U4867" s="120">
        <v>6729</v>
      </c>
      <c r="V4867" s="189">
        <f t="shared" si="296"/>
        <v>1763574</v>
      </c>
      <c r="W4867" s="189">
        <f t="shared" si="296"/>
        <v>1763938</v>
      </c>
      <c r="X4867"/>
      <c r="Y4867"/>
      <c r="Z4867"/>
      <c r="AA4867"/>
      <c r="AB4867"/>
      <c r="AC4867"/>
      <c r="AD4867"/>
      <c r="AE4867"/>
    </row>
    <row r="4868" spans="21:31" ht="20.149999999999999" customHeight="1">
      <c r="U4868" s="120">
        <v>6730</v>
      </c>
      <c r="V4868" s="189">
        <f t="shared" si="296"/>
        <v>1763939</v>
      </c>
      <c r="W4868" s="189">
        <f t="shared" si="296"/>
        <v>1764303</v>
      </c>
      <c r="X4868"/>
      <c r="Y4868"/>
      <c r="Z4868"/>
      <c r="AA4868"/>
      <c r="AB4868"/>
      <c r="AC4868"/>
      <c r="AD4868"/>
      <c r="AE4868"/>
    </row>
    <row r="4869" spans="21:31" ht="20.149999999999999" customHeight="1">
      <c r="U4869" s="120">
        <v>6731</v>
      </c>
      <c r="V4869" s="189">
        <f t="shared" si="296"/>
        <v>1764304</v>
      </c>
      <c r="W4869" s="189">
        <f t="shared" si="296"/>
        <v>1764668</v>
      </c>
      <c r="X4869"/>
      <c r="Y4869"/>
      <c r="Z4869"/>
      <c r="AA4869"/>
      <c r="AB4869"/>
      <c r="AC4869"/>
      <c r="AD4869"/>
      <c r="AE4869"/>
    </row>
    <row r="4870" spans="21:31" ht="20.149999999999999" customHeight="1">
      <c r="U4870" s="120">
        <v>6732</v>
      </c>
      <c r="V4870" s="189">
        <f t="shared" si="296"/>
        <v>1764669</v>
      </c>
      <c r="W4870" s="189">
        <f t="shared" si="296"/>
        <v>1765034</v>
      </c>
      <c r="X4870"/>
      <c r="Y4870"/>
      <c r="Z4870"/>
      <c r="AA4870"/>
      <c r="AB4870"/>
      <c r="AC4870"/>
      <c r="AD4870"/>
      <c r="AE4870"/>
    </row>
    <row r="4871" spans="21:31" ht="20.149999999999999" customHeight="1">
      <c r="U4871" s="120">
        <v>6733</v>
      </c>
      <c r="V4871" s="189">
        <f t="shared" si="296"/>
        <v>1765035</v>
      </c>
      <c r="W4871" s="189">
        <f t="shared" si="296"/>
        <v>1765399</v>
      </c>
      <c r="X4871"/>
      <c r="Y4871"/>
      <c r="Z4871"/>
      <c r="AA4871"/>
      <c r="AB4871"/>
      <c r="AC4871"/>
      <c r="AD4871"/>
      <c r="AE4871"/>
    </row>
    <row r="4872" spans="21:31" ht="20.149999999999999" customHeight="1">
      <c r="U4872" s="120">
        <v>6734</v>
      </c>
      <c r="V4872" s="189">
        <f t="shared" si="296"/>
        <v>1765400</v>
      </c>
      <c r="W4872" s="189">
        <f t="shared" si="296"/>
        <v>1765764</v>
      </c>
      <c r="X4872"/>
      <c r="Y4872"/>
      <c r="Z4872"/>
      <c r="AA4872"/>
      <c r="AB4872"/>
      <c r="AC4872"/>
      <c r="AD4872"/>
      <c r="AE4872"/>
    </row>
    <row r="4873" spans="21:31" ht="20.149999999999999" customHeight="1">
      <c r="U4873" s="120">
        <v>6735</v>
      </c>
      <c r="V4873" s="189">
        <f t="shared" si="296"/>
        <v>1765765</v>
      </c>
      <c r="W4873" s="189">
        <f t="shared" si="296"/>
        <v>1766129</v>
      </c>
      <c r="X4873"/>
      <c r="Y4873"/>
      <c r="Z4873"/>
      <c r="AA4873"/>
      <c r="AB4873"/>
      <c r="AC4873"/>
      <c r="AD4873"/>
      <c r="AE4873"/>
    </row>
    <row r="4874" spans="21:31" ht="20.149999999999999" customHeight="1">
      <c r="U4874" s="120">
        <v>6736</v>
      </c>
      <c r="V4874" s="189">
        <f t="shared" si="296"/>
        <v>1766130</v>
      </c>
      <c r="W4874" s="189">
        <f t="shared" si="296"/>
        <v>1766495</v>
      </c>
      <c r="X4874"/>
      <c r="Y4874"/>
      <c r="Z4874"/>
      <c r="AA4874"/>
      <c r="AB4874"/>
      <c r="AC4874"/>
      <c r="AD4874"/>
      <c r="AE4874"/>
    </row>
    <row r="4875" spans="21:31" ht="20.149999999999999" customHeight="1">
      <c r="U4875" s="120">
        <v>6737</v>
      </c>
      <c r="V4875" s="189">
        <f t="shared" si="296"/>
        <v>1766496</v>
      </c>
      <c r="W4875" s="189">
        <f t="shared" si="296"/>
        <v>1766860</v>
      </c>
      <c r="X4875"/>
      <c r="Y4875"/>
      <c r="Z4875"/>
      <c r="AA4875"/>
      <c r="AB4875"/>
      <c r="AC4875"/>
      <c r="AD4875"/>
      <c r="AE4875"/>
    </row>
    <row r="4876" spans="21:31" ht="20.149999999999999" customHeight="1">
      <c r="U4876" s="120">
        <v>6738</v>
      </c>
      <c r="V4876" s="189">
        <f t="shared" si="296"/>
        <v>1766861</v>
      </c>
      <c r="W4876" s="189">
        <f t="shared" si="296"/>
        <v>1767225</v>
      </c>
      <c r="X4876"/>
      <c r="Y4876"/>
      <c r="Z4876"/>
      <c r="AA4876"/>
      <c r="AB4876"/>
      <c r="AC4876"/>
      <c r="AD4876"/>
      <c r="AE4876"/>
    </row>
    <row r="4877" spans="21:31" ht="20.149999999999999" customHeight="1">
      <c r="U4877" s="120">
        <v>6739</v>
      </c>
      <c r="V4877" s="189">
        <f t="shared" si="296"/>
        <v>1767226</v>
      </c>
      <c r="W4877" s="189">
        <f t="shared" si="296"/>
        <v>1767590</v>
      </c>
      <c r="X4877"/>
      <c r="Y4877"/>
      <c r="Z4877"/>
      <c r="AA4877"/>
      <c r="AB4877"/>
      <c r="AC4877"/>
      <c r="AD4877"/>
      <c r="AE4877"/>
    </row>
    <row r="4878" spans="21:31" ht="20.149999999999999" customHeight="1">
      <c r="U4878" s="120">
        <v>6740</v>
      </c>
      <c r="V4878" s="189">
        <f t="shared" si="296"/>
        <v>1767591</v>
      </c>
      <c r="W4878" s="189">
        <f t="shared" si="296"/>
        <v>1767956</v>
      </c>
      <c r="X4878"/>
      <c r="Y4878"/>
      <c r="Z4878"/>
      <c r="AA4878"/>
      <c r="AB4878"/>
      <c r="AC4878"/>
      <c r="AD4878"/>
      <c r="AE4878"/>
    </row>
    <row r="4879" spans="21:31" ht="20.149999999999999" customHeight="1">
      <c r="U4879" s="120">
        <v>6741</v>
      </c>
      <c r="V4879" s="189">
        <f t="shared" si="296"/>
        <v>1767957</v>
      </c>
      <c r="W4879" s="189">
        <f t="shared" si="296"/>
        <v>1768321</v>
      </c>
      <c r="X4879"/>
      <c r="Y4879"/>
      <c r="Z4879"/>
      <c r="AA4879"/>
      <c r="AB4879"/>
      <c r="AC4879"/>
      <c r="AD4879"/>
      <c r="AE4879"/>
    </row>
    <row r="4880" spans="21:31" ht="20.149999999999999" customHeight="1">
      <c r="U4880" s="120">
        <v>6742</v>
      </c>
      <c r="V4880" s="189">
        <f t="shared" si="296"/>
        <v>1768322</v>
      </c>
      <c r="W4880" s="189">
        <f t="shared" si="296"/>
        <v>1768686</v>
      </c>
      <c r="X4880"/>
      <c r="Y4880"/>
      <c r="Z4880"/>
      <c r="AA4880"/>
      <c r="AB4880"/>
      <c r="AC4880"/>
      <c r="AD4880"/>
      <c r="AE4880"/>
    </row>
    <row r="4881" spans="21:31" ht="20.149999999999999" customHeight="1">
      <c r="U4881" s="120">
        <v>6743</v>
      </c>
      <c r="V4881" s="189">
        <f t="shared" ref="V4881:W4896" si="297">DATE(YEAR(V4880)+1,MONTH(V4880), DAY(V4880))</f>
        <v>1768687</v>
      </c>
      <c r="W4881" s="189">
        <f t="shared" si="297"/>
        <v>1769051</v>
      </c>
      <c r="X4881"/>
      <c r="Y4881"/>
      <c r="Z4881"/>
      <c r="AA4881"/>
      <c r="AB4881"/>
      <c r="AC4881"/>
      <c r="AD4881"/>
      <c r="AE4881"/>
    </row>
    <row r="4882" spans="21:31" ht="20.149999999999999" customHeight="1">
      <c r="U4882" s="120">
        <v>6744</v>
      </c>
      <c r="V4882" s="189">
        <f t="shared" si="297"/>
        <v>1769052</v>
      </c>
      <c r="W4882" s="189">
        <f t="shared" si="297"/>
        <v>1769417</v>
      </c>
      <c r="X4882"/>
      <c r="Y4882"/>
      <c r="Z4882"/>
      <c r="AA4882"/>
      <c r="AB4882"/>
      <c r="AC4882"/>
      <c r="AD4882"/>
      <c r="AE4882"/>
    </row>
    <row r="4883" spans="21:31" ht="20.149999999999999" customHeight="1">
      <c r="U4883" s="120">
        <v>6745</v>
      </c>
      <c r="V4883" s="189">
        <f t="shared" si="297"/>
        <v>1769418</v>
      </c>
      <c r="W4883" s="189">
        <f t="shared" si="297"/>
        <v>1769782</v>
      </c>
      <c r="X4883"/>
      <c r="Y4883"/>
      <c r="Z4883"/>
      <c r="AA4883"/>
      <c r="AB4883"/>
      <c r="AC4883"/>
      <c r="AD4883"/>
      <c r="AE4883"/>
    </row>
    <row r="4884" spans="21:31" ht="20.149999999999999" customHeight="1">
      <c r="U4884" s="120">
        <v>6746</v>
      </c>
      <c r="V4884" s="189">
        <f t="shared" si="297"/>
        <v>1769783</v>
      </c>
      <c r="W4884" s="189">
        <f t="shared" si="297"/>
        <v>1770147</v>
      </c>
      <c r="X4884"/>
      <c r="Y4884"/>
      <c r="Z4884"/>
      <c r="AA4884"/>
      <c r="AB4884"/>
      <c r="AC4884"/>
      <c r="AD4884"/>
      <c r="AE4884"/>
    </row>
    <row r="4885" spans="21:31" ht="20.149999999999999" customHeight="1">
      <c r="U4885" s="120">
        <v>6747</v>
      </c>
      <c r="V4885" s="189">
        <f t="shared" si="297"/>
        <v>1770148</v>
      </c>
      <c r="W4885" s="189">
        <f t="shared" si="297"/>
        <v>1770512</v>
      </c>
      <c r="X4885"/>
      <c r="Y4885"/>
      <c r="Z4885"/>
      <c r="AA4885"/>
      <c r="AB4885"/>
      <c r="AC4885"/>
      <c r="AD4885"/>
      <c r="AE4885"/>
    </row>
    <row r="4886" spans="21:31" ht="20.149999999999999" customHeight="1">
      <c r="U4886" s="120">
        <v>6748</v>
      </c>
      <c r="V4886" s="189">
        <f t="shared" si="297"/>
        <v>1770513</v>
      </c>
      <c r="W4886" s="189">
        <f t="shared" si="297"/>
        <v>1770878</v>
      </c>
      <c r="X4886"/>
      <c r="Y4886"/>
      <c r="Z4886"/>
      <c r="AA4886"/>
      <c r="AB4886"/>
      <c r="AC4886"/>
      <c r="AD4886"/>
      <c r="AE4886"/>
    </row>
    <row r="4887" spans="21:31" ht="20.149999999999999" customHeight="1">
      <c r="U4887" s="120">
        <v>6749</v>
      </c>
      <c r="V4887" s="189">
        <f t="shared" si="297"/>
        <v>1770879</v>
      </c>
      <c r="W4887" s="189">
        <f t="shared" si="297"/>
        <v>1771243</v>
      </c>
      <c r="X4887"/>
      <c r="Y4887"/>
      <c r="Z4887"/>
      <c r="AA4887"/>
      <c r="AB4887"/>
      <c r="AC4887"/>
      <c r="AD4887"/>
      <c r="AE4887"/>
    </row>
    <row r="4888" spans="21:31" ht="20.149999999999999" customHeight="1">
      <c r="U4888" s="120">
        <v>6750</v>
      </c>
      <c r="V4888" s="189">
        <f t="shared" si="297"/>
        <v>1771244</v>
      </c>
      <c r="W4888" s="189">
        <f t="shared" si="297"/>
        <v>1771608</v>
      </c>
      <c r="X4888"/>
      <c r="Y4888"/>
      <c r="Z4888"/>
      <c r="AA4888"/>
      <c r="AB4888"/>
      <c r="AC4888"/>
      <c r="AD4888"/>
      <c r="AE4888"/>
    </row>
    <row r="4889" spans="21:31" ht="20.149999999999999" customHeight="1">
      <c r="U4889" s="120">
        <v>6751</v>
      </c>
      <c r="V4889" s="189">
        <f t="shared" si="297"/>
        <v>1771609</v>
      </c>
      <c r="W4889" s="189">
        <f t="shared" si="297"/>
        <v>1771973</v>
      </c>
      <c r="X4889"/>
      <c r="Y4889"/>
      <c r="Z4889"/>
      <c r="AA4889"/>
      <c r="AB4889"/>
      <c r="AC4889"/>
      <c r="AD4889"/>
      <c r="AE4889"/>
    </row>
    <row r="4890" spans="21:31" ht="20.149999999999999" customHeight="1">
      <c r="U4890" s="120">
        <v>6752</v>
      </c>
      <c r="V4890" s="189">
        <f t="shared" si="297"/>
        <v>1771974</v>
      </c>
      <c r="W4890" s="189">
        <f t="shared" si="297"/>
        <v>1772339</v>
      </c>
      <c r="X4890"/>
      <c r="Y4890"/>
      <c r="Z4890"/>
      <c r="AA4890"/>
      <c r="AB4890"/>
      <c r="AC4890"/>
      <c r="AD4890"/>
      <c r="AE4890"/>
    </row>
    <row r="4891" spans="21:31" ht="20.149999999999999" customHeight="1">
      <c r="U4891" s="120">
        <v>6753</v>
      </c>
      <c r="V4891" s="189">
        <f t="shared" si="297"/>
        <v>1772340</v>
      </c>
      <c r="W4891" s="189">
        <f t="shared" si="297"/>
        <v>1772704</v>
      </c>
      <c r="X4891"/>
      <c r="Y4891"/>
      <c r="Z4891"/>
      <c r="AA4891"/>
      <c r="AB4891"/>
      <c r="AC4891"/>
      <c r="AD4891"/>
      <c r="AE4891"/>
    </row>
    <row r="4892" spans="21:31" ht="20.149999999999999" customHeight="1">
      <c r="U4892" s="120">
        <v>6754</v>
      </c>
      <c r="V4892" s="189">
        <f t="shared" si="297"/>
        <v>1772705</v>
      </c>
      <c r="W4892" s="189">
        <f t="shared" si="297"/>
        <v>1773069</v>
      </c>
      <c r="X4892"/>
      <c r="Y4892"/>
      <c r="Z4892"/>
      <c r="AA4892"/>
      <c r="AB4892"/>
      <c r="AC4892"/>
      <c r="AD4892"/>
      <c r="AE4892"/>
    </row>
    <row r="4893" spans="21:31" ht="20.149999999999999" customHeight="1">
      <c r="U4893" s="120">
        <v>6755</v>
      </c>
      <c r="V4893" s="189">
        <f t="shared" si="297"/>
        <v>1773070</v>
      </c>
      <c r="W4893" s="189">
        <f t="shared" si="297"/>
        <v>1773434</v>
      </c>
      <c r="X4893"/>
      <c r="Y4893"/>
      <c r="Z4893"/>
      <c r="AA4893"/>
      <c r="AB4893"/>
      <c r="AC4893"/>
      <c r="AD4893"/>
      <c r="AE4893"/>
    </row>
    <row r="4894" spans="21:31" ht="20.149999999999999" customHeight="1">
      <c r="U4894" s="120">
        <v>6756</v>
      </c>
      <c r="V4894" s="189">
        <f t="shared" si="297"/>
        <v>1773435</v>
      </c>
      <c r="W4894" s="189">
        <f t="shared" si="297"/>
        <v>1773800</v>
      </c>
      <c r="X4894"/>
      <c r="Y4894"/>
      <c r="Z4894"/>
      <c r="AA4894"/>
      <c r="AB4894"/>
      <c r="AC4894"/>
      <c r="AD4894"/>
      <c r="AE4894"/>
    </row>
    <row r="4895" spans="21:31" ht="20.149999999999999" customHeight="1">
      <c r="U4895" s="120">
        <v>6757</v>
      </c>
      <c r="V4895" s="189">
        <f t="shared" si="297"/>
        <v>1773801</v>
      </c>
      <c r="W4895" s="189">
        <f t="shared" si="297"/>
        <v>1774165</v>
      </c>
      <c r="X4895"/>
      <c r="Y4895"/>
      <c r="Z4895"/>
      <c r="AA4895"/>
      <c r="AB4895"/>
      <c r="AC4895"/>
      <c r="AD4895"/>
      <c r="AE4895"/>
    </row>
    <row r="4896" spans="21:31" ht="20.149999999999999" customHeight="1">
      <c r="U4896" s="120">
        <v>6758</v>
      </c>
      <c r="V4896" s="189">
        <f t="shared" si="297"/>
        <v>1774166</v>
      </c>
      <c r="W4896" s="189">
        <f t="shared" si="297"/>
        <v>1774530</v>
      </c>
      <c r="X4896"/>
      <c r="Y4896"/>
      <c r="Z4896"/>
      <c r="AA4896"/>
      <c r="AB4896"/>
      <c r="AC4896"/>
      <c r="AD4896"/>
      <c r="AE4896"/>
    </row>
    <row r="4897" spans="21:31" ht="20.149999999999999" customHeight="1">
      <c r="U4897" s="120">
        <v>6759</v>
      </c>
      <c r="V4897" s="189">
        <f t="shared" ref="V4897:W4912" si="298">DATE(YEAR(V4896)+1,MONTH(V4896), DAY(V4896))</f>
        <v>1774531</v>
      </c>
      <c r="W4897" s="189">
        <f t="shared" si="298"/>
        <v>1774895</v>
      </c>
      <c r="X4897"/>
      <c r="Y4897"/>
      <c r="Z4897"/>
      <c r="AA4897"/>
      <c r="AB4897"/>
      <c r="AC4897"/>
      <c r="AD4897"/>
      <c r="AE4897"/>
    </row>
    <row r="4898" spans="21:31" ht="20.149999999999999" customHeight="1">
      <c r="U4898" s="120">
        <v>6760</v>
      </c>
      <c r="V4898" s="189">
        <f t="shared" si="298"/>
        <v>1774896</v>
      </c>
      <c r="W4898" s="189">
        <f t="shared" si="298"/>
        <v>1775261</v>
      </c>
      <c r="X4898"/>
      <c r="Y4898"/>
      <c r="Z4898"/>
      <c r="AA4898"/>
      <c r="AB4898"/>
      <c r="AC4898"/>
      <c r="AD4898"/>
      <c r="AE4898"/>
    </row>
    <row r="4899" spans="21:31" ht="20.149999999999999" customHeight="1">
      <c r="U4899" s="120">
        <v>6761</v>
      </c>
      <c r="V4899" s="189">
        <f t="shared" si="298"/>
        <v>1775262</v>
      </c>
      <c r="W4899" s="189">
        <f t="shared" si="298"/>
        <v>1775626</v>
      </c>
      <c r="X4899"/>
      <c r="Y4899"/>
      <c r="Z4899"/>
      <c r="AA4899"/>
      <c r="AB4899"/>
      <c r="AC4899"/>
      <c r="AD4899"/>
      <c r="AE4899"/>
    </row>
    <row r="4900" spans="21:31" ht="20.149999999999999" customHeight="1">
      <c r="U4900" s="120">
        <v>6762</v>
      </c>
      <c r="V4900" s="189">
        <f t="shared" si="298"/>
        <v>1775627</v>
      </c>
      <c r="W4900" s="189">
        <f t="shared" si="298"/>
        <v>1775991</v>
      </c>
      <c r="X4900"/>
      <c r="Y4900"/>
      <c r="Z4900"/>
      <c r="AA4900"/>
      <c r="AB4900"/>
      <c r="AC4900"/>
      <c r="AD4900"/>
      <c r="AE4900"/>
    </row>
    <row r="4901" spans="21:31" ht="20.149999999999999" customHeight="1">
      <c r="U4901" s="120">
        <v>6763</v>
      </c>
      <c r="V4901" s="189">
        <f t="shared" si="298"/>
        <v>1775992</v>
      </c>
      <c r="W4901" s="189">
        <f t="shared" si="298"/>
        <v>1776356</v>
      </c>
      <c r="X4901"/>
      <c r="Y4901"/>
      <c r="Z4901"/>
      <c r="AA4901"/>
      <c r="AB4901"/>
      <c r="AC4901"/>
      <c r="AD4901"/>
      <c r="AE4901"/>
    </row>
    <row r="4902" spans="21:31" ht="20.149999999999999" customHeight="1">
      <c r="U4902" s="120">
        <v>6764</v>
      </c>
      <c r="V4902" s="189">
        <f t="shared" si="298"/>
        <v>1776357</v>
      </c>
      <c r="W4902" s="189">
        <f t="shared" si="298"/>
        <v>1776722</v>
      </c>
      <c r="X4902"/>
      <c r="Y4902"/>
      <c r="Z4902"/>
      <c r="AA4902"/>
      <c r="AB4902"/>
      <c r="AC4902"/>
      <c r="AD4902"/>
      <c r="AE4902"/>
    </row>
    <row r="4903" spans="21:31" ht="20.149999999999999" customHeight="1">
      <c r="U4903" s="120">
        <v>6765</v>
      </c>
      <c r="V4903" s="189">
        <f t="shared" si="298"/>
        <v>1776723</v>
      </c>
      <c r="W4903" s="189">
        <f t="shared" si="298"/>
        <v>1777087</v>
      </c>
      <c r="X4903"/>
      <c r="Y4903"/>
      <c r="Z4903"/>
      <c r="AA4903"/>
      <c r="AB4903"/>
      <c r="AC4903"/>
      <c r="AD4903"/>
      <c r="AE4903"/>
    </row>
    <row r="4904" spans="21:31" ht="20.149999999999999" customHeight="1">
      <c r="U4904" s="120">
        <v>6766</v>
      </c>
      <c r="V4904" s="189">
        <f t="shared" si="298"/>
        <v>1777088</v>
      </c>
      <c r="W4904" s="189">
        <f t="shared" si="298"/>
        <v>1777452</v>
      </c>
      <c r="X4904"/>
      <c r="Y4904"/>
      <c r="Z4904"/>
      <c r="AA4904"/>
      <c r="AB4904"/>
      <c r="AC4904"/>
      <c r="AD4904"/>
      <c r="AE4904"/>
    </row>
    <row r="4905" spans="21:31" ht="20.149999999999999" customHeight="1">
      <c r="U4905" s="120">
        <v>6767</v>
      </c>
      <c r="V4905" s="189">
        <f t="shared" si="298"/>
        <v>1777453</v>
      </c>
      <c r="W4905" s="189">
        <f t="shared" si="298"/>
        <v>1777817</v>
      </c>
      <c r="X4905"/>
      <c r="Y4905"/>
      <c r="Z4905"/>
      <c r="AA4905"/>
      <c r="AB4905"/>
      <c r="AC4905"/>
      <c r="AD4905"/>
      <c r="AE4905"/>
    </row>
    <row r="4906" spans="21:31" ht="20.149999999999999" customHeight="1">
      <c r="U4906" s="120">
        <v>6768</v>
      </c>
      <c r="V4906" s="189">
        <f t="shared" si="298"/>
        <v>1777818</v>
      </c>
      <c r="W4906" s="189">
        <f t="shared" si="298"/>
        <v>1778183</v>
      </c>
      <c r="X4906"/>
      <c r="Y4906"/>
      <c r="Z4906"/>
      <c r="AA4906"/>
      <c r="AB4906"/>
      <c r="AC4906"/>
      <c r="AD4906"/>
      <c r="AE4906"/>
    </row>
    <row r="4907" spans="21:31" ht="20.149999999999999" customHeight="1">
      <c r="U4907" s="120">
        <v>6769</v>
      </c>
      <c r="V4907" s="189">
        <f t="shared" si="298"/>
        <v>1778184</v>
      </c>
      <c r="W4907" s="189">
        <f t="shared" si="298"/>
        <v>1778548</v>
      </c>
      <c r="X4907"/>
      <c r="Y4907"/>
      <c r="Z4907"/>
      <c r="AA4907"/>
      <c r="AB4907"/>
      <c r="AC4907"/>
      <c r="AD4907"/>
      <c r="AE4907"/>
    </row>
    <row r="4908" spans="21:31" ht="20.149999999999999" customHeight="1">
      <c r="U4908" s="120">
        <v>6770</v>
      </c>
      <c r="V4908" s="189">
        <f t="shared" si="298"/>
        <v>1778549</v>
      </c>
      <c r="W4908" s="189">
        <f t="shared" si="298"/>
        <v>1778913</v>
      </c>
      <c r="X4908"/>
      <c r="Y4908"/>
      <c r="Z4908"/>
      <c r="AA4908"/>
      <c r="AB4908"/>
      <c r="AC4908"/>
      <c r="AD4908"/>
      <c r="AE4908"/>
    </row>
    <row r="4909" spans="21:31" ht="20.149999999999999" customHeight="1">
      <c r="U4909" s="120">
        <v>6771</v>
      </c>
      <c r="V4909" s="189">
        <f t="shared" si="298"/>
        <v>1778914</v>
      </c>
      <c r="W4909" s="189">
        <f t="shared" si="298"/>
        <v>1779278</v>
      </c>
      <c r="X4909"/>
      <c r="Y4909"/>
      <c r="Z4909"/>
      <c r="AA4909"/>
      <c r="AB4909"/>
      <c r="AC4909"/>
      <c r="AD4909"/>
      <c r="AE4909"/>
    </row>
    <row r="4910" spans="21:31" ht="20.149999999999999" customHeight="1">
      <c r="U4910" s="120">
        <v>6772</v>
      </c>
      <c r="V4910" s="189">
        <f t="shared" si="298"/>
        <v>1779279</v>
      </c>
      <c r="W4910" s="189">
        <f t="shared" si="298"/>
        <v>1779644</v>
      </c>
      <c r="X4910"/>
      <c r="Y4910"/>
      <c r="Z4910"/>
      <c r="AA4910"/>
      <c r="AB4910"/>
      <c r="AC4910"/>
      <c r="AD4910"/>
      <c r="AE4910"/>
    </row>
    <row r="4911" spans="21:31" ht="20.149999999999999" customHeight="1">
      <c r="U4911" s="120">
        <v>6773</v>
      </c>
      <c r="V4911" s="189">
        <f t="shared" si="298"/>
        <v>1779645</v>
      </c>
      <c r="W4911" s="189">
        <f t="shared" si="298"/>
        <v>1780009</v>
      </c>
      <c r="X4911"/>
      <c r="Y4911"/>
      <c r="Z4911"/>
      <c r="AA4911"/>
      <c r="AB4911"/>
      <c r="AC4911"/>
      <c r="AD4911"/>
      <c r="AE4911"/>
    </row>
    <row r="4912" spans="21:31" ht="20.149999999999999" customHeight="1">
      <c r="U4912" s="120">
        <v>6774</v>
      </c>
      <c r="V4912" s="189">
        <f t="shared" si="298"/>
        <v>1780010</v>
      </c>
      <c r="W4912" s="189">
        <f t="shared" si="298"/>
        <v>1780374</v>
      </c>
      <c r="X4912"/>
      <c r="Y4912"/>
      <c r="Z4912"/>
      <c r="AA4912"/>
      <c r="AB4912"/>
      <c r="AC4912"/>
      <c r="AD4912"/>
      <c r="AE4912"/>
    </row>
    <row r="4913" spans="21:31" ht="20.149999999999999" customHeight="1">
      <c r="U4913" s="120">
        <v>6775</v>
      </c>
      <c r="V4913" s="189">
        <f t="shared" ref="V4913:W4928" si="299">DATE(YEAR(V4912)+1,MONTH(V4912), DAY(V4912))</f>
        <v>1780375</v>
      </c>
      <c r="W4913" s="189">
        <f t="shared" si="299"/>
        <v>1780739</v>
      </c>
      <c r="X4913"/>
      <c r="Y4913"/>
      <c r="Z4913"/>
      <c r="AA4913"/>
      <c r="AB4913"/>
      <c r="AC4913"/>
      <c r="AD4913"/>
      <c r="AE4913"/>
    </row>
    <row r="4914" spans="21:31" ht="20.149999999999999" customHeight="1">
      <c r="U4914" s="120">
        <v>6776</v>
      </c>
      <c r="V4914" s="189">
        <f t="shared" si="299"/>
        <v>1780740</v>
      </c>
      <c r="W4914" s="189">
        <f t="shared" si="299"/>
        <v>1781105</v>
      </c>
      <c r="X4914"/>
      <c r="Y4914"/>
      <c r="Z4914"/>
      <c r="AA4914"/>
      <c r="AB4914"/>
      <c r="AC4914"/>
      <c r="AD4914"/>
      <c r="AE4914"/>
    </row>
    <row r="4915" spans="21:31" ht="20.149999999999999" customHeight="1">
      <c r="U4915" s="120">
        <v>6777</v>
      </c>
      <c r="V4915" s="189">
        <f t="shared" si="299"/>
        <v>1781106</v>
      </c>
      <c r="W4915" s="189">
        <f t="shared" si="299"/>
        <v>1781470</v>
      </c>
      <c r="X4915"/>
      <c r="Y4915"/>
      <c r="Z4915"/>
      <c r="AA4915"/>
      <c r="AB4915"/>
      <c r="AC4915"/>
      <c r="AD4915"/>
      <c r="AE4915"/>
    </row>
    <row r="4916" spans="21:31" ht="20.149999999999999" customHeight="1">
      <c r="U4916" s="120">
        <v>6778</v>
      </c>
      <c r="V4916" s="189">
        <f t="shared" si="299"/>
        <v>1781471</v>
      </c>
      <c r="W4916" s="189">
        <f t="shared" si="299"/>
        <v>1781835</v>
      </c>
      <c r="X4916"/>
      <c r="Y4916"/>
      <c r="Z4916"/>
      <c r="AA4916"/>
      <c r="AB4916"/>
      <c r="AC4916"/>
      <c r="AD4916"/>
      <c r="AE4916"/>
    </row>
    <row r="4917" spans="21:31" ht="20.149999999999999" customHeight="1">
      <c r="U4917" s="120">
        <v>6779</v>
      </c>
      <c r="V4917" s="189">
        <f t="shared" si="299"/>
        <v>1781836</v>
      </c>
      <c r="W4917" s="189">
        <f t="shared" si="299"/>
        <v>1782200</v>
      </c>
      <c r="X4917"/>
      <c r="Y4917"/>
      <c r="Z4917"/>
      <c r="AA4917"/>
      <c r="AB4917"/>
      <c r="AC4917"/>
      <c r="AD4917"/>
      <c r="AE4917"/>
    </row>
    <row r="4918" spans="21:31" ht="20.149999999999999" customHeight="1">
      <c r="U4918" s="120">
        <v>6780</v>
      </c>
      <c r="V4918" s="189">
        <f t="shared" si="299"/>
        <v>1782201</v>
      </c>
      <c r="W4918" s="189">
        <f t="shared" si="299"/>
        <v>1782566</v>
      </c>
      <c r="X4918"/>
      <c r="Y4918"/>
      <c r="Z4918"/>
      <c r="AA4918"/>
      <c r="AB4918"/>
      <c r="AC4918"/>
      <c r="AD4918"/>
      <c r="AE4918"/>
    </row>
    <row r="4919" spans="21:31" ht="20.149999999999999" customHeight="1">
      <c r="U4919" s="120">
        <v>6781</v>
      </c>
      <c r="V4919" s="189">
        <f t="shared" si="299"/>
        <v>1782567</v>
      </c>
      <c r="W4919" s="189">
        <f t="shared" si="299"/>
        <v>1782931</v>
      </c>
      <c r="X4919"/>
      <c r="Y4919"/>
      <c r="Z4919"/>
      <c r="AA4919"/>
      <c r="AB4919"/>
      <c r="AC4919"/>
      <c r="AD4919"/>
      <c r="AE4919"/>
    </row>
    <row r="4920" spans="21:31" ht="20.149999999999999" customHeight="1">
      <c r="U4920" s="120">
        <v>6782</v>
      </c>
      <c r="V4920" s="189">
        <f t="shared" si="299"/>
        <v>1782932</v>
      </c>
      <c r="W4920" s="189">
        <f t="shared" si="299"/>
        <v>1783296</v>
      </c>
      <c r="X4920"/>
      <c r="Y4920"/>
      <c r="Z4920"/>
      <c r="AA4920"/>
      <c r="AB4920"/>
      <c r="AC4920"/>
      <c r="AD4920"/>
      <c r="AE4920"/>
    </row>
    <row r="4921" spans="21:31" ht="20.149999999999999" customHeight="1">
      <c r="U4921" s="120">
        <v>6783</v>
      </c>
      <c r="V4921" s="189">
        <f t="shared" si="299"/>
        <v>1783297</v>
      </c>
      <c r="W4921" s="189">
        <f t="shared" si="299"/>
        <v>1783661</v>
      </c>
      <c r="X4921"/>
      <c r="Y4921"/>
      <c r="Z4921"/>
      <c r="AA4921"/>
      <c r="AB4921"/>
      <c r="AC4921"/>
      <c r="AD4921"/>
      <c r="AE4921"/>
    </row>
    <row r="4922" spans="21:31" ht="20.149999999999999" customHeight="1">
      <c r="U4922" s="120">
        <v>6784</v>
      </c>
      <c r="V4922" s="189">
        <f t="shared" si="299"/>
        <v>1783662</v>
      </c>
      <c r="W4922" s="189">
        <f t="shared" si="299"/>
        <v>1784027</v>
      </c>
      <c r="X4922"/>
      <c r="Y4922"/>
      <c r="Z4922"/>
      <c r="AA4922"/>
      <c r="AB4922"/>
      <c r="AC4922"/>
      <c r="AD4922"/>
      <c r="AE4922"/>
    </row>
    <row r="4923" spans="21:31" ht="20.149999999999999" customHeight="1">
      <c r="U4923" s="120">
        <v>6785</v>
      </c>
      <c r="V4923" s="189">
        <f t="shared" si="299"/>
        <v>1784028</v>
      </c>
      <c r="W4923" s="189">
        <f t="shared" si="299"/>
        <v>1784392</v>
      </c>
      <c r="X4923"/>
      <c r="Y4923"/>
      <c r="Z4923"/>
      <c r="AA4923"/>
      <c r="AB4923"/>
      <c r="AC4923"/>
      <c r="AD4923"/>
      <c r="AE4923"/>
    </row>
    <row r="4924" spans="21:31" ht="20.149999999999999" customHeight="1">
      <c r="U4924" s="120">
        <v>6786</v>
      </c>
      <c r="V4924" s="189">
        <f t="shared" si="299"/>
        <v>1784393</v>
      </c>
      <c r="W4924" s="189">
        <f t="shared" si="299"/>
        <v>1784757</v>
      </c>
      <c r="X4924"/>
      <c r="Y4924"/>
      <c r="Z4924"/>
      <c r="AA4924"/>
      <c r="AB4924"/>
      <c r="AC4924"/>
      <c r="AD4924"/>
      <c r="AE4924"/>
    </row>
    <row r="4925" spans="21:31" ht="20.149999999999999" customHeight="1">
      <c r="U4925" s="120">
        <v>6787</v>
      </c>
      <c r="V4925" s="189">
        <f t="shared" si="299"/>
        <v>1784758</v>
      </c>
      <c r="W4925" s="189">
        <f t="shared" si="299"/>
        <v>1785122</v>
      </c>
      <c r="X4925"/>
      <c r="Y4925"/>
      <c r="Z4925"/>
      <c r="AA4925"/>
      <c r="AB4925"/>
      <c r="AC4925"/>
      <c r="AD4925"/>
      <c r="AE4925"/>
    </row>
    <row r="4926" spans="21:31" ht="20.149999999999999" customHeight="1">
      <c r="U4926" s="120">
        <v>6788</v>
      </c>
      <c r="V4926" s="189">
        <f t="shared" si="299"/>
        <v>1785123</v>
      </c>
      <c r="W4926" s="189">
        <f t="shared" si="299"/>
        <v>1785488</v>
      </c>
      <c r="X4926"/>
      <c r="Y4926"/>
      <c r="Z4926"/>
      <c r="AA4926"/>
      <c r="AB4926"/>
      <c r="AC4926"/>
      <c r="AD4926"/>
      <c r="AE4926"/>
    </row>
    <row r="4927" spans="21:31" ht="20.149999999999999" customHeight="1">
      <c r="U4927" s="120">
        <v>6789</v>
      </c>
      <c r="V4927" s="189">
        <f t="shared" si="299"/>
        <v>1785489</v>
      </c>
      <c r="W4927" s="189">
        <f t="shared" si="299"/>
        <v>1785853</v>
      </c>
      <c r="X4927"/>
      <c r="Y4927"/>
      <c r="Z4927"/>
      <c r="AA4927"/>
      <c r="AB4927"/>
      <c r="AC4927"/>
      <c r="AD4927"/>
      <c r="AE4927"/>
    </row>
    <row r="4928" spans="21:31" ht="20.149999999999999" customHeight="1">
      <c r="U4928" s="120">
        <v>6790</v>
      </c>
      <c r="V4928" s="189">
        <f t="shared" si="299"/>
        <v>1785854</v>
      </c>
      <c r="W4928" s="189">
        <f t="shared" si="299"/>
        <v>1786218</v>
      </c>
      <c r="X4928"/>
      <c r="Y4928"/>
      <c r="Z4928"/>
      <c r="AA4928"/>
      <c r="AB4928"/>
      <c r="AC4928"/>
      <c r="AD4928"/>
      <c r="AE4928"/>
    </row>
    <row r="4929" spans="21:31" ht="20.149999999999999" customHeight="1">
      <c r="U4929" s="120">
        <v>6791</v>
      </c>
      <c r="V4929" s="189">
        <f t="shared" ref="V4929:W4944" si="300">DATE(YEAR(V4928)+1,MONTH(V4928), DAY(V4928))</f>
        <v>1786219</v>
      </c>
      <c r="W4929" s="189">
        <f t="shared" si="300"/>
        <v>1786583</v>
      </c>
      <c r="X4929"/>
      <c r="Y4929"/>
      <c r="Z4929"/>
      <c r="AA4929"/>
      <c r="AB4929"/>
      <c r="AC4929"/>
      <c r="AD4929"/>
      <c r="AE4929"/>
    </row>
    <row r="4930" spans="21:31" ht="20.149999999999999" customHeight="1">
      <c r="U4930" s="120">
        <v>6792</v>
      </c>
      <c r="V4930" s="189">
        <f t="shared" si="300"/>
        <v>1786584</v>
      </c>
      <c r="W4930" s="189">
        <f t="shared" si="300"/>
        <v>1786949</v>
      </c>
      <c r="X4930"/>
      <c r="Y4930"/>
      <c r="Z4930"/>
      <c r="AA4930"/>
      <c r="AB4930"/>
      <c r="AC4930"/>
      <c r="AD4930"/>
      <c r="AE4930"/>
    </row>
    <row r="4931" spans="21:31" ht="20.149999999999999" customHeight="1">
      <c r="U4931" s="120">
        <v>6793</v>
      </c>
      <c r="V4931" s="189">
        <f t="shared" si="300"/>
        <v>1786950</v>
      </c>
      <c r="W4931" s="189">
        <f t="shared" si="300"/>
        <v>1787314</v>
      </c>
      <c r="X4931"/>
      <c r="Y4931"/>
      <c r="Z4931"/>
      <c r="AA4931"/>
      <c r="AB4931"/>
      <c r="AC4931"/>
      <c r="AD4931"/>
      <c r="AE4931"/>
    </row>
    <row r="4932" spans="21:31" ht="20.149999999999999" customHeight="1">
      <c r="U4932" s="120">
        <v>6794</v>
      </c>
      <c r="V4932" s="189">
        <f t="shared" si="300"/>
        <v>1787315</v>
      </c>
      <c r="W4932" s="189">
        <f t="shared" si="300"/>
        <v>1787679</v>
      </c>
      <c r="X4932"/>
      <c r="Y4932"/>
      <c r="Z4932"/>
      <c r="AA4932"/>
      <c r="AB4932"/>
      <c r="AC4932"/>
      <c r="AD4932"/>
      <c r="AE4932"/>
    </row>
    <row r="4933" spans="21:31" ht="20.149999999999999" customHeight="1">
      <c r="U4933" s="120">
        <v>6795</v>
      </c>
      <c r="V4933" s="189">
        <f t="shared" si="300"/>
        <v>1787680</v>
      </c>
      <c r="W4933" s="189">
        <f t="shared" si="300"/>
        <v>1788044</v>
      </c>
      <c r="X4933"/>
      <c r="Y4933"/>
      <c r="Z4933"/>
      <c r="AA4933"/>
      <c r="AB4933"/>
      <c r="AC4933"/>
      <c r="AD4933"/>
      <c r="AE4933"/>
    </row>
    <row r="4934" spans="21:31" ht="20.149999999999999" customHeight="1">
      <c r="U4934" s="120">
        <v>6796</v>
      </c>
      <c r="V4934" s="189">
        <f t="shared" si="300"/>
        <v>1788045</v>
      </c>
      <c r="W4934" s="189">
        <f t="shared" si="300"/>
        <v>1788410</v>
      </c>
      <c r="X4934"/>
      <c r="Y4934"/>
      <c r="Z4934"/>
      <c r="AA4934"/>
      <c r="AB4934"/>
      <c r="AC4934"/>
      <c r="AD4934"/>
      <c r="AE4934"/>
    </row>
    <row r="4935" spans="21:31" ht="20.149999999999999" customHeight="1">
      <c r="U4935" s="120">
        <v>6797</v>
      </c>
      <c r="V4935" s="189">
        <f t="shared" si="300"/>
        <v>1788411</v>
      </c>
      <c r="W4935" s="189">
        <f t="shared" si="300"/>
        <v>1788775</v>
      </c>
      <c r="X4935"/>
      <c r="Y4935"/>
      <c r="Z4935"/>
      <c r="AA4935"/>
      <c r="AB4935"/>
      <c r="AC4935"/>
      <c r="AD4935"/>
      <c r="AE4935"/>
    </row>
    <row r="4936" spans="21:31" ht="20.149999999999999" customHeight="1">
      <c r="U4936" s="120">
        <v>6798</v>
      </c>
      <c r="V4936" s="189">
        <f t="shared" si="300"/>
        <v>1788776</v>
      </c>
      <c r="W4936" s="189">
        <f t="shared" si="300"/>
        <v>1789140</v>
      </c>
      <c r="X4936"/>
      <c r="Y4936"/>
      <c r="Z4936"/>
      <c r="AA4936"/>
      <c r="AB4936"/>
      <c r="AC4936"/>
      <c r="AD4936"/>
      <c r="AE4936"/>
    </row>
    <row r="4937" spans="21:31" ht="20.149999999999999" customHeight="1">
      <c r="U4937" s="120">
        <v>6799</v>
      </c>
      <c r="V4937" s="189">
        <f t="shared" si="300"/>
        <v>1789141</v>
      </c>
      <c r="W4937" s="189">
        <f t="shared" si="300"/>
        <v>1789505</v>
      </c>
      <c r="X4937"/>
      <c r="Y4937"/>
      <c r="Z4937"/>
      <c r="AA4937"/>
      <c r="AB4937"/>
      <c r="AC4937"/>
      <c r="AD4937"/>
      <c r="AE4937"/>
    </row>
    <row r="4938" spans="21:31" ht="20.149999999999999" customHeight="1">
      <c r="U4938" s="120">
        <v>6800</v>
      </c>
      <c r="V4938" s="189">
        <f t="shared" si="300"/>
        <v>1789506</v>
      </c>
      <c r="W4938" s="189">
        <f t="shared" si="300"/>
        <v>1789871</v>
      </c>
      <c r="X4938"/>
      <c r="Y4938"/>
      <c r="Z4938"/>
      <c r="AA4938"/>
      <c r="AB4938"/>
      <c r="AC4938"/>
      <c r="AD4938"/>
      <c r="AE4938"/>
    </row>
    <row r="4939" spans="21:31" ht="20.149999999999999" customHeight="1">
      <c r="U4939" s="120">
        <v>6801</v>
      </c>
      <c r="V4939" s="189">
        <f t="shared" si="300"/>
        <v>1789872</v>
      </c>
      <c r="W4939" s="189">
        <f t="shared" si="300"/>
        <v>1790236</v>
      </c>
      <c r="X4939"/>
      <c r="Y4939"/>
      <c r="Z4939"/>
      <c r="AA4939"/>
      <c r="AB4939"/>
      <c r="AC4939"/>
      <c r="AD4939"/>
      <c r="AE4939"/>
    </row>
    <row r="4940" spans="21:31" ht="20.149999999999999" customHeight="1">
      <c r="U4940" s="120">
        <v>6802</v>
      </c>
      <c r="V4940" s="189">
        <f t="shared" si="300"/>
        <v>1790237</v>
      </c>
      <c r="W4940" s="189">
        <f t="shared" si="300"/>
        <v>1790601</v>
      </c>
      <c r="X4940"/>
      <c r="Y4940"/>
      <c r="Z4940"/>
      <c r="AA4940"/>
      <c r="AB4940"/>
      <c r="AC4940"/>
      <c r="AD4940"/>
      <c r="AE4940"/>
    </row>
    <row r="4941" spans="21:31" ht="20.149999999999999" customHeight="1">
      <c r="U4941" s="120">
        <v>6803</v>
      </c>
      <c r="V4941" s="189">
        <f t="shared" si="300"/>
        <v>1790602</v>
      </c>
      <c r="W4941" s="189">
        <f t="shared" si="300"/>
        <v>1790966</v>
      </c>
      <c r="X4941"/>
      <c r="Y4941"/>
      <c r="Z4941"/>
      <c r="AA4941"/>
      <c r="AB4941"/>
      <c r="AC4941"/>
      <c r="AD4941"/>
      <c r="AE4941"/>
    </row>
    <row r="4942" spans="21:31" ht="20.149999999999999" customHeight="1">
      <c r="U4942" s="120">
        <v>6804</v>
      </c>
      <c r="V4942" s="189">
        <f t="shared" si="300"/>
        <v>1790967</v>
      </c>
      <c r="W4942" s="189">
        <f t="shared" si="300"/>
        <v>1791332</v>
      </c>
      <c r="X4942"/>
      <c r="Y4942"/>
      <c r="Z4942"/>
      <c r="AA4942"/>
      <c r="AB4942"/>
      <c r="AC4942"/>
      <c r="AD4942"/>
      <c r="AE4942"/>
    </row>
    <row r="4943" spans="21:31" ht="20.149999999999999" customHeight="1">
      <c r="U4943" s="120">
        <v>6805</v>
      </c>
      <c r="V4943" s="189">
        <f t="shared" si="300"/>
        <v>1791333</v>
      </c>
      <c r="W4943" s="189">
        <f t="shared" si="300"/>
        <v>1791697</v>
      </c>
      <c r="X4943"/>
      <c r="Y4943"/>
      <c r="Z4943"/>
      <c r="AA4943"/>
      <c r="AB4943"/>
      <c r="AC4943"/>
      <c r="AD4943"/>
      <c r="AE4943"/>
    </row>
    <row r="4944" spans="21:31" ht="20.149999999999999" customHeight="1">
      <c r="U4944" s="120">
        <v>6806</v>
      </c>
      <c r="V4944" s="189">
        <f t="shared" si="300"/>
        <v>1791698</v>
      </c>
      <c r="W4944" s="189">
        <f t="shared" si="300"/>
        <v>1792062</v>
      </c>
      <c r="X4944"/>
      <c r="Y4944"/>
      <c r="Z4944"/>
      <c r="AA4944"/>
      <c r="AB4944"/>
      <c r="AC4944"/>
      <c r="AD4944"/>
      <c r="AE4944"/>
    </row>
    <row r="4945" spans="21:31" ht="20.149999999999999" customHeight="1">
      <c r="U4945" s="120">
        <v>6807</v>
      </c>
      <c r="V4945" s="189">
        <f t="shared" ref="V4945:W4960" si="301">DATE(YEAR(V4944)+1,MONTH(V4944), DAY(V4944))</f>
        <v>1792063</v>
      </c>
      <c r="W4945" s="189">
        <f t="shared" si="301"/>
        <v>1792427</v>
      </c>
      <c r="X4945"/>
      <c r="Y4945"/>
      <c r="Z4945"/>
      <c r="AA4945"/>
      <c r="AB4945"/>
      <c r="AC4945"/>
      <c r="AD4945"/>
      <c r="AE4945"/>
    </row>
    <row r="4946" spans="21:31" ht="20.149999999999999" customHeight="1">
      <c r="U4946" s="120">
        <v>6808</v>
      </c>
      <c r="V4946" s="189">
        <f t="shared" si="301"/>
        <v>1792428</v>
      </c>
      <c r="W4946" s="189">
        <f t="shared" si="301"/>
        <v>1792793</v>
      </c>
      <c r="X4946"/>
      <c r="Y4946"/>
      <c r="Z4946"/>
      <c r="AA4946"/>
      <c r="AB4946"/>
      <c r="AC4946"/>
      <c r="AD4946"/>
      <c r="AE4946"/>
    </row>
    <row r="4947" spans="21:31" ht="20.149999999999999" customHeight="1">
      <c r="U4947" s="120">
        <v>6809</v>
      </c>
      <c r="V4947" s="189">
        <f t="shared" si="301"/>
        <v>1792794</v>
      </c>
      <c r="W4947" s="189">
        <f t="shared" si="301"/>
        <v>1793158</v>
      </c>
      <c r="X4947"/>
      <c r="Y4947"/>
      <c r="Z4947"/>
      <c r="AA4947"/>
      <c r="AB4947"/>
      <c r="AC4947"/>
      <c r="AD4947"/>
      <c r="AE4947"/>
    </row>
    <row r="4948" spans="21:31" ht="20.149999999999999" customHeight="1">
      <c r="U4948" s="120">
        <v>6810</v>
      </c>
      <c r="V4948" s="189">
        <f t="shared" si="301"/>
        <v>1793159</v>
      </c>
      <c r="W4948" s="189">
        <f t="shared" si="301"/>
        <v>1793523</v>
      </c>
      <c r="X4948"/>
      <c r="Y4948"/>
      <c r="Z4948"/>
      <c r="AA4948"/>
      <c r="AB4948"/>
      <c r="AC4948"/>
      <c r="AD4948"/>
      <c r="AE4948"/>
    </row>
    <row r="4949" spans="21:31" ht="20.149999999999999" customHeight="1">
      <c r="U4949" s="120">
        <v>6811</v>
      </c>
      <c r="V4949" s="189">
        <f t="shared" si="301"/>
        <v>1793524</v>
      </c>
      <c r="W4949" s="189">
        <f t="shared" si="301"/>
        <v>1793888</v>
      </c>
      <c r="X4949"/>
      <c r="Y4949"/>
      <c r="Z4949"/>
      <c r="AA4949"/>
      <c r="AB4949"/>
      <c r="AC4949"/>
      <c r="AD4949"/>
      <c r="AE4949"/>
    </row>
    <row r="4950" spans="21:31" ht="20.149999999999999" customHeight="1">
      <c r="U4950" s="120">
        <v>6812</v>
      </c>
      <c r="V4950" s="189">
        <f t="shared" si="301"/>
        <v>1793889</v>
      </c>
      <c r="W4950" s="189">
        <f t="shared" si="301"/>
        <v>1794254</v>
      </c>
      <c r="X4950"/>
      <c r="Y4950"/>
      <c r="Z4950"/>
      <c r="AA4950"/>
      <c r="AB4950"/>
      <c r="AC4950"/>
      <c r="AD4950"/>
      <c r="AE4950"/>
    </row>
    <row r="4951" spans="21:31" ht="20.149999999999999" customHeight="1">
      <c r="U4951" s="120">
        <v>6813</v>
      </c>
      <c r="V4951" s="189">
        <f t="shared" si="301"/>
        <v>1794255</v>
      </c>
      <c r="W4951" s="189">
        <f t="shared" si="301"/>
        <v>1794619</v>
      </c>
      <c r="X4951"/>
      <c r="Y4951"/>
      <c r="Z4951"/>
      <c r="AA4951"/>
      <c r="AB4951"/>
      <c r="AC4951"/>
      <c r="AD4951"/>
      <c r="AE4951"/>
    </row>
    <row r="4952" spans="21:31" ht="20.149999999999999" customHeight="1">
      <c r="U4952" s="120">
        <v>6814</v>
      </c>
      <c r="V4952" s="189">
        <f t="shared" si="301"/>
        <v>1794620</v>
      </c>
      <c r="W4952" s="189">
        <f t="shared" si="301"/>
        <v>1794984</v>
      </c>
      <c r="X4952"/>
      <c r="Y4952"/>
      <c r="Z4952"/>
      <c r="AA4952"/>
      <c r="AB4952"/>
      <c r="AC4952"/>
      <c r="AD4952"/>
      <c r="AE4952"/>
    </row>
    <row r="4953" spans="21:31" ht="20.149999999999999" customHeight="1">
      <c r="U4953" s="120">
        <v>6815</v>
      </c>
      <c r="V4953" s="189">
        <f t="shared" si="301"/>
        <v>1794985</v>
      </c>
      <c r="W4953" s="189">
        <f t="shared" si="301"/>
        <v>1795349</v>
      </c>
      <c r="X4953"/>
      <c r="Y4953"/>
      <c r="Z4953"/>
      <c r="AA4953"/>
      <c r="AB4953"/>
      <c r="AC4953"/>
      <c r="AD4953"/>
      <c r="AE4953"/>
    </row>
    <row r="4954" spans="21:31" ht="20.149999999999999" customHeight="1">
      <c r="U4954" s="120">
        <v>6816</v>
      </c>
      <c r="V4954" s="189">
        <f t="shared" si="301"/>
        <v>1795350</v>
      </c>
      <c r="W4954" s="189">
        <f t="shared" si="301"/>
        <v>1795715</v>
      </c>
      <c r="X4954"/>
      <c r="Y4954"/>
      <c r="Z4954"/>
      <c r="AA4954"/>
      <c r="AB4954"/>
      <c r="AC4954"/>
      <c r="AD4954"/>
      <c r="AE4954"/>
    </row>
    <row r="4955" spans="21:31" ht="20.149999999999999" customHeight="1">
      <c r="U4955" s="120">
        <v>6817</v>
      </c>
      <c r="V4955" s="189">
        <f t="shared" si="301"/>
        <v>1795716</v>
      </c>
      <c r="W4955" s="189">
        <f t="shared" si="301"/>
        <v>1796080</v>
      </c>
      <c r="X4955"/>
      <c r="Y4955"/>
      <c r="Z4955"/>
      <c r="AA4955"/>
      <c r="AB4955"/>
      <c r="AC4955"/>
      <c r="AD4955"/>
      <c r="AE4955"/>
    </row>
    <row r="4956" spans="21:31" ht="20.149999999999999" customHeight="1">
      <c r="U4956" s="120">
        <v>6818</v>
      </c>
      <c r="V4956" s="189">
        <f t="shared" si="301"/>
        <v>1796081</v>
      </c>
      <c r="W4956" s="189">
        <f t="shared" si="301"/>
        <v>1796445</v>
      </c>
      <c r="X4956"/>
      <c r="Y4956"/>
      <c r="Z4956"/>
      <c r="AA4956"/>
      <c r="AB4956"/>
      <c r="AC4956"/>
      <c r="AD4956"/>
      <c r="AE4956"/>
    </row>
    <row r="4957" spans="21:31" ht="20.149999999999999" customHeight="1">
      <c r="U4957" s="120">
        <v>6819</v>
      </c>
      <c r="V4957" s="189">
        <f t="shared" si="301"/>
        <v>1796446</v>
      </c>
      <c r="W4957" s="189">
        <f t="shared" si="301"/>
        <v>1796810</v>
      </c>
      <c r="X4957"/>
      <c r="Y4957"/>
      <c r="Z4957"/>
      <c r="AA4957"/>
      <c r="AB4957"/>
      <c r="AC4957"/>
      <c r="AD4957"/>
      <c r="AE4957"/>
    </row>
    <row r="4958" spans="21:31" ht="20.149999999999999" customHeight="1">
      <c r="U4958" s="120">
        <v>6820</v>
      </c>
      <c r="V4958" s="189">
        <f t="shared" si="301"/>
        <v>1796811</v>
      </c>
      <c r="W4958" s="189">
        <f t="shared" si="301"/>
        <v>1797176</v>
      </c>
      <c r="X4958"/>
      <c r="Y4958"/>
      <c r="Z4958"/>
      <c r="AA4958"/>
      <c r="AB4958"/>
      <c r="AC4958"/>
      <c r="AD4958"/>
      <c r="AE4958"/>
    </row>
    <row r="4959" spans="21:31" ht="20.149999999999999" customHeight="1">
      <c r="U4959" s="120">
        <v>6821</v>
      </c>
      <c r="V4959" s="189">
        <f t="shared" si="301"/>
        <v>1797177</v>
      </c>
      <c r="W4959" s="189">
        <f t="shared" si="301"/>
        <v>1797541</v>
      </c>
      <c r="X4959"/>
      <c r="Y4959"/>
      <c r="Z4959"/>
      <c r="AA4959"/>
      <c r="AB4959"/>
      <c r="AC4959"/>
      <c r="AD4959"/>
      <c r="AE4959"/>
    </row>
    <row r="4960" spans="21:31" ht="20.149999999999999" customHeight="1">
      <c r="U4960" s="120">
        <v>6822</v>
      </c>
      <c r="V4960" s="189">
        <f t="shared" si="301"/>
        <v>1797542</v>
      </c>
      <c r="W4960" s="189">
        <f t="shared" si="301"/>
        <v>1797906</v>
      </c>
      <c r="X4960"/>
      <c r="Y4960"/>
      <c r="Z4960"/>
      <c r="AA4960"/>
      <c r="AB4960"/>
      <c r="AC4960"/>
      <c r="AD4960"/>
      <c r="AE4960"/>
    </row>
    <row r="4961" spans="21:31" ht="20.149999999999999" customHeight="1">
      <c r="U4961" s="120">
        <v>6823</v>
      </c>
      <c r="V4961" s="189">
        <f t="shared" ref="V4961:W4976" si="302">DATE(YEAR(V4960)+1,MONTH(V4960), DAY(V4960))</f>
        <v>1797907</v>
      </c>
      <c r="W4961" s="189">
        <f t="shared" si="302"/>
        <v>1798271</v>
      </c>
      <c r="X4961"/>
      <c r="Y4961"/>
      <c r="Z4961"/>
      <c r="AA4961"/>
      <c r="AB4961"/>
      <c r="AC4961"/>
      <c r="AD4961"/>
      <c r="AE4961"/>
    </row>
    <row r="4962" spans="21:31" ht="20.149999999999999" customHeight="1">
      <c r="U4962" s="120">
        <v>6824</v>
      </c>
      <c r="V4962" s="189">
        <f t="shared" si="302"/>
        <v>1798272</v>
      </c>
      <c r="W4962" s="189">
        <f t="shared" si="302"/>
        <v>1798637</v>
      </c>
      <c r="X4962"/>
      <c r="Y4962"/>
      <c r="Z4962"/>
      <c r="AA4962"/>
      <c r="AB4962"/>
      <c r="AC4962"/>
      <c r="AD4962"/>
      <c r="AE4962"/>
    </row>
    <row r="4963" spans="21:31" ht="20.149999999999999" customHeight="1">
      <c r="U4963" s="120">
        <v>6825</v>
      </c>
      <c r="V4963" s="189">
        <f t="shared" si="302"/>
        <v>1798638</v>
      </c>
      <c r="W4963" s="189">
        <f t="shared" si="302"/>
        <v>1799002</v>
      </c>
      <c r="X4963"/>
      <c r="Y4963"/>
      <c r="Z4963"/>
      <c r="AA4963"/>
      <c r="AB4963"/>
      <c r="AC4963"/>
      <c r="AD4963"/>
      <c r="AE4963"/>
    </row>
    <row r="4964" spans="21:31" ht="20.149999999999999" customHeight="1">
      <c r="U4964" s="120">
        <v>6826</v>
      </c>
      <c r="V4964" s="189">
        <f t="shared" si="302"/>
        <v>1799003</v>
      </c>
      <c r="W4964" s="189">
        <f t="shared" si="302"/>
        <v>1799367</v>
      </c>
      <c r="X4964"/>
      <c r="Y4964"/>
      <c r="Z4964"/>
      <c r="AA4964"/>
      <c r="AB4964"/>
      <c r="AC4964"/>
      <c r="AD4964"/>
      <c r="AE4964"/>
    </row>
    <row r="4965" spans="21:31" ht="20.149999999999999" customHeight="1">
      <c r="U4965" s="120">
        <v>6827</v>
      </c>
      <c r="V4965" s="189">
        <f t="shared" si="302"/>
        <v>1799368</v>
      </c>
      <c r="W4965" s="189">
        <f t="shared" si="302"/>
        <v>1799732</v>
      </c>
      <c r="X4965"/>
      <c r="Y4965"/>
      <c r="Z4965"/>
      <c r="AA4965"/>
      <c r="AB4965"/>
      <c r="AC4965"/>
      <c r="AD4965"/>
      <c r="AE4965"/>
    </row>
    <row r="4966" spans="21:31" ht="20.149999999999999" customHeight="1">
      <c r="U4966" s="120">
        <v>6828</v>
      </c>
      <c r="V4966" s="189">
        <f t="shared" si="302"/>
        <v>1799733</v>
      </c>
      <c r="W4966" s="189">
        <f t="shared" si="302"/>
        <v>1800098</v>
      </c>
      <c r="X4966"/>
      <c r="Y4966"/>
      <c r="Z4966"/>
      <c r="AA4966"/>
      <c r="AB4966"/>
      <c r="AC4966"/>
      <c r="AD4966"/>
      <c r="AE4966"/>
    </row>
    <row r="4967" spans="21:31" ht="20.149999999999999" customHeight="1">
      <c r="U4967" s="120">
        <v>6829</v>
      </c>
      <c r="V4967" s="189">
        <f t="shared" si="302"/>
        <v>1800099</v>
      </c>
      <c r="W4967" s="189">
        <f t="shared" si="302"/>
        <v>1800463</v>
      </c>
      <c r="X4967"/>
      <c r="Y4967"/>
      <c r="Z4967"/>
      <c r="AA4967"/>
      <c r="AB4967"/>
      <c r="AC4967"/>
      <c r="AD4967"/>
      <c r="AE4967"/>
    </row>
    <row r="4968" spans="21:31" ht="20.149999999999999" customHeight="1">
      <c r="U4968" s="120">
        <v>6830</v>
      </c>
      <c r="V4968" s="189">
        <f t="shared" si="302"/>
        <v>1800464</v>
      </c>
      <c r="W4968" s="189">
        <f t="shared" si="302"/>
        <v>1800828</v>
      </c>
      <c r="X4968"/>
      <c r="Y4968"/>
      <c r="Z4968"/>
      <c r="AA4968"/>
      <c r="AB4968"/>
      <c r="AC4968"/>
      <c r="AD4968"/>
      <c r="AE4968"/>
    </row>
    <row r="4969" spans="21:31" ht="20.149999999999999" customHeight="1">
      <c r="U4969" s="120">
        <v>6831</v>
      </c>
      <c r="V4969" s="189">
        <f t="shared" si="302"/>
        <v>1800829</v>
      </c>
      <c r="W4969" s="189">
        <f t="shared" si="302"/>
        <v>1801193</v>
      </c>
      <c r="X4969"/>
      <c r="Y4969"/>
      <c r="Z4969"/>
      <c r="AA4969"/>
      <c r="AB4969"/>
      <c r="AC4969"/>
      <c r="AD4969"/>
      <c r="AE4969"/>
    </row>
    <row r="4970" spans="21:31" ht="20.149999999999999" customHeight="1">
      <c r="U4970" s="120">
        <v>6832</v>
      </c>
      <c r="V4970" s="189">
        <f t="shared" si="302"/>
        <v>1801194</v>
      </c>
      <c r="W4970" s="189">
        <f t="shared" si="302"/>
        <v>1801559</v>
      </c>
      <c r="X4970"/>
      <c r="Y4970"/>
      <c r="Z4970"/>
      <c r="AA4970"/>
      <c r="AB4970"/>
      <c r="AC4970"/>
      <c r="AD4970"/>
      <c r="AE4970"/>
    </row>
    <row r="4971" spans="21:31" ht="20.149999999999999" customHeight="1">
      <c r="U4971" s="120">
        <v>6833</v>
      </c>
      <c r="V4971" s="189">
        <f t="shared" si="302"/>
        <v>1801560</v>
      </c>
      <c r="W4971" s="189">
        <f t="shared" si="302"/>
        <v>1801924</v>
      </c>
      <c r="X4971"/>
      <c r="Y4971"/>
      <c r="Z4971"/>
      <c r="AA4971"/>
      <c r="AB4971"/>
      <c r="AC4971"/>
      <c r="AD4971"/>
      <c r="AE4971"/>
    </row>
    <row r="4972" spans="21:31" ht="20.149999999999999" customHeight="1">
      <c r="U4972" s="120">
        <v>6834</v>
      </c>
      <c r="V4972" s="189">
        <f t="shared" si="302"/>
        <v>1801925</v>
      </c>
      <c r="W4972" s="189">
        <f t="shared" si="302"/>
        <v>1802289</v>
      </c>
      <c r="X4972"/>
      <c r="Y4972"/>
      <c r="Z4972"/>
      <c r="AA4972"/>
      <c r="AB4972"/>
      <c r="AC4972"/>
      <c r="AD4972"/>
      <c r="AE4972"/>
    </row>
    <row r="4973" spans="21:31" ht="20.149999999999999" customHeight="1">
      <c r="U4973" s="120">
        <v>6835</v>
      </c>
      <c r="V4973" s="189">
        <f t="shared" si="302"/>
        <v>1802290</v>
      </c>
      <c r="W4973" s="189">
        <f t="shared" si="302"/>
        <v>1802654</v>
      </c>
      <c r="X4973"/>
      <c r="Y4973"/>
      <c r="Z4973"/>
      <c r="AA4973"/>
      <c r="AB4973"/>
      <c r="AC4973"/>
      <c r="AD4973"/>
      <c r="AE4973"/>
    </row>
    <row r="4974" spans="21:31" ht="20.149999999999999" customHeight="1">
      <c r="U4974" s="120">
        <v>6836</v>
      </c>
      <c r="V4974" s="189">
        <f t="shared" si="302"/>
        <v>1802655</v>
      </c>
      <c r="W4974" s="189">
        <f t="shared" si="302"/>
        <v>1803020</v>
      </c>
      <c r="X4974"/>
      <c r="Y4974"/>
      <c r="Z4974"/>
      <c r="AA4974"/>
      <c r="AB4974"/>
      <c r="AC4974"/>
      <c r="AD4974"/>
      <c r="AE4974"/>
    </row>
    <row r="4975" spans="21:31" ht="20.149999999999999" customHeight="1">
      <c r="U4975" s="120">
        <v>6837</v>
      </c>
      <c r="V4975" s="189">
        <f t="shared" si="302"/>
        <v>1803021</v>
      </c>
      <c r="W4975" s="189">
        <f t="shared" si="302"/>
        <v>1803385</v>
      </c>
      <c r="X4975"/>
      <c r="Y4975"/>
      <c r="Z4975"/>
      <c r="AA4975"/>
      <c r="AB4975"/>
      <c r="AC4975"/>
      <c r="AD4975"/>
      <c r="AE4975"/>
    </row>
    <row r="4976" spans="21:31" ht="20.149999999999999" customHeight="1">
      <c r="U4976" s="120">
        <v>6838</v>
      </c>
      <c r="V4976" s="189">
        <f t="shared" si="302"/>
        <v>1803386</v>
      </c>
      <c r="W4976" s="189">
        <f t="shared" si="302"/>
        <v>1803750</v>
      </c>
      <c r="X4976"/>
      <c r="Y4976"/>
      <c r="Z4976"/>
      <c r="AA4976"/>
      <c r="AB4976"/>
      <c r="AC4976"/>
      <c r="AD4976"/>
      <c r="AE4976"/>
    </row>
    <row r="4977" spans="21:31" ht="20.149999999999999" customHeight="1">
      <c r="U4977" s="120">
        <v>6839</v>
      </c>
      <c r="V4977" s="189">
        <f t="shared" ref="V4977:W4992" si="303">DATE(YEAR(V4976)+1,MONTH(V4976), DAY(V4976))</f>
        <v>1803751</v>
      </c>
      <c r="W4977" s="189">
        <f t="shared" si="303"/>
        <v>1804115</v>
      </c>
      <c r="X4977"/>
      <c r="Y4977"/>
      <c r="Z4977"/>
      <c r="AA4977"/>
      <c r="AB4977"/>
      <c r="AC4977"/>
      <c r="AD4977"/>
      <c r="AE4977"/>
    </row>
    <row r="4978" spans="21:31" ht="20.149999999999999" customHeight="1">
      <c r="U4978" s="120">
        <v>6840</v>
      </c>
      <c r="V4978" s="189">
        <f t="shared" si="303"/>
        <v>1804116</v>
      </c>
      <c r="W4978" s="189">
        <f t="shared" si="303"/>
        <v>1804481</v>
      </c>
      <c r="X4978"/>
      <c r="Y4978"/>
      <c r="Z4978"/>
      <c r="AA4978"/>
      <c r="AB4978"/>
      <c r="AC4978"/>
      <c r="AD4978"/>
      <c r="AE4978"/>
    </row>
    <row r="4979" spans="21:31" ht="20.149999999999999" customHeight="1">
      <c r="U4979" s="120">
        <v>6841</v>
      </c>
      <c r="V4979" s="189">
        <f t="shared" si="303"/>
        <v>1804482</v>
      </c>
      <c r="W4979" s="189">
        <f t="shared" si="303"/>
        <v>1804846</v>
      </c>
      <c r="X4979"/>
      <c r="Y4979"/>
      <c r="Z4979"/>
      <c r="AA4979"/>
      <c r="AB4979"/>
      <c r="AC4979"/>
      <c r="AD4979"/>
      <c r="AE4979"/>
    </row>
    <row r="4980" spans="21:31" ht="20.149999999999999" customHeight="1">
      <c r="U4980" s="120">
        <v>6842</v>
      </c>
      <c r="V4980" s="189">
        <f t="shared" si="303"/>
        <v>1804847</v>
      </c>
      <c r="W4980" s="189">
        <f t="shared" si="303"/>
        <v>1805211</v>
      </c>
      <c r="X4980"/>
      <c r="Y4980"/>
      <c r="Z4980"/>
      <c r="AA4980"/>
      <c r="AB4980"/>
      <c r="AC4980"/>
      <c r="AD4980"/>
      <c r="AE4980"/>
    </row>
    <row r="4981" spans="21:31" ht="20.149999999999999" customHeight="1">
      <c r="U4981" s="120">
        <v>6843</v>
      </c>
      <c r="V4981" s="189">
        <f t="shared" si="303"/>
        <v>1805212</v>
      </c>
      <c r="W4981" s="189">
        <f t="shared" si="303"/>
        <v>1805576</v>
      </c>
      <c r="X4981"/>
      <c r="Y4981"/>
      <c r="Z4981"/>
      <c r="AA4981"/>
      <c r="AB4981"/>
      <c r="AC4981"/>
      <c r="AD4981"/>
      <c r="AE4981"/>
    </row>
    <row r="4982" spans="21:31" ht="20.149999999999999" customHeight="1">
      <c r="U4982" s="120">
        <v>6844</v>
      </c>
      <c r="V4982" s="189">
        <f t="shared" si="303"/>
        <v>1805577</v>
      </c>
      <c r="W4982" s="189">
        <f t="shared" si="303"/>
        <v>1805942</v>
      </c>
      <c r="X4982"/>
      <c r="Y4982"/>
      <c r="Z4982"/>
      <c r="AA4982"/>
      <c r="AB4982"/>
      <c r="AC4982"/>
      <c r="AD4982"/>
      <c r="AE4982"/>
    </row>
    <row r="4983" spans="21:31" ht="20.149999999999999" customHeight="1">
      <c r="U4983" s="120">
        <v>6845</v>
      </c>
      <c r="V4983" s="189">
        <f t="shared" si="303"/>
        <v>1805943</v>
      </c>
      <c r="W4983" s="189">
        <f t="shared" si="303"/>
        <v>1806307</v>
      </c>
      <c r="X4983"/>
      <c r="Y4983"/>
      <c r="Z4983"/>
      <c r="AA4983"/>
      <c r="AB4983"/>
      <c r="AC4983"/>
      <c r="AD4983"/>
      <c r="AE4983"/>
    </row>
    <row r="4984" spans="21:31" ht="20.149999999999999" customHeight="1">
      <c r="U4984" s="120">
        <v>6846</v>
      </c>
      <c r="V4984" s="189">
        <f t="shared" si="303"/>
        <v>1806308</v>
      </c>
      <c r="W4984" s="189">
        <f t="shared" si="303"/>
        <v>1806672</v>
      </c>
      <c r="X4984"/>
      <c r="Y4984"/>
      <c r="Z4984"/>
      <c r="AA4984"/>
      <c r="AB4984"/>
      <c r="AC4984"/>
      <c r="AD4984"/>
      <c r="AE4984"/>
    </row>
    <row r="4985" spans="21:31" ht="20.149999999999999" customHeight="1">
      <c r="U4985" s="120">
        <v>6847</v>
      </c>
      <c r="V4985" s="189">
        <f t="shared" si="303"/>
        <v>1806673</v>
      </c>
      <c r="W4985" s="189">
        <f t="shared" si="303"/>
        <v>1807037</v>
      </c>
      <c r="X4985"/>
      <c r="Y4985"/>
      <c r="Z4985"/>
      <c r="AA4985"/>
      <c r="AB4985"/>
      <c r="AC4985"/>
      <c r="AD4985"/>
      <c r="AE4985"/>
    </row>
    <row r="4986" spans="21:31" ht="20.149999999999999" customHeight="1">
      <c r="U4986" s="120">
        <v>6848</v>
      </c>
      <c r="V4986" s="189">
        <f t="shared" si="303"/>
        <v>1807038</v>
      </c>
      <c r="W4986" s="189">
        <f t="shared" si="303"/>
        <v>1807403</v>
      </c>
      <c r="X4986"/>
      <c r="Y4986"/>
      <c r="Z4986"/>
      <c r="AA4986"/>
      <c r="AB4986"/>
      <c r="AC4986"/>
      <c r="AD4986"/>
      <c r="AE4986"/>
    </row>
    <row r="4987" spans="21:31" ht="20.149999999999999" customHeight="1">
      <c r="U4987" s="120">
        <v>6849</v>
      </c>
      <c r="V4987" s="189">
        <f t="shared" si="303"/>
        <v>1807404</v>
      </c>
      <c r="W4987" s="189">
        <f t="shared" si="303"/>
        <v>1807768</v>
      </c>
      <c r="X4987"/>
      <c r="Y4987"/>
      <c r="Z4987"/>
      <c r="AA4987"/>
      <c r="AB4987"/>
      <c r="AC4987"/>
      <c r="AD4987"/>
      <c r="AE4987"/>
    </row>
    <row r="4988" spans="21:31" ht="20.149999999999999" customHeight="1">
      <c r="U4988" s="120">
        <v>6850</v>
      </c>
      <c r="V4988" s="189">
        <f t="shared" si="303"/>
        <v>1807769</v>
      </c>
      <c r="W4988" s="189">
        <f t="shared" si="303"/>
        <v>1808133</v>
      </c>
      <c r="X4988"/>
      <c r="Y4988"/>
      <c r="Z4988"/>
      <c r="AA4988"/>
      <c r="AB4988"/>
      <c r="AC4988"/>
      <c r="AD4988"/>
      <c r="AE4988"/>
    </row>
    <row r="4989" spans="21:31" ht="20.149999999999999" customHeight="1">
      <c r="U4989" s="120">
        <v>6851</v>
      </c>
      <c r="V4989" s="189">
        <f t="shared" si="303"/>
        <v>1808134</v>
      </c>
      <c r="W4989" s="189">
        <f t="shared" si="303"/>
        <v>1808498</v>
      </c>
      <c r="X4989"/>
      <c r="Y4989"/>
      <c r="Z4989"/>
      <c r="AA4989"/>
      <c r="AB4989"/>
      <c r="AC4989"/>
      <c r="AD4989"/>
      <c r="AE4989"/>
    </row>
    <row r="4990" spans="21:31" ht="20.149999999999999" customHeight="1">
      <c r="U4990" s="120">
        <v>6852</v>
      </c>
      <c r="V4990" s="189">
        <f t="shared" si="303"/>
        <v>1808499</v>
      </c>
      <c r="W4990" s="189">
        <f t="shared" si="303"/>
        <v>1808864</v>
      </c>
      <c r="X4990"/>
      <c r="Y4990"/>
      <c r="Z4990"/>
      <c r="AA4990"/>
      <c r="AB4990"/>
      <c r="AC4990"/>
      <c r="AD4990"/>
      <c r="AE4990"/>
    </row>
    <row r="4991" spans="21:31" ht="20.149999999999999" customHeight="1">
      <c r="U4991" s="120">
        <v>6853</v>
      </c>
      <c r="V4991" s="189">
        <f t="shared" si="303"/>
        <v>1808865</v>
      </c>
      <c r="W4991" s="189">
        <f t="shared" si="303"/>
        <v>1809229</v>
      </c>
      <c r="X4991"/>
      <c r="Y4991"/>
      <c r="Z4991"/>
      <c r="AA4991"/>
      <c r="AB4991"/>
      <c r="AC4991"/>
      <c r="AD4991"/>
      <c r="AE4991"/>
    </row>
    <row r="4992" spans="21:31" ht="20.149999999999999" customHeight="1">
      <c r="U4992" s="120">
        <v>6854</v>
      </c>
      <c r="V4992" s="189">
        <f t="shared" si="303"/>
        <v>1809230</v>
      </c>
      <c r="W4992" s="189">
        <f t="shared" si="303"/>
        <v>1809594</v>
      </c>
      <c r="X4992"/>
      <c r="Y4992"/>
      <c r="Z4992"/>
      <c r="AA4992"/>
      <c r="AB4992"/>
      <c r="AC4992"/>
      <c r="AD4992"/>
      <c r="AE4992"/>
    </row>
    <row r="4993" spans="21:31" ht="20.149999999999999" customHeight="1">
      <c r="U4993" s="120">
        <v>6855</v>
      </c>
      <c r="V4993" s="189">
        <f t="shared" ref="V4993:W5008" si="304">DATE(YEAR(V4992)+1,MONTH(V4992), DAY(V4992))</f>
        <v>1809595</v>
      </c>
      <c r="W4993" s="189">
        <f t="shared" si="304"/>
        <v>1809959</v>
      </c>
      <c r="X4993"/>
      <c r="Y4993"/>
      <c r="Z4993"/>
      <c r="AA4993"/>
      <c r="AB4993"/>
      <c r="AC4993"/>
      <c r="AD4993"/>
      <c r="AE4993"/>
    </row>
    <row r="4994" spans="21:31" ht="20.149999999999999" customHeight="1">
      <c r="U4994" s="120">
        <v>6856</v>
      </c>
      <c r="V4994" s="189">
        <f t="shared" si="304"/>
        <v>1809960</v>
      </c>
      <c r="W4994" s="189">
        <f t="shared" si="304"/>
        <v>1810325</v>
      </c>
      <c r="X4994"/>
      <c r="Y4994"/>
      <c r="Z4994"/>
      <c r="AA4994"/>
      <c r="AB4994"/>
      <c r="AC4994"/>
      <c r="AD4994"/>
      <c r="AE4994"/>
    </row>
    <row r="4995" spans="21:31" ht="20.149999999999999" customHeight="1">
      <c r="U4995" s="120">
        <v>6857</v>
      </c>
      <c r="V4995" s="189">
        <f t="shared" si="304"/>
        <v>1810326</v>
      </c>
      <c r="W4995" s="189">
        <f t="shared" si="304"/>
        <v>1810690</v>
      </c>
      <c r="X4995"/>
      <c r="Y4995"/>
      <c r="Z4995"/>
      <c r="AA4995"/>
      <c r="AB4995"/>
      <c r="AC4995"/>
      <c r="AD4995"/>
      <c r="AE4995"/>
    </row>
    <row r="4996" spans="21:31" ht="20.149999999999999" customHeight="1">
      <c r="U4996" s="120">
        <v>6858</v>
      </c>
      <c r="V4996" s="189">
        <f t="shared" si="304"/>
        <v>1810691</v>
      </c>
      <c r="W4996" s="189">
        <f t="shared" si="304"/>
        <v>1811055</v>
      </c>
      <c r="X4996"/>
      <c r="Y4996"/>
      <c r="Z4996"/>
      <c r="AA4996"/>
      <c r="AB4996"/>
      <c r="AC4996"/>
      <c r="AD4996"/>
      <c r="AE4996"/>
    </row>
    <row r="4997" spans="21:31" ht="20.149999999999999" customHeight="1">
      <c r="U4997" s="120">
        <v>6859</v>
      </c>
      <c r="V4997" s="189">
        <f t="shared" si="304"/>
        <v>1811056</v>
      </c>
      <c r="W4997" s="189">
        <f t="shared" si="304"/>
        <v>1811420</v>
      </c>
      <c r="X4997"/>
      <c r="Y4997"/>
      <c r="Z4997"/>
      <c r="AA4997"/>
      <c r="AB4997"/>
      <c r="AC4997"/>
      <c r="AD4997"/>
      <c r="AE4997"/>
    </row>
    <row r="4998" spans="21:31" ht="20.149999999999999" customHeight="1">
      <c r="U4998" s="120">
        <v>6860</v>
      </c>
      <c r="V4998" s="189">
        <f t="shared" si="304"/>
        <v>1811421</v>
      </c>
      <c r="W4998" s="189">
        <f t="shared" si="304"/>
        <v>1811786</v>
      </c>
      <c r="X4998"/>
      <c r="Y4998"/>
      <c r="Z4998"/>
      <c r="AA4998"/>
      <c r="AB4998"/>
      <c r="AC4998"/>
      <c r="AD4998"/>
      <c r="AE4998"/>
    </row>
    <row r="4999" spans="21:31" ht="20.149999999999999" customHeight="1">
      <c r="U4999" s="120">
        <v>6861</v>
      </c>
      <c r="V4999" s="189">
        <f t="shared" si="304"/>
        <v>1811787</v>
      </c>
      <c r="W4999" s="189">
        <f t="shared" si="304"/>
        <v>1812151</v>
      </c>
      <c r="X4999"/>
      <c r="Y4999"/>
      <c r="Z4999"/>
      <c r="AA4999"/>
      <c r="AB4999"/>
      <c r="AC4999"/>
      <c r="AD4999"/>
      <c r="AE4999"/>
    </row>
    <row r="5000" spans="21:31" ht="20.149999999999999" customHeight="1">
      <c r="U5000" s="120">
        <v>6862</v>
      </c>
      <c r="V5000" s="189">
        <f t="shared" si="304"/>
        <v>1812152</v>
      </c>
      <c r="W5000" s="189">
        <f t="shared" si="304"/>
        <v>1812516</v>
      </c>
      <c r="X5000"/>
      <c r="Y5000"/>
      <c r="Z5000"/>
      <c r="AA5000"/>
      <c r="AB5000"/>
      <c r="AC5000"/>
      <c r="AD5000"/>
      <c r="AE5000"/>
    </row>
    <row r="5001" spans="21:31" ht="20.149999999999999" customHeight="1">
      <c r="U5001" s="120">
        <v>6863</v>
      </c>
      <c r="V5001" s="189">
        <f t="shared" si="304"/>
        <v>1812517</v>
      </c>
      <c r="W5001" s="189">
        <f t="shared" si="304"/>
        <v>1812881</v>
      </c>
      <c r="X5001"/>
      <c r="Y5001"/>
      <c r="Z5001"/>
      <c r="AA5001"/>
      <c r="AB5001"/>
      <c r="AC5001"/>
      <c r="AD5001"/>
      <c r="AE5001"/>
    </row>
    <row r="5002" spans="21:31" ht="20.149999999999999" customHeight="1">
      <c r="U5002" s="120">
        <v>6864</v>
      </c>
      <c r="V5002" s="189">
        <f t="shared" si="304"/>
        <v>1812882</v>
      </c>
      <c r="W5002" s="189">
        <f t="shared" si="304"/>
        <v>1813247</v>
      </c>
      <c r="X5002"/>
      <c r="Y5002"/>
      <c r="Z5002"/>
      <c r="AA5002"/>
      <c r="AB5002"/>
      <c r="AC5002"/>
      <c r="AD5002"/>
      <c r="AE5002"/>
    </row>
    <row r="5003" spans="21:31" ht="20.149999999999999" customHeight="1">
      <c r="U5003" s="120">
        <v>6865</v>
      </c>
      <c r="V5003" s="189">
        <f t="shared" si="304"/>
        <v>1813248</v>
      </c>
      <c r="W5003" s="189">
        <f t="shared" si="304"/>
        <v>1813612</v>
      </c>
      <c r="X5003"/>
      <c r="Y5003"/>
      <c r="Z5003"/>
      <c r="AA5003"/>
      <c r="AB5003"/>
      <c r="AC5003"/>
      <c r="AD5003"/>
      <c r="AE5003"/>
    </row>
    <row r="5004" spans="21:31" ht="20.149999999999999" customHeight="1">
      <c r="U5004" s="120">
        <v>6866</v>
      </c>
      <c r="V5004" s="189">
        <f t="shared" si="304"/>
        <v>1813613</v>
      </c>
      <c r="W5004" s="189">
        <f t="shared" si="304"/>
        <v>1813977</v>
      </c>
      <c r="X5004"/>
      <c r="Y5004"/>
      <c r="Z5004"/>
      <c r="AA5004"/>
      <c r="AB5004"/>
      <c r="AC5004"/>
      <c r="AD5004"/>
      <c r="AE5004"/>
    </row>
    <row r="5005" spans="21:31" ht="20.149999999999999" customHeight="1">
      <c r="U5005" s="120">
        <v>6867</v>
      </c>
      <c r="V5005" s="189">
        <f t="shared" si="304"/>
        <v>1813978</v>
      </c>
      <c r="W5005" s="189">
        <f t="shared" si="304"/>
        <v>1814342</v>
      </c>
      <c r="X5005"/>
      <c r="Y5005"/>
      <c r="Z5005"/>
      <c r="AA5005"/>
      <c r="AB5005"/>
      <c r="AC5005"/>
      <c r="AD5005"/>
      <c r="AE5005"/>
    </row>
    <row r="5006" spans="21:31" ht="20.149999999999999" customHeight="1">
      <c r="U5006" s="120">
        <v>6868</v>
      </c>
      <c r="V5006" s="189">
        <f t="shared" si="304"/>
        <v>1814343</v>
      </c>
      <c r="W5006" s="189">
        <f t="shared" si="304"/>
        <v>1814708</v>
      </c>
      <c r="X5006"/>
      <c r="Y5006"/>
      <c r="Z5006"/>
      <c r="AA5006"/>
      <c r="AB5006"/>
      <c r="AC5006"/>
      <c r="AD5006"/>
      <c r="AE5006"/>
    </row>
    <row r="5007" spans="21:31" ht="20.149999999999999" customHeight="1">
      <c r="U5007" s="120">
        <v>6869</v>
      </c>
      <c r="V5007" s="189">
        <f t="shared" si="304"/>
        <v>1814709</v>
      </c>
      <c r="W5007" s="189">
        <f t="shared" si="304"/>
        <v>1815073</v>
      </c>
      <c r="X5007"/>
      <c r="Y5007"/>
      <c r="Z5007"/>
      <c r="AA5007"/>
      <c r="AB5007"/>
      <c r="AC5007"/>
      <c r="AD5007"/>
      <c r="AE5007"/>
    </row>
    <row r="5008" spans="21:31" ht="20.149999999999999" customHeight="1">
      <c r="U5008" s="120">
        <v>6870</v>
      </c>
      <c r="V5008" s="189">
        <f t="shared" si="304"/>
        <v>1815074</v>
      </c>
      <c r="W5008" s="189">
        <f t="shared" si="304"/>
        <v>1815438</v>
      </c>
      <c r="X5008"/>
      <c r="Y5008"/>
      <c r="Z5008"/>
      <c r="AA5008"/>
      <c r="AB5008"/>
      <c r="AC5008"/>
      <c r="AD5008"/>
      <c r="AE5008"/>
    </row>
    <row r="5009" spans="21:31" ht="20.149999999999999" customHeight="1">
      <c r="U5009" s="120">
        <v>6871</v>
      </c>
      <c r="V5009" s="189">
        <f t="shared" ref="V5009:W5024" si="305">DATE(YEAR(V5008)+1,MONTH(V5008), DAY(V5008))</f>
        <v>1815439</v>
      </c>
      <c r="W5009" s="189">
        <f t="shared" si="305"/>
        <v>1815803</v>
      </c>
      <c r="X5009"/>
      <c r="Y5009"/>
      <c r="Z5009"/>
      <c r="AA5009"/>
      <c r="AB5009"/>
      <c r="AC5009"/>
      <c r="AD5009"/>
      <c r="AE5009"/>
    </row>
    <row r="5010" spans="21:31" ht="20.149999999999999" customHeight="1">
      <c r="U5010" s="120">
        <v>6872</v>
      </c>
      <c r="V5010" s="189">
        <f t="shared" si="305"/>
        <v>1815804</v>
      </c>
      <c r="W5010" s="189">
        <f t="shared" si="305"/>
        <v>1816169</v>
      </c>
      <c r="X5010"/>
      <c r="Y5010"/>
      <c r="Z5010"/>
      <c r="AA5010"/>
      <c r="AB5010"/>
      <c r="AC5010"/>
      <c r="AD5010"/>
      <c r="AE5010"/>
    </row>
    <row r="5011" spans="21:31" ht="20.149999999999999" customHeight="1">
      <c r="U5011" s="120">
        <v>6873</v>
      </c>
      <c r="V5011" s="189">
        <f t="shared" si="305"/>
        <v>1816170</v>
      </c>
      <c r="W5011" s="189">
        <f t="shared" si="305"/>
        <v>1816534</v>
      </c>
      <c r="X5011"/>
      <c r="Y5011"/>
      <c r="Z5011"/>
      <c r="AA5011"/>
      <c r="AB5011"/>
      <c r="AC5011"/>
      <c r="AD5011"/>
      <c r="AE5011"/>
    </row>
    <row r="5012" spans="21:31" ht="20.149999999999999" customHeight="1">
      <c r="U5012" s="120">
        <v>6874</v>
      </c>
      <c r="V5012" s="189">
        <f t="shared" si="305"/>
        <v>1816535</v>
      </c>
      <c r="W5012" s="189">
        <f t="shared" si="305"/>
        <v>1816899</v>
      </c>
      <c r="X5012"/>
      <c r="Y5012"/>
      <c r="Z5012"/>
      <c r="AA5012"/>
      <c r="AB5012"/>
      <c r="AC5012"/>
      <c r="AD5012"/>
      <c r="AE5012"/>
    </row>
    <row r="5013" spans="21:31" ht="20.149999999999999" customHeight="1">
      <c r="U5013" s="120">
        <v>6875</v>
      </c>
      <c r="V5013" s="189">
        <f t="shared" si="305"/>
        <v>1816900</v>
      </c>
      <c r="W5013" s="189">
        <f t="shared" si="305"/>
        <v>1817264</v>
      </c>
      <c r="X5013"/>
      <c r="Y5013"/>
      <c r="Z5013"/>
      <c r="AA5013"/>
      <c r="AB5013"/>
      <c r="AC5013"/>
      <c r="AD5013"/>
      <c r="AE5013"/>
    </row>
    <row r="5014" spans="21:31" ht="20.149999999999999" customHeight="1">
      <c r="U5014" s="120">
        <v>6876</v>
      </c>
      <c r="V5014" s="189">
        <f t="shared" si="305"/>
        <v>1817265</v>
      </c>
      <c r="W5014" s="189">
        <f t="shared" si="305"/>
        <v>1817630</v>
      </c>
      <c r="X5014"/>
      <c r="Y5014"/>
      <c r="Z5014"/>
      <c r="AA5014"/>
      <c r="AB5014"/>
      <c r="AC5014"/>
      <c r="AD5014"/>
      <c r="AE5014"/>
    </row>
    <row r="5015" spans="21:31" ht="20.149999999999999" customHeight="1">
      <c r="U5015" s="120">
        <v>6877</v>
      </c>
      <c r="V5015" s="189">
        <f t="shared" si="305"/>
        <v>1817631</v>
      </c>
      <c r="W5015" s="189">
        <f t="shared" si="305"/>
        <v>1817995</v>
      </c>
      <c r="X5015"/>
      <c r="Y5015"/>
      <c r="Z5015"/>
      <c r="AA5015"/>
      <c r="AB5015"/>
      <c r="AC5015"/>
      <c r="AD5015"/>
      <c r="AE5015"/>
    </row>
    <row r="5016" spans="21:31" ht="20.149999999999999" customHeight="1">
      <c r="U5016" s="120">
        <v>6878</v>
      </c>
      <c r="V5016" s="189">
        <f t="shared" si="305"/>
        <v>1817996</v>
      </c>
      <c r="W5016" s="189">
        <f t="shared" si="305"/>
        <v>1818360</v>
      </c>
      <c r="X5016"/>
      <c r="Y5016"/>
      <c r="Z5016"/>
      <c r="AA5016"/>
      <c r="AB5016"/>
      <c r="AC5016"/>
      <c r="AD5016"/>
      <c r="AE5016"/>
    </row>
    <row r="5017" spans="21:31" ht="20.149999999999999" customHeight="1">
      <c r="U5017" s="120">
        <v>6879</v>
      </c>
      <c r="V5017" s="189">
        <f t="shared" si="305"/>
        <v>1818361</v>
      </c>
      <c r="W5017" s="189">
        <f t="shared" si="305"/>
        <v>1818725</v>
      </c>
      <c r="X5017"/>
      <c r="Y5017"/>
      <c r="Z5017"/>
      <c r="AA5017"/>
      <c r="AB5017"/>
      <c r="AC5017"/>
      <c r="AD5017"/>
      <c r="AE5017"/>
    </row>
    <row r="5018" spans="21:31" ht="20.149999999999999" customHeight="1">
      <c r="U5018" s="120">
        <v>6880</v>
      </c>
      <c r="V5018" s="189">
        <f t="shared" si="305"/>
        <v>1818726</v>
      </c>
      <c r="W5018" s="189">
        <f t="shared" si="305"/>
        <v>1819091</v>
      </c>
      <c r="X5018"/>
      <c r="Y5018"/>
      <c r="Z5018"/>
      <c r="AA5018"/>
      <c r="AB5018"/>
      <c r="AC5018"/>
      <c r="AD5018"/>
      <c r="AE5018"/>
    </row>
    <row r="5019" spans="21:31" ht="20.149999999999999" customHeight="1">
      <c r="U5019" s="120">
        <v>6881</v>
      </c>
      <c r="V5019" s="189">
        <f t="shared" si="305"/>
        <v>1819092</v>
      </c>
      <c r="W5019" s="189">
        <f t="shared" si="305"/>
        <v>1819456</v>
      </c>
      <c r="X5019"/>
      <c r="Y5019"/>
      <c r="Z5019"/>
      <c r="AA5019"/>
      <c r="AB5019"/>
      <c r="AC5019"/>
      <c r="AD5019"/>
      <c r="AE5019"/>
    </row>
    <row r="5020" spans="21:31" ht="20.149999999999999" customHeight="1">
      <c r="U5020" s="120">
        <v>6882</v>
      </c>
      <c r="V5020" s="189">
        <f t="shared" si="305"/>
        <v>1819457</v>
      </c>
      <c r="W5020" s="189">
        <f t="shared" si="305"/>
        <v>1819821</v>
      </c>
      <c r="X5020"/>
      <c r="Y5020"/>
      <c r="Z5020"/>
      <c r="AA5020"/>
      <c r="AB5020"/>
      <c r="AC5020"/>
      <c r="AD5020"/>
      <c r="AE5020"/>
    </row>
    <row r="5021" spans="21:31" ht="20.149999999999999" customHeight="1">
      <c r="U5021" s="120">
        <v>6883</v>
      </c>
      <c r="V5021" s="189">
        <f t="shared" si="305"/>
        <v>1819822</v>
      </c>
      <c r="W5021" s="189">
        <f t="shared" si="305"/>
        <v>1820186</v>
      </c>
      <c r="X5021"/>
      <c r="Y5021"/>
      <c r="Z5021"/>
      <c r="AA5021"/>
      <c r="AB5021"/>
      <c r="AC5021"/>
      <c r="AD5021"/>
      <c r="AE5021"/>
    </row>
    <row r="5022" spans="21:31" ht="20.149999999999999" customHeight="1">
      <c r="U5022" s="120">
        <v>6884</v>
      </c>
      <c r="V5022" s="189">
        <f t="shared" si="305"/>
        <v>1820187</v>
      </c>
      <c r="W5022" s="189">
        <f t="shared" si="305"/>
        <v>1820552</v>
      </c>
      <c r="X5022"/>
      <c r="Y5022"/>
      <c r="Z5022"/>
      <c r="AA5022"/>
      <c r="AB5022"/>
      <c r="AC5022"/>
      <c r="AD5022"/>
      <c r="AE5022"/>
    </row>
    <row r="5023" spans="21:31" ht="20.149999999999999" customHeight="1">
      <c r="U5023" s="120">
        <v>6885</v>
      </c>
      <c r="V5023" s="189">
        <f t="shared" si="305"/>
        <v>1820553</v>
      </c>
      <c r="W5023" s="189">
        <f t="shared" si="305"/>
        <v>1820917</v>
      </c>
      <c r="X5023"/>
      <c r="Y5023"/>
      <c r="Z5023"/>
      <c r="AA5023"/>
      <c r="AB5023"/>
      <c r="AC5023"/>
      <c r="AD5023"/>
      <c r="AE5023"/>
    </row>
    <row r="5024" spans="21:31" ht="20.149999999999999" customHeight="1">
      <c r="U5024" s="120">
        <v>6886</v>
      </c>
      <c r="V5024" s="189">
        <f t="shared" si="305"/>
        <v>1820918</v>
      </c>
      <c r="W5024" s="189">
        <f t="shared" si="305"/>
        <v>1821282</v>
      </c>
      <c r="X5024"/>
      <c r="Y5024"/>
      <c r="Z5024"/>
      <c r="AA5024"/>
      <c r="AB5024"/>
      <c r="AC5024"/>
      <c r="AD5024"/>
      <c r="AE5024"/>
    </row>
    <row r="5025" spans="21:31" ht="20.149999999999999" customHeight="1">
      <c r="U5025" s="120">
        <v>6887</v>
      </c>
      <c r="V5025" s="189">
        <f t="shared" ref="V5025:W5040" si="306">DATE(YEAR(V5024)+1,MONTH(V5024), DAY(V5024))</f>
        <v>1821283</v>
      </c>
      <c r="W5025" s="189">
        <f t="shared" si="306"/>
        <v>1821647</v>
      </c>
      <c r="X5025"/>
      <c r="Y5025"/>
      <c r="Z5025"/>
      <c r="AA5025"/>
      <c r="AB5025"/>
      <c r="AC5025"/>
      <c r="AD5025"/>
      <c r="AE5025"/>
    </row>
    <row r="5026" spans="21:31" ht="20.149999999999999" customHeight="1">
      <c r="U5026" s="120">
        <v>6888</v>
      </c>
      <c r="V5026" s="189">
        <f t="shared" si="306"/>
        <v>1821648</v>
      </c>
      <c r="W5026" s="189">
        <f t="shared" si="306"/>
        <v>1822013</v>
      </c>
      <c r="X5026"/>
      <c r="Y5026"/>
      <c r="Z5026"/>
      <c r="AA5026"/>
      <c r="AB5026"/>
      <c r="AC5026"/>
      <c r="AD5026"/>
      <c r="AE5026"/>
    </row>
    <row r="5027" spans="21:31" ht="20.149999999999999" customHeight="1">
      <c r="U5027" s="120">
        <v>6889</v>
      </c>
      <c r="V5027" s="189">
        <f t="shared" si="306"/>
        <v>1822014</v>
      </c>
      <c r="W5027" s="189">
        <f t="shared" si="306"/>
        <v>1822378</v>
      </c>
      <c r="X5027"/>
      <c r="Y5027"/>
      <c r="Z5027"/>
      <c r="AA5027"/>
      <c r="AB5027"/>
      <c r="AC5027"/>
      <c r="AD5027"/>
      <c r="AE5027"/>
    </row>
    <row r="5028" spans="21:31" ht="20.149999999999999" customHeight="1">
      <c r="U5028" s="120">
        <v>6890</v>
      </c>
      <c r="V5028" s="189">
        <f t="shared" si="306"/>
        <v>1822379</v>
      </c>
      <c r="W5028" s="189">
        <f t="shared" si="306"/>
        <v>1822743</v>
      </c>
      <c r="X5028"/>
      <c r="Y5028"/>
      <c r="Z5028"/>
      <c r="AA5028"/>
      <c r="AB5028"/>
      <c r="AC5028"/>
      <c r="AD5028"/>
      <c r="AE5028"/>
    </row>
    <row r="5029" spans="21:31" ht="20.149999999999999" customHeight="1">
      <c r="U5029" s="120">
        <v>6891</v>
      </c>
      <c r="V5029" s="189">
        <f t="shared" si="306"/>
        <v>1822744</v>
      </c>
      <c r="W5029" s="189">
        <f t="shared" si="306"/>
        <v>1823108</v>
      </c>
      <c r="X5029"/>
      <c r="Y5029"/>
      <c r="Z5029"/>
      <c r="AA5029"/>
      <c r="AB5029"/>
      <c r="AC5029"/>
      <c r="AD5029"/>
      <c r="AE5029"/>
    </row>
    <row r="5030" spans="21:31" ht="20.149999999999999" customHeight="1">
      <c r="U5030" s="120">
        <v>6892</v>
      </c>
      <c r="V5030" s="189">
        <f t="shared" si="306"/>
        <v>1823109</v>
      </c>
      <c r="W5030" s="189">
        <f t="shared" si="306"/>
        <v>1823474</v>
      </c>
      <c r="X5030"/>
      <c r="Y5030"/>
      <c r="Z5030"/>
      <c r="AA5030"/>
      <c r="AB5030"/>
      <c r="AC5030"/>
      <c r="AD5030"/>
      <c r="AE5030"/>
    </row>
    <row r="5031" spans="21:31" ht="20.149999999999999" customHeight="1">
      <c r="U5031" s="120">
        <v>6893</v>
      </c>
      <c r="V5031" s="189">
        <f t="shared" si="306"/>
        <v>1823475</v>
      </c>
      <c r="W5031" s="189">
        <f t="shared" si="306"/>
        <v>1823839</v>
      </c>
      <c r="X5031"/>
      <c r="Y5031"/>
      <c r="Z5031"/>
      <c r="AA5031"/>
      <c r="AB5031"/>
      <c r="AC5031"/>
      <c r="AD5031"/>
      <c r="AE5031"/>
    </row>
    <row r="5032" spans="21:31" ht="20.149999999999999" customHeight="1">
      <c r="U5032" s="120">
        <v>6894</v>
      </c>
      <c r="V5032" s="189">
        <f t="shared" si="306"/>
        <v>1823840</v>
      </c>
      <c r="W5032" s="189">
        <f t="shared" si="306"/>
        <v>1824204</v>
      </c>
      <c r="X5032"/>
      <c r="Y5032"/>
      <c r="Z5032"/>
      <c r="AA5032"/>
      <c r="AB5032"/>
      <c r="AC5032"/>
      <c r="AD5032"/>
      <c r="AE5032"/>
    </row>
    <row r="5033" spans="21:31" ht="20.149999999999999" customHeight="1">
      <c r="U5033" s="120">
        <v>6895</v>
      </c>
      <c r="V5033" s="189">
        <f t="shared" si="306"/>
        <v>1824205</v>
      </c>
      <c r="W5033" s="189">
        <f t="shared" si="306"/>
        <v>1824569</v>
      </c>
      <c r="X5033"/>
      <c r="Y5033"/>
      <c r="Z5033"/>
      <c r="AA5033"/>
      <c r="AB5033"/>
      <c r="AC5033"/>
      <c r="AD5033"/>
      <c r="AE5033"/>
    </row>
    <row r="5034" spans="21:31" ht="20.149999999999999" customHeight="1">
      <c r="U5034" s="120">
        <v>6896</v>
      </c>
      <c r="V5034" s="189">
        <f t="shared" si="306"/>
        <v>1824570</v>
      </c>
      <c r="W5034" s="189">
        <f t="shared" si="306"/>
        <v>1824935</v>
      </c>
      <c r="X5034"/>
      <c r="Y5034"/>
      <c r="Z5034"/>
      <c r="AA5034"/>
      <c r="AB5034"/>
      <c r="AC5034"/>
      <c r="AD5034"/>
      <c r="AE5034"/>
    </row>
    <row r="5035" spans="21:31" ht="20.149999999999999" customHeight="1">
      <c r="U5035" s="120">
        <v>6897</v>
      </c>
      <c r="V5035" s="189">
        <f t="shared" si="306"/>
        <v>1824936</v>
      </c>
      <c r="W5035" s="189">
        <f t="shared" si="306"/>
        <v>1825300</v>
      </c>
      <c r="X5035"/>
      <c r="Y5035"/>
      <c r="Z5035"/>
      <c r="AA5035"/>
      <c r="AB5035"/>
      <c r="AC5035"/>
      <c r="AD5035"/>
      <c r="AE5035"/>
    </row>
    <row r="5036" spans="21:31" ht="20.149999999999999" customHeight="1">
      <c r="U5036" s="120">
        <v>6898</v>
      </c>
      <c r="V5036" s="189">
        <f t="shared" si="306"/>
        <v>1825301</v>
      </c>
      <c r="W5036" s="189">
        <f t="shared" si="306"/>
        <v>1825665</v>
      </c>
      <c r="X5036"/>
      <c r="Y5036"/>
      <c r="Z5036"/>
      <c r="AA5036"/>
      <c r="AB5036"/>
      <c r="AC5036"/>
      <c r="AD5036"/>
      <c r="AE5036"/>
    </row>
    <row r="5037" spans="21:31" ht="20.149999999999999" customHeight="1">
      <c r="U5037" s="120">
        <v>6899</v>
      </c>
      <c r="V5037" s="189">
        <f t="shared" si="306"/>
        <v>1825666</v>
      </c>
      <c r="W5037" s="189">
        <f t="shared" si="306"/>
        <v>1826030</v>
      </c>
      <c r="X5037"/>
      <c r="Y5037"/>
      <c r="Z5037"/>
      <c r="AA5037"/>
      <c r="AB5037"/>
      <c r="AC5037"/>
      <c r="AD5037"/>
      <c r="AE5037"/>
    </row>
    <row r="5038" spans="21:31" ht="20.149999999999999" customHeight="1">
      <c r="U5038" s="120">
        <v>6900</v>
      </c>
      <c r="V5038" s="189">
        <f t="shared" si="306"/>
        <v>1826031</v>
      </c>
      <c r="W5038" s="189">
        <f t="shared" si="306"/>
        <v>1826395</v>
      </c>
      <c r="X5038"/>
      <c r="Y5038"/>
      <c r="Z5038"/>
      <c r="AA5038"/>
      <c r="AB5038"/>
      <c r="AC5038"/>
      <c r="AD5038"/>
      <c r="AE5038"/>
    </row>
    <row r="5039" spans="21:31" ht="20.149999999999999" customHeight="1">
      <c r="U5039" s="120">
        <v>6901</v>
      </c>
      <c r="V5039" s="189">
        <f t="shared" si="306"/>
        <v>1826396</v>
      </c>
      <c r="W5039" s="189">
        <f t="shared" si="306"/>
        <v>1826760</v>
      </c>
      <c r="X5039"/>
      <c r="Y5039"/>
      <c r="Z5039"/>
      <c r="AA5039"/>
      <c r="AB5039"/>
      <c r="AC5039"/>
      <c r="AD5039"/>
      <c r="AE5039"/>
    </row>
    <row r="5040" spans="21:31" ht="20.149999999999999" customHeight="1">
      <c r="U5040" s="120">
        <v>6902</v>
      </c>
      <c r="V5040" s="189">
        <f t="shared" si="306"/>
        <v>1826761</v>
      </c>
      <c r="W5040" s="189">
        <f t="shared" si="306"/>
        <v>1827125</v>
      </c>
      <c r="X5040"/>
      <c r="Y5040"/>
      <c r="Z5040"/>
      <c r="AA5040"/>
      <c r="AB5040"/>
      <c r="AC5040"/>
      <c r="AD5040"/>
      <c r="AE5040"/>
    </row>
    <row r="5041" spans="21:31" ht="20.149999999999999" customHeight="1">
      <c r="U5041" s="120">
        <v>6903</v>
      </c>
      <c r="V5041" s="189">
        <f t="shared" ref="V5041:W5056" si="307">DATE(YEAR(V5040)+1,MONTH(V5040), DAY(V5040))</f>
        <v>1827126</v>
      </c>
      <c r="W5041" s="189">
        <f t="shared" si="307"/>
        <v>1827490</v>
      </c>
      <c r="X5041"/>
      <c r="Y5041"/>
      <c r="Z5041"/>
      <c r="AA5041"/>
      <c r="AB5041"/>
      <c r="AC5041"/>
      <c r="AD5041"/>
      <c r="AE5041"/>
    </row>
    <row r="5042" spans="21:31" ht="20.149999999999999" customHeight="1">
      <c r="U5042" s="120">
        <v>6904</v>
      </c>
      <c r="V5042" s="189">
        <f t="shared" si="307"/>
        <v>1827491</v>
      </c>
      <c r="W5042" s="189">
        <f t="shared" si="307"/>
        <v>1827856</v>
      </c>
      <c r="X5042"/>
      <c r="Y5042"/>
      <c r="Z5042"/>
      <c r="AA5042"/>
      <c r="AB5042"/>
      <c r="AC5042"/>
      <c r="AD5042"/>
      <c r="AE5042"/>
    </row>
    <row r="5043" spans="21:31" ht="20.149999999999999" customHeight="1">
      <c r="U5043" s="120">
        <v>6905</v>
      </c>
      <c r="V5043" s="189">
        <f t="shared" si="307"/>
        <v>1827857</v>
      </c>
      <c r="W5043" s="189">
        <f t="shared" si="307"/>
        <v>1828221</v>
      </c>
      <c r="X5043"/>
      <c r="Y5043"/>
      <c r="Z5043"/>
      <c r="AA5043"/>
      <c r="AB5043"/>
      <c r="AC5043"/>
      <c r="AD5043"/>
      <c r="AE5043"/>
    </row>
    <row r="5044" spans="21:31" ht="20.149999999999999" customHeight="1">
      <c r="U5044" s="120">
        <v>6906</v>
      </c>
      <c r="V5044" s="189">
        <f t="shared" si="307"/>
        <v>1828222</v>
      </c>
      <c r="W5044" s="189">
        <f t="shared" si="307"/>
        <v>1828586</v>
      </c>
      <c r="X5044"/>
      <c r="Y5044"/>
      <c r="Z5044"/>
      <c r="AA5044"/>
      <c r="AB5044"/>
      <c r="AC5044"/>
      <c r="AD5044"/>
      <c r="AE5044"/>
    </row>
    <row r="5045" spans="21:31" ht="20.149999999999999" customHeight="1">
      <c r="U5045" s="120">
        <v>6907</v>
      </c>
      <c r="V5045" s="189">
        <f t="shared" si="307"/>
        <v>1828587</v>
      </c>
      <c r="W5045" s="189">
        <f t="shared" si="307"/>
        <v>1828951</v>
      </c>
      <c r="X5045"/>
      <c r="Y5045"/>
      <c r="Z5045"/>
      <c r="AA5045"/>
      <c r="AB5045"/>
      <c r="AC5045"/>
      <c r="AD5045"/>
      <c r="AE5045"/>
    </row>
    <row r="5046" spans="21:31" ht="20.149999999999999" customHeight="1">
      <c r="U5046" s="120">
        <v>6908</v>
      </c>
      <c r="V5046" s="189">
        <f t="shared" si="307"/>
        <v>1828952</v>
      </c>
      <c r="W5046" s="189">
        <f t="shared" si="307"/>
        <v>1829317</v>
      </c>
      <c r="X5046"/>
      <c r="Y5046"/>
      <c r="Z5046"/>
      <c r="AA5046"/>
      <c r="AB5046"/>
      <c r="AC5046"/>
      <c r="AD5046"/>
      <c r="AE5046"/>
    </row>
    <row r="5047" spans="21:31" ht="20.149999999999999" customHeight="1">
      <c r="U5047" s="120">
        <v>6909</v>
      </c>
      <c r="V5047" s="189">
        <f t="shared" si="307"/>
        <v>1829318</v>
      </c>
      <c r="W5047" s="189">
        <f t="shared" si="307"/>
        <v>1829682</v>
      </c>
      <c r="X5047"/>
      <c r="Y5047"/>
      <c r="Z5047"/>
      <c r="AA5047"/>
      <c r="AB5047"/>
      <c r="AC5047"/>
      <c r="AD5047"/>
      <c r="AE5047"/>
    </row>
    <row r="5048" spans="21:31" ht="20.149999999999999" customHeight="1">
      <c r="U5048" s="120">
        <v>6910</v>
      </c>
      <c r="V5048" s="189">
        <f t="shared" si="307"/>
        <v>1829683</v>
      </c>
      <c r="W5048" s="189">
        <f t="shared" si="307"/>
        <v>1830047</v>
      </c>
      <c r="X5048"/>
      <c r="Y5048"/>
      <c r="Z5048"/>
      <c r="AA5048"/>
      <c r="AB5048"/>
      <c r="AC5048"/>
      <c r="AD5048"/>
      <c r="AE5048"/>
    </row>
    <row r="5049" spans="21:31" ht="20.149999999999999" customHeight="1">
      <c r="U5049" s="120">
        <v>6911</v>
      </c>
      <c r="V5049" s="189">
        <f t="shared" si="307"/>
        <v>1830048</v>
      </c>
      <c r="W5049" s="189">
        <f t="shared" si="307"/>
        <v>1830412</v>
      </c>
      <c r="X5049"/>
      <c r="Y5049"/>
      <c r="Z5049"/>
      <c r="AA5049"/>
      <c r="AB5049"/>
      <c r="AC5049"/>
      <c r="AD5049"/>
      <c r="AE5049"/>
    </row>
    <row r="5050" spans="21:31" ht="20.149999999999999" customHeight="1">
      <c r="U5050" s="120">
        <v>6912</v>
      </c>
      <c r="V5050" s="189">
        <f t="shared" si="307"/>
        <v>1830413</v>
      </c>
      <c r="W5050" s="189">
        <f t="shared" si="307"/>
        <v>1830778</v>
      </c>
      <c r="X5050"/>
      <c r="Y5050"/>
      <c r="Z5050"/>
      <c r="AA5050"/>
      <c r="AB5050"/>
      <c r="AC5050"/>
      <c r="AD5050"/>
      <c r="AE5050"/>
    </row>
    <row r="5051" spans="21:31" ht="20.149999999999999" customHeight="1">
      <c r="U5051" s="120">
        <v>6913</v>
      </c>
      <c r="V5051" s="189">
        <f t="shared" si="307"/>
        <v>1830779</v>
      </c>
      <c r="W5051" s="189">
        <f t="shared" si="307"/>
        <v>1831143</v>
      </c>
      <c r="X5051"/>
      <c r="Y5051"/>
      <c r="Z5051"/>
      <c r="AA5051"/>
      <c r="AB5051"/>
      <c r="AC5051"/>
      <c r="AD5051"/>
      <c r="AE5051"/>
    </row>
    <row r="5052" spans="21:31" ht="20.149999999999999" customHeight="1">
      <c r="U5052" s="120">
        <v>6914</v>
      </c>
      <c r="V5052" s="189">
        <f t="shared" si="307"/>
        <v>1831144</v>
      </c>
      <c r="W5052" s="189">
        <f t="shared" si="307"/>
        <v>1831508</v>
      </c>
      <c r="X5052"/>
      <c r="Y5052"/>
      <c r="Z5052"/>
      <c r="AA5052"/>
      <c r="AB5052"/>
      <c r="AC5052"/>
      <c r="AD5052"/>
      <c r="AE5052"/>
    </row>
    <row r="5053" spans="21:31" ht="20.149999999999999" customHeight="1">
      <c r="U5053" s="120">
        <v>6915</v>
      </c>
      <c r="V5053" s="189">
        <f t="shared" si="307"/>
        <v>1831509</v>
      </c>
      <c r="W5053" s="189">
        <f t="shared" si="307"/>
        <v>1831873</v>
      </c>
      <c r="X5053"/>
      <c r="Y5053"/>
      <c r="Z5053"/>
      <c r="AA5053"/>
      <c r="AB5053"/>
      <c r="AC5053"/>
      <c r="AD5053"/>
      <c r="AE5053"/>
    </row>
    <row r="5054" spans="21:31" ht="20.149999999999999" customHeight="1">
      <c r="U5054" s="120">
        <v>6916</v>
      </c>
      <c r="V5054" s="189">
        <f t="shared" si="307"/>
        <v>1831874</v>
      </c>
      <c r="W5054" s="189">
        <f t="shared" si="307"/>
        <v>1832239</v>
      </c>
      <c r="X5054"/>
      <c r="Y5054"/>
      <c r="Z5054"/>
      <c r="AA5054"/>
      <c r="AB5054"/>
      <c r="AC5054"/>
      <c r="AD5054"/>
      <c r="AE5054"/>
    </row>
    <row r="5055" spans="21:31" ht="20.149999999999999" customHeight="1">
      <c r="U5055" s="120">
        <v>6917</v>
      </c>
      <c r="V5055" s="189">
        <f t="shared" si="307"/>
        <v>1832240</v>
      </c>
      <c r="W5055" s="189">
        <f t="shared" si="307"/>
        <v>1832604</v>
      </c>
      <c r="X5055"/>
      <c r="Y5055"/>
      <c r="Z5055"/>
      <c r="AA5055"/>
      <c r="AB5055"/>
      <c r="AC5055"/>
      <c r="AD5055"/>
      <c r="AE5055"/>
    </row>
    <row r="5056" spans="21:31" ht="20.149999999999999" customHeight="1">
      <c r="U5056" s="120">
        <v>6918</v>
      </c>
      <c r="V5056" s="189">
        <f t="shared" si="307"/>
        <v>1832605</v>
      </c>
      <c r="W5056" s="189">
        <f t="shared" si="307"/>
        <v>1832969</v>
      </c>
      <c r="X5056"/>
      <c r="Y5056"/>
      <c r="Z5056"/>
      <c r="AA5056"/>
      <c r="AB5056"/>
      <c r="AC5056"/>
      <c r="AD5056"/>
      <c r="AE5056"/>
    </row>
    <row r="5057" spans="21:31" ht="20.149999999999999" customHeight="1">
      <c r="U5057" s="120">
        <v>6919</v>
      </c>
      <c r="V5057" s="189">
        <f t="shared" ref="V5057:W5072" si="308">DATE(YEAR(V5056)+1,MONTH(V5056), DAY(V5056))</f>
        <v>1832970</v>
      </c>
      <c r="W5057" s="189">
        <f t="shared" si="308"/>
        <v>1833334</v>
      </c>
      <c r="X5057"/>
      <c r="Y5057"/>
      <c r="Z5057"/>
      <c r="AA5057"/>
      <c r="AB5057"/>
      <c r="AC5057"/>
      <c r="AD5057"/>
      <c r="AE5057"/>
    </row>
    <row r="5058" spans="21:31" ht="20.149999999999999" customHeight="1">
      <c r="U5058" s="120">
        <v>6920</v>
      </c>
      <c r="V5058" s="189">
        <f t="shared" si="308"/>
        <v>1833335</v>
      </c>
      <c r="W5058" s="189">
        <f t="shared" si="308"/>
        <v>1833700</v>
      </c>
      <c r="X5058"/>
      <c r="Y5058"/>
      <c r="Z5058"/>
      <c r="AA5058"/>
      <c r="AB5058"/>
      <c r="AC5058"/>
      <c r="AD5058"/>
      <c r="AE5058"/>
    </row>
    <row r="5059" spans="21:31" ht="20.149999999999999" customHeight="1">
      <c r="U5059" s="120">
        <v>6921</v>
      </c>
      <c r="V5059" s="189">
        <f t="shared" si="308"/>
        <v>1833701</v>
      </c>
      <c r="W5059" s="189">
        <f t="shared" si="308"/>
        <v>1834065</v>
      </c>
      <c r="X5059"/>
      <c r="Y5059"/>
      <c r="Z5059"/>
      <c r="AA5059"/>
      <c r="AB5059"/>
      <c r="AC5059"/>
      <c r="AD5059"/>
      <c r="AE5059"/>
    </row>
    <row r="5060" spans="21:31" ht="20.149999999999999" customHeight="1">
      <c r="U5060" s="120">
        <v>6922</v>
      </c>
      <c r="V5060" s="189">
        <f t="shared" si="308"/>
        <v>1834066</v>
      </c>
      <c r="W5060" s="189">
        <f t="shared" si="308"/>
        <v>1834430</v>
      </c>
      <c r="X5060"/>
      <c r="Y5060"/>
      <c r="Z5060"/>
      <c r="AA5060"/>
      <c r="AB5060"/>
      <c r="AC5060"/>
      <c r="AD5060"/>
      <c r="AE5060"/>
    </row>
    <row r="5061" spans="21:31" ht="20.149999999999999" customHeight="1">
      <c r="U5061" s="120">
        <v>6923</v>
      </c>
      <c r="V5061" s="189">
        <f t="shared" si="308"/>
        <v>1834431</v>
      </c>
      <c r="W5061" s="189">
        <f t="shared" si="308"/>
        <v>1834795</v>
      </c>
      <c r="X5061"/>
      <c r="Y5061"/>
      <c r="Z5061"/>
      <c r="AA5061"/>
      <c r="AB5061"/>
      <c r="AC5061"/>
      <c r="AD5061"/>
      <c r="AE5061"/>
    </row>
    <row r="5062" spans="21:31" ht="20.149999999999999" customHeight="1">
      <c r="U5062" s="120">
        <v>6924</v>
      </c>
      <c r="V5062" s="189">
        <f t="shared" si="308"/>
        <v>1834796</v>
      </c>
      <c r="W5062" s="189">
        <f t="shared" si="308"/>
        <v>1835161</v>
      </c>
      <c r="X5062"/>
      <c r="Y5062"/>
      <c r="Z5062"/>
      <c r="AA5062"/>
      <c r="AB5062"/>
      <c r="AC5062"/>
      <c r="AD5062"/>
      <c r="AE5062"/>
    </row>
    <row r="5063" spans="21:31" ht="20.149999999999999" customHeight="1">
      <c r="U5063" s="120">
        <v>6925</v>
      </c>
      <c r="V5063" s="189">
        <f t="shared" si="308"/>
        <v>1835162</v>
      </c>
      <c r="W5063" s="189">
        <f t="shared" si="308"/>
        <v>1835526</v>
      </c>
      <c r="X5063"/>
      <c r="Y5063"/>
      <c r="Z5063"/>
      <c r="AA5063"/>
      <c r="AB5063"/>
      <c r="AC5063"/>
      <c r="AD5063"/>
      <c r="AE5063"/>
    </row>
    <row r="5064" spans="21:31" ht="20.149999999999999" customHeight="1">
      <c r="U5064" s="120">
        <v>6926</v>
      </c>
      <c r="V5064" s="189">
        <f t="shared" si="308"/>
        <v>1835527</v>
      </c>
      <c r="W5064" s="189">
        <f t="shared" si="308"/>
        <v>1835891</v>
      </c>
      <c r="X5064"/>
      <c r="Y5064"/>
      <c r="Z5064"/>
      <c r="AA5064"/>
      <c r="AB5064"/>
      <c r="AC5064"/>
      <c r="AD5064"/>
      <c r="AE5064"/>
    </row>
    <row r="5065" spans="21:31" ht="20.149999999999999" customHeight="1">
      <c r="U5065" s="120">
        <v>6927</v>
      </c>
      <c r="V5065" s="189">
        <f t="shared" si="308"/>
        <v>1835892</v>
      </c>
      <c r="W5065" s="189">
        <f t="shared" si="308"/>
        <v>1836256</v>
      </c>
      <c r="X5065"/>
      <c r="Y5065"/>
      <c r="Z5065"/>
      <c r="AA5065"/>
      <c r="AB5065"/>
      <c r="AC5065"/>
      <c r="AD5065"/>
      <c r="AE5065"/>
    </row>
    <row r="5066" spans="21:31" ht="20.149999999999999" customHeight="1">
      <c r="U5066" s="120">
        <v>6928</v>
      </c>
      <c r="V5066" s="189">
        <f t="shared" si="308"/>
        <v>1836257</v>
      </c>
      <c r="W5066" s="189">
        <f t="shared" si="308"/>
        <v>1836622</v>
      </c>
      <c r="X5066"/>
      <c r="Y5066"/>
      <c r="Z5066"/>
      <c r="AA5066"/>
      <c r="AB5066"/>
      <c r="AC5066"/>
      <c r="AD5066"/>
      <c r="AE5066"/>
    </row>
    <row r="5067" spans="21:31" ht="20.149999999999999" customHeight="1">
      <c r="U5067" s="120">
        <v>6929</v>
      </c>
      <c r="V5067" s="189">
        <f t="shared" si="308"/>
        <v>1836623</v>
      </c>
      <c r="W5067" s="189">
        <f t="shared" si="308"/>
        <v>1836987</v>
      </c>
      <c r="X5067"/>
      <c r="Y5067"/>
      <c r="Z5067"/>
      <c r="AA5067"/>
      <c r="AB5067"/>
      <c r="AC5067"/>
      <c r="AD5067"/>
      <c r="AE5067"/>
    </row>
    <row r="5068" spans="21:31" ht="20.149999999999999" customHeight="1">
      <c r="U5068" s="120">
        <v>6930</v>
      </c>
      <c r="V5068" s="189">
        <f t="shared" si="308"/>
        <v>1836988</v>
      </c>
      <c r="W5068" s="189">
        <f t="shared" si="308"/>
        <v>1837352</v>
      </c>
      <c r="X5068"/>
      <c r="Y5068"/>
      <c r="Z5068"/>
      <c r="AA5068"/>
      <c r="AB5068"/>
      <c r="AC5068"/>
      <c r="AD5068"/>
      <c r="AE5068"/>
    </row>
    <row r="5069" spans="21:31" ht="20.149999999999999" customHeight="1">
      <c r="U5069" s="120">
        <v>6931</v>
      </c>
      <c r="V5069" s="189">
        <f t="shared" si="308"/>
        <v>1837353</v>
      </c>
      <c r="W5069" s="189">
        <f t="shared" si="308"/>
        <v>1837717</v>
      </c>
      <c r="X5069"/>
      <c r="Y5069"/>
      <c r="Z5069"/>
      <c r="AA5069"/>
      <c r="AB5069"/>
      <c r="AC5069"/>
      <c r="AD5069"/>
      <c r="AE5069"/>
    </row>
    <row r="5070" spans="21:31" ht="20.149999999999999" customHeight="1">
      <c r="U5070" s="120">
        <v>6932</v>
      </c>
      <c r="V5070" s="189">
        <f t="shared" si="308"/>
        <v>1837718</v>
      </c>
      <c r="W5070" s="189">
        <f t="shared" si="308"/>
        <v>1838083</v>
      </c>
      <c r="X5070"/>
      <c r="Y5070"/>
      <c r="Z5070"/>
      <c r="AA5070"/>
      <c r="AB5070"/>
      <c r="AC5070"/>
      <c r="AD5070"/>
      <c r="AE5070"/>
    </row>
    <row r="5071" spans="21:31" ht="20.149999999999999" customHeight="1">
      <c r="U5071" s="120">
        <v>6933</v>
      </c>
      <c r="V5071" s="189">
        <f t="shared" si="308"/>
        <v>1838084</v>
      </c>
      <c r="W5071" s="189">
        <f t="shared" si="308"/>
        <v>1838448</v>
      </c>
      <c r="X5071"/>
      <c r="Y5071"/>
      <c r="Z5071"/>
      <c r="AA5071"/>
      <c r="AB5071"/>
      <c r="AC5071"/>
      <c r="AD5071"/>
      <c r="AE5071"/>
    </row>
    <row r="5072" spans="21:31" ht="20.149999999999999" customHeight="1">
      <c r="U5072" s="120">
        <v>6934</v>
      </c>
      <c r="V5072" s="189">
        <f t="shared" si="308"/>
        <v>1838449</v>
      </c>
      <c r="W5072" s="189">
        <f t="shared" si="308"/>
        <v>1838813</v>
      </c>
      <c r="X5072"/>
      <c r="Y5072"/>
      <c r="Z5072"/>
      <c r="AA5072"/>
      <c r="AB5072"/>
      <c r="AC5072"/>
      <c r="AD5072"/>
      <c r="AE5072"/>
    </row>
    <row r="5073" spans="21:31" ht="20.149999999999999" customHeight="1">
      <c r="U5073" s="120">
        <v>6935</v>
      </c>
      <c r="V5073" s="189">
        <f t="shared" ref="V5073:W5088" si="309">DATE(YEAR(V5072)+1,MONTH(V5072), DAY(V5072))</f>
        <v>1838814</v>
      </c>
      <c r="W5073" s="189">
        <f t="shared" si="309"/>
        <v>1839178</v>
      </c>
      <c r="X5073"/>
      <c r="Y5073"/>
      <c r="Z5073"/>
      <c r="AA5073"/>
      <c r="AB5073"/>
      <c r="AC5073"/>
      <c r="AD5073"/>
      <c r="AE5073"/>
    </row>
    <row r="5074" spans="21:31" ht="20.149999999999999" customHeight="1">
      <c r="U5074" s="120">
        <v>6936</v>
      </c>
      <c r="V5074" s="189">
        <f t="shared" si="309"/>
        <v>1839179</v>
      </c>
      <c r="W5074" s="189">
        <f t="shared" si="309"/>
        <v>1839544</v>
      </c>
      <c r="X5074"/>
      <c r="Y5074"/>
      <c r="Z5074"/>
      <c r="AA5074"/>
      <c r="AB5074"/>
      <c r="AC5074"/>
      <c r="AD5074"/>
      <c r="AE5074"/>
    </row>
    <row r="5075" spans="21:31" ht="20.149999999999999" customHeight="1">
      <c r="U5075" s="120">
        <v>6937</v>
      </c>
      <c r="V5075" s="189">
        <f t="shared" si="309"/>
        <v>1839545</v>
      </c>
      <c r="W5075" s="189">
        <f t="shared" si="309"/>
        <v>1839909</v>
      </c>
      <c r="X5075"/>
      <c r="Y5075"/>
      <c r="Z5075"/>
      <c r="AA5075"/>
      <c r="AB5075"/>
      <c r="AC5075"/>
      <c r="AD5075"/>
      <c r="AE5075"/>
    </row>
    <row r="5076" spans="21:31" ht="20.149999999999999" customHeight="1">
      <c r="U5076" s="120">
        <v>6938</v>
      </c>
      <c r="V5076" s="189">
        <f t="shared" si="309"/>
        <v>1839910</v>
      </c>
      <c r="W5076" s="189">
        <f t="shared" si="309"/>
        <v>1840274</v>
      </c>
      <c r="X5076"/>
      <c r="Y5076"/>
      <c r="Z5076"/>
      <c r="AA5076"/>
      <c r="AB5076"/>
      <c r="AC5076"/>
      <c r="AD5076"/>
      <c r="AE5076"/>
    </row>
    <row r="5077" spans="21:31" ht="20.149999999999999" customHeight="1">
      <c r="U5077" s="120">
        <v>6939</v>
      </c>
      <c r="V5077" s="189">
        <f t="shared" si="309"/>
        <v>1840275</v>
      </c>
      <c r="W5077" s="189">
        <f t="shared" si="309"/>
        <v>1840639</v>
      </c>
      <c r="X5077"/>
      <c r="Y5077"/>
      <c r="Z5077"/>
      <c r="AA5077"/>
      <c r="AB5077"/>
      <c r="AC5077"/>
      <c r="AD5077"/>
      <c r="AE5077"/>
    </row>
    <row r="5078" spans="21:31" ht="20.149999999999999" customHeight="1">
      <c r="U5078" s="120">
        <v>6940</v>
      </c>
      <c r="V5078" s="189">
        <f t="shared" si="309"/>
        <v>1840640</v>
      </c>
      <c r="W5078" s="189">
        <f t="shared" si="309"/>
        <v>1841005</v>
      </c>
      <c r="X5078"/>
      <c r="Y5078"/>
      <c r="Z5078"/>
      <c r="AA5078"/>
      <c r="AB5078"/>
      <c r="AC5078"/>
      <c r="AD5078"/>
      <c r="AE5078"/>
    </row>
    <row r="5079" spans="21:31" ht="20.149999999999999" customHeight="1">
      <c r="U5079" s="120">
        <v>6941</v>
      </c>
      <c r="V5079" s="189">
        <f t="shared" si="309"/>
        <v>1841006</v>
      </c>
      <c r="W5079" s="189">
        <f t="shared" si="309"/>
        <v>1841370</v>
      </c>
      <c r="X5079"/>
      <c r="Y5079"/>
      <c r="Z5079"/>
      <c r="AA5079"/>
      <c r="AB5079"/>
      <c r="AC5079"/>
      <c r="AD5079"/>
      <c r="AE5079"/>
    </row>
    <row r="5080" spans="21:31" ht="20.149999999999999" customHeight="1">
      <c r="U5080" s="120">
        <v>6942</v>
      </c>
      <c r="V5080" s="189">
        <f t="shared" si="309"/>
        <v>1841371</v>
      </c>
      <c r="W5080" s="189">
        <f t="shared" si="309"/>
        <v>1841735</v>
      </c>
      <c r="X5080"/>
      <c r="Y5080"/>
      <c r="Z5080"/>
      <c r="AA5080"/>
      <c r="AB5080"/>
      <c r="AC5080"/>
      <c r="AD5080"/>
      <c r="AE5080"/>
    </row>
    <row r="5081" spans="21:31" ht="20.149999999999999" customHeight="1">
      <c r="U5081" s="120">
        <v>6943</v>
      </c>
      <c r="V5081" s="189">
        <f t="shared" si="309"/>
        <v>1841736</v>
      </c>
      <c r="W5081" s="189">
        <f t="shared" si="309"/>
        <v>1842100</v>
      </c>
      <c r="X5081"/>
      <c r="Y5081"/>
      <c r="Z5081"/>
      <c r="AA5081"/>
      <c r="AB5081"/>
      <c r="AC5081"/>
      <c r="AD5081"/>
      <c r="AE5081"/>
    </row>
    <row r="5082" spans="21:31" ht="20.149999999999999" customHeight="1">
      <c r="U5082" s="120">
        <v>6944</v>
      </c>
      <c r="V5082" s="189">
        <f t="shared" si="309"/>
        <v>1842101</v>
      </c>
      <c r="W5082" s="189">
        <f t="shared" si="309"/>
        <v>1842466</v>
      </c>
      <c r="X5082"/>
      <c r="Y5082"/>
      <c r="Z5082"/>
      <c r="AA5082"/>
      <c r="AB5082"/>
      <c r="AC5082"/>
      <c r="AD5082"/>
      <c r="AE5082"/>
    </row>
    <row r="5083" spans="21:31" ht="20.149999999999999" customHeight="1">
      <c r="U5083" s="120">
        <v>6945</v>
      </c>
      <c r="V5083" s="189">
        <f t="shared" si="309"/>
        <v>1842467</v>
      </c>
      <c r="W5083" s="189">
        <f t="shared" si="309"/>
        <v>1842831</v>
      </c>
      <c r="X5083"/>
      <c r="Y5083"/>
      <c r="Z5083"/>
      <c r="AA5083"/>
      <c r="AB5083"/>
      <c r="AC5083"/>
      <c r="AD5083"/>
      <c r="AE5083"/>
    </row>
    <row r="5084" spans="21:31" ht="20.149999999999999" customHeight="1">
      <c r="U5084" s="120">
        <v>6946</v>
      </c>
      <c r="V5084" s="189">
        <f t="shared" si="309"/>
        <v>1842832</v>
      </c>
      <c r="W5084" s="189">
        <f t="shared" si="309"/>
        <v>1843196</v>
      </c>
      <c r="X5084"/>
      <c r="Y5084"/>
      <c r="Z5084"/>
      <c r="AA5084"/>
      <c r="AB5084"/>
      <c r="AC5084"/>
      <c r="AD5084"/>
      <c r="AE5084"/>
    </row>
    <row r="5085" spans="21:31" ht="20.149999999999999" customHeight="1">
      <c r="U5085" s="120">
        <v>6947</v>
      </c>
      <c r="V5085" s="189">
        <f t="shared" si="309"/>
        <v>1843197</v>
      </c>
      <c r="W5085" s="189">
        <f t="shared" si="309"/>
        <v>1843561</v>
      </c>
      <c r="X5085"/>
      <c r="Y5085"/>
      <c r="Z5085"/>
      <c r="AA5085"/>
      <c r="AB5085"/>
      <c r="AC5085"/>
      <c r="AD5085"/>
      <c r="AE5085"/>
    </row>
    <row r="5086" spans="21:31" ht="20.149999999999999" customHeight="1">
      <c r="U5086" s="120">
        <v>6948</v>
      </c>
      <c r="V5086" s="189">
        <f t="shared" si="309"/>
        <v>1843562</v>
      </c>
      <c r="W5086" s="189">
        <f t="shared" si="309"/>
        <v>1843927</v>
      </c>
      <c r="X5086"/>
      <c r="Y5086"/>
      <c r="Z5086"/>
      <c r="AA5086"/>
      <c r="AB5086"/>
      <c r="AC5086"/>
      <c r="AD5086"/>
      <c r="AE5086"/>
    </row>
    <row r="5087" spans="21:31" ht="20.149999999999999" customHeight="1">
      <c r="U5087" s="120">
        <v>6949</v>
      </c>
      <c r="V5087" s="189">
        <f t="shared" si="309"/>
        <v>1843928</v>
      </c>
      <c r="W5087" s="189">
        <f t="shared" si="309"/>
        <v>1844292</v>
      </c>
      <c r="X5087"/>
      <c r="Y5087"/>
      <c r="Z5087"/>
      <c r="AA5087"/>
      <c r="AB5087"/>
      <c r="AC5087"/>
      <c r="AD5087"/>
      <c r="AE5087"/>
    </row>
    <row r="5088" spans="21:31" ht="20.149999999999999" customHeight="1">
      <c r="U5088" s="120">
        <v>6950</v>
      </c>
      <c r="V5088" s="189">
        <f t="shared" si="309"/>
        <v>1844293</v>
      </c>
      <c r="W5088" s="189">
        <f t="shared" si="309"/>
        <v>1844657</v>
      </c>
      <c r="X5088"/>
      <c r="Y5088"/>
      <c r="Z5088"/>
      <c r="AA5088"/>
      <c r="AB5088"/>
      <c r="AC5088"/>
      <c r="AD5088"/>
      <c r="AE5088"/>
    </row>
    <row r="5089" spans="21:31" ht="20.149999999999999" customHeight="1">
      <c r="U5089" s="120">
        <v>6951</v>
      </c>
      <c r="V5089" s="189">
        <f t="shared" ref="V5089:W5104" si="310">DATE(YEAR(V5088)+1,MONTH(V5088), DAY(V5088))</f>
        <v>1844658</v>
      </c>
      <c r="W5089" s="189">
        <f t="shared" si="310"/>
        <v>1845022</v>
      </c>
      <c r="X5089"/>
      <c r="Y5089"/>
      <c r="Z5089"/>
      <c r="AA5089"/>
      <c r="AB5089"/>
      <c r="AC5089"/>
      <c r="AD5089"/>
      <c r="AE5089"/>
    </row>
    <row r="5090" spans="21:31" ht="20.149999999999999" customHeight="1">
      <c r="U5090" s="120">
        <v>6952</v>
      </c>
      <c r="V5090" s="189">
        <f t="shared" si="310"/>
        <v>1845023</v>
      </c>
      <c r="W5090" s="189">
        <f t="shared" si="310"/>
        <v>1845388</v>
      </c>
      <c r="X5090"/>
      <c r="Y5090"/>
      <c r="Z5090"/>
      <c r="AA5090"/>
      <c r="AB5090"/>
      <c r="AC5090"/>
      <c r="AD5090"/>
      <c r="AE5090"/>
    </row>
    <row r="5091" spans="21:31" ht="20.149999999999999" customHeight="1">
      <c r="U5091" s="120">
        <v>6953</v>
      </c>
      <c r="V5091" s="189">
        <f t="shared" si="310"/>
        <v>1845389</v>
      </c>
      <c r="W5091" s="189">
        <f t="shared" si="310"/>
        <v>1845753</v>
      </c>
      <c r="X5091"/>
      <c r="Y5091"/>
      <c r="Z5091"/>
      <c r="AA5091"/>
      <c r="AB5091"/>
      <c r="AC5091"/>
      <c r="AD5091"/>
      <c r="AE5091"/>
    </row>
    <row r="5092" spans="21:31" ht="20.149999999999999" customHeight="1">
      <c r="U5092" s="120">
        <v>6954</v>
      </c>
      <c r="V5092" s="189">
        <f t="shared" si="310"/>
        <v>1845754</v>
      </c>
      <c r="W5092" s="189">
        <f t="shared" si="310"/>
        <v>1846118</v>
      </c>
      <c r="X5092"/>
      <c r="Y5092"/>
      <c r="Z5092"/>
      <c r="AA5092"/>
      <c r="AB5092"/>
      <c r="AC5092"/>
      <c r="AD5092"/>
      <c r="AE5092"/>
    </row>
    <row r="5093" spans="21:31" ht="20.149999999999999" customHeight="1">
      <c r="U5093" s="120">
        <v>6955</v>
      </c>
      <c r="V5093" s="189">
        <f t="shared" si="310"/>
        <v>1846119</v>
      </c>
      <c r="W5093" s="189">
        <f t="shared" si="310"/>
        <v>1846483</v>
      </c>
      <c r="X5093"/>
      <c r="Y5093"/>
      <c r="Z5093"/>
      <c r="AA5093"/>
      <c r="AB5093"/>
      <c r="AC5093"/>
      <c r="AD5093"/>
      <c r="AE5093"/>
    </row>
    <row r="5094" spans="21:31" ht="20.149999999999999" customHeight="1">
      <c r="U5094" s="120">
        <v>6956</v>
      </c>
      <c r="V5094" s="189">
        <f t="shared" si="310"/>
        <v>1846484</v>
      </c>
      <c r="W5094" s="189">
        <f t="shared" si="310"/>
        <v>1846849</v>
      </c>
      <c r="X5094"/>
      <c r="Y5094"/>
      <c r="Z5094"/>
      <c r="AA5094"/>
      <c r="AB5094"/>
      <c r="AC5094"/>
      <c r="AD5094"/>
      <c r="AE5094"/>
    </row>
    <row r="5095" spans="21:31" ht="20.149999999999999" customHeight="1">
      <c r="U5095" s="120">
        <v>6957</v>
      </c>
      <c r="V5095" s="189">
        <f t="shared" si="310"/>
        <v>1846850</v>
      </c>
      <c r="W5095" s="189">
        <f t="shared" si="310"/>
        <v>1847214</v>
      </c>
      <c r="X5095"/>
      <c r="Y5095"/>
      <c r="Z5095"/>
      <c r="AA5095"/>
      <c r="AB5095"/>
      <c r="AC5095"/>
      <c r="AD5095"/>
      <c r="AE5095"/>
    </row>
    <row r="5096" spans="21:31" ht="20.149999999999999" customHeight="1">
      <c r="U5096" s="120">
        <v>6958</v>
      </c>
      <c r="V5096" s="189">
        <f t="shared" si="310"/>
        <v>1847215</v>
      </c>
      <c r="W5096" s="189">
        <f t="shared" si="310"/>
        <v>1847579</v>
      </c>
      <c r="X5096"/>
      <c r="Y5096"/>
      <c r="Z5096"/>
      <c r="AA5096"/>
      <c r="AB5096"/>
      <c r="AC5096"/>
      <c r="AD5096"/>
      <c r="AE5096"/>
    </row>
    <row r="5097" spans="21:31" ht="20.149999999999999" customHeight="1">
      <c r="U5097" s="120">
        <v>6959</v>
      </c>
      <c r="V5097" s="189">
        <f t="shared" si="310"/>
        <v>1847580</v>
      </c>
      <c r="W5097" s="189">
        <f t="shared" si="310"/>
        <v>1847944</v>
      </c>
      <c r="X5097"/>
      <c r="Y5097"/>
      <c r="Z5097"/>
      <c r="AA5097"/>
      <c r="AB5097"/>
      <c r="AC5097"/>
      <c r="AD5097"/>
      <c r="AE5097"/>
    </row>
    <row r="5098" spans="21:31" ht="20.149999999999999" customHeight="1">
      <c r="U5098" s="120">
        <v>6960</v>
      </c>
      <c r="V5098" s="189">
        <f t="shared" si="310"/>
        <v>1847945</v>
      </c>
      <c r="W5098" s="189">
        <f t="shared" si="310"/>
        <v>1848310</v>
      </c>
      <c r="X5098"/>
      <c r="Y5098"/>
      <c r="Z5098"/>
      <c r="AA5098"/>
      <c r="AB5098"/>
      <c r="AC5098"/>
      <c r="AD5098"/>
      <c r="AE5098"/>
    </row>
    <row r="5099" spans="21:31" ht="20.149999999999999" customHeight="1">
      <c r="U5099" s="120">
        <v>6961</v>
      </c>
      <c r="V5099" s="189">
        <f t="shared" si="310"/>
        <v>1848311</v>
      </c>
      <c r="W5099" s="189">
        <f t="shared" si="310"/>
        <v>1848675</v>
      </c>
      <c r="X5099"/>
      <c r="Y5099"/>
      <c r="Z5099"/>
      <c r="AA5099"/>
      <c r="AB5099"/>
      <c r="AC5099"/>
      <c r="AD5099"/>
      <c r="AE5099"/>
    </row>
    <row r="5100" spans="21:31" ht="20.149999999999999" customHeight="1">
      <c r="U5100" s="120">
        <v>6962</v>
      </c>
      <c r="V5100" s="189">
        <f t="shared" si="310"/>
        <v>1848676</v>
      </c>
      <c r="W5100" s="189">
        <f t="shared" si="310"/>
        <v>1849040</v>
      </c>
      <c r="X5100"/>
      <c r="Y5100"/>
      <c r="Z5100"/>
      <c r="AA5100"/>
      <c r="AB5100"/>
      <c r="AC5100"/>
      <c r="AD5100"/>
      <c r="AE5100"/>
    </row>
    <row r="5101" spans="21:31" ht="20.149999999999999" customHeight="1">
      <c r="U5101" s="120">
        <v>6963</v>
      </c>
      <c r="V5101" s="189">
        <f t="shared" si="310"/>
        <v>1849041</v>
      </c>
      <c r="W5101" s="189">
        <f t="shared" si="310"/>
        <v>1849405</v>
      </c>
      <c r="X5101"/>
      <c r="Y5101"/>
      <c r="Z5101"/>
      <c r="AA5101"/>
      <c r="AB5101"/>
      <c r="AC5101"/>
      <c r="AD5101"/>
      <c r="AE5101"/>
    </row>
    <row r="5102" spans="21:31" ht="20.149999999999999" customHeight="1">
      <c r="U5102" s="120">
        <v>6964</v>
      </c>
      <c r="V5102" s="189">
        <f t="shared" si="310"/>
        <v>1849406</v>
      </c>
      <c r="W5102" s="189">
        <f t="shared" si="310"/>
        <v>1849771</v>
      </c>
      <c r="X5102"/>
      <c r="Y5102"/>
      <c r="Z5102"/>
      <c r="AA5102"/>
      <c r="AB5102"/>
      <c r="AC5102"/>
      <c r="AD5102"/>
      <c r="AE5102"/>
    </row>
    <row r="5103" spans="21:31" ht="20.149999999999999" customHeight="1">
      <c r="U5103" s="120">
        <v>6965</v>
      </c>
      <c r="V5103" s="189">
        <f t="shared" si="310"/>
        <v>1849772</v>
      </c>
      <c r="W5103" s="189">
        <f t="shared" si="310"/>
        <v>1850136</v>
      </c>
      <c r="X5103"/>
      <c r="Y5103"/>
      <c r="Z5103"/>
      <c r="AA5103"/>
      <c r="AB5103"/>
      <c r="AC5103"/>
      <c r="AD5103"/>
      <c r="AE5103"/>
    </row>
    <row r="5104" spans="21:31" ht="20.149999999999999" customHeight="1">
      <c r="U5104" s="120">
        <v>6966</v>
      </c>
      <c r="V5104" s="189">
        <f t="shared" si="310"/>
        <v>1850137</v>
      </c>
      <c r="W5104" s="189">
        <f t="shared" si="310"/>
        <v>1850501</v>
      </c>
      <c r="X5104"/>
      <c r="Y5104"/>
      <c r="Z5104"/>
      <c r="AA5104"/>
      <c r="AB5104"/>
      <c r="AC5104"/>
      <c r="AD5104"/>
      <c r="AE5104"/>
    </row>
    <row r="5105" spans="21:31" ht="20.149999999999999" customHeight="1">
      <c r="U5105" s="120">
        <v>6967</v>
      </c>
      <c r="V5105" s="189">
        <f t="shared" ref="V5105:W5120" si="311">DATE(YEAR(V5104)+1,MONTH(V5104), DAY(V5104))</f>
        <v>1850502</v>
      </c>
      <c r="W5105" s="189">
        <f t="shared" si="311"/>
        <v>1850866</v>
      </c>
      <c r="X5105"/>
      <c r="Y5105"/>
      <c r="Z5105"/>
      <c r="AA5105"/>
      <c r="AB5105"/>
      <c r="AC5105"/>
      <c r="AD5105"/>
      <c r="AE5105"/>
    </row>
    <row r="5106" spans="21:31" ht="20.149999999999999" customHeight="1">
      <c r="U5106" s="120">
        <v>6968</v>
      </c>
      <c r="V5106" s="189">
        <f t="shared" si="311"/>
        <v>1850867</v>
      </c>
      <c r="W5106" s="189">
        <f t="shared" si="311"/>
        <v>1851232</v>
      </c>
      <c r="X5106"/>
      <c r="Y5106"/>
      <c r="Z5106"/>
      <c r="AA5106"/>
      <c r="AB5106"/>
      <c r="AC5106"/>
      <c r="AD5106"/>
      <c r="AE5106"/>
    </row>
    <row r="5107" spans="21:31" ht="20.149999999999999" customHeight="1">
      <c r="U5107" s="120">
        <v>6969</v>
      </c>
      <c r="V5107" s="189">
        <f t="shared" si="311"/>
        <v>1851233</v>
      </c>
      <c r="W5107" s="189">
        <f t="shared" si="311"/>
        <v>1851597</v>
      </c>
      <c r="X5107"/>
      <c r="Y5107"/>
      <c r="Z5107"/>
      <c r="AA5107"/>
      <c r="AB5107"/>
      <c r="AC5107"/>
      <c r="AD5107"/>
      <c r="AE5107"/>
    </row>
    <row r="5108" spans="21:31" ht="20.149999999999999" customHeight="1">
      <c r="U5108" s="120">
        <v>6970</v>
      </c>
      <c r="V5108" s="189">
        <f t="shared" si="311"/>
        <v>1851598</v>
      </c>
      <c r="W5108" s="189">
        <f t="shared" si="311"/>
        <v>1851962</v>
      </c>
      <c r="X5108"/>
      <c r="Y5108"/>
      <c r="Z5108"/>
      <c r="AA5108"/>
      <c r="AB5108"/>
      <c r="AC5108"/>
      <c r="AD5108"/>
      <c r="AE5108"/>
    </row>
    <row r="5109" spans="21:31" ht="20.149999999999999" customHeight="1">
      <c r="U5109" s="120">
        <v>6971</v>
      </c>
      <c r="V5109" s="189">
        <f t="shared" si="311"/>
        <v>1851963</v>
      </c>
      <c r="W5109" s="189">
        <f t="shared" si="311"/>
        <v>1852327</v>
      </c>
      <c r="X5109"/>
      <c r="Y5109"/>
      <c r="Z5109"/>
      <c r="AA5109"/>
      <c r="AB5109"/>
      <c r="AC5109"/>
      <c r="AD5109"/>
      <c r="AE5109"/>
    </row>
    <row r="5110" spans="21:31" ht="20.149999999999999" customHeight="1">
      <c r="U5110" s="120">
        <v>6972</v>
      </c>
      <c r="V5110" s="189">
        <f t="shared" si="311"/>
        <v>1852328</v>
      </c>
      <c r="W5110" s="189">
        <f t="shared" si="311"/>
        <v>1852693</v>
      </c>
      <c r="X5110"/>
      <c r="Y5110"/>
      <c r="Z5110"/>
      <c r="AA5110"/>
      <c r="AB5110"/>
      <c r="AC5110"/>
      <c r="AD5110"/>
      <c r="AE5110"/>
    </row>
    <row r="5111" spans="21:31" ht="20.149999999999999" customHeight="1">
      <c r="U5111" s="120">
        <v>6973</v>
      </c>
      <c r="V5111" s="189">
        <f t="shared" si="311"/>
        <v>1852694</v>
      </c>
      <c r="W5111" s="189">
        <f t="shared" si="311"/>
        <v>1853058</v>
      </c>
      <c r="X5111"/>
      <c r="Y5111"/>
      <c r="Z5111"/>
      <c r="AA5111"/>
      <c r="AB5111"/>
      <c r="AC5111"/>
      <c r="AD5111"/>
      <c r="AE5111"/>
    </row>
    <row r="5112" spans="21:31" ht="20.149999999999999" customHeight="1">
      <c r="U5112" s="120">
        <v>6974</v>
      </c>
      <c r="V5112" s="189">
        <f t="shared" si="311"/>
        <v>1853059</v>
      </c>
      <c r="W5112" s="189">
        <f t="shared" si="311"/>
        <v>1853423</v>
      </c>
      <c r="X5112"/>
      <c r="Y5112"/>
      <c r="Z5112"/>
      <c r="AA5112"/>
      <c r="AB5112"/>
      <c r="AC5112"/>
      <c r="AD5112"/>
      <c r="AE5112"/>
    </row>
    <row r="5113" spans="21:31" ht="20.149999999999999" customHeight="1">
      <c r="U5113" s="120">
        <v>6975</v>
      </c>
      <c r="V5113" s="189">
        <f t="shared" si="311"/>
        <v>1853424</v>
      </c>
      <c r="W5113" s="189">
        <f t="shared" si="311"/>
        <v>1853788</v>
      </c>
      <c r="X5113"/>
      <c r="Y5113"/>
      <c r="Z5113"/>
      <c r="AA5113"/>
      <c r="AB5113"/>
      <c r="AC5113"/>
      <c r="AD5113"/>
      <c r="AE5113"/>
    </row>
    <row r="5114" spans="21:31" ht="20.149999999999999" customHeight="1">
      <c r="U5114" s="120">
        <v>6976</v>
      </c>
      <c r="V5114" s="189">
        <f t="shared" si="311"/>
        <v>1853789</v>
      </c>
      <c r="W5114" s="189">
        <f t="shared" si="311"/>
        <v>1854154</v>
      </c>
      <c r="X5114"/>
      <c r="Y5114"/>
      <c r="Z5114"/>
      <c r="AA5114"/>
      <c r="AB5114"/>
      <c r="AC5114"/>
      <c r="AD5114"/>
      <c r="AE5114"/>
    </row>
    <row r="5115" spans="21:31" ht="20.149999999999999" customHeight="1">
      <c r="U5115" s="120">
        <v>6977</v>
      </c>
      <c r="V5115" s="189">
        <f t="shared" si="311"/>
        <v>1854155</v>
      </c>
      <c r="W5115" s="189">
        <f t="shared" si="311"/>
        <v>1854519</v>
      </c>
      <c r="X5115"/>
      <c r="Y5115"/>
      <c r="Z5115"/>
      <c r="AA5115"/>
      <c r="AB5115"/>
      <c r="AC5115"/>
      <c r="AD5115"/>
      <c r="AE5115"/>
    </row>
    <row r="5116" spans="21:31" ht="20.149999999999999" customHeight="1">
      <c r="U5116" s="120">
        <v>6978</v>
      </c>
      <c r="V5116" s="189">
        <f t="shared" si="311"/>
        <v>1854520</v>
      </c>
      <c r="W5116" s="189">
        <f t="shared" si="311"/>
        <v>1854884</v>
      </c>
      <c r="X5116"/>
      <c r="Y5116"/>
      <c r="Z5116"/>
      <c r="AA5116"/>
      <c r="AB5116"/>
      <c r="AC5116"/>
      <c r="AD5116"/>
      <c r="AE5116"/>
    </row>
    <row r="5117" spans="21:31" ht="20.149999999999999" customHeight="1">
      <c r="U5117" s="120">
        <v>6979</v>
      </c>
      <c r="V5117" s="189">
        <f t="shared" si="311"/>
        <v>1854885</v>
      </c>
      <c r="W5117" s="189">
        <f t="shared" si="311"/>
        <v>1855249</v>
      </c>
      <c r="X5117"/>
      <c r="Y5117"/>
      <c r="Z5117"/>
      <c r="AA5117"/>
      <c r="AB5117"/>
      <c r="AC5117"/>
      <c r="AD5117"/>
      <c r="AE5117"/>
    </row>
    <row r="5118" spans="21:31" ht="20.149999999999999" customHeight="1">
      <c r="U5118" s="120">
        <v>6980</v>
      </c>
      <c r="V5118" s="189">
        <f t="shared" si="311"/>
        <v>1855250</v>
      </c>
      <c r="W5118" s="189">
        <f t="shared" si="311"/>
        <v>1855615</v>
      </c>
      <c r="X5118"/>
      <c r="Y5118"/>
      <c r="Z5118"/>
      <c r="AA5118"/>
      <c r="AB5118"/>
      <c r="AC5118"/>
      <c r="AD5118"/>
      <c r="AE5118"/>
    </row>
    <row r="5119" spans="21:31" ht="20.149999999999999" customHeight="1">
      <c r="U5119" s="120">
        <v>6981</v>
      </c>
      <c r="V5119" s="189">
        <f t="shared" si="311"/>
        <v>1855616</v>
      </c>
      <c r="W5119" s="189">
        <f t="shared" si="311"/>
        <v>1855980</v>
      </c>
      <c r="X5119"/>
      <c r="Y5119"/>
      <c r="Z5119"/>
      <c r="AA5119"/>
      <c r="AB5119"/>
      <c r="AC5119"/>
      <c r="AD5119"/>
      <c r="AE5119"/>
    </row>
    <row r="5120" spans="21:31" ht="20.149999999999999" customHeight="1">
      <c r="U5120" s="120">
        <v>6982</v>
      </c>
      <c r="V5120" s="189">
        <f t="shared" si="311"/>
        <v>1855981</v>
      </c>
      <c r="W5120" s="189">
        <f t="shared" si="311"/>
        <v>1856345</v>
      </c>
      <c r="X5120"/>
      <c r="Y5120"/>
      <c r="Z5120"/>
      <c r="AA5120"/>
      <c r="AB5120"/>
      <c r="AC5120"/>
      <c r="AD5120"/>
      <c r="AE5120"/>
    </row>
    <row r="5121" spans="21:31" ht="20.149999999999999" customHeight="1">
      <c r="U5121" s="120">
        <v>6983</v>
      </c>
      <c r="V5121" s="189">
        <f t="shared" ref="V5121:W5136" si="312">DATE(YEAR(V5120)+1,MONTH(V5120), DAY(V5120))</f>
        <v>1856346</v>
      </c>
      <c r="W5121" s="189">
        <f t="shared" si="312"/>
        <v>1856710</v>
      </c>
      <c r="X5121"/>
      <c r="Y5121"/>
      <c r="Z5121"/>
      <c r="AA5121"/>
      <c r="AB5121"/>
      <c r="AC5121"/>
      <c r="AD5121"/>
      <c r="AE5121"/>
    </row>
    <row r="5122" spans="21:31" ht="20.149999999999999" customHeight="1">
      <c r="U5122" s="120">
        <v>6984</v>
      </c>
      <c r="V5122" s="189">
        <f t="shared" si="312"/>
        <v>1856711</v>
      </c>
      <c r="W5122" s="189">
        <f t="shared" si="312"/>
        <v>1857076</v>
      </c>
      <c r="X5122"/>
      <c r="Y5122"/>
      <c r="Z5122"/>
      <c r="AA5122"/>
      <c r="AB5122"/>
      <c r="AC5122"/>
      <c r="AD5122"/>
      <c r="AE5122"/>
    </row>
    <row r="5123" spans="21:31" ht="20.149999999999999" customHeight="1">
      <c r="U5123" s="120">
        <v>6985</v>
      </c>
      <c r="V5123" s="189">
        <f t="shared" si="312"/>
        <v>1857077</v>
      </c>
      <c r="W5123" s="189">
        <f t="shared" si="312"/>
        <v>1857441</v>
      </c>
      <c r="X5123"/>
      <c r="Y5123"/>
      <c r="Z5123"/>
      <c r="AA5123"/>
      <c r="AB5123"/>
      <c r="AC5123"/>
      <c r="AD5123"/>
      <c r="AE5123"/>
    </row>
    <row r="5124" spans="21:31" ht="20.149999999999999" customHeight="1">
      <c r="U5124" s="120">
        <v>6986</v>
      </c>
      <c r="V5124" s="189">
        <f t="shared" si="312"/>
        <v>1857442</v>
      </c>
      <c r="W5124" s="189">
        <f t="shared" si="312"/>
        <v>1857806</v>
      </c>
      <c r="X5124"/>
      <c r="Y5124"/>
      <c r="Z5124"/>
      <c r="AA5124"/>
      <c r="AB5124"/>
      <c r="AC5124"/>
      <c r="AD5124"/>
      <c r="AE5124"/>
    </row>
    <row r="5125" spans="21:31" ht="20.149999999999999" customHeight="1">
      <c r="U5125" s="120">
        <v>6987</v>
      </c>
      <c r="V5125" s="189">
        <f t="shared" si="312"/>
        <v>1857807</v>
      </c>
      <c r="W5125" s="189">
        <f t="shared" si="312"/>
        <v>1858171</v>
      </c>
      <c r="X5125"/>
      <c r="Y5125"/>
      <c r="Z5125"/>
      <c r="AA5125"/>
      <c r="AB5125"/>
      <c r="AC5125"/>
      <c r="AD5125"/>
      <c r="AE5125"/>
    </row>
    <row r="5126" spans="21:31" ht="20.149999999999999" customHeight="1">
      <c r="U5126" s="120">
        <v>6988</v>
      </c>
      <c r="V5126" s="189">
        <f t="shared" si="312"/>
        <v>1858172</v>
      </c>
      <c r="W5126" s="189">
        <f t="shared" si="312"/>
        <v>1858537</v>
      </c>
      <c r="X5126"/>
      <c r="Y5126"/>
      <c r="Z5126"/>
      <c r="AA5126"/>
      <c r="AB5126"/>
      <c r="AC5126"/>
      <c r="AD5126"/>
      <c r="AE5126"/>
    </row>
    <row r="5127" spans="21:31" ht="20.149999999999999" customHeight="1">
      <c r="U5127" s="120">
        <v>6989</v>
      </c>
      <c r="V5127" s="189">
        <f t="shared" si="312"/>
        <v>1858538</v>
      </c>
      <c r="W5127" s="189">
        <f t="shared" si="312"/>
        <v>1858902</v>
      </c>
      <c r="X5127"/>
      <c r="Y5127"/>
      <c r="Z5127"/>
      <c r="AA5127"/>
      <c r="AB5127"/>
      <c r="AC5127"/>
      <c r="AD5127"/>
      <c r="AE5127"/>
    </row>
    <row r="5128" spans="21:31" ht="20.149999999999999" customHeight="1">
      <c r="U5128" s="120">
        <v>6990</v>
      </c>
      <c r="V5128" s="189">
        <f t="shared" si="312"/>
        <v>1858903</v>
      </c>
      <c r="W5128" s="189">
        <f t="shared" si="312"/>
        <v>1859267</v>
      </c>
      <c r="X5128"/>
      <c r="Y5128"/>
      <c r="Z5128"/>
      <c r="AA5128"/>
      <c r="AB5128"/>
      <c r="AC5128"/>
      <c r="AD5128"/>
      <c r="AE5128"/>
    </row>
    <row r="5129" spans="21:31" ht="20.149999999999999" customHeight="1">
      <c r="U5129" s="120">
        <v>6991</v>
      </c>
      <c r="V5129" s="189">
        <f t="shared" si="312"/>
        <v>1859268</v>
      </c>
      <c r="W5129" s="189">
        <f t="shared" si="312"/>
        <v>1859632</v>
      </c>
      <c r="X5129"/>
      <c r="Y5129"/>
      <c r="Z5129"/>
      <c r="AA5129"/>
      <c r="AB5129"/>
      <c r="AC5129"/>
      <c r="AD5129"/>
      <c r="AE5129"/>
    </row>
    <row r="5130" spans="21:31" ht="20.149999999999999" customHeight="1">
      <c r="U5130" s="120">
        <v>6992</v>
      </c>
      <c r="V5130" s="189">
        <f t="shared" si="312"/>
        <v>1859633</v>
      </c>
      <c r="W5130" s="189">
        <f t="shared" si="312"/>
        <v>1859998</v>
      </c>
      <c r="X5130"/>
      <c r="Y5130"/>
      <c r="Z5130"/>
      <c r="AA5130"/>
      <c r="AB5130"/>
      <c r="AC5130"/>
      <c r="AD5130"/>
      <c r="AE5130"/>
    </row>
    <row r="5131" spans="21:31" ht="20.149999999999999" customHeight="1">
      <c r="U5131" s="120">
        <v>6993</v>
      </c>
      <c r="V5131" s="189">
        <f t="shared" si="312"/>
        <v>1859999</v>
      </c>
      <c r="W5131" s="189">
        <f t="shared" si="312"/>
        <v>1860363</v>
      </c>
      <c r="X5131"/>
      <c r="Y5131"/>
      <c r="Z5131"/>
      <c r="AA5131"/>
      <c r="AB5131"/>
      <c r="AC5131"/>
      <c r="AD5131"/>
      <c r="AE5131"/>
    </row>
    <row r="5132" spans="21:31" ht="20.149999999999999" customHeight="1">
      <c r="U5132" s="120">
        <v>6994</v>
      </c>
      <c r="V5132" s="189">
        <f t="shared" si="312"/>
        <v>1860364</v>
      </c>
      <c r="W5132" s="189">
        <f t="shared" si="312"/>
        <v>1860728</v>
      </c>
      <c r="X5132"/>
      <c r="Y5132"/>
      <c r="Z5132"/>
      <c r="AA5132"/>
      <c r="AB5132"/>
      <c r="AC5132"/>
      <c r="AD5132"/>
      <c r="AE5132"/>
    </row>
    <row r="5133" spans="21:31" ht="20.149999999999999" customHeight="1">
      <c r="U5133" s="120">
        <v>6995</v>
      </c>
      <c r="V5133" s="189">
        <f t="shared" si="312"/>
        <v>1860729</v>
      </c>
      <c r="W5133" s="189">
        <f t="shared" si="312"/>
        <v>1861093</v>
      </c>
      <c r="X5133"/>
      <c r="Y5133"/>
      <c r="Z5133"/>
      <c r="AA5133"/>
      <c r="AB5133"/>
      <c r="AC5133"/>
      <c r="AD5133"/>
      <c r="AE5133"/>
    </row>
    <row r="5134" spans="21:31" ht="20.149999999999999" customHeight="1">
      <c r="U5134" s="120">
        <v>6996</v>
      </c>
      <c r="V5134" s="189">
        <f t="shared" si="312"/>
        <v>1861094</v>
      </c>
      <c r="W5134" s="189">
        <f t="shared" si="312"/>
        <v>1861459</v>
      </c>
      <c r="X5134"/>
      <c r="Y5134"/>
      <c r="Z5134"/>
      <c r="AA5134"/>
      <c r="AB5134"/>
      <c r="AC5134"/>
      <c r="AD5134"/>
      <c r="AE5134"/>
    </row>
    <row r="5135" spans="21:31" ht="20.149999999999999" customHeight="1">
      <c r="U5135" s="120">
        <v>6997</v>
      </c>
      <c r="V5135" s="189">
        <f t="shared" si="312"/>
        <v>1861460</v>
      </c>
      <c r="W5135" s="189">
        <f t="shared" si="312"/>
        <v>1861824</v>
      </c>
      <c r="X5135"/>
      <c r="Y5135"/>
      <c r="Z5135"/>
      <c r="AA5135"/>
      <c r="AB5135"/>
      <c r="AC5135"/>
      <c r="AD5135"/>
      <c r="AE5135"/>
    </row>
    <row r="5136" spans="21:31" ht="20.149999999999999" customHeight="1">
      <c r="U5136" s="120">
        <v>6998</v>
      </c>
      <c r="V5136" s="189">
        <f t="shared" si="312"/>
        <v>1861825</v>
      </c>
      <c r="W5136" s="189">
        <f t="shared" si="312"/>
        <v>1862189</v>
      </c>
      <c r="X5136"/>
      <c r="Y5136"/>
      <c r="Z5136"/>
      <c r="AA5136"/>
      <c r="AB5136"/>
      <c r="AC5136"/>
      <c r="AD5136"/>
      <c r="AE5136"/>
    </row>
    <row r="5137" spans="21:31" ht="20.149999999999999" customHeight="1">
      <c r="U5137" s="120">
        <v>6999</v>
      </c>
      <c r="V5137" s="189">
        <f t="shared" ref="V5137:W5152" si="313">DATE(YEAR(V5136)+1,MONTH(V5136), DAY(V5136))</f>
        <v>1862190</v>
      </c>
      <c r="W5137" s="189">
        <f t="shared" si="313"/>
        <v>1862554</v>
      </c>
      <c r="X5137"/>
      <c r="Y5137"/>
      <c r="Z5137"/>
      <c r="AA5137"/>
      <c r="AB5137"/>
      <c r="AC5137"/>
      <c r="AD5137"/>
      <c r="AE5137"/>
    </row>
    <row r="5138" spans="21:31" ht="20.149999999999999" customHeight="1">
      <c r="U5138" s="120">
        <v>7000</v>
      </c>
      <c r="V5138" s="189">
        <f t="shared" si="313"/>
        <v>1862555</v>
      </c>
      <c r="W5138" s="189">
        <f t="shared" si="313"/>
        <v>1862919</v>
      </c>
      <c r="X5138"/>
      <c r="Y5138"/>
      <c r="Z5138"/>
      <c r="AA5138"/>
      <c r="AB5138"/>
      <c r="AC5138"/>
      <c r="AD5138"/>
      <c r="AE5138"/>
    </row>
    <row r="5139" spans="21:31" ht="20.149999999999999" customHeight="1">
      <c r="U5139" s="120">
        <v>7001</v>
      </c>
      <c r="V5139" s="189">
        <f t="shared" si="313"/>
        <v>1862920</v>
      </c>
      <c r="W5139" s="189">
        <f t="shared" si="313"/>
        <v>1863284</v>
      </c>
      <c r="X5139"/>
      <c r="Y5139"/>
      <c r="Z5139"/>
      <c r="AA5139"/>
      <c r="AB5139"/>
      <c r="AC5139"/>
      <c r="AD5139"/>
      <c r="AE5139"/>
    </row>
    <row r="5140" spans="21:31" ht="20.149999999999999" customHeight="1">
      <c r="U5140" s="120">
        <v>7002</v>
      </c>
      <c r="V5140" s="189">
        <f t="shared" si="313"/>
        <v>1863285</v>
      </c>
      <c r="W5140" s="189">
        <f t="shared" si="313"/>
        <v>1863649</v>
      </c>
      <c r="X5140"/>
      <c r="Y5140"/>
      <c r="Z5140"/>
      <c r="AA5140"/>
      <c r="AB5140"/>
      <c r="AC5140"/>
      <c r="AD5140"/>
      <c r="AE5140"/>
    </row>
    <row r="5141" spans="21:31" ht="20.149999999999999" customHeight="1">
      <c r="U5141" s="120">
        <v>7003</v>
      </c>
      <c r="V5141" s="189">
        <f t="shared" si="313"/>
        <v>1863650</v>
      </c>
      <c r="W5141" s="189">
        <f t="shared" si="313"/>
        <v>1864014</v>
      </c>
      <c r="X5141"/>
      <c r="Y5141"/>
      <c r="Z5141"/>
      <c r="AA5141"/>
      <c r="AB5141"/>
      <c r="AC5141"/>
      <c r="AD5141"/>
      <c r="AE5141"/>
    </row>
    <row r="5142" spans="21:31" ht="20.149999999999999" customHeight="1">
      <c r="U5142" s="120">
        <v>7004</v>
      </c>
      <c r="V5142" s="189">
        <f t="shared" si="313"/>
        <v>1864015</v>
      </c>
      <c r="W5142" s="189">
        <f t="shared" si="313"/>
        <v>1864380</v>
      </c>
      <c r="X5142"/>
      <c r="Y5142"/>
      <c r="Z5142"/>
      <c r="AA5142"/>
      <c r="AB5142"/>
      <c r="AC5142"/>
      <c r="AD5142"/>
      <c r="AE5142"/>
    </row>
    <row r="5143" spans="21:31" ht="20.149999999999999" customHeight="1">
      <c r="U5143" s="120">
        <v>7005</v>
      </c>
      <c r="V5143" s="189">
        <f t="shared" si="313"/>
        <v>1864381</v>
      </c>
      <c r="W5143" s="189">
        <f t="shared" si="313"/>
        <v>1864745</v>
      </c>
      <c r="X5143"/>
      <c r="Y5143"/>
      <c r="Z5143"/>
      <c r="AA5143"/>
      <c r="AB5143"/>
      <c r="AC5143"/>
      <c r="AD5143"/>
      <c r="AE5143"/>
    </row>
    <row r="5144" spans="21:31" ht="20.149999999999999" customHeight="1">
      <c r="U5144" s="120">
        <v>7006</v>
      </c>
      <c r="V5144" s="189">
        <f t="shared" si="313"/>
        <v>1864746</v>
      </c>
      <c r="W5144" s="189">
        <f t="shared" si="313"/>
        <v>1865110</v>
      </c>
      <c r="X5144"/>
      <c r="Y5144"/>
      <c r="Z5144"/>
      <c r="AA5144"/>
      <c r="AB5144"/>
      <c r="AC5144"/>
      <c r="AD5144"/>
      <c r="AE5144"/>
    </row>
    <row r="5145" spans="21:31" ht="20.149999999999999" customHeight="1">
      <c r="U5145" s="120">
        <v>7007</v>
      </c>
      <c r="V5145" s="189">
        <f t="shared" si="313"/>
        <v>1865111</v>
      </c>
      <c r="W5145" s="189">
        <f t="shared" si="313"/>
        <v>1865475</v>
      </c>
      <c r="X5145"/>
      <c r="Y5145"/>
      <c r="Z5145"/>
      <c r="AA5145"/>
      <c r="AB5145"/>
      <c r="AC5145"/>
      <c r="AD5145"/>
      <c r="AE5145"/>
    </row>
    <row r="5146" spans="21:31" ht="20.149999999999999" customHeight="1">
      <c r="U5146" s="120">
        <v>7008</v>
      </c>
      <c r="V5146" s="189">
        <f t="shared" si="313"/>
        <v>1865476</v>
      </c>
      <c r="W5146" s="189">
        <f t="shared" si="313"/>
        <v>1865841</v>
      </c>
      <c r="X5146"/>
      <c r="Y5146"/>
      <c r="Z5146"/>
      <c r="AA5146"/>
      <c r="AB5146"/>
      <c r="AC5146"/>
      <c r="AD5146"/>
      <c r="AE5146"/>
    </row>
    <row r="5147" spans="21:31" ht="20.149999999999999" customHeight="1">
      <c r="U5147" s="120">
        <v>7009</v>
      </c>
      <c r="V5147" s="189">
        <f t="shared" si="313"/>
        <v>1865842</v>
      </c>
      <c r="W5147" s="189">
        <f t="shared" si="313"/>
        <v>1866206</v>
      </c>
      <c r="X5147"/>
      <c r="Y5147"/>
      <c r="Z5147"/>
      <c r="AA5147"/>
      <c r="AB5147"/>
      <c r="AC5147"/>
      <c r="AD5147"/>
      <c r="AE5147"/>
    </row>
    <row r="5148" spans="21:31" ht="20.149999999999999" customHeight="1">
      <c r="U5148" s="120">
        <v>7010</v>
      </c>
      <c r="V5148" s="189">
        <f t="shared" si="313"/>
        <v>1866207</v>
      </c>
      <c r="W5148" s="189">
        <f t="shared" si="313"/>
        <v>1866571</v>
      </c>
      <c r="X5148"/>
      <c r="Y5148"/>
      <c r="Z5148"/>
      <c r="AA5148"/>
      <c r="AB5148"/>
      <c r="AC5148"/>
      <c r="AD5148"/>
      <c r="AE5148"/>
    </row>
    <row r="5149" spans="21:31" ht="20.149999999999999" customHeight="1">
      <c r="U5149" s="120">
        <v>7011</v>
      </c>
      <c r="V5149" s="189">
        <f t="shared" si="313"/>
        <v>1866572</v>
      </c>
      <c r="W5149" s="189">
        <f t="shared" si="313"/>
        <v>1866936</v>
      </c>
      <c r="X5149"/>
      <c r="Y5149"/>
      <c r="Z5149"/>
      <c r="AA5149"/>
      <c r="AB5149"/>
      <c r="AC5149"/>
      <c r="AD5149"/>
      <c r="AE5149"/>
    </row>
    <row r="5150" spans="21:31" ht="20.149999999999999" customHeight="1">
      <c r="U5150" s="120">
        <v>7012</v>
      </c>
      <c r="V5150" s="189">
        <f t="shared" si="313"/>
        <v>1866937</v>
      </c>
      <c r="W5150" s="189">
        <f t="shared" si="313"/>
        <v>1867302</v>
      </c>
      <c r="X5150"/>
      <c r="Y5150"/>
      <c r="Z5150"/>
      <c r="AA5150"/>
      <c r="AB5150"/>
      <c r="AC5150"/>
      <c r="AD5150"/>
      <c r="AE5150"/>
    </row>
    <row r="5151" spans="21:31" ht="20.149999999999999" customHeight="1">
      <c r="U5151" s="120">
        <v>7013</v>
      </c>
      <c r="V5151" s="189">
        <f t="shared" si="313"/>
        <v>1867303</v>
      </c>
      <c r="W5151" s="189">
        <f t="shared" si="313"/>
        <v>1867667</v>
      </c>
      <c r="X5151"/>
      <c r="Y5151"/>
      <c r="Z5151"/>
      <c r="AA5151"/>
      <c r="AB5151"/>
      <c r="AC5151"/>
      <c r="AD5151"/>
      <c r="AE5151"/>
    </row>
    <row r="5152" spans="21:31" ht="20.149999999999999" customHeight="1">
      <c r="U5152" s="120">
        <v>7014</v>
      </c>
      <c r="V5152" s="189">
        <f t="shared" si="313"/>
        <v>1867668</v>
      </c>
      <c r="W5152" s="189">
        <f t="shared" si="313"/>
        <v>1868032</v>
      </c>
      <c r="X5152"/>
      <c r="Y5152"/>
      <c r="Z5152"/>
      <c r="AA5152"/>
      <c r="AB5152"/>
      <c r="AC5152"/>
      <c r="AD5152"/>
      <c r="AE5152"/>
    </row>
    <row r="5153" spans="21:31" ht="20.149999999999999" customHeight="1">
      <c r="U5153" s="120">
        <v>7015</v>
      </c>
      <c r="V5153" s="189">
        <f t="shared" ref="V5153:W5168" si="314">DATE(YEAR(V5152)+1,MONTH(V5152), DAY(V5152))</f>
        <v>1868033</v>
      </c>
      <c r="W5153" s="189">
        <f t="shared" si="314"/>
        <v>1868397</v>
      </c>
      <c r="X5153"/>
      <c r="Y5153"/>
      <c r="Z5153"/>
      <c r="AA5153"/>
      <c r="AB5153"/>
      <c r="AC5153"/>
      <c r="AD5153"/>
      <c r="AE5153"/>
    </row>
    <row r="5154" spans="21:31" ht="20.149999999999999" customHeight="1">
      <c r="U5154" s="120">
        <v>7016</v>
      </c>
      <c r="V5154" s="189">
        <f t="shared" si="314"/>
        <v>1868398</v>
      </c>
      <c r="W5154" s="189">
        <f t="shared" si="314"/>
        <v>1868763</v>
      </c>
      <c r="X5154"/>
      <c r="Y5154"/>
      <c r="Z5154"/>
      <c r="AA5154"/>
      <c r="AB5154"/>
      <c r="AC5154"/>
      <c r="AD5154"/>
      <c r="AE5154"/>
    </row>
    <row r="5155" spans="21:31" ht="20.149999999999999" customHeight="1">
      <c r="U5155" s="120">
        <v>7017</v>
      </c>
      <c r="V5155" s="189">
        <f t="shared" si="314"/>
        <v>1868764</v>
      </c>
      <c r="W5155" s="189">
        <f t="shared" si="314"/>
        <v>1869128</v>
      </c>
      <c r="X5155"/>
      <c r="Y5155"/>
      <c r="Z5155"/>
      <c r="AA5155"/>
      <c r="AB5155"/>
      <c r="AC5155"/>
      <c r="AD5155"/>
      <c r="AE5155"/>
    </row>
    <row r="5156" spans="21:31" ht="20.149999999999999" customHeight="1">
      <c r="U5156" s="120">
        <v>7018</v>
      </c>
      <c r="V5156" s="189">
        <f t="shared" si="314"/>
        <v>1869129</v>
      </c>
      <c r="W5156" s="189">
        <f t="shared" si="314"/>
        <v>1869493</v>
      </c>
      <c r="X5156"/>
      <c r="Y5156"/>
      <c r="Z5156"/>
      <c r="AA5156"/>
      <c r="AB5156"/>
      <c r="AC5156"/>
      <c r="AD5156"/>
      <c r="AE5156"/>
    </row>
    <row r="5157" spans="21:31" ht="20.149999999999999" customHeight="1">
      <c r="U5157" s="120">
        <v>7019</v>
      </c>
      <c r="V5157" s="189">
        <f t="shared" si="314"/>
        <v>1869494</v>
      </c>
      <c r="W5157" s="189">
        <f t="shared" si="314"/>
        <v>1869858</v>
      </c>
      <c r="X5157"/>
      <c r="Y5157"/>
      <c r="Z5157"/>
      <c r="AA5157"/>
      <c r="AB5157"/>
      <c r="AC5157"/>
      <c r="AD5157"/>
      <c r="AE5157"/>
    </row>
    <row r="5158" spans="21:31" ht="20.149999999999999" customHeight="1">
      <c r="U5158" s="120">
        <v>7020</v>
      </c>
      <c r="V5158" s="189">
        <f t="shared" si="314"/>
        <v>1869859</v>
      </c>
      <c r="W5158" s="189">
        <f t="shared" si="314"/>
        <v>1870224</v>
      </c>
      <c r="X5158"/>
      <c r="Y5158"/>
      <c r="Z5158"/>
      <c r="AA5158"/>
      <c r="AB5158"/>
      <c r="AC5158"/>
      <c r="AD5158"/>
      <c r="AE5158"/>
    </row>
    <row r="5159" spans="21:31" ht="20.149999999999999" customHeight="1">
      <c r="U5159" s="120">
        <v>7021</v>
      </c>
      <c r="V5159" s="189">
        <f t="shared" si="314"/>
        <v>1870225</v>
      </c>
      <c r="W5159" s="189">
        <f t="shared" si="314"/>
        <v>1870589</v>
      </c>
      <c r="X5159"/>
      <c r="Y5159"/>
      <c r="Z5159"/>
      <c r="AA5159"/>
      <c r="AB5159"/>
      <c r="AC5159"/>
      <c r="AD5159"/>
      <c r="AE5159"/>
    </row>
    <row r="5160" spans="21:31" ht="20.149999999999999" customHeight="1">
      <c r="U5160" s="120">
        <v>7022</v>
      </c>
      <c r="V5160" s="189">
        <f t="shared" si="314"/>
        <v>1870590</v>
      </c>
      <c r="W5160" s="189">
        <f t="shared" si="314"/>
        <v>1870954</v>
      </c>
      <c r="X5160"/>
      <c r="Y5160"/>
      <c r="Z5160"/>
      <c r="AA5160"/>
      <c r="AB5160"/>
      <c r="AC5160"/>
      <c r="AD5160"/>
      <c r="AE5160"/>
    </row>
    <row r="5161" spans="21:31" ht="20.149999999999999" customHeight="1">
      <c r="U5161" s="120">
        <v>7023</v>
      </c>
      <c r="V5161" s="189">
        <f t="shared" si="314"/>
        <v>1870955</v>
      </c>
      <c r="W5161" s="189">
        <f t="shared" si="314"/>
        <v>1871319</v>
      </c>
      <c r="X5161"/>
      <c r="Y5161"/>
      <c r="Z5161"/>
      <c r="AA5161"/>
      <c r="AB5161"/>
      <c r="AC5161"/>
      <c r="AD5161"/>
      <c r="AE5161"/>
    </row>
    <row r="5162" spans="21:31" ht="20.149999999999999" customHeight="1">
      <c r="U5162" s="120">
        <v>7024</v>
      </c>
      <c r="V5162" s="189">
        <f t="shared" si="314"/>
        <v>1871320</v>
      </c>
      <c r="W5162" s="189">
        <f t="shared" si="314"/>
        <v>1871685</v>
      </c>
      <c r="X5162"/>
      <c r="Y5162"/>
      <c r="Z5162"/>
      <c r="AA5162"/>
      <c r="AB5162"/>
      <c r="AC5162"/>
      <c r="AD5162"/>
      <c r="AE5162"/>
    </row>
    <row r="5163" spans="21:31" ht="20.149999999999999" customHeight="1">
      <c r="U5163" s="120">
        <v>7025</v>
      </c>
      <c r="V5163" s="189">
        <f t="shared" si="314"/>
        <v>1871686</v>
      </c>
      <c r="W5163" s="189">
        <f t="shared" si="314"/>
        <v>1872050</v>
      </c>
      <c r="X5163"/>
      <c r="Y5163"/>
      <c r="Z5163"/>
      <c r="AA5163"/>
      <c r="AB5163"/>
      <c r="AC5163"/>
      <c r="AD5163"/>
      <c r="AE5163"/>
    </row>
    <row r="5164" spans="21:31" ht="20.149999999999999" customHeight="1">
      <c r="U5164" s="120">
        <v>7026</v>
      </c>
      <c r="V5164" s="189">
        <f t="shared" si="314"/>
        <v>1872051</v>
      </c>
      <c r="W5164" s="189">
        <f t="shared" si="314"/>
        <v>1872415</v>
      </c>
      <c r="X5164"/>
      <c r="Y5164"/>
      <c r="Z5164"/>
      <c r="AA5164"/>
      <c r="AB5164"/>
      <c r="AC5164"/>
      <c r="AD5164"/>
      <c r="AE5164"/>
    </row>
    <row r="5165" spans="21:31" ht="20.149999999999999" customHeight="1">
      <c r="U5165" s="120">
        <v>7027</v>
      </c>
      <c r="V5165" s="189">
        <f t="shared" si="314"/>
        <v>1872416</v>
      </c>
      <c r="W5165" s="189">
        <f t="shared" si="314"/>
        <v>1872780</v>
      </c>
      <c r="X5165"/>
      <c r="Y5165"/>
      <c r="Z5165"/>
      <c r="AA5165"/>
      <c r="AB5165"/>
      <c r="AC5165"/>
      <c r="AD5165"/>
      <c r="AE5165"/>
    </row>
    <row r="5166" spans="21:31" ht="20.149999999999999" customHeight="1">
      <c r="U5166" s="120">
        <v>7028</v>
      </c>
      <c r="V5166" s="189">
        <f t="shared" si="314"/>
        <v>1872781</v>
      </c>
      <c r="W5166" s="189">
        <f t="shared" si="314"/>
        <v>1873146</v>
      </c>
      <c r="X5166"/>
      <c r="Y5166"/>
      <c r="Z5166"/>
      <c r="AA5166"/>
      <c r="AB5166"/>
      <c r="AC5166"/>
      <c r="AD5166"/>
      <c r="AE5166"/>
    </row>
    <row r="5167" spans="21:31" ht="20.149999999999999" customHeight="1">
      <c r="U5167" s="120">
        <v>7029</v>
      </c>
      <c r="V5167" s="189">
        <f t="shared" si="314"/>
        <v>1873147</v>
      </c>
      <c r="W5167" s="189">
        <f t="shared" si="314"/>
        <v>1873511</v>
      </c>
      <c r="X5167"/>
      <c r="Y5167"/>
      <c r="Z5167"/>
      <c r="AA5167"/>
      <c r="AB5167"/>
      <c r="AC5167"/>
      <c r="AD5167"/>
      <c r="AE5167"/>
    </row>
    <row r="5168" spans="21:31" ht="20.149999999999999" customHeight="1">
      <c r="U5168" s="120">
        <v>7030</v>
      </c>
      <c r="V5168" s="189">
        <f t="shared" si="314"/>
        <v>1873512</v>
      </c>
      <c r="W5168" s="189">
        <f t="shared" si="314"/>
        <v>1873876</v>
      </c>
      <c r="X5168"/>
      <c r="Y5168"/>
      <c r="Z5168"/>
      <c r="AA5168"/>
      <c r="AB5168"/>
      <c r="AC5168"/>
      <c r="AD5168"/>
      <c r="AE5168"/>
    </row>
    <row r="5169" spans="21:31" ht="20.149999999999999" customHeight="1">
      <c r="U5169" s="120">
        <v>7031</v>
      </c>
      <c r="V5169" s="189">
        <f t="shared" ref="V5169:W5184" si="315">DATE(YEAR(V5168)+1,MONTH(V5168), DAY(V5168))</f>
        <v>1873877</v>
      </c>
      <c r="W5169" s="189">
        <f t="shared" si="315"/>
        <v>1874241</v>
      </c>
      <c r="X5169"/>
      <c r="Y5169"/>
      <c r="Z5169"/>
      <c r="AA5169"/>
      <c r="AB5169"/>
      <c r="AC5169"/>
      <c r="AD5169"/>
      <c r="AE5169"/>
    </row>
    <row r="5170" spans="21:31" ht="20.149999999999999" customHeight="1">
      <c r="U5170" s="120">
        <v>7032</v>
      </c>
      <c r="V5170" s="189">
        <f t="shared" si="315"/>
        <v>1874242</v>
      </c>
      <c r="W5170" s="189">
        <f t="shared" si="315"/>
        <v>1874607</v>
      </c>
      <c r="X5170"/>
      <c r="Y5170"/>
      <c r="Z5170"/>
      <c r="AA5170"/>
      <c r="AB5170"/>
      <c r="AC5170"/>
      <c r="AD5170"/>
      <c r="AE5170"/>
    </row>
    <row r="5171" spans="21:31" ht="20.149999999999999" customHeight="1">
      <c r="U5171" s="120">
        <v>7033</v>
      </c>
      <c r="V5171" s="189">
        <f t="shared" si="315"/>
        <v>1874608</v>
      </c>
      <c r="W5171" s="189">
        <f t="shared" si="315"/>
        <v>1874972</v>
      </c>
      <c r="X5171"/>
      <c r="Y5171"/>
      <c r="Z5171"/>
      <c r="AA5171"/>
      <c r="AB5171"/>
      <c r="AC5171"/>
      <c r="AD5171"/>
      <c r="AE5171"/>
    </row>
    <row r="5172" spans="21:31" ht="20.149999999999999" customHeight="1">
      <c r="U5172" s="120">
        <v>7034</v>
      </c>
      <c r="V5172" s="189">
        <f t="shared" si="315"/>
        <v>1874973</v>
      </c>
      <c r="W5172" s="189">
        <f t="shared" si="315"/>
        <v>1875337</v>
      </c>
      <c r="X5172"/>
      <c r="Y5172"/>
      <c r="Z5172"/>
      <c r="AA5172"/>
      <c r="AB5172"/>
      <c r="AC5172"/>
      <c r="AD5172"/>
      <c r="AE5172"/>
    </row>
    <row r="5173" spans="21:31" ht="20.149999999999999" customHeight="1">
      <c r="U5173" s="120">
        <v>7035</v>
      </c>
      <c r="V5173" s="189">
        <f t="shared" si="315"/>
        <v>1875338</v>
      </c>
      <c r="W5173" s="189">
        <f t="shared" si="315"/>
        <v>1875702</v>
      </c>
      <c r="X5173"/>
      <c r="Y5173"/>
      <c r="Z5173"/>
      <c r="AA5173"/>
      <c r="AB5173"/>
      <c r="AC5173"/>
      <c r="AD5173"/>
      <c r="AE5173"/>
    </row>
    <row r="5174" spans="21:31" ht="20.149999999999999" customHeight="1">
      <c r="U5174" s="120">
        <v>7036</v>
      </c>
      <c r="V5174" s="189">
        <f t="shared" si="315"/>
        <v>1875703</v>
      </c>
      <c r="W5174" s="189">
        <f t="shared" si="315"/>
        <v>1876068</v>
      </c>
      <c r="X5174"/>
      <c r="Y5174"/>
      <c r="Z5174"/>
      <c r="AA5174"/>
      <c r="AB5174"/>
      <c r="AC5174"/>
      <c r="AD5174"/>
      <c r="AE5174"/>
    </row>
    <row r="5175" spans="21:31" ht="20.149999999999999" customHeight="1">
      <c r="U5175" s="120">
        <v>7037</v>
      </c>
      <c r="V5175" s="189">
        <f t="shared" si="315"/>
        <v>1876069</v>
      </c>
      <c r="W5175" s="189">
        <f t="shared" si="315"/>
        <v>1876433</v>
      </c>
      <c r="X5175"/>
      <c r="Y5175"/>
      <c r="Z5175"/>
      <c r="AA5175"/>
      <c r="AB5175"/>
      <c r="AC5175"/>
      <c r="AD5175"/>
      <c r="AE5175"/>
    </row>
    <row r="5176" spans="21:31" ht="20.149999999999999" customHeight="1">
      <c r="U5176" s="120">
        <v>7038</v>
      </c>
      <c r="V5176" s="189">
        <f t="shared" si="315"/>
        <v>1876434</v>
      </c>
      <c r="W5176" s="189">
        <f t="shared" si="315"/>
        <v>1876798</v>
      </c>
      <c r="X5176"/>
      <c r="Y5176"/>
      <c r="Z5176"/>
      <c r="AA5176"/>
      <c r="AB5176"/>
      <c r="AC5176"/>
      <c r="AD5176"/>
      <c r="AE5176"/>
    </row>
    <row r="5177" spans="21:31" ht="20.149999999999999" customHeight="1">
      <c r="U5177" s="120">
        <v>7039</v>
      </c>
      <c r="V5177" s="189">
        <f t="shared" si="315"/>
        <v>1876799</v>
      </c>
      <c r="W5177" s="189">
        <f t="shared" si="315"/>
        <v>1877163</v>
      </c>
      <c r="X5177"/>
      <c r="Y5177"/>
      <c r="Z5177"/>
      <c r="AA5177"/>
      <c r="AB5177"/>
      <c r="AC5177"/>
      <c r="AD5177"/>
      <c r="AE5177"/>
    </row>
    <row r="5178" spans="21:31" ht="20.149999999999999" customHeight="1">
      <c r="U5178" s="120">
        <v>7040</v>
      </c>
      <c r="V5178" s="189">
        <f t="shared" si="315"/>
        <v>1877164</v>
      </c>
      <c r="W5178" s="189">
        <f t="shared" si="315"/>
        <v>1877529</v>
      </c>
      <c r="X5178"/>
      <c r="Y5178"/>
      <c r="Z5178"/>
      <c r="AA5178"/>
      <c r="AB5178"/>
      <c r="AC5178"/>
      <c r="AD5178"/>
      <c r="AE5178"/>
    </row>
    <row r="5179" spans="21:31" ht="20.149999999999999" customHeight="1">
      <c r="U5179" s="120">
        <v>7041</v>
      </c>
      <c r="V5179" s="189">
        <f t="shared" si="315"/>
        <v>1877530</v>
      </c>
      <c r="W5179" s="189">
        <f t="shared" si="315"/>
        <v>1877894</v>
      </c>
      <c r="X5179"/>
      <c r="Y5179"/>
      <c r="Z5179"/>
      <c r="AA5179"/>
      <c r="AB5179"/>
      <c r="AC5179"/>
      <c r="AD5179"/>
      <c r="AE5179"/>
    </row>
    <row r="5180" spans="21:31" ht="20.149999999999999" customHeight="1">
      <c r="U5180" s="120">
        <v>7042</v>
      </c>
      <c r="V5180" s="189">
        <f t="shared" si="315"/>
        <v>1877895</v>
      </c>
      <c r="W5180" s="189">
        <f t="shared" si="315"/>
        <v>1878259</v>
      </c>
      <c r="X5180"/>
      <c r="Y5180"/>
      <c r="Z5180"/>
      <c r="AA5180"/>
      <c r="AB5180"/>
      <c r="AC5180"/>
      <c r="AD5180"/>
      <c r="AE5180"/>
    </row>
    <row r="5181" spans="21:31" ht="20.149999999999999" customHeight="1">
      <c r="U5181" s="120">
        <v>7043</v>
      </c>
      <c r="V5181" s="189">
        <f t="shared" si="315"/>
        <v>1878260</v>
      </c>
      <c r="W5181" s="189">
        <f t="shared" si="315"/>
        <v>1878624</v>
      </c>
      <c r="X5181"/>
      <c r="Y5181"/>
      <c r="Z5181"/>
      <c r="AA5181"/>
      <c r="AB5181"/>
      <c r="AC5181"/>
      <c r="AD5181"/>
      <c r="AE5181"/>
    </row>
    <row r="5182" spans="21:31" ht="20.149999999999999" customHeight="1">
      <c r="U5182" s="120">
        <v>7044</v>
      </c>
      <c r="V5182" s="189">
        <f t="shared" si="315"/>
        <v>1878625</v>
      </c>
      <c r="W5182" s="189">
        <f t="shared" si="315"/>
        <v>1878990</v>
      </c>
      <c r="X5182"/>
      <c r="Y5182"/>
      <c r="Z5182"/>
      <c r="AA5182"/>
      <c r="AB5182"/>
      <c r="AC5182"/>
      <c r="AD5182"/>
      <c r="AE5182"/>
    </row>
    <row r="5183" spans="21:31" ht="20.149999999999999" customHeight="1">
      <c r="U5183" s="120">
        <v>7045</v>
      </c>
      <c r="V5183" s="189">
        <f t="shared" si="315"/>
        <v>1878991</v>
      </c>
      <c r="W5183" s="189">
        <f t="shared" si="315"/>
        <v>1879355</v>
      </c>
      <c r="X5183"/>
      <c r="Y5183"/>
      <c r="Z5183"/>
      <c r="AA5183"/>
      <c r="AB5183"/>
      <c r="AC5183"/>
      <c r="AD5183"/>
      <c r="AE5183"/>
    </row>
    <row r="5184" spans="21:31" ht="20.149999999999999" customHeight="1">
      <c r="U5184" s="120">
        <v>7046</v>
      </c>
      <c r="V5184" s="189">
        <f t="shared" si="315"/>
        <v>1879356</v>
      </c>
      <c r="W5184" s="189">
        <f t="shared" si="315"/>
        <v>1879720</v>
      </c>
      <c r="X5184"/>
      <c r="Y5184"/>
      <c r="Z5184"/>
      <c r="AA5184"/>
      <c r="AB5184"/>
      <c r="AC5184"/>
      <c r="AD5184"/>
      <c r="AE5184"/>
    </row>
    <row r="5185" spans="21:31" ht="20.149999999999999" customHeight="1">
      <c r="U5185" s="120">
        <v>7047</v>
      </c>
      <c r="V5185" s="189">
        <f t="shared" ref="V5185:W5200" si="316">DATE(YEAR(V5184)+1,MONTH(V5184), DAY(V5184))</f>
        <v>1879721</v>
      </c>
      <c r="W5185" s="189">
        <f t="shared" si="316"/>
        <v>1880085</v>
      </c>
      <c r="X5185"/>
      <c r="Y5185"/>
      <c r="Z5185"/>
      <c r="AA5185"/>
      <c r="AB5185"/>
      <c r="AC5185"/>
      <c r="AD5185"/>
      <c r="AE5185"/>
    </row>
    <row r="5186" spans="21:31" ht="20.149999999999999" customHeight="1">
      <c r="U5186" s="120">
        <v>7048</v>
      </c>
      <c r="V5186" s="189">
        <f t="shared" si="316"/>
        <v>1880086</v>
      </c>
      <c r="W5186" s="189">
        <f t="shared" si="316"/>
        <v>1880451</v>
      </c>
      <c r="X5186"/>
      <c r="Y5186"/>
      <c r="Z5186"/>
      <c r="AA5186"/>
      <c r="AB5186"/>
      <c r="AC5186"/>
      <c r="AD5186"/>
      <c r="AE5186"/>
    </row>
    <row r="5187" spans="21:31" ht="20.149999999999999" customHeight="1">
      <c r="U5187" s="120">
        <v>7049</v>
      </c>
      <c r="V5187" s="189">
        <f t="shared" si="316"/>
        <v>1880452</v>
      </c>
      <c r="W5187" s="189">
        <f t="shared" si="316"/>
        <v>1880816</v>
      </c>
      <c r="X5187"/>
      <c r="Y5187"/>
      <c r="Z5187"/>
      <c r="AA5187"/>
      <c r="AB5187"/>
      <c r="AC5187"/>
      <c r="AD5187"/>
      <c r="AE5187"/>
    </row>
    <row r="5188" spans="21:31" ht="20.149999999999999" customHeight="1">
      <c r="U5188" s="120">
        <v>7050</v>
      </c>
      <c r="V5188" s="189">
        <f t="shared" si="316"/>
        <v>1880817</v>
      </c>
      <c r="W5188" s="189">
        <f t="shared" si="316"/>
        <v>1881181</v>
      </c>
      <c r="X5188"/>
      <c r="Y5188"/>
      <c r="Z5188"/>
      <c r="AA5188"/>
      <c r="AB5188"/>
      <c r="AC5188"/>
      <c r="AD5188"/>
      <c r="AE5188"/>
    </row>
    <row r="5189" spans="21:31" ht="20.149999999999999" customHeight="1">
      <c r="U5189" s="120">
        <v>7051</v>
      </c>
      <c r="V5189" s="189">
        <f t="shared" si="316"/>
        <v>1881182</v>
      </c>
      <c r="W5189" s="189">
        <f t="shared" si="316"/>
        <v>1881546</v>
      </c>
      <c r="X5189"/>
      <c r="Y5189"/>
      <c r="Z5189"/>
      <c r="AA5189"/>
      <c r="AB5189"/>
      <c r="AC5189"/>
      <c r="AD5189"/>
      <c r="AE5189"/>
    </row>
    <row r="5190" spans="21:31" ht="20.149999999999999" customHeight="1">
      <c r="U5190" s="120">
        <v>7052</v>
      </c>
      <c r="V5190" s="189">
        <f t="shared" si="316"/>
        <v>1881547</v>
      </c>
      <c r="W5190" s="189">
        <f t="shared" si="316"/>
        <v>1881912</v>
      </c>
      <c r="X5190"/>
      <c r="Y5190"/>
      <c r="Z5190"/>
      <c r="AA5190"/>
      <c r="AB5190"/>
      <c r="AC5190"/>
      <c r="AD5190"/>
      <c r="AE5190"/>
    </row>
    <row r="5191" spans="21:31" ht="20.149999999999999" customHeight="1">
      <c r="U5191" s="120">
        <v>7053</v>
      </c>
      <c r="V5191" s="189">
        <f t="shared" si="316"/>
        <v>1881913</v>
      </c>
      <c r="W5191" s="189">
        <f t="shared" si="316"/>
        <v>1882277</v>
      </c>
      <c r="X5191"/>
      <c r="Y5191"/>
      <c r="Z5191"/>
      <c r="AA5191"/>
      <c r="AB5191"/>
      <c r="AC5191"/>
      <c r="AD5191"/>
      <c r="AE5191"/>
    </row>
    <row r="5192" spans="21:31" ht="20.149999999999999" customHeight="1">
      <c r="U5192" s="120">
        <v>7054</v>
      </c>
      <c r="V5192" s="189">
        <f t="shared" si="316"/>
        <v>1882278</v>
      </c>
      <c r="W5192" s="189">
        <f t="shared" si="316"/>
        <v>1882642</v>
      </c>
      <c r="X5192"/>
      <c r="Y5192"/>
      <c r="Z5192"/>
      <c r="AA5192"/>
      <c r="AB5192"/>
      <c r="AC5192"/>
      <c r="AD5192"/>
      <c r="AE5192"/>
    </row>
    <row r="5193" spans="21:31" ht="20.149999999999999" customHeight="1">
      <c r="U5193" s="120">
        <v>7055</v>
      </c>
      <c r="V5193" s="189">
        <f t="shared" si="316"/>
        <v>1882643</v>
      </c>
      <c r="W5193" s="189">
        <f t="shared" si="316"/>
        <v>1883007</v>
      </c>
      <c r="X5193"/>
      <c r="Y5193"/>
      <c r="Z5193"/>
      <c r="AA5193"/>
      <c r="AB5193"/>
      <c r="AC5193"/>
      <c r="AD5193"/>
      <c r="AE5193"/>
    </row>
    <row r="5194" spans="21:31" ht="20.149999999999999" customHeight="1">
      <c r="U5194" s="120">
        <v>7056</v>
      </c>
      <c r="V5194" s="189">
        <f t="shared" si="316"/>
        <v>1883008</v>
      </c>
      <c r="W5194" s="189">
        <f t="shared" si="316"/>
        <v>1883373</v>
      </c>
      <c r="X5194"/>
      <c r="Y5194"/>
      <c r="Z5194"/>
      <c r="AA5194"/>
      <c r="AB5194"/>
      <c r="AC5194"/>
      <c r="AD5194"/>
      <c r="AE5194"/>
    </row>
    <row r="5195" spans="21:31" ht="20.149999999999999" customHeight="1">
      <c r="U5195" s="120">
        <v>7057</v>
      </c>
      <c r="V5195" s="189">
        <f t="shared" si="316"/>
        <v>1883374</v>
      </c>
      <c r="W5195" s="189">
        <f t="shared" si="316"/>
        <v>1883738</v>
      </c>
      <c r="X5195"/>
      <c r="Y5195"/>
      <c r="Z5195"/>
      <c r="AA5195"/>
      <c r="AB5195"/>
      <c r="AC5195"/>
      <c r="AD5195"/>
      <c r="AE5195"/>
    </row>
    <row r="5196" spans="21:31" ht="20.149999999999999" customHeight="1">
      <c r="U5196" s="120">
        <v>7058</v>
      </c>
      <c r="V5196" s="189">
        <f t="shared" si="316"/>
        <v>1883739</v>
      </c>
      <c r="W5196" s="189">
        <f t="shared" si="316"/>
        <v>1884103</v>
      </c>
      <c r="X5196"/>
      <c r="Y5196"/>
      <c r="Z5196"/>
      <c r="AA5196"/>
      <c r="AB5196"/>
      <c r="AC5196"/>
      <c r="AD5196"/>
      <c r="AE5196"/>
    </row>
    <row r="5197" spans="21:31" ht="20.149999999999999" customHeight="1">
      <c r="U5197" s="120">
        <v>7059</v>
      </c>
      <c r="V5197" s="189">
        <f t="shared" si="316"/>
        <v>1884104</v>
      </c>
      <c r="W5197" s="189">
        <f t="shared" si="316"/>
        <v>1884468</v>
      </c>
      <c r="X5197"/>
      <c r="Y5197"/>
      <c r="Z5197"/>
      <c r="AA5197"/>
      <c r="AB5197"/>
      <c r="AC5197"/>
      <c r="AD5197"/>
      <c r="AE5197"/>
    </row>
    <row r="5198" spans="21:31" ht="20.149999999999999" customHeight="1">
      <c r="U5198" s="120">
        <v>7060</v>
      </c>
      <c r="V5198" s="189">
        <f t="shared" si="316"/>
        <v>1884469</v>
      </c>
      <c r="W5198" s="189">
        <f t="shared" si="316"/>
        <v>1884834</v>
      </c>
      <c r="X5198"/>
      <c r="Y5198"/>
      <c r="Z5198"/>
      <c r="AA5198"/>
      <c r="AB5198"/>
      <c r="AC5198"/>
      <c r="AD5198"/>
      <c r="AE5198"/>
    </row>
    <row r="5199" spans="21:31" ht="20.149999999999999" customHeight="1">
      <c r="U5199" s="120">
        <v>7061</v>
      </c>
      <c r="V5199" s="189">
        <f t="shared" si="316"/>
        <v>1884835</v>
      </c>
      <c r="W5199" s="189">
        <f t="shared" si="316"/>
        <v>1885199</v>
      </c>
      <c r="X5199"/>
      <c r="Y5199"/>
      <c r="Z5199"/>
      <c r="AA5199"/>
      <c r="AB5199"/>
      <c r="AC5199"/>
      <c r="AD5199"/>
      <c r="AE5199"/>
    </row>
    <row r="5200" spans="21:31" ht="20.149999999999999" customHeight="1">
      <c r="U5200" s="120">
        <v>7062</v>
      </c>
      <c r="V5200" s="189">
        <f t="shared" si="316"/>
        <v>1885200</v>
      </c>
      <c r="W5200" s="189">
        <f t="shared" si="316"/>
        <v>1885564</v>
      </c>
      <c r="X5200"/>
      <c r="Y5200"/>
      <c r="Z5200"/>
      <c r="AA5200"/>
      <c r="AB5200"/>
      <c r="AC5200"/>
      <c r="AD5200"/>
      <c r="AE5200"/>
    </row>
    <row r="5201" spans="21:31" ht="20.149999999999999" customHeight="1">
      <c r="U5201" s="120">
        <v>7063</v>
      </c>
      <c r="V5201" s="189">
        <f t="shared" ref="V5201:W5216" si="317">DATE(YEAR(V5200)+1,MONTH(V5200), DAY(V5200))</f>
        <v>1885565</v>
      </c>
      <c r="W5201" s="189">
        <f t="shared" si="317"/>
        <v>1885929</v>
      </c>
      <c r="X5201"/>
      <c r="Y5201"/>
      <c r="Z5201"/>
      <c r="AA5201"/>
      <c r="AB5201"/>
      <c r="AC5201"/>
      <c r="AD5201"/>
      <c r="AE5201"/>
    </row>
    <row r="5202" spans="21:31" ht="20.149999999999999" customHeight="1">
      <c r="U5202" s="120">
        <v>7064</v>
      </c>
      <c r="V5202" s="189">
        <f t="shared" si="317"/>
        <v>1885930</v>
      </c>
      <c r="W5202" s="189">
        <f t="shared" si="317"/>
        <v>1886295</v>
      </c>
      <c r="X5202"/>
      <c r="Y5202"/>
      <c r="Z5202"/>
      <c r="AA5202"/>
      <c r="AB5202"/>
      <c r="AC5202"/>
      <c r="AD5202"/>
      <c r="AE5202"/>
    </row>
    <row r="5203" spans="21:31" ht="20.149999999999999" customHeight="1">
      <c r="U5203" s="120">
        <v>7065</v>
      </c>
      <c r="V5203" s="189">
        <f t="shared" si="317"/>
        <v>1886296</v>
      </c>
      <c r="W5203" s="189">
        <f t="shared" si="317"/>
        <v>1886660</v>
      </c>
      <c r="X5203"/>
      <c r="Y5203"/>
      <c r="Z5203"/>
      <c r="AA5203"/>
      <c r="AB5203"/>
      <c r="AC5203"/>
      <c r="AD5203"/>
      <c r="AE5203"/>
    </row>
    <row r="5204" spans="21:31" ht="20.149999999999999" customHeight="1">
      <c r="U5204" s="120">
        <v>7066</v>
      </c>
      <c r="V5204" s="189">
        <f t="shared" si="317"/>
        <v>1886661</v>
      </c>
      <c r="W5204" s="189">
        <f t="shared" si="317"/>
        <v>1887025</v>
      </c>
      <c r="X5204"/>
      <c r="Y5204"/>
      <c r="Z5204"/>
      <c r="AA5204"/>
      <c r="AB5204"/>
      <c r="AC5204"/>
      <c r="AD5204"/>
      <c r="AE5204"/>
    </row>
    <row r="5205" spans="21:31" ht="20.149999999999999" customHeight="1">
      <c r="U5205" s="120">
        <v>7067</v>
      </c>
      <c r="V5205" s="189">
        <f t="shared" si="317"/>
        <v>1887026</v>
      </c>
      <c r="W5205" s="189">
        <f t="shared" si="317"/>
        <v>1887390</v>
      </c>
      <c r="X5205"/>
      <c r="Y5205"/>
      <c r="Z5205"/>
      <c r="AA5205"/>
      <c r="AB5205"/>
      <c r="AC5205"/>
      <c r="AD5205"/>
      <c r="AE5205"/>
    </row>
    <row r="5206" spans="21:31" ht="20.149999999999999" customHeight="1">
      <c r="U5206" s="120">
        <v>7068</v>
      </c>
      <c r="V5206" s="189">
        <f t="shared" si="317"/>
        <v>1887391</v>
      </c>
      <c r="W5206" s="189">
        <f t="shared" si="317"/>
        <v>1887756</v>
      </c>
      <c r="X5206"/>
      <c r="Y5206"/>
      <c r="Z5206"/>
      <c r="AA5206"/>
      <c r="AB5206"/>
      <c r="AC5206"/>
      <c r="AD5206"/>
      <c r="AE5206"/>
    </row>
    <row r="5207" spans="21:31" ht="20.149999999999999" customHeight="1">
      <c r="U5207" s="120">
        <v>7069</v>
      </c>
      <c r="V5207" s="189">
        <f t="shared" si="317"/>
        <v>1887757</v>
      </c>
      <c r="W5207" s="189">
        <f t="shared" si="317"/>
        <v>1888121</v>
      </c>
      <c r="X5207"/>
      <c r="Y5207"/>
      <c r="Z5207"/>
      <c r="AA5207"/>
      <c r="AB5207"/>
      <c r="AC5207"/>
      <c r="AD5207"/>
      <c r="AE5207"/>
    </row>
    <row r="5208" spans="21:31" ht="20.149999999999999" customHeight="1">
      <c r="U5208" s="120">
        <v>7070</v>
      </c>
      <c r="V5208" s="189">
        <f t="shared" si="317"/>
        <v>1888122</v>
      </c>
      <c r="W5208" s="189">
        <f t="shared" si="317"/>
        <v>1888486</v>
      </c>
      <c r="X5208"/>
      <c r="Y5208"/>
      <c r="Z5208"/>
      <c r="AA5208"/>
      <c r="AB5208"/>
      <c r="AC5208"/>
      <c r="AD5208"/>
      <c r="AE5208"/>
    </row>
    <row r="5209" spans="21:31" ht="20.149999999999999" customHeight="1">
      <c r="U5209" s="120">
        <v>7071</v>
      </c>
      <c r="V5209" s="189">
        <f t="shared" si="317"/>
        <v>1888487</v>
      </c>
      <c r="W5209" s="189">
        <f t="shared" si="317"/>
        <v>1888851</v>
      </c>
      <c r="X5209"/>
      <c r="Y5209"/>
      <c r="Z5209"/>
      <c r="AA5209"/>
      <c r="AB5209"/>
      <c r="AC5209"/>
      <c r="AD5209"/>
      <c r="AE5209"/>
    </row>
    <row r="5210" spans="21:31" ht="20.149999999999999" customHeight="1">
      <c r="U5210" s="120">
        <v>7072</v>
      </c>
      <c r="V5210" s="189">
        <f t="shared" si="317"/>
        <v>1888852</v>
      </c>
      <c r="W5210" s="189">
        <f t="shared" si="317"/>
        <v>1889217</v>
      </c>
      <c r="X5210"/>
      <c r="Y5210"/>
      <c r="Z5210"/>
      <c r="AA5210"/>
      <c r="AB5210"/>
      <c r="AC5210"/>
      <c r="AD5210"/>
      <c r="AE5210"/>
    </row>
    <row r="5211" spans="21:31" ht="20.149999999999999" customHeight="1">
      <c r="U5211" s="120">
        <v>7073</v>
      </c>
      <c r="V5211" s="189">
        <f t="shared" si="317"/>
        <v>1889218</v>
      </c>
      <c r="W5211" s="189">
        <f t="shared" si="317"/>
        <v>1889582</v>
      </c>
      <c r="X5211"/>
      <c r="Y5211"/>
      <c r="Z5211"/>
      <c r="AA5211"/>
      <c r="AB5211"/>
      <c r="AC5211"/>
      <c r="AD5211"/>
      <c r="AE5211"/>
    </row>
    <row r="5212" spans="21:31" ht="20.149999999999999" customHeight="1">
      <c r="U5212" s="120">
        <v>7074</v>
      </c>
      <c r="V5212" s="189">
        <f t="shared" si="317"/>
        <v>1889583</v>
      </c>
      <c r="W5212" s="189">
        <f t="shared" si="317"/>
        <v>1889947</v>
      </c>
      <c r="X5212"/>
      <c r="Y5212"/>
      <c r="Z5212"/>
      <c r="AA5212"/>
      <c r="AB5212"/>
      <c r="AC5212"/>
      <c r="AD5212"/>
      <c r="AE5212"/>
    </row>
    <row r="5213" spans="21:31" ht="20.149999999999999" customHeight="1">
      <c r="U5213" s="120">
        <v>7075</v>
      </c>
      <c r="V5213" s="189">
        <f t="shared" si="317"/>
        <v>1889948</v>
      </c>
      <c r="W5213" s="189">
        <f t="shared" si="317"/>
        <v>1890312</v>
      </c>
      <c r="X5213"/>
      <c r="Y5213"/>
      <c r="Z5213"/>
      <c r="AA5213"/>
      <c r="AB5213"/>
      <c r="AC5213"/>
      <c r="AD5213"/>
      <c r="AE5213"/>
    </row>
    <row r="5214" spans="21:31" ht="20.149999999999999" customHeight="1">
      <c r="U5214" s="120">
        <v>7076</v>
      </c>
      <c r="V5214" s="189">
        <f t="shared" si="317"/>
        <v>1890313</v>
      </c>
      <c r="W5214" s="189">
        <f t="shared" si="317"/>
        <v>1890678</v>
      </c>
      <c r="X5214"/>
      <c r="Y5214"/>
      <c r="Z5214"/>
      <c r="AA5214"/>
      <c r="AB5214"/>
      <c r="AC5214"/>
      <c r="AD5214"/>
      <c r="AE5214"/>
    </row>
    <row r="5215" spans="21:31" ht="20.149999999999999" customHeight="1">
      <c r="U5215" s="120">
        <v>7077</v>
      </c>
      <c r="V5215" s="189">
        <f t="shared" si="317"/>
        <v>1890679</v>
      </c>
      <c r="W5215" s="189">
        <f t="shared" si="317"/>
        <v>1891043</v>
      </c>
      <c r="X5215"/>
      <c r="Y5215"/>
      <c r="Z5215"/>
      <c r="AA5215"/>
      <c r="AB5215"/>
      <c r="AC5215"/>
      <c r="AD5215"/>
      <c r="AE5215"/>
    </row>
    <row r="5216" spans="21:31" ht="20.149999999999999" customHeight="1">
      <c r="U5216" s="120">
        <v>7078</v>
      </c>
      <c r="V5216" s="189">
        <f t="shared" si="317"/>
        <v>1891044</v>
      </c>
      <c r="W5216" s="189">
        <f t="shared" si="317"/>
        <v>1891408</v>
      </c>
      <c r="X5216"/>
      <c r="Y5216"/>
      <c r="Z5216"/>
      <c r="AA5216"/>
      <c r="AB5216"/>
      <c r="AC5216"/>
      <c r="AD5216"/>
      <c r="AE5216"/>
    </row>
    <row r="5217" spans="21:31" ht="20.149999999999999" customHeight="1">
      <c r="U5217" s="120">
        <v>7079</v>
      </c>
      <c r="V5217" s="189">
        <f t="shared" ref="V5217:W5232" si="318">DATE(YEAR(V5216)+1,MONTH(V5216), DAY(V5216))</f>
        <v>1891409</v>
      </c>
      <c r="W5217" s="189">
        <f t="shared" si="318"/>
        <v>1891773</v>
      </c>
      <c r="X5217"/>
      <c r="Y5217"/>
      <c r="Z5217"/>
      <c r="AA5217"/>
      <c r="AB5217"/>
      <c r="AC5217"/>
      <c r="AD5217"/>
      <c r="AE5217"/>
    </row>
    <row r="5218" spans="21:31" ht="20.149999999999999" customHeight="1">
      <c r="U5218" s="120">
        <v>7080</v>
      </c>
      <c r="V5218" s="189">
        <f t="shared" si="318"/>
        <v>1891774</v>
      </c>
      <c r="W5218" s="189">
        <f t="shared" si="318"/>
        <v>1892139</v>
      </c>
      <c r="X5218"/>
      <c r="Y5218"/>
      <c r="Z5218"/>
      <c r="AA5218"/>
      <c r="AB5218"/>
      <c r="AC5218"/>
      <c r="AD5218"/>
      <c r="AE5218"/>
    </row>
    <row r="5219" spans="21:31" ht="20.149999999999999" customHeight="1">
      <c r="U5219" s="120">
        <v>7081</v>
      </c>
      <c r="V5219" s="189">
        <f t="shared" si="318"/>
        <v>1892140</v>
      </c>
      <c r="W5219" s="189">
        <f t="shared" si="318"/>
        <v>1892504</v>
      </c>
      <c r="X5219"/>
      <c r="Y5219"/>
      <c r="Z5219"/>
      <c r="AA5219"/>
      <c r="AB5219"/>
      <c r="AC5219"/>
      <c r="AD5219"/>
      <c r="AE5219"/>
    </row>
    <row r="5220" spans="21:31" ht="20.149999999999999" customHeight="1">
      <c r="U5220" s="120">
        <v>7082</v>
      </c>
      <c r="V5220" s="189">
        <f t="shared" si="318"/>
        <v>1892505</v>
      </c>
      <c r="W5220" s="189">
        <f t="shared" si="318"/>
        <v>1892869</v>
      </c>
      <c r="X5220"/>
      <c r="Y5220"/>
      <c r="Z5220"/>
      <c r="AA5220"/>
      <c r="AB5220"/>
      <c r="AC5220"/>
      <c r="AD5220"/>
      <c r="AE5220"/>
    </row>
    <row r="5221" spans="21:31" ht="20.149999999999999" customHeight="1">
      <c r="U5221" s="120">
        <v>7083</v>
      </c>
      <c r="V5221" s="189">
        <f t="shared" si="318"/>
        <v>1892870</v>
      </c>
      <c r="W5221" s="189">
        <f t="shared" si="318"/>
        <v>1893234</v>
      </c>
      <c r="X5221"/>
      <c r="Y5221"/>
      <c r="Z5221"/>
      <c r="AA5221"/>
      <c r="AB5221"/>
      <c r="AC5221"/>
      <c r="AD5221"/>
      <c r="AE5221"/>
    </row>
    <row r="5222" spans="21:31" ht="20.149999999999999" customHeight="1">
      <c r="U5222" s="120">
        <v>7084</v>
      </c>
      <c r="V5222" s="189">
        <f t="shared" si="318"/>
        <v>1893235</v>
      </c>
      <c r="W5222" s="189">
        <f t="shared" si="318"/>
        <v>1893600</v>
      </c>
      <c r="X5222"/>
      <c r="Y5222"/>
      <c r="Z5222"/>
      <c r="AA5222"/>
      <c r="AB5222"/>
      <c r="AC5222"/>
      <c r="AD5222"/>
      <c r="AE5222"/>
    </row>
    <row r="5223" spans="21:31" ht="20.149999999999999" customHeight="1">
      <c r="U5223" s="120">
        <v>7085</v>
      </c>
      <c r="V5223" s="189">
        <f t="shared" si="318"/>
        <v>1893601</v>
      </c>
      <c r="W5223" s="189">
        <f t="shared" si="318"/>
        <v>1893965</v>
      </c>
      <c r="X5223"/>
      <c r="Y5223"/>
      <c r="Z5223"/>
      <c r="AA5223"/>
      <c r="AB5223"/>
      <c r="AC5223"/>
      <c r="AD5223"/>
      <c r="AE5223"/>
    </row>
    <row r="5224" spans="21:31" ht="20.149999999999999" customHeight="1">
      <c r="U5224" s="120">
        <v>7086</v>
      </c>
      <c r="V5224" s="189">
        <f t="shared" si="318"/>
        <v>1893966</v>
      </c>
      <c r="W5224" s="189">
        <f t="shared" si="318"/>
        <v>1894330</v>
      </c>
      <c r="X5224"/>
      <c r="Y5224"/>
      <c r="Z5224"/>
      <c r="AA5224"/>
      <c r="AB5224"/>
      <c r="AC5224"/>
      <c r="AD5224"/>
      <c r="AE5224"/>
    </row>
    <row r="5225" spans="21:31" ht="20.149999999999999" customHeight="1">
      <c r="U5225" s="120">
        <v>7087</v>
      </c>
      <c r="V5225" s="189">
        <f t="shared" si="318"/>
        <v>1894331</v>
      </c>
      <c r="W5225" s="189">
        <f t="shared" si="318"/>
        <v>1894695</v>
      </c>
      <c r="X5225"/>
      <c r="Y5225"/>
      <c r="Z5225"/>
      <c r="AA5225"/>
      <c r="AB5225"/>
      <c r="AC5225"/>
      <c r="AD5225"/>
      <c r="AE5225"/>
    </row>
    <row r="5226" spans="21:31" ht="20.149999999999999" customHeight="1">
      <c r="U5226" s="120">
        <v>7088</v>
      </c>
      <c r="V5226" s="189">
        <f t="shared" si="318"/>
        <v>1894696</v>
      </c>
      <c r="W5226" s="189">
        <f t="shared" si="318"/>
        <v>1895061</v>
      </c>
      <c r="X5226"/>
      <c r="Y5226"/>
      <c r="Z5226"/>
      <c r="AA5226"/>
      <c r="AB5226"/>
      <c r="AC5226"/>
      <c r="AD5226"/>
      <c r="AE5226"/>
    </row>
    <row r="5227" spans="21:31" ht="20.149999999999999" customHeight="1">
      <c r="U5227" s="120">
        <v>7089</v>
      </c>
      <c r="V5227" s="189">
        <f t="shared" si="318"/>
        <v>1895062</v>
      </c>
      <c r="W5227" s="189">
        <f t="shared" si="318"/>
        <v>1895426</v>
      </c>
      <c r="X5227"/>
      <c r="Y5227"/>
      <c r="Z5227"/>
      <c r="AA5227"/>
      <c r="AB5227"/>
      <c r="AC5227"/>
      <c r="AD5227"/>
      <c r="AE5227"/>
    </row>
    <row r="5228" spans="21:31" ht="20.149999999999999" customHeight="1">
      <c r="U5228" s="120">
        <v>7090</v>
      </c>
      <c r="V5228" s="189">
        <f t="shared" si="318"/>
        <v>1895427</v>
      </c>
      <c r="W5228" s="189">
        <f t="shared" si="318"/>
        <v>1895791</v>
      </c>
      <c r="X5228"/>
      <c r="Y5228"/>
      <c r="Z5228"/>
      <c r="AA5228"/>
      <c r="AB5228"/>
      <c r="AC5228"/>
      <c r="AD5228"/>
      <c r="AE5228"/>
    </row>
    <row r="5229" spans="21:31" ht="20.149999999999999" customHeight="1">
      <c r="U5229" s="120">
        <v>7091</v>
      </c>
      <c r="V5229" s="189">
        <f t="shared" si="318"/>
        <v>1895792</v>
      </c>
      <c r="W5229" s="189">
        <f t="shared" si="318"/>
        <v>1896156</v>
      </c>
      <c r="X5229"/>
      <c r="Y5229"/>
      <c r="Z5229"/>
      <c r="AA5229"/>
      <c r="AB5229"/>
      <c r="AC5229"/>
      <c r="AD5229"/>
      <c r="AE5229"/>
    </row>
    <row r="5230" spans="21:31" ht="20.149999999999999" customHeight="1">
      <c r="U5230" s="120">
        <v>7092</v>
      </c>
      <c r="V5230" s="189">
        <f t="shared" si="318"/>
        <v>1896157</v>
      </c>
      <c r="W5230" s="189">
        <f t="shared" si="318"/>
        <v>1896522</v>
      </c>
      <c r="X5230"/>
      <c r="Y5230"/>
      <c r="Z5230"/>
      <c r="AA5230"/>
      <c r="AB5230"/>
      <c r="AC5230"/>
      <c r="AD5230"/>
      <c r="AE5230"/>
    </row>
    <row r="5231" spans="21:31" ht="20.149999999999999" customHeight="1">
      <c r="U5231" s="120">
        <v>7093</v>
      </c>
      <c r="V5231" s="189">
        <f t="shared" si="318"/>
        <v>1896523</v>
      </c>
      <c r="W5231" s="189">
        <f t="shared" si="318"/>
        <v>1896887</v>
      </c>
      <c r="X5231"/>
      <c r="Y5231"/>
      <c r="Z5231"/>
      <c r="AA5231"/>
      <c r="AB5231"/>
      <c r="AC5231"/>
      <c r="AD5231"/>
      <c r="AE5231"/>
    </row>
    <row r="5232" spans="21:31" ht="20.149999999999999" customHeight="1">
      <c r="U5232" s="120">
        <v>7094</v>
      </c>
      <c r="V5232" s="189">
        <f t="shared" si="318"/>
        <v>1896888</v>
      </c>
      <c r="W5232" s="189">
        <f t="shared" si="318"/>
        <v>1897252</v>
      </c>
      <c r="X5232"/>
      <c r="Y5232"/>
      <c r="Z5232"/>
      <c r="AA5232"/>
      <c r="AB5232"/>
      <c r="AC5232"/>
      <c r="AD5232"/>
      <c r="AE5232"/>
    </row>
    <row r="5233" spans="21:31" ht="20.149999999999999" customHeight="1">
      <c r="U5233" s="120">
        <v>7095</v>
      </c>
      <c r="V5233" s="189">
        <f t="shared" ref="V5233:W5248" si="319">DATE(YEAR(V5232)+1,MONTH(V5232), DAY(V5232))</f>
        <v>1897253</v>
      </c>
      <c r="W5233" s="189">
        <f t="shared" si="319"/>
        <v>1897617</v>
      </c>
      <c r="X5233"/>
      <c r="Y5233"/>
      <c r="Z5233"/>
      <c r="AA5233"/>
      <c r="AB5233"/>
      <c r="AC5233"/>
      <c r="AD5233"/>
      <c r="AE5233"/>
    </row>
    <row r="5234" spans="21:31" ht="20.149999999999999" customHeight="1">
      <c r="U5234" s="120">
        <v>7096</v>
      </c>
      <c r="V5234" s="189">
        <f t="shared" si="319"/>
        <v>1897618</v>
      </c>
      <c r="W5234" s="189">
        <f t="shared" si="319"/>
        <v>1897983</v>
      </c>
      <c r="X5234"/>
      <c r="Y5234"/>
      <c r="Z5234"/>
      <c r="AA5234"/>
      <c r="AB5234"/>
      <c r="AC5234"/>
      <c r="AD5234"/>
      <c r="AE5234"/>
    </row>
    <row r="5235" spans="21:31" ht="20.149999999999999" customHeight="1">
      <c r="U5235" s="120">
        <v>7097</v>
      </c>
      <c r="V5235" s="189">
        <f t="shared" si="319"/>
        <v>1897984</v>
      </c>
      <c r="W5235" s="189">
        <f t="shared" si="319"/>
        <v>1898348</v>
      </c>
      <c r="X5235"/>
      <c r="Y5235"/>
      <c r="Z5235"/>
      <c r="AA5235"/>
      <c r="AB5235"/>
      <c r="AC5235"/>
      <c r="AD5235"/>
      <c r="AE5235"/>
    </row>
    <row r="5236" spans="21:31" ht="20.149999999999999" customHeight="1">
      <c r="U5236" s="120">
        <v>7098</v>
      </c>
      <c r="V5236" s="189">
        <f t="shared" si="319"/>
        <v>1898349</v>
      </c>
      <c r="W5236" s="189">
        <f t="shared" si="319"/>
        <v>1898713</v>
      </c>
      <c r="X5236"/>
      <c r="Y5236"/>
      <c r="Z5236"/>
      <c r="AA5236"/>
      <c r="AB5236"/>
      <c r="AC5236"/>
      <c r="AD5236"/>
      <c r="AE5236"/>
    </row>
    <row r="5237" spans="21:31" ht="20.149999999999999" customHeight="1">
      <c r="U5237" s="120">
        <v>7099</v>
      </c>
      <c r="V5237" s="189">
        <f t="shared" si="319"/>
        <v>1898714</v>
      </c>
      <c r="W5237" s="189">
        <f t="shared" si="319"/>
        <v>1899078</v>
      </c>
      <c r="X5237"/>
      <c r="Y5237"/>
      <c r="Z5237"/>
      <c r="AA5237"/>
      <c r="AB5237"/>
      <c r="AC5237"/>
      <c r="AD5237"/>
      <c r="AE5237"/>
    </row>
    <row r="5238" spans="21:31" ht="20.149999999999999" customHeight="1">
      <c r="U5238" s="120">
        <v>7100</v>
      </c>
      <c r="V5238" s="189">
        <f t="shared" si="319"/>
        <v>1899079</v>
      </c>
      <c r="W5238" s="189">
        <f t="shared" si="319"/>
        <v>1899443</v>
      </c>
      <c r="X5238"/>
      <c r="Y5238"/>
      <c r="Z5238"/>
      <c r="AA5238"/>
      <c r="AB5238"/>
      <c r="AC5238"/>
      <c r="AD5238"/>
      <c r="AE5238"/>
    </row>
    <row r="5239" spans="21:31" ht="20.149999999999999" customHeight="1">
      <c r="U5239" s="120">
        <v>7101</v>
      </c>
      <c r="V5239" s="189">
        <f t="shared" si="319"/>
        <v>1899444</v>
      </c>
      <c r="W5239" s="189">
        <f t="shared" si="319"/>
        <v>1899808</v>
      </c>
      <c r="X5239"/>
      <c r="Y5239"/>
      <c r="Z5239"/>
      <c r="AA5239"/>
      <c r="AB5239"/>
      <c r="AC5239"/>
      <c r="AD5239"/>
      <c r="AE5239"/>
    </row>
    <row r="5240" spans="21:31" ht="20.149999999999999" customHeight="1">
      <c r="U5240" s="120">
        <v>7102</v>
      </c>
      <c r="V5240" s="189">
        <f t="shared" si="319"/>
        <v>1899809</v>
      </c>
      <c r="W5240" s="189">
        <f t="shared" si="319"/>
        <v>1900173</v>
      </c>
      <c r="X5240"/>
      <c r="Y5240"/>
      <c r="Z5240"/>
      <c r="AA5240"/>
      <c r="AB5240"/>
      <c r="AC5240"/>
      <c r="AD5240"/>
      <c r="AE5240"/>
    </row>
    <row r="5241" spans="21:31" ht="20.149999999999999" customHeight="1">
      <c r="U5241" s="120">
        <v>7103</v>
      </c>
      <c r="V5241" s="189">
        <f t="shared" si="319"/>
        <v>1900174</v>
      </c>
      <c r="W5241" s="189">
        <f t="shared" si="319"/>
        <v>1900538</v>
      </c>
      <c r="X5241"/>
      <c r="Y5241"/>
      <c r="Z5241"/>
      <c r="AA5241"/>
      <c r="AB5241"/>
      <c r="AC5241"/>
      <c r="AD5241"/>
      <c r="AE5241"/>
    </row>
    <row r="5242" spans="21:31" ht="20.149999999999999" customHeight="1">
      <c r="U5242" s="120">
        <v>7104</v>
      </c>
      <c r="V5242" s="189">
        <f t="shared" si="319"/>
        <v>1900539</v>
      </c>
      <c r="W5242" s="189">
        <f t="shared" si="319"/>
        <v>1900904</v>
      </c>
      <c r="X5242"/>
      <c r="Y5242"/>
      <c r="Z5242"/>
      <c r="AA5242"/>
      <c r="AB5242"/>
      <c r="AC5242"/>
      <c r="AD5242"/>
      <c r="AE5242"/>
    </row>
    <row r="5243" spans="21:31" ht="20.149999999999999" customHeight="1">
      <c r="U5243" s="120">
        <v>7105</v>
      </c>
      <c r="V5243" s="189">
        <f t="shared" si="319"/>
        <v>1900905</v>
      </c>
      <c r="W5243" s="189">
        <f t="shared" si="319"/>
        <v>1901269</v>
      </c>
      <c r="X5243"/>
      <c r="Y5243"/>
      <c r="Z5243"/>
      <c r="AA5243"/>
      <c r="AB5243"/>
      <c r="AC5243"/>
      <c r="AD5243"/>
      <c r="AE5243"/>
    </row>
    <row r="5244" spans="21:31" ht="20.149999999999999" customHeight="1">
      <c r="U5244" s="120">
        <v>7106</v>
      </c>
      <c r="V5244" s="189">
        <f t="shared" si="319"/>
        <v>1901270</v>
      </c>
      <c r="W5244" s="189">
        <f t="shared" si="319"/>
        <v>1901634</v>
      </c>
      <c r="X5244"/>
      <c r="Y5244"/>
      <c r="Z5244"/>
      <c r="AA5244"/>
      <c r="AB5244"/>
      <c r="AC5244"/>
      <c r="AD5244"/>
      <c r="AE5244"/>
    </row>
    <row r="5245" spans="21:31" ht="20.149999999999999" customHeight="1">
      <c r="U5245" s="120">
        <v>7107</v>
      </c>
      <c r="V5245" s="189">
        <f t="shared" si="319"/>
        <v>1901635</v>
      </c>
      <c r="W5245" s="189">
        <f t="shared" si="319"/>
        <v>1901999</v>
      </c>
      <c r="X5245"/>
      <c r="Y5245"/>
      <c r="Z5245"/>
      <c r="AA5245"/>
      <c r="AB5245"/>
      <c r="AC5245"/>
      <c r="AD5245"/>
      <c r="AE5245"/>
    </row>
    <row r="5246" spans="21:31" ht="20.149999999999999" customHeight="1">
      <c r="U5246" s="120">
        <v>7108</v>
      </c>
      <c r="V5246" s="189">
        <f t="shared" si="319"/>
        <v>1902000</v>
      </c>
      <c r="W5246" s="189">
        <f t="shared" si="319"/>
        <v>1902365</v>
      </c>
      <c r="X5246"/>
      <c r="Y5246"/>
      <c r="Z5246"/>
      <c r="AA5246"/>
      <c r="AB5246"/>
      <c r="AC5246"/>
      <c r="AD5246"/>
      <c r="AE5246"/>
    </row>
    <row r="5247" spans="21:31" ht="20.149999999999999" customHeight="1">
      <c r="U5247" s="120">
        <v>7109</v>
      </c>
      <c r="V5247" s="189">
        <f t="shared" si="319"/>
        <v>1902366</v>
      </c>
      <c r="W5247" s="189">
        <f t="shared" si="319"/>
        <v>1902730</v>
      </c>
      <c r="X5247"/>
      <c r="Y5247"/>
      <c r="Z5247"/>
      <c r="AA5247"/>
      <c r="AB5247"/>
      <c r="AC5247"/>
      <c r="AD5247"/>
      <c r="AE5247"/>
    </row>
    <row r="5248" spans="21:31" ht="20.149999999999999" customHeight="1">
      <c r="U5248" s="120">
        <v>7110</v>
      </c>
      <c r="V5248" s="189">
        <f t="shared" si="319"/>
        <v>1902731</v>
      </c>
      <c r="W5248" s="189">
        <f t="shared" si="319"/>
        <v>1903095</v>
      </c>
      <c r="X5248"/>
      <c r="Y5248"/>
      <c r="Z5248"/>
      <c r="AA5248"/>
      <c r="AB5248"/>
      <c r="AC5248"/>
      <c r="AD5248"/>
      <c r="AE5248"/>
    </row>
    <row r="5249" spans="21:31" ht="20.149999999999999" customHeight="1">
      <c r="U5249" s="120">
        <v>7111</v>
      </c>
      <c r="V5249" s="189">
        <f t="shared" ref="V5249:W5264" si="320">DATE(YEAR(V5248)+1,MONTH(V5248), DAY(V5248))</f>
        <v>1903096</v>
      </c>
      <c r="W5249" s="189">
        <f t="shared" si="320"/>
        <v>1903460</v>
      </c>
      <c r="X5249"/>
      <c r="Y5249"/>
      <c r="Z5249"/>
      <c r="AA5249"/>
      <c r="AB5249"/>
      <c r="AC5249"/>
      <c r="AD5249"/>
      <c r="AE5249"/>
    </row>
    <row r="5250" spans="21:31" ht="20.149999999999999" customHeight="1">
      <c r="U5250" s="120">
        <v>7112</v>
      </c>
      <c r="V5250" s="189">
        <f t="shared" si="320"/>
        <v>1903461</v>
      </c>
      <c r="W5250" s="189">
        <f t="shared" si="320"/>
        <v>1903826</v>
      </c>
      <c r="X5250"/>
      <c r="Y5250"/>
      <c r="Z5250"/>
      <c r="AA5250"/>
      <c r="AB5250"/>
      <c r="AC5250"/>
      <c r="AD5250"/>
      <c r="AE5250"/>
    </row>
    <row r="5251" spans="21:31" ht="20.149999999999999" customHeight="1">
      <c r="U5251" s="120">
        <v>7113</v>
      </c>
      <c r="V5251" s="189">
        <f t="shared" si="320"/>
        <v>1903827</v>
      </c>
      <c r="W5251" s="189">
        <f t="shared" si="320"/>
        <v>1904191</v>
      </c>
      <c r="X5251"/>
      <c r="Y5251"/>
      <c r="Z5251"/>
      <c r="AA5251"/>
      <c r="AB5251"/>
      <c r="AC5251"/>
      <c r="AD5251"/>
      <c r="AE5251"/>
    </row>
    <row r="5252" spans="21:31" ht="20.149999999999999" customHeight="1">
      <c r="U5252" s="120">
        <v>7114</v>
      </c>
      <c r="V5252" s="189">
        <f t="shared" si="320"/>
        <v>1904192</v>
      </c>
      <c r="W5252" s="189">
        <f t="shared" si="320"/>
        <v>1904556</v>
      </c>
      <c r="X5252"/>
      <c r="Y5252"/>
      <c r="Z5252"/>
      <c r="AA5252"/>
      <c r="AB5252"/>
      <c r="AC5252"/>
      <c r="AD5252"/>
      <c r="AE5252"/>
    </row>
    <row r="5253" spans="21:31" ht="20.149999999999999" customHeight="1">
      <c r="U5253" s="120">
        <v>7115</v>
      </c>
      <c r="V5253" s="189">
        <f t="shared" si="320"/>
        <v>1904557</v>
      </c>
      <c r="W5253" s="189">
        <f t="shared" si="320"/>
        <v>1904921</v>
      </c>
      <c r="X5253"/>
      <c r="Y5253"/>
      <c r="Z5253"/>
      <c r="AA5253"/>
      <c r="AB5253"/>
      <c r="AC5253"/>
      <c r="AD5253"/>
      <c r="AE5253"/>
    </row>
    <row r="5254" spans="21:31" ht="20.149999999999999" customHeight="1">
      <c r="U5254" s="120">
        <v>7116</v>
      </c>
      <c r="V5254" s="189">
        <f t="shared" si="320"/>
        <v>1904922</v>
      </c>
      <c r="W5254" s="189">
        <f t="shared" si="320"/>
        <v>1905287</v>
      </c>
      <c r="X5254"/>
      <c r="Y5254"/>
      <c r="Z5254"/>
      <c r="AA5254"/>
      <c r="AB5254"/>
      <c r="AC5254"/>
      <c r="AD5254"/>
      <c r="AE5254"/>
    </row>
    <row r="5255" spans="21:31" ht="20.149999999999999" customHeight="1">
      <c r="U5255" s="120">
        <v>7117</v>
      </c>
      <c r="V5255" s="189">
        <f t="shared" si="320"/>
        <v>1905288</v>
      </c>
      <c r="W5255" s="189">
        <f t="shared" si="320"/>
        <v>1905652</v>
      </c>
      <c r="X5255"/>
      <c r="Y5255"/>
      <c r="Z5255"/>
      <c r="AA5255"/>
      <c r="AB5255"/>
      <c r="AC5255"/>
      <c r="AD5255"/>
      <c r="AE5255"/>
    </row>
    <row r="5256" spans="21:31" ht="20.149999999999999" customHeight="1">
      <c r="U5256" s="120">
        <v>7118</v>
      </c>
      <c r="V5256" s="189">
        <f t="shared" si="320"/>
        <v>1905653</v>
      </c>
      <c r="W5256" s="189">
        <f t="shared" si="320"/>
        <v>1906017</v>
      </c>
      <c r="X5256"/>
      <c r="Y5256"/>
      <c r="Z5256"/>
      <c r="AA5256"/>
      <c r="AB5256"/>
      <c r="AC5256"/>
      <c r="AD5256"/>
      <c r="AE5256"/>
    </row>
    <row r="5257" spans="21:31" ht="20.149999999999999" customHeight="1">
      <c r="U5257" s="120">
        <v>7119</v>
      </c>
      <c r="V5257" s="189">
        <f t="shared" si="320"/>
        <v>1906018</v>
      </c>
      <c r="W5257" s="189">
        <f t="shared" si="320"/>
        <v>1906382</v>
      </c>
      <c r="X5257"/>
      <c r="Y5257"/>
      <c r="Z5257"/>
      <c r="AA5257"/>
      <c r="AB5257"/>
      <c r="AC5257"/>
      <c r="AD5257"/>
      <c r="AE5257"/>
    </row>
    <row r="5258" spans="21:31" ht="20.149999999999999" customHeight="1">
      <c r="U5258" s="120">
        <v>7120</v>
      </c>
      <c r="V5258" s="189">
        <f t="shared" si="320"/>
        <v>1906383</v>
      </c>
      <c r="W5258" s="189">
        <f t="shared" si="320"/>
        <v>1906748</v>
      </c>
      <c r="X5258"/>
      <c r="Y5258"/>
      <c r="Z5258"/>
      <c r="AA5258"/>
      <c r="AB5258"/>
      <c r="AC5258"/>
      <c r="AD5258"/>
      <c r="AE5258"/>
    </row>
    <row r="5259" spans="21:31" ht="20.149999999999999" customHeight="1">
      <c r="U5259" s="120">
        <v>7121</v>
      </c>
      <c r="V5259" s="189">
        <f t="shared" si="320"/>
        <v>1906749</v>
      </c>
      <c r="W5259" s="189">
        <f t="shared" si="320"/>
        <v>1907113</v>
      </c>
      <c r="X5259"/>
      <c r="Y5259"/>
      <c r="Z5259"/>
      <c r="AA5259"/>
      <c r="AB5259"/>
      <c r="AC5259"/>
      <c r="AD5259"/>
      <c r="AE5259"/>
    </row>
    <row r="5260" spans="21:31" ht="20.149999999999999" customHeight="1">
      <c r="U5260" s="120">
        <v>7122</v>
      </c>
      <c r="V5260" s="189">
        <f t="shared" si="320"/>
        <v>1907114</v>
      </c>
      <c r="W5260" s="189">
        <f t="shared" si="320"/>
        <v>1907478</v>
      </c>
      <c r="X5260"/>
      <c r="Y5260"/>
      <c r="Z5260"/>
      <c r="AA5260"/>
      <c r="AB5260"/>
      <c r="AC5260"/>
      <c r="AD5260"/>
      <c r="AE5260"/>
    </row>
    <row r="5261" spans="21:31" ht="20.149999999999999" customHeight="1">
      <c r="U5261" s="120">
        <v>7123</v>
      </c>
      <c r="V5261" s="189">
        <f t="shared" si="320"/>
        <v>1907479</v>
      </c>
      <c r="W5261" s="189">
        <f t="shared" si="320"/>
        <v>1907843</v>
      </c>
      <c r="X5261"/>
      <c r="Y5261"/>
      <c r="Z5261"/>
      <c r="AA5261"/>
      <c r="AB5261"/>
      <c r="AC5261"/>
      <c r="AD5261"/>
      <c r="AE5261"/>
    </row>
    <row r="5262" spans="21:31" ht="20.149999999999999" customHeight="1">
      <c r="U5262" s="120">
        <v>7124</v>
      </c>
      <c r="V5262" s="189">
        <f t="shared" si="320"/>
        <v>1907844</v>
      </c>
      <c r="W5262" s="189">
        <f t="shared" si="320"/>
        <v>1908209</v>
      </c>
      <c r="X5262"/>
      <c r="Y5262"/>
      <c r="Z5262"/>
      <c r="AA5262"/>
      <c r="AB5262"/>
      <c r="AC5262"/>
      <c r="AD5262"/>
      <c r="AE5262"/>
    </row>
    <row r="5263" spans="21:31" ht="20.149999999999999" customHeight="1">
      <c r="U5263" s="120">
        <v>7125</v>
      </c>
      <c r="V5263" s="189">
        <f t="shared" si="320"/>
        <v>1908210</v>
      </c>
      <c r="W5263" s="189">
        <f t="shared" si="320"/>
        <v>1908574</v>
      </c>
      <c r="X5263"/>
      <c r="Y5263"/>
      <c r="Z5263"/>
      <c r="AA5263"/>
      <c r="AB5263"/>
      <c r="AC5263"/>
      <c r="AD5263"/>
      <c r="AE5263"/>
    </row>
    <row r="5264" spans="21:31" ht="20.149999999999999" customHeight="1">
      <c r="U5264" s="120">
        <v>7126</v>
      </c>
      <c r="V5264" s="189">
        <f t="shared" si="320"/>
        <v>1908575</v>
      </c>
      <c r="W5264" s="189">
        <f t="shared" si="320"/>
        <v>1908939</v>
      </c>
      <c r="X5264"/>
      <c r="Y5264"/>
      <c r="Z5264"/>
      <c r="AA5264"/>
      <c r="AB5264"/>
      <c r="AC5264"/>
      <c r="AD5264"/>
      <c r="AE5264"/>
    </row>
    <row r="5265" spans="21:31" ht="20.149999999999999" customHeight="1">
      <c r="U5265" s="120">
        <v>7127</v>
      </c>
      <c r="V5265" s="189">
        <f t="shared" ref="V5265:W5280" si="321">DATE(YEAR(V5264)+1,MONTH(V5264), DAY(V5264))</f>
        <v>1908940</v>
      </c>
      <c r="W5265" s="189">
        <f t="shared" si="321"/>
        <v>1909304</v>
      </c>
      <c r="X5265"/>
      <c r="Y5265"/>
      <c r="Z5265"/>
      <c r="AA5265"/>
      <c r="AB5265"/>
      <c r="AC5265"/>
      <c r="AD5265"/>
      <c r="AE5265"/>
    </row>
    <row r="5266" spans="21:31" ht="20.149999999999999" customHeight="1">
      <c r="U5266" s="120">
        <v>7128</v>
      </c>
      <c r="V5266" s="189">
        <f t="shared" si="321"/>
        <v>1909305</v>
      </c>
      <c r="W5266" s="189">
        <f t="shared" si="321"/>
        <v>1909670</v>
      </c>
      <c r="X5266"/>
      <c r="Y5266"/>
      <c r="Z5266"/>
      <c r="AA5266"/>
      <c r="AB5266"/>
      <c r="AC5266"/>
      <c r="AD5266"/>
      <c r="AE5266"/>
    </row>
    <row r="5267" spans="21:31" ht="20.149999999999999" customHeight="1">
      <c r="U5267" s="120">
        <v>7129</v>
      </c>
      <c r="V5267" s="189">
        <f t="shared" si="321"/>
        <v>1909671</v>
      </c>
      <c r="W5267" s="189">
        <f t="shared" si="321"/>
        <v>1910035</v>
      </c>
      <c r="X5267"/>
      <c r="Y5267"/>
      <c r="Z5267"/>
      <c r="AA5267"/>
      <c r="AB5267"/>
      <c r="AC5267"/>
      <c r="AD5267"/>
      <c r="AE5267"/>
    </row>
    <row r="5268" spans="21:31" ht="20.149999999999999" customHeight="1">
      <c r="U5268" s="120">
        <v>7130</v>
      </c>
      <c r="V5268" s="189">
        <f t="shared" si="321"/>
        <v>1910036</v>
      </c>
      <c r="W5268" s="189">
        <f t="shared" si="321"/>
        <v>1910400</v>
      </c>
      <c r="X5268"/>
      <c r="Y5268"/>
      <c r="Z5268"/>
      <c r="AA5268"/>
      <c r="AB5268"/>
      <c r="AC5268"/>
      <c r="AD5268"/>
      <c r="AE5268"/>
    </row>
    <row r="5269" spans="21:31" ht="20.149999999999999" customHeight="1">
      <c r="U5269" s="120">
        <v>7131</v>
      </c>
      <c r="V5269" s="189">
        <f t="shared" si="321"/>
        <v>1910401</v>
      </c>
      <c r="W5269" s="189">
        <f t="shared" si="321"/>
        <v>1910765</v>
      </c>
      <c r="X5269"/>
      <c r="Y5269"/>
      <c r="Z5269"/>
      <c r="AA5269"/>
      <c r="AB5269"/>
      <c r="AC5269"/>
      <c r="AD5269"/>
      <c r="AE5269"/>
    </row>
    <row r="5270" spans="21:31" ht="20.149999999999999" customHeight="1">
      <c r="U5270" s="120">
        <v>7132</v>
      </c>
      <c r="V5270" s="189">
        <f t="shared" si="321"/>
        <v>1910766</v>
      </c>
      <c r="W5270" s="189">
        <f t="shared" si="321"/>
        <v>1911131</v>
      </c>
      <c r="X5270"/>
      <c r="Y5270"/>
      <c r="Z5270"/>
      <c r="AA5270"/>
      <c r="AB5270"/>
      <c r="AC5270"/>
      <c r="AD5270"/>
      <c r="AE5270"/>
    </row>
    <row r="5271" spans="21:31" ht="20.149999999999999" customHeight="1">
      <c r="U5271" s="120">
        <v>7133</v>
      </c>
      <c r="V5271" s="189">
        <f t="shared" si="321"/>
        <v>1911132</v>
      </c>
      <c r="W5271" s="189">
        <f t="shared" si="321"/>
        <v>1911496</v>
      </c>
      <c r="X5271"/>
      <c r="Y5271"/>
      <c r="Z5271"/>
      <c r="AA5271"/>
      <c r="AB5271"/>
      <c r="AC5271"/>
      <c r="AD5271"/>
      <c r="AE5271"/>
    </row>
    <row r="5272" spans="21:31" ht="20.149999999999999" customHeight="1">
      <c r="U5272" s="120">
        <v>7134</v>
      </c>
      <c r="V5272" s="189">
        <f t="shared" si="321"/>
        <v>1911497</v>
      </c>
      <c r="W5272" s="189">
        <f t="shared" si="321"/>
        <v>1911861</v>
      </c>
      <c r="X5272"/>
      <c r="Y5272"/>
      <c r="Z5272"/>
      <c r="AA5272"/>
      <c r="AB5272"/>
      <c r="AC5272"/>
      <c r="AD5272"/>
      <c r="AE5272"/>
    </row>
    <row r="5273" spans="21:31" ht="20.149999999999999" customHeight="1">
      <c r="U5273" s="120">
        <v>7135</v>
      </c>
      <c r="V5273" s="189">
        <f t="shared" si="321"/>
        <v>1911862</v>
      </c>
      <c r="W5273" s="189">
        <f t="shared" si="321"/>
        <v>1912226</v>
      </c>
      <c r="X5273"/>
      <c r="Y5273"/>
      <c r="Z5273"/>
      <c r="AA5273"/>
      <c r="AB5273"/>
      <c r="AC5273"/>
      <c r="AD5273"/>
      <c r="AE5273"/>
    </row>
    <row r="5274" spans="21:31" ht="20.149999999999999" customHeight="1">
      <c r="U5274" s="120">
        <v>7136</v>
      </c>
      <c r="V5274" s="189">
        <f t="shared" si="321"/>
        <v>1912227</v>
      </c>
      <c r="W5274" s="189">
        <f t="shared" si="321"/>
        <v>1912592</v>
      </c>
      <c r="X5274"/>
      <c r="Y5274"/>
      <c r="Z5274"/>
      <c r="AA5274"/>
      <c r="AB5274"/>
      <c r="AC5274"/>
      <c r="AD5274"/>
      <c r="AE5274"/>
    </row>
    <row r="5275" spans="21:31" ht="20.149999999999999" customHeight="1">
      <c r="U5275" s="120">
        <v>7137</v>
      </c>
      <c r="V5275" s="189">
        <f t="shared" si="321"/>
        <v>1912593</v>
      </c>
      <c r="W5275" s="189">
        <f t="shared" si="321"/>
        <v>1912957</v>
      </c>
      <c r="X5275"/>
      <c r="Y5275"/>
      <c r="Z5275"/>
      <c r="AA5275"/>
      <c r="AB5275"/>
      <c r="AC5275"/>
      <c r="AD5275"/>
      <c r="AE5275"/>
    </row>
    <row r="5276" spans="21:31" ht="20.149999999999999" customHeight="1">
      <c r="U5276" s="120">
        <v>7138</v>
      </c>
      <c r="V5276" s="189">
        <f t="shared" si="321"/>
        <v>1912958</v>
      </c>
      <c r="W5276" s="189">
        <f t="shared" si="321"/>
        <v>1913322</v>
      </c>
      <c r="X5276"/>
      <c r="Y5276"/>
      <c r="Z5276"/>
      <c r="AA5276"/>
      <c r="AB5276"/>
      <c r="AC5276"/>
      <c r="AD5276"/>
      <c r="AE5276"/>
    </row>
    <row r="5277" spans="21:31" ht="20.149999999999999" customHeight="1">
      <c r="U5277" s="120">
        <v>7139</v>
      </c>
      <c r="V5277" s="189">
        <f t="shared" si="321"/>
        <v>1913323</v>
      </c>
      <c r="W5277" s="189">
        <f t="shared" si="321"/>
        <v>1913687</v>
      </c>
      <c r="X5277"/>
      <c r="Y5277"/>
      <c r="Z5277"/>
      <c r="AA5277"/>
      <c r="AB5277"/>
      <c r="AC5277"/>
      <c r="AD5277"/>
      <c r="AE5277"/>
    </row>
    <row r="5278" spans="21:31" ht="20.149999999999999" customHeight="1">
      <c r="U5278" s="120">
        <v>7140</v>
      </c>
      <c r="V5278" s="189">
        <f t="shared" si="321"/>
        <v>1913688</v>
      </c>
      <c r="W5278" s="189">
        <f t="shared" si="321"/>
        <v>1914053</v>
      </c>
      <c r="X5278"/>
      <c r="Y5278"/>
      <c r="Z5278"/>
      <c r="AA5278"/>
      <c r="AB5278"/>
      <c r="AC5278"/>
      <c r="AD5278"/>
      <c r="AE5278"/>
    </row>
    <row r="5279" spans="21:31" ht="20.149999999999999" customHeight="1">
      <c r="U5279" s="120">
        <v>7141</v>
      </c>
      <c r="V5279" s="189">
        <f t="shared" si="321"/>
        <v>1914054</v>
      </c>
      <c r="W5279" s="189">
        <f t="shared" si="321"/>
        <v>1914418</v>
      </c>
      <c r="X5279"/>
      <c r="Y5279"/>
      <c r="Z5279"/>
      <c r="AA5279"/>
      <c r="AB5279"/>
      <c r="AC5279"/>
      <c r="AD5279"/>
      <c r="AE5279"/>
    </row>
    <row r="5280" spans="21:31" ht="20.149999999999999" customHeight="1">
      <c r="U5280" s="120">
        <v>7142</v>
      </c>
      <c r="V5280" s="189">
        <f t="shared" si="321"/>
        <v>1914419</v>
      </c>
      <c r="W5280" s="189">
        <f t="shared" si="321"/>
        <v>1914783</v>
      </c>
      <c r="X5280"/>
      <c r="Y5280"/>
      <c r="Z5280"/>
      <c r="AA5280"/>
      <c r="AB5280"/>
      <c r="AC5280"/>
      <c r="AD5280"/>
      <c r="AE5280"/>
    </row>
    <row r="5281" spans="21:31" ht="20.149999999999999" customHeight="1">
      <c r="U5281" s="120">
        <v>7143</v>
      </c>
      <c r="V5281" s="189">
        <f t="shared" ref="V5281:W5296" si="322">DATE(YEAR(V5280)+1,MONTH(V5280), DAY(V5280))</f>
        <v>1914784</v>
      </c>
      <c r="W5281" s="189">
        <f t="shared" si="322"/>
        <v>1915148</v>
      </c>
      <c r="X5281"/>
      <c r="Y5281"/>
      <c r="Z5281"/>
      <c r="AA5281"/>
      <c r="AB5281"/>
      <c r="AC5281"/>
      <c r="AD5281"/>
      <c r="AE5281"/>
    </row>
    <row r="5282" spans="21:31" ht="20.149999999999999" customHeight="1">
      <c r="U5282" s="120">
        <v>7144</v>
      </c>
      <c r="V5282" s="189">
        <f t="shared" si="322"/>
        <v>1915149</v>
      </c>
      <c r="W5282" s="189">
        <f t="shared" si="322"/>
        <v>1915514</v>
      </c>
      <c r="X5282"/>
      <c r="Y5282"/>
      <c r="Z5282"/>
      <c r="AA5282"/>
      <c r="AB5282"/>
      <c r="AC5282"/>
      <c r="AD5282"/>
      <c r="AE5282"/>
    </row>
    <row r="5283" spans="21:31" ht="20.149999999999999" customHeight="1">
      <c r="U5283" s="120">
        <v>7145</v>
      </c>
      <c r="V5283" s="189">
        <f t="shared" si="322"/>
        <v>1915515</v>
      </c>
      <c r="W5283" s="189">
        <f t="shared" si="322"/>
        <v>1915879</v>
      </c>
      <c r="X5283"/>
      <c r="Y5283"/>
      <c r="Z5283"/>
      <c r="AA5283"/>
      <c r="AB5283"/>
      <c r="AC5283"/>
      <c r="AD5283"/>
      <c r="AE5283"/>
    </row>
    <row r="5284" spans="21:31" ht="20.149999999999999" customHeight="1">
      <c r="U5284" s="120">
        <v>7146</v>
      </c>
      <c r="V5284" s="189">
        <f t="shared" si="322"/>
        <v>1915880</v>
      </c>
      <c r="W5284" s="189">
        <f t="shared" si="322"/>
        <v>1916244</v>
      </c>
      <c r="X5284"/>
      <c r="Y5284"/>
      <c r="Z5284"/>
      <c r="AA5284"/>
      <c r="AB5284"/>
      <c r="AC5284"/>
      <c r="AD5284"/>
      <c r="AE5284"/>
    </row>
    <row r="5285" spans="21:31" ht="20.149999999999999" customHeight="1">
      <c r="U5285" s="120">
        <v>7147</v>
      </c>
      <c r="V5285" s="189">
        <f t="shared" si="322"/>
        <v>1916245</v>
      </c>
      <c r="W5285" s="189">
        <f t="shared" si="322"/>
        <v>1916609</v>
      </c>
      <c r="X5285"/>
      <c r="Y5285"/>
      <c r="Z5285"/>
      <c r="AA5285"/>
      <c r="AB5285"/>
      <c r="AC5285"/>
      <c r="AD5285"/>
      <c r="AE5285"/>
    </row>
    <row r="5286" spans="21:31" ht="20.149999999999999" customHeight="1">
      <c r="U5286" s="120">
        <v>7148</v>
      </c>
      <c r="V5286" s="189">
        <f t="shared" si="322"/>
        <v>1916610</v>
      </c>
      <c r="W5286" s="189">
        <f t="shared" si="322"/>
        <v>1916975</v>
      </c>
      <c r="X5286"/>
      <c r="Y5286"/>
      <c r="Z5286"/>
      <c r="AA5286"/>
      <c r="AB5286"/>
      <c r="AC5286"/>
      <c r="AD5286"/>
      <c r="AE5286"/>
    </row>
    <row r="5287" spans="21:31" ht="20.149999999999999" customHeight="1">
      <c r="U5287" s="120">
        <v>7149</v>
      </c>
      <c r="V5287" s="189">
        <f t="shared" si="322"/>
        <v>1916976</v>
      </c>
      <c r="W5287" s="189">
        <f t="shared" si="322"/>
        <v>1917340</v>
      </c>
      <c r="X5287"/>
      <c r="Y5287"/>
      <c r="Z5287"/>
      <c r="AA5287"/>
      <c r="AB5287"/>
      <c r="AC5287"/>
      <c r="AD5287"/>
      <c r="AE5287"/>
    </row>
    <row r="5288" spans="21:31" ht="20.149999999999999" customHeight="1">
      <c r="U5288" s="120">
        <v>7150</v>
      </c>
      <c r="V5288" s="189">
        <f t="shared" si="322"/>
        <v>1917341</v>
      </c>
      <c r="W5288" s="189">
        <f t="shared" si="322"/>
        <v>1917705</v>
      </c>
      <c r="X5288"/>
      <c r="Y5288"/>
      <c r="Z5288"/>
      <c r="AA5288"/>
      <c r="AB5288"/>
      <c r="AC5288"/>
      <c r="AD5288"/>
      <c r="AE5288"/>
    </row>
    <row r="5289" spans="21:31" ht="20.149999999999999" customHeight="1">
      <c r="U5289" s="120">
        <v>7151</v>
      </c>
      <c r="V5289" s="189">
        <f t="shared" si="322"/>
        <v>1917706</v>
      </c>
      <c r="W5289" s="189">
        <f t="shared" si="322"/>
        <v>1918070</v>
      </c>
      <c r="X5289"/>
      <c r="Y5289"/>
      <c r="Z5289"/>
      <c r="AA5289"/>
      <c r="AB5289"/>
      <c r="AC5289"/>
      <c r="AD5289"/>
      <c r="AE5289"/>
    </row>
    <row r="5290" spans="21:31" ht="20.149999999999999" customHeight="1">
      <c r="U5290" s="120">
        <v>7152</v>
      </c>
      <c r="V5290" s="189">
        <f t="shared" si="322"/>
        <v>1918071</v>
      </c>
      <c r="W5290" s="189">
        <f t="shared" si="322"/>
        <v>1918436</v>
      </c>
      <c r="X5290"/>
      <c r="Y5290"/>
      <c r="Z5290"/>
      <c r="AA5290"/>
      <c r="AB5290"/>
      <c r="AC5290"/>
      <c r="AD5290"/>
      <c r="AE5290"/>
    </row>
    <row r="5291" spans="21:31" ht="20.149999999999999" customHeight="1">
      <c r="U5291" s="120">
        <v>7153</v>
      </c>
      <c r="V5291" s="189">
        <f t="shared" si="322"/>
        <v>1918437</v>
      </c>
      <c r="W5291" s="189">
        <f t="shared" si="322"/>
        <v>1918801</v>
      </c>
      <c r="X5291"/>
      <c r="Y5291"/>
      <c r="Z5291"/>
      <c r="AA5291"/>
      <c r="AB5291"/>
      <c r="AC5291"/>
      <c r="AD5291"/>
      <c r="AE5291"/>
    </row>
    <row r="5292" spans="21:31" ht="20.149999999999999" customHeight="1">
      <c r="U5292" s="120">
        <v>7154</v>
      </c>
      <c r="V5292" s="189">
        <f t="shared" si="322"/>
        <v>1918802</v>
      </c>
      <c r="W5292" s="189">
        <f t="shared" si="322"/>
        <v>1919166</v>
      </c>
      <c r="X5292"/>
      <c r="Y5292"/>
      <c r="Z5292"/>
      <c r="AA5292"/>
      <c r="AB5292"/>
      <c r="AC5292"/>
      <c r="AD5292"/>
      <c r="AE5292"/>
    </row>
    <row r="5293" spans="21:31" ht="20.149999999999999" customHeight="1">
      <c r="U5293" s="120">
        <v>7155</v>
      </c>
      <c r="V5293" s="189">
        <f t="shared" si="322"/>
        <v>1919167</v>
      </c>
      <c r="W5293" s="189">
        <f t="shared" si="322"/>
        <v>1919531</v>
      </c>
      <c r="X5293"/>
      <c r="Y5293"/>
      <c r="Z5293"/>
      <c r="AA5293"/>
      <c r="AB5293"/>
      <c r="AC5293"/>
      <c r="AD5293"/>
      <c r="AE5293"/>
    </row>
    <row r="5294" spans="21:31" ht="20.149999999999999" customHeight="1">
      <c r="U5294" s="120">
        <v>7156</v>
      </c>
      <c r="V5294" s="189">
        <f t="shared" si="322"/>
        <v>1919532</v>
      </c>
      <c r="W5294" s="189">
        <f t="shared" si="322"/>
        <v>1919897</v>
      </c>
      <c r="X5294"/>
      <c r="Y5294"/>
      <c r="Z5294"/>
      <c r="AA5294"/>
      <c r="AB5294"/>
      <c r="AC5294"/>
      <c r="AD5294"/>
      <c r="AE5294"/>
    </row>
    <row r="5295" spans="21:31" ht="20.149999999999999" customHeight="1">
      <c r="U5295" s="120">
        <v>7157</v>
      </c>
      <c r="V5295" s="189">
        <f t="shared" si="322"/>
        <v>1919898</v>
      </c>
      <c r="W5295" s="189">
        <f t="shared" si="322"/>
        <v>1920262</v>
      </c>
      <c r="X5295"/>
      <c r="Y5295"/>
      <c r="Z5295"/>
      <c r="AA5295"/>
      <c r="AB5295"/>
      <c r="AC5295"/>
      <c r="AD5295"/>
      <c r="AE5295"/>
    </row>
    <row r="5296" spans="21:31" ht="20.149999999999999" customHeight="1">
      <c r="U5296" s="120">
        <v>7158</v>
      </c>
      <c r="V5296" s="189">
        <f t="shared" si="322"/>
        <v>1920263</v>
      </c>
      <c r="W5296" s="189">
        <f t="shared" si="322"/>
        <v>1920627</v>
      </c>
      <c r="X5296"/>
      <c r="Y5296"/>
      <c r="Z5296"/>
      <c r="AA5296"/>
      <c r="AB5296"/>
      <c r="AC5296"/>
      <c r="AD5296"/>
      <c r="AE5296"/>
    </row>
    <row r="5297" spans="21:31" ht="20.149999999999999" customHeight="1">
      <c r="U5297" s="120">
        <v>7159</v>
      </c>
      <c r="V5297" s="189">
        <f t="shared" ref="V5297:W5312" si="323">DATE(YEAR(V5296)+1,MONTH(V5296), DAY(V5296))</f>
        <v>1920628</v>
      </c>
      <c r="W5297" s="189">
        <f t="shared" si="323"/>
        <v>1920992</v>
      </c>
      <c r="X5297"/>
      <c r="Y5297"/>
      <c r="Z5297"/>
      <c r="AA5297"/>
      <c r="AB5297"/>
      <c r="AC5297"/>
      <c r="AD5297"/>
      <c r="AE5297"/>
    </row>
    <row r="5298" spans="21:31" ht="20.149999999999999" customHeight="1">
      <c r="U5298" s="120">
        <v>7160</v>
      </c>
      <c r="V5298" s="189">
        <f t="shared" si="323"/>
        <v>1920993</v>
      </c>
      <c r="W5298" s="189">
        <f t="shared" si="323"/>
        <v>1921358</v>
      </c>
      <c r="X5298"/>
      <c r="Y5298"/>
      <c r="Z5298"/>
      <c r="AA5298"/>
      <c r="AB5298"/>
      <c r="AC5298"/>
      <c r="AD5298"/>
      <c r="AE5298"/>
    </row>
    <row r="5299" spans="21:31" ht="20.149999999999999" customHeight="1">
      <c r="U5299" s="120">
        <v>7161</v>
      </c>
      <c r="V5299" s="189">
        <f t="shared" si="323"/>
        <v>1921359</v>
      </c>
      <c r="W5299" s="189">
        <f t="shared" si="323"/>
        <v>1921723</v>
      </c>
      <c r="X5299"/>
      <c r="Y5299"/>
      <c r="Z5299"/>
      <c r="AA5299"/>
      <c r="AB5299"/>
      <c r="AC5299"/>
      <c r="AD5299"/>
      <c r="AE5299"/>
    </row>
    <row r="5300" spans="21:31" ht="20.149999999999999" customHeight="1">
      <c r="U5300" s="120">
        <v>7162</v>
      </c>
      <c r="V5300" s="189">
        <f t="shared" si="323"/>
        <v>1921724</v>
      </c>
      <c r="W5300" s="189">
        <f t="shared" si="323"/>
        <v>1922088</v>
      </c>
      <c r="X5300"/>
      <c r="Y5300"/>
      <c r="Z5300"/>
      <c r="AA5300"/>
      <c r="AB5300"/>
      <c r="AC5300"/>
      <c r="AD5300"/>
      <c r="AE5300"/>
    </row>
    <row r="5301" spans="21:31" ht="20.149999999999999" customHeight="1">
      <c r="U5301" s="120">
        <v>7163</v>
      </c>
      <c r="V5301" s="189">
        <f t="shared" si="323"/>
        <v>1922089</v>
      </c>
      <c r="W5301" s="189">
        <f t="shared" si="323"/>
        <v>1922453</v>
      </c>
      <c r="X5301"/>
      <c r="Y5301"/>
      <c r="Z5301"/>
      <c r="AA5301"/>
      <c r="AB5301"/>
      <c r="AC5301"/>
      <c r="AD5301"/>
      <c r="AE5301"/>
    </row>
    <row r="5302" spans="21:31" ht="20.149999999999999" customHeight="1">
      <c r="U5302" s="120">
        <v>7164</v>
      </c>
      <c r="V5302" s="189">
        <f t="shared" si="323"/>
        <v>1922454</v>
      </c>
      <c r="W5302" s="189">
        <f t="shared" si="323"/>
        <v>1922819</v>
      </c>
      <c r="X5302"/>
      <c r="Y5302"/>
      <c r="Z5302"/>
      <c r="AA5302"/>
      <c r="AB5302"/>
      <c r="AC5302"/>
      <c r="AD5302"/>
      <c r="AE5302"/>
    </row>
    <row r="5303" spans="21:31" ht="20.149999999999999" customHeight="1">
      <c r="U5303" s="120">
        <v>7165</v>
      </c>
      <c r="V5303" s="189">
        <f t="shared" si="323"/>
        <v>1922820</v>
      </c>
      <c r="W5303" s="189">
        <f t="shared" si="323"/>
        <v>1923184</v>
      </c>
      <c r="X5303"/>
      <c r="Y5303"/>
      <c r="Z5303"/>
      <c r="AA5303"/>
      <c r="AB5303"/>
      <c r="AC5303"/>
      <c r="AD5303"/>
      <c r="AE5303"/>
    </row>
    <row r="5304" spans="21:31" ht="20.149999999999999" customHeight="1">
      <c r="U5304" s="120">
        <v>7166</v>
      </c>
      <c r="V5304" s="189">
        <f t="shared" si="323"/>
        <v>1923185</v>
      </c>
      <c r="W5304" s="189">
        <f t="shared" si="323"/>
        <v>1923549</v>
      </c>
      <c r="X5304"/>
      <c r="Y5304"/>
      <c r="Z5304"/>
      <c r="AA5304"/>
      <c r="AB5304"/>
      <c r="AC5304"/>
      <c r="AD5304"/>
      <c r="AE5304"/>
    </row>
    <row r="5305" spans="21:31" ht="20.149999999999999" customHeight="1">
      <c r="U5305" s="120">
        <v>7167</v>
      </c>
      <c r="V5305" s="189">
        <f t="shared" si="323"/>
        <v>1923550</v>
      </c>
      <c r="W5305" s="189">
        <f t="shared" si="323"/>
        <v>1923914</v>
      </c>
      <c r="X5305"/>
      <c r="Y5305"/>
      <c r="Z5305"/>
      <c r="AA5305"/>
      <c r="AB5305"/>
      <c r="AC5305"/>
      <c r="AD5305"/>
      <c r="AE5305"/>
    </row>
    <row r="5306" spans="21:31" ht="20.149999999999999" customHeight="1">
      <c r="U5306" s="120">
        <v>7168</v>
      </c>
      <c r="V5306" s="189">
        <f t="shared" si="323"/>
        <v>1923915</v>
      </c>
      <c r="W5306" s="189">
        <f t="shared" si="323"/>
        <v>1924280</v>
      </c>
      <c r="X5306"/>
      <c r="Y5306"/>
      <c r="Z5306"/>
      <c r="AA5306"/>
      <c r="AB5306"/>
      <c r="AC5306"/>
      <c r="AD5306"/>
      <c r="AE5306"/>
    </row>
    <row r="5307" spans="21:31" ht="20.149999999999999" customHeight="1">
      <c r="U5307" s="120">
        <v>7169</v>
      </c>
      <c r="V5307" s="189">
        <f t="shared" si="323"/>
        <v>1924281</v>
      </c>
      <c r="W5307" s="189">
        <f t="shared" si="323"/>
        <v>1924645</v>
      </c>
      <c r="X5307"/>
      <c r="Y5307"/>
      <c r="Z5307"/>
      <c r="AA5307"/>
      <c r="AB5307"/>
      <c r="AC5307"/>
      <c r="AD5307"/>
      <c r="AE5307"/>
    </row>
    <row r="5308" spans="21:31" ht="20.149999999999999" customHeight="1">
      <c r="U5308" s="120">
        <v>7170</v>
      </c>
      <c r="V5308" s="189">
        <f t="shared" si="323"/>
        <v>1924646</v>
      </c>
      <c r="W5308" s="189">
        <f t="shared" si="323"/>
        <v>1925010</v>
      </c>
      <c r="X5308"/>
      <c r="Y5308"/>
      <c r="Z5308"/>
      <c r="AA5308"/>
      <c r="AB5308"/>
      <c r="AC5308"/>
      <c r="AD5308"/>
      <c r="AE5308"/>
    </row>
    <row r="5309" spans="21:31" ht="20.149999999999999" customHeight="1">
      <c r="U5309" s="120">
        <v>7171</v>
      </c>
      <c r="V5309" s="189">
        <f t="shared" si="323"/>
        <v>1925011</v>
      </c>
      <c r="W5309" s="189">
        <f t="shared" si="323"/>
        <v>1925375</v>
      </c>
      <c r="X5309"/>
      <c r="Y5309"/>
      <c r="Z5309"/>
      <c r="AA5309"/>
      <c r="AB5309"/>
      <c r="AC5309"/>
      <c r="AD5309"/>
      <c r="AE5309"/>
    </row>
    <row r="5310" spans="21:31" ht="20.149999999999999" customHeight="1">
      <c r="U5310" s="120">
        <v>7172</v>
      </c>
      <c r="V5310" s="189">
        <f t="shared" si="323"/>
        <v>1925376</v>
      </c>
      <c r="W5310" s="189">
        <f t="shared" si="323"/>
        <v>1925741</v>
      </c>
      <c r="X5310"/>
      <c r="Y5310"/>
      <c r="Z5310"/>
      <c r="AA5310"/>
      <c r="AB5310"/>
      <c r="AC5310"/>
      <c r="AD5310"/>
      <c r="AE5310"/>
    </row>
    <row r="5311" spans="21:31" ht="20.149999999999999" customHeight="1">
      <c r="U5311" s="120">
        <v>7173</v>
      </c>
      <c r="V5311" s="189">
        <f t="shared" si="323"/>
        <v>1925742</v>
      </c>
      <c r="W5311" s="189">
        <f t="shared" si="323"/>
        <v>1926106</v>
      </c>
      <c r="X5311"/>
      <c r="Y5311"/>
      <c r="Z5311"/>
      <c r="AA5311"/>
      <c r="AB5311"/>
      <c r="AC5311"/>
      <c r="AD5311"/>
      <c r="AE5311"/>
    </row>
    <row r="5312" spans="21:31" ht="20.149999999999999" customHeight="1">
      <c r="U5312" s="120">
        <v>7174</v>
      </c>
      <c r="V5312" s="189">
        <f t="shared" si="323"/>
        <v>1926107</v>
      </c>
      <c r="W5312" s="189">
        <f t="shared" si="323"/>
        <v>1926471</v>
      </c>
      <c r="X5312"/>
      <c r="Y5312"/>
      <c r="Z5312"/>
      <c r="AA5312"/>
      <c r="AB5312"/>
      <c r="AC5312"/>
      <c r="AD5312"/>
      <c r="AE5312"/>
    </row>
    <row r="5313" spans="21:31" ht="20.149999999999999" customHeight="1">
      <c r="U5313" s="120">
        <v>7175</v>
      </c>
      <c r="V5313" s="189">
        <f t="shared" ref="V5313:W5328" si="324">DATE(YEAR(V5312)+1,MONTH(V5312), DAY(V5312))</f>
        <v>1926472</v>
      </c>
      <c r="W5313" s="189">
        <f t="shared" si="324"/>
        <v>1926836</v>
      </c>
      <c r="X5313"/>
      <c r="Y5313"/>
      <c r="Z5313"/>
      <c r="AA5313"/>
      <c r="AB5313"/>
      <c r="AC5313"/>
      <c r="AD5313"/>
      <c r="AE5313"/>
    </row>
    <row r="5314" spans="21:31" ht="20.149999999999999" customHeight="1">
      <c r="U5314" s="120">
        <v>7176</v>
      </c>
      <c r="V5314" s="189">
        <f t="shared" si="324"/>
        <v>1926837</v>
      </c>
      <c r="W5314" s="189">
        <f t="shared" si="324"/>
        <v>1927202</v>
      </c>
      <c r="X5314"/>
      <c r="Y5314"/>
      <c r="Z5314"/>
      <c r="AA5314"/>
      <c r="AB5314"/>
      <c r="AC5314"/>
      <c r="AD5314"/>
      <c r="AE5314"/>
    </row>
    <row r="5315" spans="21:31" ht="20.149999999999999" customHeight="1">
      <c r="U5315" s="120">
        <v>7177</v>
      </c>
      <c r="V5315" s="189">
        <f t="shared" si="324"/>
        <v>1927203</v>
      </c>
      <c r="W5315" s="189">
        <f t="shared" si="324"/>
        <v>1927567</v>
      </c>
      <c r="X5315"/>
      <c r="Y5315"/>
      <c r="Z5315"/>
      <c r="AA5315"/>
      <c r="AB5315"/>
      <c r="AC5315"/>
      <c r="AD5315"/>
      <c r="AE5315"/>
    </row>
    <row r="5316" spans="21:31" ht="20.149999999999999" customHeight="1">
      <c r="U5316" s="120">
        <v>7178</v>
      </c>
      <c r="V5316" s="189">
        <f t="shared" si="324"/>
        <v>1927568</v>
      </c>
      <c r="W5316" s="189">
        <f t="shared" si="324"/>
        <v>1927932</v>
      </c>
      <c r="X5316"/>
      <c r="Y5316"/>
      <c r="Z5316"/>
      <c r="AA5316"/>
      <c r="AB5316"/>
      <c r="AC5316"/>
      <c r="AD5316"/>
      <c r="AE5316"/>
    </row>
    <row r="5317" spans="21:31" ht="20.149999999999999" customHeight="1">
      <c r="U5317" s="120">
        <v>7179</v>
      </c>
      <c r="V5317" s="189">
        <f t="shared" si="324"/>
        <v>1927933</v>
      </c>
      <c r="W5317" s="189">
        <f t="shared" si="324"/>
        <v>1928297</v>
      </c>
      <c r="X5317"/>
      <c r="Y5317"/>
      <c r="Z5317"/>
      <c r="AA5317"/>
      <c r="AB5317"/>
      <c r="AC5317"/>
      <c r="AD5317"/>
      <c r="AE5317"/>
    </row>
    <row r="5318" spans="21:31" ht="20.149999999999999" customHeight="1">
      <c r="U5318" s="120">
        <v>7180</v>
      </c>
      <c r="V5318" s="189">
        <f t="shared" si="324"/>
        <v>1928298</v>
      </c>
      <c r="W5318" s="189">
        <f t="shared" si="324"/>
        <v>1928663</v>
      </c>
      <c r="X5318"/>
      <c r="Y5318"/>
      <c r="Z5318"/>
      <c r="AA5318"/>
      <c r="AB5318"/>
      <c r="AC5318"/>
      <c r="AD5318"/>
      <c r="AE5318"/>
    </row>
    <row r="5319" spans="21:31" ht="20.149999999999999" customHeight="1">
      <c r="U5319" s="120">
        <v>7181</v>
      </c>
      <c r="V5319" s="189">
        <f t="shared" si="324"/>
        <v>1928664</v>
      </c>
      <c r="W5319" s="189">
        <f t="shared" si="324"/>
        <v>1929028</v>
      </c>
      <c r="X5319"/>
      <c r="Y5319"/>
      <c r="Z5319"/>
      <c r="AA5319"/>
      <c r="AB5319"/>
      <c r="AC5319"/>
      <c r="AD5319"/>
      <c r="AE5319"/>
    </row>
    <row r="5320" spans="21:31" ht="20.149999999999999" customHeight="1">
      <c r="U5320" s="120">
        <v>7182</v>
      </c>
      <c r="V5320" s="189">
        <f t="shared" si="324"/>
        <v>1929029</v>
      </c>
      <c r="W5320" s="189">
        <f t="shared" si="324"/>
        <v>1929393</v>
      </c>
      <c r="X5320"/>
      <c r="Y5320"/>
      <c r="Z5320"/>
      <c r="AA5320"/>
      <c r="AB5320"/>
      <c r="AC5320"/>
      <c r="AD5320"/>
      <c r="AE5320"/>
    </row>
    <row r="5321" spans="21:31" ht="20.149999999999999" customHeight="1">
      <c r="U5321" s="120">
        <v>7183</v>
      </c>
      <c r="V5321" s="189">
        <f t="shared" si="324"/>
        <v>1929394</v>
      </c>
      <c r="W5321" s="189">
        <f t="shared" si="324"/>
        <v>1929758</v>
      </c>
      <c r="X5321"/>
      <c r="Y5321"/>
      <c r="Z5321"/>
      <c r="AA5321"/>
      <c r="AB5321"/>
      <c r="AC5321"/>
      <c r="AD5321"/>
      <c r="AE5321"/>
    </row>
    <row r="5322" spans="21:31" ht="20.149999999999999" customHeight="1">
      <c r="U5322" s="120">
        <v>7184</v>
      </c>
      <c r="V5322" s="189">
        <f t="shared" si="324"/>
        <v>1929759</v>
      </c>
      <c r="W5322" s="189">
        <f t="shared" si="324"/>
        <v>1930124</v>
      </c>
      <c r="X5322"/>
      <c r="Y5322"/>
      <c r="Z5322"/>
      <c r="AA5322"/>
      <c r="AB5322"/>
      <c r="AC5322"/>
      <c r="AD5322"/>
      <c r="AE5322"/>
    </row>
    <row r="5323" spans="21:31" ht="20.149999999999999" customHeight="1">
      <c r="U5323" s="120">
        <v>7185</v>
      </c>
      <c r="V5323" s="189">
        <f t="shared" si="324"/>
        <v>1930125</v>
      </c>
      <c r="W5323" s="189">
        <f t="shared" si="324"/>
        <v>1930489</v>
      </c>
      <c r="X5323"/>
      <c r="Y5323"/>
      <c r="Z5323"/>
      <c r="AA5323"/>
      <c r="AB5323"/>
      <c r="AC5323"/>
      <c r="AD5323"/>
      <c r="AE5323"/>
    </row>
    <row r="5324" spans="21:31" ht="20.149999999999999" customHeight="1">
      <c r="U5324" s="120">
        <v>7186</v>
      </c>
      <c r="V5324" s="189">
        <f t="shared" si="324"/>
        <v>1930490</v>
      </c>
      <c r="W5324" s="189">
        <f t="shared" si="324"/>
        <v>1930854</v>
      </c>
      <c r="X5324"/>
      <c r="Y5324"/>
      <c r="Z5324"/>
      <c r="AA5324"/>
      <c r="AB5324"/>
      <c r="AC5324"/>
      <c r="AD5324"/>
      <c r="AE5324"/>
    </row>
    <row r="5325" spans="21:31" ht="20.149999999999999" customHeight="1">
      <c r="U5325" s="120">
        <v>7187</v>
      </c>
      <c r="V5325" s="189">
        <f t="shared" si="324"/>
        <v>1930855</v>
      </c>
      <c r="W5325" s="189">
        <f t="shared" si="324"/>
        <v>1931219</v>
      </c>
      <c r="X5325"/>
      <c r="Y5325"/>
      <c r="Z5325"/>
      <c r="AA5325"/>
      <c r="AB5325"/>
      <c r="AC5325"/>
      <c r="AD5325"/>
      <c r="AE5325"/>
    </row>
    <row r="5326" spans="21:31" ht="20.149999999999999" customHeight="1">
      <c r="U5326" s="120">
        <v>7188</v>
      </c>
      <c r="V5326" s="189">
        <f t="shared" si="324"/>
        <v>1931220</v>
      </c>
      <c r="W5326" s="189">
        <f t="shared" si="324"/>
        <v>1931585</v>
      </c>
      <c r="X5326"/>
      <c r="Y5326"/>
      <c r="Z5326"/>
      <c r="AA5326"/>
      <c r="AB5326"/>
      <c r="AC5326"/>
      <c r="AD5326"/>
      <c r="AE5326"/>
    </row>
    <row r="5327" spans="21:31" ht="20.149999999999999" customHeight="1">
      <c r="U5327" s="120">
        <v>7189</v>
      </c>
      <c r="V5327" s="189">
        <f t="shared" si="324"/>
        <v>1931586</v>
      </c>
      <c r="W5327" s="189">
        <f t="shared" si="324"/>
        <v>1931950</v>
      </c>
      <c r="X5327"/>
      <c r="Y5327"/>
      <c r="Z5327"/>
      <c r="AA5327"/>
      <c r="AB5327"/>
      <c r="AC5327"/>
      <c r="AD5327"/>
      <c r="AE5327"/>
    </row>
    <row r="5328" spans="21:31" ht="20.149999999999999" customHeight="1">
      <c r="U5328" s="120">
        <v>7190</v>
      </c>
      <c r="V5328" s="189">
        <f t="shared" si="324"/>
        <v>1931951</v>
      </c>
      <c r="W5328" s="189">
        <f t="shared" si="324"/>
        <v>1932315</v>
      </c>
      <c r="X5328"/>
      <c r="Y5328"/>
      <c r="Z5328"/>
      <c r="AA5328"/>
      <c r="AB5328"/>
      <c r="AC5328"/>
      <c r="AD5328"/>
      <c r="AE5328"/>
    </row>
    <row r="5329" spans="21:31" ht="20.149999999999999" customHeight="1">
      <c r="U5329" s="120">
        <v>7191</v>
      </c>
      <c r="V5329" s="189">
        <f t="shared" ref="V5329:W5344" si="325">DATE(YEAR(V5328)+1,MONTH(V5328), DAY(V5328))</f>
        <v>1932316</v>
      </c>
      <c r="W5329" s="189">
        <f t="shared" si="325"/>
        <v>1932680</v>
      </c>
      <c r="X5329"/>
      <c r="Y5329"/>
      <c r="Z5329"/>
      <c r="AA5329"/>
      <c r="AB5329"/>
      <c r="AC5329"/>
      <c r="AD5329"/>
      <c r="AE5329"/>
    </row>
    <row r="5330" spans="21:31" ht="20.149999999999999" customHeight="1">
      <c r="U5330" s="120">
        <v>7192</v>
      </c>
      <c r="V5330" s="189">
        <f t="shared" si="325"/>
        <v>1932681</v>
      </c>
      <c r="W5330" s="189">
        <f t="shared" si="325"/>
        <v>1933046</v>
      </c>
      <c r="X5330"/>
      <c r="Y5330"/>
      <c r="Z5330"/>
      <c r="AA5330"/>
      <c r="AB5330"/>
      <c r="AC5330"/>
      <c r="AD5330"/>
      <c r="AE5330"/>
    </row>
    <row r="5331" spans="21:31" ht="20.149999999999999" customHeight="1">
      <c r="U5331" s="120">
        <v>7193</v>
      </c>
      <c r="V5331" s="189">
        <f t="shared" si="325"/>
        <v>1933047</v>
      </c>
      <c r="W5331" s="189">
        <f t="shared" si="325"/>
        <v>1933411</v>
      </c>
      <c r="X5331"/>
      <c r="Y5331"/>
      <c r="Z5331"/>
      <c r="AA5331"/>
      <c r="AB5331"/>
      <c r="AC5331"/>
      <c r="AD5331"/>
      <c r="AE5331"/>
    </row>
    <row r="5332" spans="21:31" ht="20.149999999999999" customHeight="1">
      <c r="U5332" s="120">
        <v>7194</v>
      </c>
      <c r="V5332" s="189">
        <f t="shared" si="325"/>
        <v>1933412</v>
      </c>
      <c r="W5332" s="189">
        <f t="shared" si="325"/>
        <v>1933776</v>
      </c>
      <c r="X5332"/>
      <c r="Y5332"/>
      <c r="Z5332"/>
      <c r="AA5332"/>
      <c r="AB5332"/>
      <c r="AC5332"/>
      <c r="AD5332"/>
      <c r="AE5332"/>
    </row>
    <row r="5333" spans="21:31" ht="20.149999999999999" customHeight="1">
      <c r="U5333" s="120">
        <v>7195</v>
      </c>
      <c r="V5333" s="189">
        <f t="shared" si="325"/>
        <v>1933777</v>
      </c>
      <c r="W5333" s="189">
        <f t="shared" si="325"/>
        <v>1934141</v>
      </c>
      <c r="X5333"/>
      <c r="Y5333"/>
      <c r="Z5333"/>
      <c r="AA5333"/>
      <c r="AB5333"/>
      <c r="AC5333"/>
      <c r="AD5333"/>
      <c r="AE5333"/>
    </row>
    <row r="5334" spans="21:31" ht="20.149999999999999" customHeight="1">
      <c r="U5334" s="120">
        <v>7196</v>
      </c>
      <c r="V5334" s="189">
        <f t="shared" si="325"/>
        <v>1934142</v>
      </c>
      <c r="W5334" s="189">
        <f t="shared" si="325"/>
        <v>1934507</v>
      </c>
      <c r="X5334"/>
      <c r="Y5334"/>
      <c r="Z5334"/>
      <c r="AA5334"/>
      <c r="AB5334"/>
      <c r="AC5334"/>
      <c r="AD5334"/>
      <c r="AE5334"/>
    </row>
    <row r="5335" spans="21:31" ht="20.149999999999999" customHeight="1">
      <c r="U5335" s="120">
        <v>7197</v>
      </c>
      <c r="V5335" s="189">
        <f t="shared" si="325"/>
        <v>1934508</v>
      </c>
      <c r="W5335" s="189">
        <f t="shared" si="325"/>
        <v>1934872</v>
      </c>
      <c r="X5335"/>
      <c r="Y5335"/>
      <c r="Z5335"/>
      <c r="AA5335"/>
      <c r="AB5335"/>
      <c r="AC5335"/>
      <c r="AD5335"/>
      <c r="AE5335"/>
    </row>
    <row r="5336" spans="21:31" ht="20.149999999999999" customHeight="1">
      <c r="U5336" s="120">
        <v>7198</v>
      </c>
      <c r="V5336" s="189">
        <f t="shared" si="325"/>
        <v>1934873</v>
      </c>
      <c r="W5336" s="189">
        <f t="shared" si="325"/>
        <v>1935237</v>
      </c>
      <c r="X5336"/>
      <c r="Y5336"/>
      <c r="Z5336"/>
      <c r="AA5336"/>
      <c r="AB5336"/>
      <c r="AC5336"/>
      <c r="AD5336"/>
      <c r="AE5336"/>
    </row>
    <row r="5337" spans="21:31" ht="20.149999999999999" customHeight="1">
      <c r="U5337" s="120">
        <v>7199</v>
      </c>
      <c r="V5337" s="189">
        <f t="shared" si="325"/>
        <v>1935238</v>
      </c>
      <c r="W5337" s="189">
        <f t="shared" si="325"/>
        <v>1935602</v>
      </c>
      <c r="X5337"/>
      <c r="Y5337"/>
      <c r="Z5337"/>
      <c r="AA5337"/>
      <c r="AB5337"/>
      <c r="AC5337"/>
      <c r="AD5337"/>
      <c r="AE5337"/>
    </row>
    <row r="5338" spans="21:31" ht="20.149999999999999" customHeight="1">
      <c r="U5338" s="120">
        <v>7200</v>
      </c>
      <c r="V5338" s="189">
        <f t="shared" si="325"/>
        <v>1935603</v>
      </c>
      <c r="W5338" s="189">
        <f t="shared" si="325"/>
        <v>1935968</v>
      </c>
      <c r="X5338"/>
      <c r="Y5338"/>
      <c r="Z5338"/>
      <c r="AA5338"/>
      <c r="AB5338"/>
      <c r="AC5338"/>
      <c r="AD5338"/>
      <c r="AE5338"/>
    </row>
    <row r="5339" spans="21:31" ht="20.149999999999999" customHeight="1">
      <c r="U5339" s="120">
        <v>7201</v>
      </c>
      <c r="V5339" s="189">
        <f t="shared" si="325"/>
        <v>1935969</v>
      </c>
      <c r="W5339" s="189">
        <f t="shared" si="325"/>
        <v>1936333</v>
      </c>
      <c r="X5339"/>
      <c r="Y5339"/>
      <c r="Z5339"/>
      <c r="AA5339"/>
      <c r="AB5339"/>
      <c r="AC5339"/>
      <c r="AD5339"/>
      <c r="AE5339"/>
    </row>
    <row r="5340" spans="21:31" ht="20.149999999999999" customHeight="1">
      <c r="U5340" s="120">
        <v>7202</v>
      </c>
      <c r="V5340" s="189">
        <f t="shared" si="325"/>
        <v>1936334</v>
      </c>
      <c r="W5340" s="189">
        <f t="shared" si="325"/>
        <v>1936698</v>
      </c>
      <c r="X5340"/>
      <c r="Y5340"/>
      <c r="Z5340"/>
      <c r="AA5340"/>
      <c r="AB5340"/>
      <c r="AC5340"/>
      <c r="AD5340"/>
      <c r="AE5340"/>
    </row>
    <row r="5341" spans="21:31" ht="20.149999999999999" customHeight="1">
      <c r="U5341" s="120">
        <v>7203</v>
      </c>
      <c r="V5341" s="189">
        <f t="shared" si="325"/>
        <v>1936699</v>
      </c>
      <c r="W5341" s="189">
        <f t="shared" si="325"/>
        <v>1937063</v>
      </c>
      <c r="X5341"/>
      <c r="Y5341"/>
      <c r="Z5341"/>
      <c r="AA5341"/>
      <c r="AB5341"/>
      <c r="AC5341"/>
      <c r="AD5341"/>
      <c r="AE5341"/>
    </row>
    <row r="5342" spans="21:31" ht="20.149999999999999" customHeight="1">
      <c r="U5342" s="120">
        <v>7204</v>
      </c>
      <c r="V5342" s="189">
        <f t="shared" si="325"/>
        <v>1937064</v>
      </c>
      <c r="W5342" s="189">
        <f t="shared" si="325"/>
        <v>1937429</v>
      </c>
      <c r="X5342"/>
      <c r="Y5342"/>
      <c r="Z5342"/>
      <c r="AA5342"/>
      <c r="AB5342"/>
      <c r="AC5342"/>
      <c r="AD5342"/>
      <c r="AE5342"/>
    </row>
    <row r="5343" spans="21:31" ht="20.149999999999999" customHeight="1">
      <c r="U5343" s="120">
        <v>7205</v>
      </c>
      <c r="V5343" s="189">
        <f t="shared" si="325"/>
        <v>1937430</v>
      </c>
      <c r="W5343" s="189">
        <f t="shared" si="325"/>
        <v>1937794</v>
      </c>
      <c r="X5343"/>
      <c r="Y5343"/>
      <c r="Z5343"/>
      <c r="AA5343"/>
      <c r="AB5343"/>
      <c r="AC5343"/>
      <c r="AD5343"/>
      <c r="AE5343"/>
    </row>
    <row r="5344" spans="21:31" ht="20.149999999999999" customHeight="1">
      <c r="U5344" s="120">
        <v>7206</v>
      </c>
      <c r="V5344" s="189">
        <f t="shared" si="325"/>
        <v>1937795</v>
      </c>
      <c r="W5344" s="189">
        <f t="shared" si="325"/>
        <v>1938159</v>
      </c>
      <c r="X5344"/>
      <c r="Y5344"/>
      <c r="Z5344"/>
      <c r="AA5344"/>
      <c r="AB5344"/>
      <c r="AC5344"/>
      <c r="AD5344"/>
      <c r="AE5344"/>
    </row>
    <row r="5345" spans="21:31" ht="20.149999999999999" customHeight="1">
      <c r="U5345" s="120">
        <v>7207</v>
      </c>
      <c r="V5345" s="189">
        <f t="shared" ref="V5345:W5360" si="326">DATE(YEAR(V5344)+1,MONTH(V5344), DAY(V5344))</f>
        <v>1938160</v>
      </c>
      <c r="W5345" s="189">
        <f t="shared" si="326"/>
        <v>1938524</v>
      </c>
      <c r="X5345"/>
      <c r="Y5345"/>
      <c r="Z5345"/>
      <c r="AA5345"/>
      <c r="AB5345"/>
      <c r="AC5345"/>
      <c r="AD5345"/>
      <c r="AE5345"/>
    </row>
    <row r="5346" spans="21:31" ht="20.149999999999999" customHeight="1">
      <c r="U5346" s="120">
        <v>7208</v>
      </c>
      <c r="V5346" s="189">
        <f t="shared" si="326"/>
        <v>1938525</v>
      </c>
      <c r="W5346" s="189">
        <f t="shared" si="326"/>
        <v>1938890</v>
      </c>
      <c r="X5346"/>
      <c r="Y5346"/>
      <c r="Z5346"/>
      <c r="AA5346"/>
      <c r="AB5346"/>
      <c r="AC5346"/>
      <c r="AD5346"/>
      <c r="AE5346"/>
    </row>
    <row r="5347" spans="21:31" ht="20.149999999999999" customHeight="1">
      <c r="U5347" s="120">
        <v>7209</v>
      </c>
      <c r="V5347" s="189">
        <f t="shared" si="326"/>
        <v>1938891</v>
      </c>
      <c r="W5347" s="189">
        <f t="shared" si="326"/>
        <v>1939255</v>
      </c>
      <c r="X5347"/>
      <c r="Y5347"/>
      <c r="Z5347"/>
      <c r="AA5347"/>
      <c r="AB5347"/>
      <c r="AC5347"/>
      <c r="AD5347"/>
      <c r="AE5347"/>
    </row>
    <row r="5348" spans="21:31" ht="20.149999999999999" customHeight="1">
      <c r="U5348" s="120">
        <v>7210</v>
      </c>
      <c r="V5348" s="189">
        <f t="shared" si="326"/>
        <v>1939256</v>
      </c>
      <c r="W5348" s="189">
        <f t="shared" si="326"/>
        <v>1939620</v>
      </c>
      <c r="X5348"/>
      <c r="Y5348"/>
      <c r="Z5348"/>
      <c r="AA5348"/>
      <c r="AB5348"/>
      <c r="AC5348"/>
      <c r="AD5348"/>
      <c r="AE5348"/>
    </row>
    <row r="5349" spans="21:31" ht="20.149999999999999" customHeight="1">
      <c r="U5349" s="120">
        <v>7211</v>
      </c>
      <c r="V5349" s="189">
        <f t="shared" si="326"/>
        <v>1939621</v>
      </c>
      <c r="W5349" s="189">
        <f t="shared" si="326"/>
        <v>1939985</v>
      </c>
      <c r="X5349"/>
      <c r="Y5349"/>
      <c r="Z5349"/>
      <c r="AA5349"/>
      <c r="AB5349"/>
      <c r="AC5349"/>
      <c r="AD5349"/>
      <c r="AE5349"/>
    </row>
    <row r="5350" spans="21:31" ht="20.149999999999999" customHeight="1">
      <c r="U5350" s="120">
        <v>7212</v>
      </c>
      <c r="V5350" s="189">
        <f t="shared" si="326"/>
        <v>1939986</v>
      </c>
      <c r="W5350" s="189">
        <f t="shared" si="326"/>
        <v>1940351</v>
      </c>
      <c r="X5350"/>
      <c r="Y5350"/>
      <c r="Z5350"/>
      <c r="AA5350"/>
      <c r="AB5350"/>
      <c r="AC5350"/>
      <c r="AD5350"/>
      <c r="AE5350"/>
    </row>
    <row r="5351" spans="21:31" ht="20.149999999999999" customHeight="1">
      <c r="U5351" s="120">
        <v>7213</v>
      </c>
      <c r="V5351" s="189">
        <f t="shared" si="326"/>
        <v>1940352</v>
      </c>
      <c r="W5351" s="189">
        <f t="shared" si="326"/>
        <v>1940716</v>
      </c>
      <c r="X5351"/>
      <c r="Y5351"/>
      <c r="Z5351"/>
      <c r="AA5351"/>
      <c r="AB5351"/>
      <c r="AC5351"/>
      <c r="AD5351"/>
      <c r="AE5351"/>
    </row>
    <row r="5352" spans="21:31" ht="20.149999999999999" customHeight="1">
      <c r="U5352" s="120">
        <v>7214</v>
      </c>
      <c r="V5352" s="189">
        <f t="shared" si="326"/>
        <v>1940717</v>
      </c>
      <c r="W5352" s="189">
        <f t="shared" si="326"/>
        <v>1941081</v>
      </c>
      <c r="X5352"/>
      <c r="Y5352"/>
      <c r="Z5352"/>
      <c r="AA5352"/>
      <c r="AB5352"/>
      <c r="AC5352"/>
      <c r="AD5352"/>
      <c r="AE5352"/>
    </row>
    <row r="5353" spans="21:31" ht="20.149999999999999" customHeight="1">
      <c r="U5353" s="120">
        <v>7215</v>
      </c>
      <c r="V5353" s="189">
        <f t="shared" si="326"/>
        <v>1941082</v>
      </c>
      <c r="W5353" s="189">
        <f t="shared" si="326"/>
        <v>1941446</v>
      </c>
      <c r="X5353"/>
      <c r="Y5353"/>
      <c r="Z5353"/>
      <c r="AA5353"/>
      <c r="AB5353"/>
      <c r="AC5353"/>
      <c r="AD5353"/>
      <c r="AE5353"/>
    </row>
    <row r="5354" spans="21:31" ht="20.149999999999999" customHeight="1">
      <c r="U5354" s="120">
        <v>7216</v>
      </c>
      <c r="V5354" s="189">
        <f t="shared" si="326"/>
        <v>1941447</v>
      </c>
      <c r="W5354" s="189">
        <f t="shared" si="326"/>
        <v>1941812</v>
      </c>
      <c r="X5354"/>
      <c r="Y5354"/>
      <c r="Z5354"/>
      <c r="AA5354"/>
      <c r="AB5354"/>
      <c r="AC5354"/>
      <c r="AD5354"/>
      <c r="AE5354"/>
    </row>
    <row r="5355" spans="21:31" ht="20.149999999999999" customHeight="1">
      <c r="U5355" s="120">
        <v>7217</v>
      </c>
      <c r="V5355" s="189">
        <f t="shared" si="326"/>
        <v>1941813</v>
      </c>
      <c r="W5355" s="189">
        <f t="shared" si="326"/>
        <v>1942177</v>
      </c>
      <c r="X5355"/>
      <c r="Y5355"/>
      <c r="Z5355"/>
      <c r="AA5355"/>
      <c r="AB5355"/>
      <c r="AC5355"/>
      <c r="AD5355"/>
      <c r="AE5355"/>
    </row>
    <row r="5356" spans="21:31" ht="20.149999999999999" customHeight="1">
      <c r="U5356" s="120">
        <v>7218</v>
      </c>
      <c r="V5356" s="189">
        <f t="shared" si="326"/>
        <v>1942178</v>
      </c>
      <c r="W5356" s="189">
        <f t="shared" si="326"/>
        <v>1942542</v>
      </c>
      <c r="X5356"/>
      <c r="Y5356"/>
      <c r="Z5356"/>
      <c r="AA5356"/>
      <c r="AB5356"/>
      <c r="AC5356"/>
      <c r="AD5356"/>
      <c r="AE5356"/>
    </row>
    <row r="5357" spans="21:31" ht="20.149999999999999" customHeight="1">
      <c r="U5357" s="120">
        <v>7219</v>
      </c>
      <c r="V5357" s="189">
        <f t="shared" si="326"/>
        <v>1942543</v>
      </c>
      <c r="W5357" s="189">
        <f t="shared" si="326"/>
        <v>1942907</v>
      </c>
      <c r="X5357"/>
      <c r="Y5357"/>
      <c r="Z5357"/>
      <c r="AA5357"/>
      <c r="AB5357"/>
      <c r="AC5357"/>
      <c r="AD5357"/>
      <c r="AE5357"/>
    </row>
    <row r="5358" spans="21:31" ht="20.149999999999999" customHeight="1">
      <c r="U5358" s="120">
        <v>7220</v>
      </c>
      <c r="V5358" s="189">
        <f t="shared" si="326"/>
        <v>1942908</v>
      </c>
      <c r="W5358" s="189">
        <f t="shared" si="326"/>
        <v>1943273</v>
      </c>
      <c r="X5358"/>
      <c r="Y5358"/>
      <c r="Z5358"/>
      <c r="AA5358"/>
      <c r="AB5358"/>
      <c r="AC5358"/>
      <c r="AD5358"/>
      <c r="AE5358"/>
    </row>
    <row r="5359" spans="21:31" ht="20.149999999999999" customHeight="1">
      <c r="U5359" s="120">
        <v>7221</v>
      </c>
      <c r="V5359" s="189">
        <f t="shared" si="326"/>
        <v>1943274</v>
      </c>
      <c r="W5359" s="189">
        <f t="shared" si="326"/>
        <v>1943638</v>
      </c>
      <c r="X5359"/>
      <c r="Y5359"/>
      <c r="Z5359"/>
      <c r="AA5359"/>
      <c r="AB5359"/>
      <c r="AC5359"/>
      <c r="AD5359"/>
      <c r="AE5359"/>
    </row>
    <row r="5360" spans="21:31" ht="20.149999999999999" customHeight="1">
      <c r="U5360" s="120">
        <v>7222</v>
      </c>
      <c r="V5360" s="189">
        <f t="shared" si="326"/>
        <v>1943639</v>
      </c>
      <c r="W5360" s="189">
        <f t="shared" si="326"/>
        <v>1944003</v>
      </c>
      <c r="X5360"/>
      <c r="Y5360"/>
      <c r="Z5360"/>
      <c r="AA5360"/>
      <c r="AB5360"/>
      <c r="AC5360"/>
      <c r="AD5360"/>
      <c r="AE5360"/>
    </row>
    <row r="5361" spans="21:31" ht="20.149999999999999" customHeight="1">
      <c r="U5361" s="120">
        <v>7223</v>
      </c>
      <c r="V5361" s="189">
        <f t="shared" ref="V5361:W5376" si="327">DATE(YEAR(V5360)+1,MONTH(V5360), DAY(V5360))</f>
        <v>1944004</v>
      </c>
      <c r="W5361" s="189">
        <f t="shared" si="327"/>
        <v>1944368</v>
      </c>
      <c r="X5361"/>
      <c r="Y5361"/>
      <c r="Z5361"/>
      <c r="AA5361"/>
      <c r="AB5361"/>
      <c r="AC5361"/>
      <c r="AD5361"/>
      <c r="AE5361"/>
    </row>
    <row r="5362" spans="21:31" ht="20.149999999999999" customHeight="1">
      <c r="U5362" s="120">
        <v>7224</v>
      </c>
      <c r="V5362" s="189">
        <f t="shared" si="327"/>
        <v>1944369</v>
      </c>
      <c r="W5362" s="189">
        <f t="shared" si="327"/>
        <v>1944734</v>
      </c>
      <c r="X5362"/>
      <c r="Y5362"/>
      <c r="Z5362"/>
      <c r="AA5362"/>
      <c r="AB5362"/>
      <c r="AC5362"/>
      <c r="AD5362"/>
      <c r="AE5362"/>
    </row>
    <row r="5363" spans="21:31" ht="20.149999999999999" customHeight="1">
      <c r="U5363" s="120">
        <v>7225</v>
      </c>
      <c r="V5363" s="189">
        <f t="shared" si="327"/>
        <v>1944735</v>
      </c>
      <c r="W5363" s="189">
        <f t="shared" si="327"/>
        <v>1945099</v>
      </c>
      <c r="X5363"/>
      <c r="Y5363"/>
      <c r="Z5363"/>
      <c r="AA5363"/>
      <c r="AB5363"/>
      <c r="AC5363"/>
      <c r="AD5363"/>
      <c r="AE5363"/>
    </row>
    <row r="5364" spans="21:31" ht="20.149999999999999" customHeight="1">
      <c r="U5364" s="120">
        <v>7226</v>
      </c>
      <c r="V5364" s="189">
        <f t="shared" si="327"/>
        <v>1945100</v>
      </c>
      <c r="W5364" s="189">
        <f t="shared" si="327"/>
        <v>1945464</v>
      </c>
      <c r="X5364"/>
      <c r="Y5364"/>
      <c r="Z5364"/>
      <c r="AA5364"/>
      <c r="AB5364"/>
      <c r="AC5364"/>
      <c r="AD5364"/>
      <c r="AE5364"/>
    </row>
    <row r="5365" spans="21:31" ht="20.149999999999999" customHeight="1">
      <c r="U5365" s="120">
        <v>7227</v>
      </c>
      <c r="V5365" s="189">
        <f t="shared" si="327"/>
        <v>1945465</v>
      </c>
      <c r="W5365" s="189">
        <f t="shared" si="327"/>
        <v>1945829</v>
      </c>
      <c r="X5365"/>
      <c r="Y5365"/>
      <c r="Z5365"/>
      <c r="AA5365"/>
      <c r="AB5365"/>
      <c r="AC5365"/>
      <c r="AD5365"/>
      <c r="AE5365"/>
    </row>
    <row r="5366" spans="21:31" ht="20.149999999999999" customHeight="1">
      <c r="U5366" s="120">
        <v>7228</v>
      </c>
      <c r="V5366" s="189">
        <f t="shared" si="327"/>
        <v>1945830</v>
      </c>
      <c r="W5366" s="189">
        <f t="shared" si="327"/>
        <v>1946195</v>
      </c>
      <c r="X5366"/>
      <c r="Y5366"/>
      <c r="Z5366"/>
      <c r="AA5366"/>
      <c r="AB5366"/>
      <c r="AC5366"/>
      <c r="AD5366"/>
      <c r="AE5366"/>
    </row>
    <row r="5367" spans="21:31" ht="20.149999999999999" customHeight="1">
      <c r="U5367" s="120">
        <v>7229</v>
      </c>
      <c r="V5367" s="189">
        <f t="shared" si="327"/>
        <v>1946196</v>
      </c>
      <c r="W5367" s="189">
        <f t="shared" si="327"/>
        <v>1946560</v>
      </c>
      <c r="X5367"/>
      <c r="Y5367"/>
      <c r="Z5367"/>
      <c r="AA5367"/>
      <c r="AB5367"/>
      <c r="AC5367"/>
      <c r="AD5367"/>
      <c r="AE5367"/>
    </row>
    <row r="5368" spans="21:31" ht="20.149999999999999" customHeight="1">
      <c r="U5368" s="120">
        <v>7230</v>
      </c>
      <c r="V5368" s="189">
        <f t="shared" si="327"/>
        <v>1946561</v>
      </c>
      <c r="W5368" s="189">
        <f t="shared" si="327"/>
        <v>1946925</v>
      </c>
      <c r="X5368"/>
      <c r="Y5368"/>
      <c r="Z5368"/>
      <c r="AA5368"/>
      <c r="AB5368"/>
      <c r="AC5368"/>
      <c r="AD5368"/>
      <c r="AE5368"/>
    </row>
    <row r="5369" spans="21:31" ht="20.149999999999999" customHeight="1">
      <c r="U5369" s="120">
        <v>7231</v>
      </c>
      <c r="V5369" s="189">
        <f t="shared" si="327"/>
        <v>1946926</v>
      </c>
      <c r="W5369" s="189">
        <f t="shared" si="327"/>
        <v>1947290</v>
      </c>
      <c r="X5369"/>
      <c r="Y5369"/>
      <c r="Z5369"/>
      <c r="AA5369"/>
      <c r="AB5369"/>
      <c r="AC5369"/>
      <c r="AD5369"/>
      <c r="AE5369"/>
    </row>
    <row r="5370" spans="21:31" ht="20.149999999999999" customHeight="1">
      <c r="U5370" s="120">
        <v>7232</v>
      </c>
      <c r="V5370" s="189">
        <f t="shared" si="327"/>
        <v>1947291</v>
      </c>
      <c r="W5370" s="189">
        <f t="shared" si="327"/>
        <v>1947656</v>
      </c>
      <c r="X5370"/>
      <c r="Y5370"/>
      <c r="Z5370"/>
      <c r="AA5370"/>
      <c r="AB5370"/>
      <c r="AC5370"/>
      <c r="AD5370"/>
      <c r="AE5370"/>
    </row>
    <row r="5371" spans="21:31" ht="20.149999999999999" customHeight="1">
      <c r="U5371" s="120">
        <v>7233</v>
      </c>
      <c r="V5371" s="189">
        <f t="shared" si="327"/>
        <v>1947657</v>
      </c>
      <c r="W5371" s="189">
        <f t="shared" si="327"/>
        <v>1948021</v>
      </c>
      <c r="X5371"/>
      <c r="Y5371"/>
      <c r="Z5371"/>
      <c r="AA5371"/>
      <c r="AB5371"/>
      <c r="AC5371"/>
      <c r="AD5371"/>
      <c r="AE5371"/>
    </row>
    <row r="5372" spans="21:31" ht="20.149999999999999" customHeight="1">
      <c r="U5372" s="120">
        <v>7234</v>
      </c>
      <c r="V5372" s="189">
        <f t="shared" si="327"/>
        <v>1948022</v>
      </c>
      <c r="W5372" s="189">
        <f t="shared" si="327"/>
        <v>1948386</v>
      </c>
      <c r="X5372"/>
      <c r="Y5372"/>
      <c r="Z5372"/>
      <c r="AA5372"/>
      <c r="AB5372"/>
      <c r="AC5372"/>
      <c r="AD5372"/>
      <c r="AE5372"/>
    </row>
    <row r="5373" spans="21:31" ht="20.149999999999999" customHeight="1">
      <c r="U5373" s="120">
        <v>7235</v>
      </c>
      <c r="V5373" s="189">
        <f t="shared" si="327"/>
        <v>1948387</v>
      </c>
      <c r="W5373" s="189">
        <f t="shared" si="327"/>
        <v>1948751</v>
      </c>
      <c r="X5373"/>
      <c r="Y5373"/>
      <c r="Z5373"/>
      <c r="AA5373"/>
      <c r="AB5373"/>
      <c r="AC5373"/>
      <c r="AD5373"/>
      <c r="AE5373"/>
    </row>
    <row r="5374" spans="21:31" ht="20.149999999999999" customHeight="1">
      <c r="U5374" s="120">
        <v>7236</v>
      </c>
      <c r="V5374" s="189">
        <f t="shared" si="327"/>
        <v>1948752</v>
      </c>
      <c r="W5374" s="189">
        <f t="shared" si="327"/>
        <v>1949117</v>
      </c>
      <c r="X5374"/>
      <c r="Y5374"/>
      <c r="Z5374"/>
      <c r="AA5374"/>
      <c r="AB5374"/>
      <c r="AC5374"/>
      <c r="AD5374"/>
      <c r="AE5374"/>
    </row>
    <row r="5375" spans="21:31" ht="20.149999999999999" customHeight="1">
      <c r="U5375" s="120">
        <v>7237</v>
      </c>
      <c r="V5375" s="189">
        <f t="shared" si="327"/>
        <v>1949118</v>
      </c>
      <c r="W5375" s="189">
        <f t="shared" si="327"/>
        <v>1949482</v>
      </c>
      <c r="X5375"/>
      <c r="Y5375"/>
      <c r="Z5375"/>
      <c r="AA5375"/>
      <c r="AB5375"/>
      <c r="AC5375"/>
      <c r="AD5375"/>
      <c r="AE5375"/>
    </row>
    <row r="5376" spans="21:31" ht="20.149999999999999" customHeight="1">
      <c r="U5376" s="120">
        <v>7238</v>
      </c>
      <c r="V5376" s="189">
        <f t="shared" si="327"/>
        <v>1949483</v>
      </c>
      <c r="W5376" s="189">
        <f t="shared" si="327"/>
        <v>1949847</v>
      </c>
      <c r="X5376"/>
      <c r="Y5376"/>
      <c r="Z5376"/>
      <c r="AA5376"/>
      <c r="AB5376"/>
      <c r="AC5376"/>
      <c r="AD5376"/>
      <c r="AE5376"/>
    </row>
    <row r="5377" spans="21:31" ht="20.149999999999999" customHeight="1">
      <c r="U5377" s="120">
        <v>7239</v>
      </c>
      <c r="V5377" s="189">
        <f t="shared" ref="V5377:W5392" si="328">DATE(YEAR(V5376)+1,MONTH(V5376), DAY(V5376))</f>
        <v>1949848</v>
      </c>
      <c r="W5377" s="189">
        <f t="shared" si="328"/>
        <v>1950212</v>
      </c>
      <c r="X5377"/>
      <c r="Y5377"/>
      <c r="Z5377"/>
      <c r="AA5377"/>
      <c r="AB5377"/>
      <c r="AC5377"/>
      <c r="AD5377"/>
      <c r="AE5377"/>
    </row>
    <row r="5378" spans="21:31" ht="20.149999999999999" customHeight="1">
      <c r="U5378" s="120">
        <v>7240</v>
      </c>
      <c r="V5378" s="189">
        <f t="shared" si="328"/>
        <v>1950213</v>
      </c>
      <c r="W5378" s="189">
        <f t="shared" si="328"/>
        <v>1950578</v>
      </c>
      <c r="X5378"/>
      <c r="Y5378"/>
      <c r="Z5378"/>
      <c r="AA5378"/>
      <c r="AB5378"/>
      <c r="AC5378"/>
      <c r="AD5378"/>
      <c r="AE5378"/>
    </row>
    <row r="5379" spans="21:31" ht="20.149999999999999" customHeight="1">
      <c r="U5379" s="120">
        <v>7241</v>
      </c>
      <c r="V5379" s="189">
        <f t="shared" si="328"/>
        <v>1950579</v>
      </c>
      <c r="W5379" s="189">
        <f t="shared" si="328"/>
        <v>1950943</v>
      </c>
      <c r="X5379"/>
      <c r="Y5379"/>
      <c r="Z5379"/>
      <c r="AA5379"/>
      <c r="AB5379"/>
      <c r="AC5379"/>
      <c r="AD5379"/>
      <c r="AE5379"/>
    </row>
    <row r="5380" spans="21:31" ht="20.149999999999999" customHeight="1">
      <c r="U5380" s="120">
        <v>7242</v>
      </c>
      <c r="V5380" s="189">
        <f t="shared" si="328"/>
        <v>1950944</v>
      </c>
      <c r="W5380" s="189">
        <f t="shared" si="328"/>
        <v>1951308</v>
      </c>
      <c r="X5380"/>
      <c r="Y5380"/>
      <c r="Z5380"/>
      <c r="AA5380"/>
      <c r="AB5380"/>
      <c r="AC5380"/>
      <c r="AD5380"/>
      <c r="AE5380"/>
    </row>
    <row r="5381" spans="21:31" ht="20.149999999999999" customHeight="1">
      <c r="U5381" s="120">
        <v>7243</v>
      </c>
      <c r="V5381" s="189">
        <f t="shared" si="328"/>
        <v>1951309</v>
      </c>
      <c r="W5381" s="189">
        <f t="shared" si="328"/>
        <v>1951673</v>
      </c>
      <c r="X5381"/>
      <c r="Y5381"/>
      <c r="Z5381"/>
      <c r="AA5381"/>
      <c r="AB5381"/>
      <c r="AC5381"/>
      <c r="AD5381"/>
      <c r="AE5381"/>
    </row>
    <row r="5382" spans="21:31" ht="20.149999999999999" customHeight="1">
      <c r="U5382" s="120">
        <v>7244</v>
      </c>
      <c r="V5382" s="189">
        <f t="shared" si="328"/>
        <v>1951674</v>
      </c>
      <c r="W5382" s="189">
        <f t="shared" si="328"/>
        <v>1952039</v>
      </c>
      <c r="X5382"/>
      <c r="Y5382"/>
      <c r="Z5382"/>
      <c r="AA5382"/>
      <c r="AB5382"/>
      <c r="AC5382"/>
      <c r="AD5382"/>
      <c r="AE5382"/>
    </row>
    <row r="5383" spans="21:31" ht="20.149999999999999" customHeight="1">
      <c r="U5383" s="120">
        <v>7245</v>
      </c>
      <c r="V5383" s="189">
        <f t="shared" si="328"/>
        <v>1952040</v>
      </c>
      <c r="W5383" s="189">
        <f t="shared" si="328"/>
        <v>1952404</v>
      </c>
      <c r="X5383"/>
      <c r="Y5383"/>
      <c r="Z5383"/>
      <c r="AA5383"/>
      <c r="AB5383"/>
      <c r="AC5383"/>
      <c r="AD5383"/>
      <c r="AE5383"/>
    </row>
    <row r="5384" spans="21:31" ht="20.149999999999999" customHeight="1">
      <c r="U5384" s="120">
        <v>7246</v>
      </c>
      <c r="V5384" s="189">
        <f t="shared" si="328"/>
        <v>1952405</v>
      </c>
      <c r="W5384" s="189">
        <f t="shared" si="328"/>
        <v>1952769</v>
      </c>
      <c r="X5384"/>
      <c r="Y5384"/>
      <c r="Z5384"/>
      <c r="AA5384"/>
      <c r="AB5384"/>
      <c r="AC5384"/>
      <c r="AD5384"/>
      <c r="AE5384"/>
    </row>
    <row r="5385" spans="21:31" ht="20.149999999999999" customHeight="1">
      <c r="U5385" s="120">
        <v>7247</v>
      </c>
      <c r="V5385" s="189">
        <f t="shared" si="328"/>
        <v>1952770</v>
      </c>
      <c r="W5385" s="189">
        <f t="shared" si="328"/>
        <v>1953134</v>
      </c>
      <c r="X5385"/>
      <c r="Y5385"/>
      <c r="Z5385"/>
      <c r="AA5385"/>
      <c r="AB5385"/>
      <c r="AC5385"/>
      <c r="AD5385"/>
      <c r="AE5385"/>
    </row>
    <row r="5386" spans="21:31" ht="20.149999999999999" customHeight="1">
      <c r="U5386" s="120">
        <v>7248</v>
      </c>
      <c r="V5386" s="189">
        <f t="shared" si="328"/>
        <v>1953135</v>
      </c>
      <c r="W5386" s="189">
        <f t="shared" si="328"/>
        <v>1953500</v>
      </c>
      <c r="X5386"/>
      <c r="Y5386"/>
      <c r="Z5386"/>
      <c r="AA5386"/>
      <c r="AB5386"/>
      <c r="AC5386"/>
      <c r="AD5386"/>
      <c r="AE5386"/>
    </row>
    <row r="5387" spans="21:31" ht="20.149999999999999" customHeight="1">
      <c r="U5387" s="120">
        <v>7249</v>
      </c>
      <c r="V5387" s="189">
        <f t="shared" si="328"/>
        <v>1953501</v>
      </c>
      <c r="W5387" s="189">
        <f t="shared" si="328"/>
        <v>1953865</v>
      </c>
      <c r="X5387"/>
      <c r="Y5387"/>
      <c r="Z5387"/>
      <c r="AA5387"/>
      <c r="AB5387"/>
      <c r="AC5387"/>
      <c r="AD5387"/>
      <c r="AE5387"/>
    </row>
    <row r="5388" spans="21:31" ht="20.149999999999999" customHeight="1">
      <c r="U5388" s="120">
        <v>7250</v>
      </c>
      <c r="V5388" s="189">
        <f t="shared" si="328"/>
        <v>1953866</v>
      </c>
      <c r="W5388" s="189">
        <f t="shared" si="328"/>
        <v>1954230</v>
      </c>
      <c r="X5388"/>
      <c r="Y5388"/>
      <c r="Z5388"/>
      <c r="AA5388"/>
      <c r="AB5388"/>
      <c r="AC5388"/>
      <c r="AD5388"/>
      <c r="AE5388"/>
    </row>
    <row r="5389" spans="21:31" ht="20.149999999999999" customHeight="1">
      <c r="U5389" s="120">
        <v>7251</v>
      </c>
      <c r="V5389" s="189">
        <f t="shared" si="328"/>
        <v>1954231</v>
      </c>
      <c r="W5389" s="189">
        <f t="shared" si="328"/>
        <v>1954595</v>
      </c>
      <c r="X5389"/>
      <c r="Y5389"/>
      <c r="Z5389"/>
      <c r="AA5389"/>
      <c r="AB5389"/>
      <c r="AC5389"/>
      <c r="AD5389"/>
      <c r="AE5389"/>
    </row>
    <row r="5390" spans="21:31" ht="20.149999999999999" customHeight="1">
      <c r="U5390" s="120">
        <v>7252</v>
      </c>
      <c r="V5390" s="189">
        <f t="shared" si="328"/>
        <v>1954596</v>
      </c>
      <c r="W5390" s="189">
        <f t="shared" si="328"/>
        <v>1954961</v>
      </c>
      <c r="X5390"/>
      <c r="Y5390"/>
      <c r="Z5390"/>
      <c r="AA5390"/>
      <c r="AB5390"/>
      <c r="AC5390"/>
      <c r="AD5390"/>
      <c r="AE5390"/>
    </row>
    <row r="5391" spans="21:31" ht="20.149999999999999" customHeight="1">
      <c r="U5391" s="120">
        <v>7253</v>
      </c>
      <c r="V5391" s="189">
        <f t="shared" si="328"/>
        <v>1954962</v>
      </c>
      <c r="W5391" s="189">
        <f t="shared" si="328"/>
        <v>1955326</v>
      </c>
      <c r="X5391"/>
      <c r="Y5391"/>
      <c r="Z5391"/>
      <c r="AA5391"/>
      <c r="AB5391"/>
      <c r="AC5391"/>
      <c r="AD5391"/>
      <c r="AE5391"/>
    </row>
    <row r="5392" spans="21:31" ht="20.149999999999999" customHeight="1">
      <c r="U5392" s="120">
        <v>7254</v>
      </c>
      <c r="V5392" s="189">
        <f t="shared" si="328"/>
        <v>1955327</v>
      </c>
      <c r="W5392" s="189">
        <f t="shared" si="328"/>
        <v>1955691</v>
      </c>
      <c r="X5392"/>
      <c r="Y5392"/>
      <c r="Z5392"/>
      <c r="AA5392"/>
      <c r="AB5392"/>
      <c r="AC5392"/>
      <c r="AD5392"/>
      <c r="AE5392"/>
    </row>
    <row r="5393" spans="21:31" ht="20.149999999999999" customHeight="1">
      <c r="U5393" s="120">
        <v>7255</v>
      </c>
      <c r="V5393" s="189">
        <f t="shared" ref="V5393:W5408" si="329">DATE(YEAR(V5392)+1,MONTH(V5392), DAY(V5392))</f>
        <v>1955692</v>
      </c>
      <c r="W5393" s="189">
        <f t="shared" si="329"/>
        <v>1956056</v>
      </c>
      <c r="X5393"/>
      <c r="Y5393"/>
      <c r="Z5393"/>
      <c r="AA5393"/>
      <c r="AB5393"/>
      <c r="AC5393"/>
      <c r="AD5393"/>
      <c r="AE5393"/>
    </row>
    <row r="5394" spans="21:31" ht="20.149999999999999" customHeight="1">
      <c r="U5394" s="120">
        <v>7256</v>
      </c>
      <c r="V5394" s="189">
        <f t="shared" si="329"/>
        <v>1956057</v>
      </c>
      <c r="W5394" s="189">
        <f t="shared" si="329"/>
        <v>1956422</v>
      </c>
      <c r="X5394"/>
      <c r="Y5394"/>
      <c r="Z5394"/>
      <c r="AA5394"/>
      <c r="AB5394"/>
      <c r="AC5394"/>
      <c r="AD5394"/>
      <c r="AE5394"/>
    </row>
    <row r="5395" spans="21:31" ht="20.149999999999999" customHeight="1">
      <c r="U5395" s="120">
        <v>7257</v>
      </c>
      <c r="V5395" s="189">
        <f t="shared" si="329"/>
        <v>1956423</v>
      </c>
      <c r="W5395" s="189">
        <f t="shared" si="329"/>
        <v>1956787</v>
      </c>
      <c r="X5395"/>
      <c r="Y5395"/>
      <c r="Z5395"/>
      <c r="AA5395"/>
      <c r="AB5395"/>
      <c r="AC5395"/>
      <c r="AD5395"/>
      <c r="AE5395"/>
    </row>
    <row r="5396" spans="21:31" ht="20.149999999999999" customHeight="1">
      <c r="U5396" s="120">
        <v>7258</v>
      </c>
      <c r="V5396" s="189">
        <f t="shared" si="329"/>
        <v>1956788</v>
      </c>
      <c r="W5396" s="189">
        <f t="shared" si="329"/>
        <v>1957152</v>
      </c>
      <c r="X5396"/>
      <c r="Y5396"/>
      <c r="Z5396"/>
      <c r="AA5396"/>
      <c r="AB5396"/>
      <c r="AC5396"/>
      <c r="AD5396"/>
      <c r="AE5396"/>
    </row>
    <row r="5397" spans="21:31" ht="20.149999999999999" customHeight="1">
      <c r="U5397" s="120">
        <v>7259</v>
      </c>
      <c r="V5397" s="189">
        <f t="shared" si="329"/>
        <v>1957153</v>
      </c>
      <c r="W5397" s="189">
        <f t="shared" si="329"/>
        <v>1957517</v>
      </c>
      <c r="X5397"/>
      <c r="Y5397"/>
      <c r="Z5397"/>
      <c r="AA5397"/>
      <c r="AB5397"/>
      <c r="AC5397"/>
      <c r="AD5397"/>
      <c r="AE5397"/>
    </row>
    <row r="5398" spans="21:31" ht="20.149999999999999" customHeight="1">
      <c r="U5398" s="120">
        <v>7260</v>
      </c>
      <c r="V5398" s="189">
        <f t="shared" si="329"/>
        <v>1957518</v>
      </c>
      <c r="W5398" s="189">
        <f t="shared" si="329"/>
        <v>1957883</v>
      </c>
      <c r="X5398"/>
      <c r="Y5398"/>
      <c r="Z5398"/>
      <c r="AA5398"/>
      <c r="AB5398"/>
      <c r="AC5398"/>
      <c r="AD5398"/>
      <c r="AE5398"/>
    </row>
    <row r="5399" spans="21:31" ht="20.149999999999999" customHeight="1">
      <c r="U5399" s="120">
        <v>7261</v>
      </c>
      <c r="V5399" s="189">
        <f t="shared" si="329"/>
        <v>1957884</v>
      </c>
      <c r="W5399" s="189">
        <f t="shared" si="329"/>
        <v>1958248</v>
      </c>
      <c r="X5399"/>
      <c r="Y5399"/>
      <c r="Z5399"/>
      <c r="AA5399"/>
      <c r="AB5399"/>
      <c r="AC5399"/>
      <c r="AD5399"/>
      <c r="AE5399"/>
    </row>
    <row r="5400" spans="21:31" ht="20.149999999999999" customHeight="1">
      <c r="U5400" s="120">
        <v>7262</v>
      </c>
      <c r="V5400" s="189">
        <f t="shared" si="329"/>
        <v>1958249</v>
      </c>
      <c r="W5400" s="189">
        <f t="shared" si="329"/>
        <v>1958613</v>
      </c>
      <c r="X5400"/>
      <c r="Y5400"/>
      <c r="Z5400"/>
      <c r="AA5400"/>
      <c r="AB5400"/>
      <c r="AC5400"/>
      <c r="AD5400"/>
      <c r="AE5400"/>
    </row>
    <row r="5401" spans="21:31" ht="20.149999999999999" customHeight="1">
      <c r="U5401" s="120">
        <v>7263</v>
      </c>
      <c r="V5401" s="189">
        <f t="shared" si="329"/>
        <v>1958614</v>
      </c>
      <c r="W5401" s="189">
        <f t="shared" si="329"/>
        <v>1958978</v>
      </c>
      <c r="X5401"/>
      <c r="Y5401"/>
      <c r="Z5401"/>
      <c r="AA5401"/>
      <c r="AB5401"/>
      <c r="AC5401"/>
      <c r="AD5401"/>
      <c r="AE5401"/>
    </row>
    <row r="5402" spans="21:31" ht="20.149999999999999" customHeight="1">
      <c r="U5402" s="120">
        <v>7264</v>
      </c>
      <c r="V5402" s="189">
        <f t="shared" si="329"/>
        <v>1958979</v>
      </c>
      <c r="W5402" s="189">
        <f t="shared" si="329"/>
        <v>1959344</v>
      </c>
      <c r="X5402"/>
      <c r="Y5402"/>
      <c r="Z5402"/>
      <c r="AA5402"/>
      <c r="AB5402"/>
      <c r="AC5402"/>
      <c r="AD5402"/>
      <c r="AE5402"/>
    </row>
    <row r="5403" spans="21:31" ht="20.149999999999999" customHeight="1">
      <c r="U5403" s="120">
        <v>7265</v>
      </c>
      <c r="V5403" s="189">
        <f t="shared" si="329"/>
        <v>1959345</v>
      </c>
      <c r="W5403" s="189">
        <f t="shared" si="329"/>
        <v>1959709</v>
      </c>
      <c r="X5403"/>
      <c r="Y5403"/>
      <c r="Z5403"/>
      <c r="AA5403"/>
      <c r="AB5403"/>
      <c r="AC5403"/>
      <c r="AD5403"/>
      <c r="AE5403"/>
    </row>
    <row r="5404" spans="21:31" ht="20.149999999999999" customHeight="1">
      <c r="U5404" s="120">
        <v>7266</v>
      </c>
      <c r="V5404" s="189">
        <f t="shared" si="329"/>
        <v>1959710</v>
      </c>
      <c r="W5404" s="189">
        <f t="shared" si="329"/>
        <v>1960074</v>
      </c>
      <c r="X5404"/>
      <c r="Y5404"/>
      <c r="Z5404"/>
      <c r="AA5404"/>
      <c r="AB5404"/>
      <c r="AC5404"/>
      <c r="AD5404"/>
      <c r="AE5404"/>
    </row>
    <row r="5405" spans="21:31" ht="20.149999999999999" customHeight="1">
      <c r="U5405" s="120">
        <v>7267</v>
      </c>
      <c r="V5405" s="189">
        <f t="shared" si="329"/>
        <v>1960075</v>
      </c>
      <c r="W5405" s="189">
        <f t="shared" si="329"/>
        <v>1960439</v>
      </c>
      <c r="X5405"/>
      <c r="Y5405"/>
      <c r="Z5405"/>
      <c r="AA5405"/>
      <c r="AB5405"/>
      <c r="AC5405"/>
      <c r="AD5405"/>
      <c r="AE5405"/>
    </row>
    <row r="5406" spans="21:31" ht="20.149999999999999" customHeight="1">
      <c r="U5406" s="120">
        <v>7268</v>
      </c>
      <c r="V5406" s="189">
        <f t="shared" si="329"/>
        <v>1960440</v>
      </c>
      <c r="W5406" s="189">
        <f t="shared" si="329"/>
        <v>1960805</v>
      </c>
      <c r="X5406"/>
      <c r="Y5406"/>
      <c r="Z5406"/>
      <c r="AA5406"/>
      <c r="AB5406"/>
      <c r="AC5406"/>
      <c r="AD5406"/>
      <c r="AE5406"/>
    </row>
    <row r="5407" spans="21:31" ht="20.149999999999999" customHeight="1">
      <c r="U5407" s="120">
        <v>7269</v>
      </c>
      <c r="V5407" s="189">
        <f t="shared" si="329"/>
        <v>1960806</v>
      </c>
      <c r="W5407" s="189">
        <f t="shared" si="329"/>
        <v>1961170</v>
      </c>
      <c r="X5407"/>
      <c r="Y5407"/>
      <c r="Z5407"/>
      <c r="AA5407"/>
      <c r="AB5407"/>
      <c r="AC5407"/>
      <c r="AD5407"/>
      <c r="AE5407"/>
    </row>
    <row r="5408" spans="21:31" ht="20.149999999999999" customHeight="1">
      <c r="U5408" s="120">
        <v>7270</v>
      </c>
      <c r="V5408" s="189">
        <f t="shared" si="329"/>
        <v>1961171</v>
      </c>
      <c r="W5408" s="189">
        <f t="shared" si="329"/>
        <v>1961535</v>
      </c>
      <c r="X5408"/>
      <c r="Y5408"/>
      <c r="Z5408"/>
      <c r="AA5408"/>
      <c r="AB5408"/>
      <c r="AC5408"/>
      <c r="AD5408"/>
      <c r="AE5408"/>
    </row>
    <row r="5409" spans="21:31" ht="20.149999999999999" customHeight="1">
      <c r="U5409" s="120">
        <v>7271</v>
      </c>
      <c r="V5409" s="189">
        <f t="shared" ref="V5409:W5424" si="330">DATE(YEAR(V5408)+1,MONTH(V5408), DAY(V5408))</f>
        <v>1961536</v>
      </c>
      <c r="W5409" s="189">
        <f t="shared" si="330"/>
        <v>1961900</v>
      </c>
      <c r="X5409"/>
      <c r="Y5409"/>
      <c r="Z5409"/>
      <c r="AA5409"/>
      <c r="AB5409"/>
      <c r="AC5409"/>
      <c r="AD5409"/>
      <c r="AE5409"/>
    </row>
    <row r="5410" spans="21:31" ht="20.149999999999999" customHeight="1">
      <c r="U5410" s="120">
        <v>7272</v>
      </c>
      <c r="V5410" s="189">
        <f t="shared" si="330"/>
        <v>1961901</v>
      </c>
      <c r="W5410" s="189">
        <f t="shared" si="330"/>
        <v>1962266</v>
      </c>
      <c r="X5410"/>
      <c r="Y5410"/>
      <c r="Z5410"/>
      <c r="AA5410"/>
      <c r="AB5410"/>
      <c r="AC5410"/>
      <c r="AD5410"/>
      <c r="AE5410"/>
    </row>
    <row r="5411" spans="21:31" ht="20.149999999999999" customHeight="1">
      <c r="U5411" s="120">
        <v>7273</v>
      </c>
      <c r="V5411" s="189">
        <f t="shared" si="330"/>
        <v>1962267</v>
      </c>
      <c r="W5411" s="189">
        <f t="shared" si="330"/>
        <v>1962631</v>
      </c>
      <c r="X5411"/>
      <c r="Y5411"/>
      <c r="Z5411"/>
      <c r="AA5411"/>
      <c r="AB5411"/>
      <c r="AC5411"/>
      <c r="AD5411"/>
      <c r="AE5411"/>
    </row>
    <row r="5412" spans="21:31" ht="20.149999999999999" customHeight="1">
      <c r="U5412" s="120">
        <v>7274</v>
      </c>
      <c r="V5412" s="189">
        <f t="shared" si="330"/>
        <v>1962632</v>
      </c>
      <c r="W5412" s="189">
        <f t="shared" si="330"/>
        <v>1962996</v>
      </c>
      <c r="X5412"/>
      <c r="Y5412"/>
      <c r="Z5412"/>
      <c r="AA5412"/>
      <c r="AB5412"/>
      <c r="AC5412"/>
      <c r="AD5412"/>
      <c r="AE5412"/>
    </row>
    <row r="5413" spans="21:31" ht="20.149999999999999" customHeight="1">
      <c r="U5413" s="120">
        <v>7275</v>
      </c>
      <c r="V5413" s="189">
        <f t="shared" si="330"/>
        <v>1962997</v>
      </c>
      <c r="W5413" s="189">
        <f t="shared" si="330"/>
        <v>1963361</v>
      </c>
      <c r="X5413"/>
      <c r="Y5413"/>
      <c r="Z5413"/>
      <c r="AA5413"/>
      <c r="AB5413"/>
      <c r="AC5413"/>
      <c r="AD5413"/>
      <c r="AE5413"/>
    </row>
    <row r="5414" spans="21:31" ht="20.149999999999999" customHeight="1">
      <c r="U5414" s="120">
        <v>7276</v>
      </c>
      <c r="V5414" s="189">
        <f t="shared" si="330"/>
        <v>1963362</v>
      </c>
      <c r="W5414" s="189">
        <f t="shared" si="330"/>
        <v>1963727</v>
      </c>
      <c r="X5414"/>
      <c r="Y5414"/>
      <c r="Z5414"/>
      <c r="AA5414"/>
      <c r="AB5414"/>
      <c r="AC5414"/>
      <c r="AD5414"/>
      <c r="AE5414"/>
    </row>
    <row r="5415" spans="21:31" ht="20.149999999999999" customHeight="1">
      <c r="U5415" s="120">
        <v>7277</v>
      </c>
      <c r="V5415" s="189">
        <f t="shared" si="330"/>
        <v>1963728</v>
      </c>
      <c r="W5415" s="189">
        <f t="shared" si="330"/>
        <v>1964092</v>
      </c>
      <c r="X5415"/>
      <c r="Y5415"/>
      <c r="Z5415"/>
      <c r="AA5415"/>
      <c r="AB5415"/>
      <c r="AC5415"/>
      <c r="AD5415"/>
      <c r="AE5415"/>
    </row>
    <row r="5416" spans="21:31" ht="20.149999999999999" customHeight="1">
      <c r="U5416" s="120">
        <v>7278</v>
      </c>
      <c r="V5416" s="189">
        <f t="shared" si="330"/>
        <v>1964093</v>
      </c>
      <c r="W5416" s="189">
        <f t="shared" si="330"/>
        <v>1964457</v>
      </c>
      <c r="X5416"/>
      <c r="Y5416"/>
      <c r="Z5416"/>
      <c r="AA5416"/>
      <c r="AB5416"/>
      <c r="AC5416"/>
      <c r="AD5416"/>
      <c r="AE5416"/>
    </row>
    <row r="5417" spans="21:31" ht="20.149999999999999" customHeight="1">
      <c r="U5417" s="120">
        <v>7279</v>
      </c>
      <c r="V5417" s="189">
        <f t="shared" si="330"/>
        <v>1964458</v>
      </c>
      <c r="W5417" s="189">
        <f t="shared" si="330"/>
        <v>1964822</v>
      </c>
      <c r="X5417"/>
      <c r="Y5417"/>
      <c r="Z5417"/>
      <c r="AA5417"/>
      <c r="AB5417"/>
      <c r="AC5417"/>
      <c r="AD5417"/>
      <c r="AE5417"/>
    </row>
    <row r="5418" spans="21:31" ht="20.149999999999999" customHeight="1">
      <c r="U5418" s="120">
        <v>7280</v>
      </c>
      <c r="V5418" s="189">
        <f t="shared" si="330"/>
        <v>1964823</v>
      </c>
      <c r="W5418" s="189">
        <f t="shared" si="330"/>
        <v>1965188</v>
      </c>
      <c r="X5418"/>
      <c r="Y5418"/>
      <c r="Z5418"/>
      <c r="AA5418"/>
      <c r="AB5418"/>
      <c r="AC5418"/>
      <c r="AD5418"/>
      <c r="AE5418"/>
    </row>
    <row r="5419" spans="21:31" ht="20.149999999999999" customHeight="1">
      <c r="U5419" s="120">
        <v>7281</v>
      </c>
      <c r="V5419" s="189">
        <f t="shared" si="330"/>
        <v>1965189</v>
      </c>
      <c r="W5419" s="189">
        <f t="shared" si="330"/>
        <v>1965553</v>
      </c>
      <c r="X5419"/>
      <c r="Y5419"/>
      <c r="Z5419"/>
      <c r="AA5419"/>
      <c r="AB5419"/>
      <c r="AC5419"/>
      <c r="AD5419"/>
      <c r="AE5419"/>
    </row>
    <row r="5420" spans="21:31" ht="20.149999999999999" customHeight="1">
      <c r="U5420" s="120">
        <v>7282</v>
      </c>
      <c r="V5420" s="189">
        <f t="shared" si="330"/>
        <v>1965554</v>
      </c>
      <c r="W5420" s="189">
        <f t="shared" si="330"/>
        <v>1965918</v>
      </c>
      <c r="X5420"/>
      <c r="Y5420"/>
      <c r="Z5420"/>
      <c r="AA5420"/>
      <c r="AB5420"/>
      <c r="AC5420"/>
      <c r="AD5420"/>
      <c r="AE5420"/>
    </row>
    <row r="5421" spans="21:31" ht="20.149999999999999" customHeight="1">
      <c r="U5421" s="120">
        <v>7283</v>
      </c>
      <c r="V5421" s="189">
        <f t="shared" si="330"/>
        <v>1965919</v>
      </c>
      <c r="W5421" s="189">
        <f t="shared" si="330"/>
        <v>1966283</v>
      </c>
      <c r="X5421"/>
      <c r="Y5421"/>
      <c r="Z5421"/>
      <c r="AA5421"/>
      <c r="AB5421"/>
      <c r="AC5421"/>
      <c r="AD5421"/>
      <c r="AE5421"/>
    </row>
    <row r="5422" spans="21:31" ht="20.149999999999999" customHeight="1">
      <c r="U5422" s="120">
        <v>7284</v>
      </c>
      <c r="V5422" s="189">
        <f t="shared" si="330"/>
        <v>1966284</v>
      </c>
      <c r="W5422" s="189">
        <f t="shared" si="330"/>
        <v>1966649</v>
      </c>
      <c r="X5422"/>
      <c r="Y5422"/>
      <c r="Z5422"/>
      <c r="AA5422"/>
      <c r="AB5422"/>
      <c r="AC5422"/>
      <c r="AD5422"/>
      <c r="AE5422"/>
    </row>
    <row r="5423" spans="21:31" ht="20.149999999999999" customHeight="1">
      <c r="U5423" s="120">
        <v>7285</v>
      </c>
      <c r="V5423" s="189">
        <f t="shared" si="330"/>
        <v>1966650</v>
      </c>
      <c r="W5423" s="189">
        <f t="shared" si="330"/>
        <v>1967014</v>
      </c>
      <c r="X5423"/>
      <c r="Y5423"/>
      <c r="Z5423"/>
      <c r="AA5423"/>
      <c r="AB5423"/>
      <c r="AC5423"/>
      <c r="AD5423"/>
      <c r="AE5423"/>
    </row>
    <row r="5424" spans="21:31" ht="20.149999999999999" customHeight="1">
      <c r="U5424" s="120">
        <v>7286</v>
      </c>
      <c r="V5424" s="189">
        <f t="shared" si="330"/>
        <v>1967015</v>
      </c>
      <c r="W5424" s="189">
        <f t="shared" si="330"/>
        <v>1967379</v>
      </c>
      <c r="X5424"/>
      <c r="Y5424"/>
      <c r="Z5424"/>
      <c r="AA5424"/>
      <c r="AB5424"/>
      <c r="AC5424"/>
      <c r="AD5424"/>
      <c r="AE5424"/>
    </row>
    <row r="5425" spans="21:31" ht="20.149999999999999" customHeight="1">
      <c r="U5425" s="120">
        <v>7287</v>
      </c>
      <c r="V5425" s="189">
        <f t="shared" ref="V5425:W5440" si="331">DATE(YEAR(V5424)+1,MONTH(V5424), DAY(V5424))</f>
        <v>1967380</v>
      </c>
      <c r="W5425" s="189">
        <f t="shared" si="331"/>
        <v>1967744</v>
      </c>
      <c r="X5425"/>
      <c r="Y5425"/>
      <c r="Z5425"/>
      <c r="AA5425"/>
      <c r="AB5425"/>
      <c r="AC5425"/>
      <c r="AD5425"/>
      <c r="AE5425"/>
    </row>
    <row r="5426" spans="21:31" ht="20.149999999999999" customHeight="1">
      <c r="U5426" s="120">
        <v>7288</v>
      </c>
      <c r="V5426" s="189">
        <f t="shared" si="331"/>
        <v>1967745</v>
      </c>
      <c r="W5426" s="189">
        <f t="shared" si="331"/>
        <v>1968110</v>
      </c>
      <c r="X5426"/>
      <c r="Y5426"/>
      <c r="Z5426"/>
      <c r="AA5426"/>
      <c r="AB5426"/>
      <c r="AC5426"/>
      <c r="AD5426"/>
      <c r="AE5426"/>
    </row>
    <row r="5427" spans="21:31" ht="20.149999999999999" customHeight="1">
      <c r="U5427" s="120">
        <v>7289</v>
      </c>
      <c r="V5427" s="189">
        <f t="shared" si="331"/>
        <v>1968111</v>
      </c>
      <c r="W5427" s="189">
        <f t="shared" si="331"/>
        <v>1968475</v>
      </c>
      <c r="X5427"/>
      <c r="Y5427"/>
      <c r="Z5427"/>
      <c r="AA5427"/>
      <c r="AB5427"/>
      <c r="AC5427"/>
      <c r="AD5427"/>
      <c r="AE5427"/>
    </row>
    <row r="5428" spans="21:31" ht="20.149999999999999" customHeight="1">
      <c r="U5428" s="120">
        <v>7290</v>
      </c>
      <c r="V5428" s="189">
        <f t="shared" si="331"/>
        <v>1968476</v>
      </c>
      <c r="W5428" s="189">
        <f t="shared" si="331"/>
        <v>1968840</v>
      </c>
      <c r="X5428"/>
      <c r="Y5428"/>
      <c r="Z5428"/>
      <c r="AA5428"/>
      <c r="AB5428"/>
      <c r="AC5428"/>
      <c r="AD5428"/>
      <c r="AE5428"/>
    </row>
    <row r="5429" spans="21:31" ht="20.149999999999999" customHeight="1">
      <c r="U5429" s="120">
        <v>7291</v>
      </c>
      <c r="V5429" s="189">
        <f t="shared" si="331"/>
        <v>1968841</v>
      </c>
      <c r="W5429" s="189">
        <f t="shared" si="331"/>
        <v>1969205</v>
      </c>
      <c r="X5429"/>
      <c r="Y5429"/>
      <c r="Z5429"/>
      <c r="AA5429"/>
      <c r="AB5429"/>
      <c r="AC5429"/>
      <c r="AD5429"/>
      <c r="AE5429"/>
    </row>
    <row r="5430" spans="21:31" ht="20.149999999999999" customHeight="1">
      <c r="U5430" s="120">
        <v>7292</v>
      </c>
      <c r="V5430" s="189">
        <f t="shared" si="331"/>
        <v>1969206</v>
      </c>
      <c r="W5430" s="189">
        <f t="shared" si="331"/>
        <v>1969571</v>
      </c>
      <c r="X5430"/>
      <c r="Y5430"/>
      <c r="Z5430"/>
      <c r="AA5430"/>
      <c r="AB5430"/>
      <c r="AC5430"/>
      <c r="AD5430"/>
      <c r="AE5430"/>
    </row>
    <row r="5431" spans="21:31" ht="20.149999999999999" customHeight="1">
      <c r="U5431" s="120">
        <v>7293</v>
      </c>
      <c r="V5431" s="189">
        <f t="shared" si="331"/>
        <v>1969572</v>
      </c>
      <c r="W5431" s="189">
        <f t="shared" si="331"/>
        <v>1969936</v>
      </c>
      <c r="X5431"/>
      <c r="Y5431"/>
      <c r="Z5431"/>
      <c r="AA5431"/>
      <c r="AB5431"/>
      <c r="AC5431"/>
      <c r="AD5431"/>
      <c r="AE5431"/>
    </row>
    <row r="5432" spans="21:31" ht="20.149999999999999" customHeight="1">
      <c r="U5432" s="120">
        <v>7294</v>
      </c>
      <c r="V5432" s="189">
        <f t="shared" si="331"/>
        <v>1969937</v>
      </c>
      <c r="W5432" s="189">
        <f t="shared" si="331"/>
        <v>1970301</v>
      </c>
      <c r="X5432"/>
      <c r="Y5432"/>
      <c r="Z5432"/>
      <c r="AA5432"/>
      <c r="AB5432"/>
      <c r="AC5432"/>
      <c r="AD5432"/>
      <c r="AE5432"/>
    </row>
    <row r="5433" spans="21:31" ht="20.149999999999999" customHeight="1">
      <c r="U5433" s="120">
        <v>7295</v>
      </c>
      <c r="V5433" s="189">
        <f t="shared" si="331"/>
        <v>1970302</v>
      </c>
      <c r="W5433" s="189">
        <f t="shared" si="331"/>
        <v>1970666</v>
      </c>
      <c r="X5433"/>
      <c r="Y5433"/>
      <c r="Z5433"/>
      <c r="AA5433"/>
      <c r="AB5433"/>
      <c r="AC5433"/>
      <c r="AD5433"/>
      <c r="AE5433"/>
    </row>
    <row r="5434" spans="21:31" ht="20.149999999999999" customHeight="1">
      <c r="U5434" s="120">
        <v>7296</v>
      </c>
      <c r="V5434" s="189">
        <f t="shared" si="331"/>
        <v>1970667</v>
      </c>
      <c r="W5434" s="189">
        <f t="shared" si="331"/>
        <v>1971032</v>
      </c>
      <c r="X5434"/>
      <c r="Y5434"/>
      <c r="Z5434"/>
      <c r="AA5434"/>
      <c r="AB5434"/>
      <c r="AC5434"/>
      <c r="AD5434"/>
      <c r="AE5434"/>
    </row>
    <row r="5435" spans="21:31" ht="20.149999999999999" customHeight="1">
      <c r="U5435" s="120">
        <v>7297</v>
      </c>
      <c r="V5435" s="189">
        <f t="shared" si="331"/>
        <v>1971033</v>
      </c>
      <c r="W5435" s="189">
        <f t="shared" si="331"/>
        <v>1971397</v>
      </c>
      <c r="X5435"/>
      <c r="Y5435"/>
      <c r="Z5435"/>
      <c r="AA5435"/>
      <c r="AB5435"/>
      <c r="AC5435"/>
      <c r="AD5435"/>
      <c r="AE5435"/>
    </row>
    <row r="5436" spans="21:31" ht="20.149999999999999" customHeight="1">
      <c r="U5436" s="120">
        <v>7298</v>
      </c>
      <c r="V5436" s="189">
        <f t="shared" si="331"/>
        <v>1971398</v>
      </c>
      <c r="W5436" s="189">
        <f t="shared" si="331"/>
        <v>1971762</v>
      </c>
      <c r="X5436"/>
      <c r="Y5436"/>
      <c r="Z5436"/>
      <c r="AA5436"/>
      <c r="AB5436"/>
      <c r="AC5436"/>
      <c r="AD5436"/>
      <c r="AE5436"/>
    </row>
    <row r="5437" spans="21:31" ht="20.149999999999999" customHeight="1">
      <c r="U5437" s="120">
        <v>7299</v>
      </c>
      <c r="V5437" s="189">
        <f t="shared" si="331"/>
        <v>1971763</v>
      </c>
      <c r="W5437" s="189">
        <f t="shared" si="331"/>
        <v>1972127</v>
      </c>
      <c r="X5437"/>
      <c r="Y5437"/>
      <c r="Z5437"/>
      <c r="AA5437"/>
      <c r="AB5437"/>
      <c r="AC5437"/>
      <c r="AD5437"/>
      <c r="AE5437"/>
    </row>
    <row r="5438" spans="21:31" ht="20.149999999999999" customHeight="1">
      <c r="U5438" s="120">
        <v>7300</v>
      </c>
      <c r="V5438" s="189">
        <f t="shared" si="331"/>
        <v>1972128</v>
      </c>
      <c r="W5438" s="189">
        <f t="shared" si="331"/>
        <v>1972492</v>
      </c>
      <c r="X5438"/>
      <c r="Y5438"/>
      <c r="Z5438"/>
      <c r="AA5438"/>
      <c r="AB5438"/>
      <c r="AC5438"/>
      <c r="AD5438"/>
      <c r="AE5438"/>
    </row>
    <row r="5439" spans="21:31" ht="20.149999999999999" customHeight="1">
      <c r="U5439" s="120">
        <v>7301</v>
      </c>
      <c r="V5439" s="189">
        <f t="shared" si="331"/>
        <v>1972493</v>
      </c>
      <c r="W5439" s="189">
        <f t="shared" si="331"/>
        <v>1972857</v>
      </c>
      <c r="X5439"/>
      <c r="Y5439"/>
      <c r="Z5439"/>
      <c r="AA5439"/>
      <c r="AB5439"/>
      <c r="AC5439"/>
      <c r="AD5439"/>
      <c r="AE5439"/>
    </row>
    <row r="5440" spans="21:31" ht="20.149999999999999" customHeight="1">
      <c r="U5440" s="120">
        <v>7302</v>
      </c>
      <c r="V5440" s="189">
        <f t="shared" si="331"/>
        <v>1972858</v>
      </c>
      <c r="W5440" s="189">
        <f t="shared" si="331"/>
        <v>1973222</v>
      </c>
      <c r="X5440"/>
      <c r="Y5440"/>
      <c r="Z5440"/>
      <c r="AA5440"/>
      <c r="AB5440"/>
      <c r="AC5440"/>
      <c r="AD5440"/>
      <c r="AE5440"/>
    </row>
    <row r="5441" spans="21:31" ht="20.149999999999999" customHeight="1">
      <c r="U5441" s="120">
        <v>7303</v>
      </c>
      <c r="V5441" s="189">
        <f t="shared" ref="V5441:W5456" si="332">DATE(YEAR(V5440)+1,MONTH(V5440), DAY(V5440))</f>
        <v>1973223</v>
      </c>
      <c r="W5441" s="189">
        <f t="shared" si="332"/>
        <v>1973587</v>
      </c>
      <c r="X5441"/>
      <c r="Y5441"/>
      <c r="Z5441"/>
      <c r="AA5441"/>
      <c r="AB5441"/>
      <c r="AC5441"/>
      <c r="AD5441"/>
      <c r="AE5441"/>
    </row>
    <row r="5442" spans="21:31" ht="20.149999999999999" customHeight="1">
      <c r="U5442" s="120">
        <v>7304</v>
      </c>
      <c r="V5442" s="189">
        <f t="shared" si="332"/>
        <v>1973588</v>
      </c>
      <c r="W5442" s="189">
        <f t="shared" si="332"/>
        <v>1973953</v>
      </c>
      <c r="X5442"/>
      <c r="Y5442"/>
      <c r="Z5442"/>
      <c r="AA5442"/>
      <c r="AB5442"/>
      <c r="AC5442"/>
      <c r="AD5442"/>
      <c r="AE5442"/>
    </row>
    <row r="5443" spans="21:31" ht="20.149999999999999" customHeight="1">
      <c r="U5443" s="120">
        <v>7305</v>
      </c>
      <c r="V5443" s="189">
        <f t="shared" si="332"/>
        <v>1973954</v>
      </c>
      <c r="W5443" s="189">
        <f t="shared" si="332"/>
        <v>1974318</v>
      </c>
      <c r="X5443"/>
      <c r="Y5443"/>
      <c r="Z5443"/>
      <c r="AA5443"/>
      <c r="AB5443"/>
      <c r="AC5443"/>
      <c r="AD5443"/>
      <c r="AE5443"/>
    </row>
    <row r="5444" spans="21:31" ht="20.149999999999999" customHeight="1">
      <c r="U5444" s="120">
        <v>7306</v>
      </c>
      <c r="V5444" s="189">
        <f t="shared" si="332"/>
        <v>1974319</v>
      </c>
      <c r="W5444" s="189">
        <f t="shared" si="332"/>
        <v>1974683</v>
      </c>
      <c r="X5444"/>
      <c r="Y5444"/>
      <c r="Z5444"/>
      <c r="AA5444"/>
      <c r="AB5444"/>
      <c r="AC5444"/>
      <c r="AD5444"/>
      <c r="AE5444"/>
    </row>
    <row r="5445" spans="21:31" ht="20.149999999999999" customHeight="1">
      <c r="U5445" s="120">
        <v>7307</v>
      </c>
      <c r="V5445" s="189">
        <f t="shared" si="332"/>
        <v>1974684</v>
      </c>
      <c r="W5445" s="189">
        <f t="shared" si="332"/>
        <v>1975048</v>
      </c>
      <c r="X5445"/>
      <c r="Y5445"/>
      <c r="Z5445"/>
      <c r="AA5445"/>
      <c r="AB5445"/>
      <c r="AC5445"/>
      <c r="AD5445"/>
      <c r="AE5445"/>
    </row>
    <row r="5446" spans="21:31" ht="20.149999999999999" customHeight="1">
      <c r="U5446" s="120">
        <v>7308</v>
      </c>
      <c r="V5446" s="189">
        <f t="shared" si="332"/>
        <v>1975049</v>
      </c>
      <c r="W5446" s="189">
        <f t="shared" si="332"/>
        <v>1975414</v>
      </c>
      <c r="X5446"/>
      <c r="Y5446"/>
      <c r="Z5446"/>
      <c r="AA5446"/>
      <c r="AB5446"/>
      <c r="AC5446"/>
      <c r="AD5446"/>
      <c r="AE5446"/>
    </row>
    <row r="5447" spans="21:31" ht="20.149999999999999" customHeight="1">
      <c r="U5447" s="120">
        <v>7309</v>
      </c>
      <c r="V5447" s="189">
        <f t="shared" si="332"/>
        <v>1975415</v>
      </c>
      <c r="W5447" s="189">
        <f t="shared" si="332"/>
        <v>1975779</v>
      </c>
      <c r="X5447"/>
      <c r="Y5447"/>
      <c r="Z5447"/>
      <c r="AA5447"/>
      <c r="AB5447"/>
      <c r="AC5447"/>
      <c r="AD5447"/>
      <c r="AE5447"/>
    </row>
    <row r="5448" spans="21:31" ht="20.149999999999999" customHeight="1">
      <c r="U5448" s="120">
        <v>7310</v>
      </c>
      <c r="V5448" s="189">
        <f t="shared" si="332"/>
        <v>1975780</v>
      </c>
      <c r="W5448" s="189">
        <f t="shared" si="332"/>
        <v>1976144</v>
      </c>
      <c r="X5448"/>
      <c r="Y5448"/>
      <c r="Z5448"/>
      <c r="AA5448"/>
      <c r="AB5448"/>
      <c r="AC5448"/>
      <c r="AD5448"/>
      <c r="AE5448"/>
    </row>
    <row r="5449" spans="21:31" ht="20.149999999999999" customHeight="1">
      <c r="U5449" s="120">
        <v>7311</v>
      </c>
      <c r="V5449" s="189">
        <f t="shared" si="332"/>
        <v>1976145</v>
      </c>
      <c r="W5449" s="189">
        <f t="shared" si="332"/>
        <v>1976509</v>
      </c>
      <c r="X5449"/>
      <c r="Y5449"/>
      <c r="Z5449"/>
      <c r="AA5449"/>
      <c r="AB5449"/>
      <c r="AC5449"/>
      <c r="AD5449"/>
      <c r="AE5449"/>
    </row>
    <row r="5450" spans="21:31" ht="20.149999999999999" customHeight="1">
      <c r="U5450" s="120">
        <v>7312</v>
      </c>
      <c r="V5450" s="189">
        <f t="shared" si="332"/>
        <v>1976510</v>
      </c>
      <c r="W5450" s="189">
        <f t="shared" si="332"/>
        <v>1976875</v>
      </c>
      <c r="X5450"/>
      <c r="Y5450"/>
      <c r="Z5450"/>
      <c r="AA5450"/>
      <c r="AB5450"/>
      <c r="AC5450"/>
      <c r="AD5450"/>
      <c r="AE5450"/>
    </row>
    <row r="5451" spans="21:31" ht="20.149999999999999" customHeight="1">
      <c r="U5451" s="120">
        <v>7313</v>
      </c>
      <c r="V5451" s="189">
        <f t="shared" si="332"/>
        <v>1976876</v>
      </c>
      <c r="W5451" s="189">
        <f t="shared" si="332"/>
        <v>1977240</v>
      </c>
      <c r="X5451"/>
      <c r="Y5451"/>
      <c r="Z5451"/>
      <c r="AA5451"/>
      <c r="AB5451"/>
      <c r="AC5451"/>
      <c r="AD5451"/>
      <c r="AE5451"/>
    </row>
    <row r="5452" spans="21:31" ht="20.149999999999999" customHeight="1">
      <c r="U5452" s="120">
        <v>7314</v>
      </c>
      <c r="V5452" s="189">
        <f t="shared" si="332"/>
        <v>1977241</v>
      </c>
      <c r="W5452" s="189">
        <f t="shared" si="332"/>
        <v>1977605</v>
      </c>
      <c r="X5452"/>
      <c r="Y5452"/>
      <c r="Z5452"/>
      <c r="AA5452"/>
      <c r="AB5452"/>
      <c r="AC5452"/>
      <c r="AD5452"/>
      <c r="AE5452"/>
    </row>
    <row r="5453" spans="21:31" ht="20.149999999999999" customHeight="1">
      <c r="U5453" s="120">
        <v>7315</v>
      </c>
      <c r="V5453" s="189">
        <f t="shared" si="332"/>
        <v>1977606</v>
      </c>
      <c r="W5453" s="189">
        <f t="shared" si="332"/>
        <v>1977970</v>
      </c>
      <c r="X5453"/>
      <c r="Y5453"/>
      <c r="Z5453"/>
      <c r="AA5453"/>
      <c r="AB5453"/>
      <c r="AC5453"/>
      <c r="AD5453"/>
      <c r="AE5453"/>
    </row>
    <row r="5454" spans="21:31" ht="20.149999999999999" customHeight="1">
      <c r="U5454" s="120">
        <v>7316</v>
      </c>
      <c r="V5454" s="189">
        <f t="shared" si="332"/>
        <v>1977971</v>
      </c>
      <c r="W5454" s="189">
        <f t="shared" si="332"/>
        <v>1978336</v>
      </c>
      <c r="X5454"/>
      <c r="Y5454"/>
      <c r="Z5454"/>
      <c r="AA5454"/>
      <c r="AB5454"/>
      <c r="AC5454"/>
      <c r="AD5454"/>
      <c r="AE5454"/>
    </row>
    <row r="5455" spans="21:31" ht="20.149999999999999" customHeight="1">
      <c r="U5455" s="120">
        <v>7317</v>
      </c>
      <c r="V5455" s="189">
        <f t="shared" si="332"/>
        <v>1978337</v>
      </c>
      <c r="W5455" s="189">
        <f t="shared" si="332"/>
        <v>1978701</v>
      </c>
      <c r="X5455"/>
      <c r="Y5455"/>
      <c r="Z5455"/>
      <c r="AA5455"/>
      <c r="AB5455"/>
      <c r="AC5455"/>
      <c r="AD5455"/>
      <c r="AE5455"/>
    </row>
    <row r="5456" spans="21:31" ht="20.149999999999999" customHeight="1">
      <c r="U5456" s="120">
        <v>7318</v>
      </c>
      <c r="V5456" s="189">
        <f t="shared" si="332"/>
        <v>1978702</v>
      </c>
      <c r="W5456" s="189">
        <f t="shared" si="332"/>
        <v>1979066</v>
      </c>
      <c r="X5456"/>
      <c r="Y5456"/>
      <c r="Z5456"/>
      <c r="AA5456"/>
      <c r="AB5456"/>
      <c r="AC5456"/>
      <c r="AD5456"/>
      <c r="AE5456"/>
    </row>
    <row r="5457" spans="21:31" ht="20.149999999999999" customHeight="1">
      <c r="U5457" s="120">
        <v>7319</v>
      </c>
      <c r="V5457" s="189">
        <f t="shared" ref="V5457:W5472" si="333">DATE(YEAR(V5456)+1,MONTH(V5456), DAY(V5456))</f>
        <v>1979067</v>
      </c>
      <c r="W5457" s="189">
        <f t="shared" si="333"/>
        <v>1979431</v>
      </c>
      <c r="X5457"/>
      <c r="Y5457"/>
      <c r="Z5457"/>
      <c r="AA5457"/>
      <c r="AB5457"/>
      <c r="AC5457"/>
      <c r="AD5457"/>
      <c r="AE5457"/>
    </row>
    <row r="5458" spans="21:31" ht="20.149999999999999" customHeight="1">
      <c r="U5458" s="120">
        <v>7320</v>
      </c>
      <c r="V5458" s="189">
        <f t="shared" si="333"/>
        <v>1979432</v>
      </c>
      <c r="W5458" s="189">
        <f t="shared" si="333"/>
        <v>1979797</v>
      </c>
      <c r="X5458"/>
      <c r="Y5458"/>
      <c r="Z5458"/>
      <c r="AA5458"/>
      <c r="AB5458"/>
      <c r="AC5458"/>
      <c r="AD5458"/>
      <c r="AE5458"/>
    </row>
    <row r="5459" spans="21:31" ht="20.149999999999999" customHeight="1">
      <c r="U5459" s="120">
        <v>7321</v>
      </c>
      <c r="V5459" s="189">
        <f t="shared" si="333"/>
        <v>1979798</v>
      </c>
      <c r="W5459" s="189">
        <f t="shared" si="333"/>
        <v>1980162</v>
      </c>
      <c r="X5459"/>
      <c r="Y5459"/>
      <c r="Z5459"/>
      <c r="AA5459"/>
      <c r="AB5459"/>
      <c r="AC5459"/>
      <c r="AD5459"/>
      <c r="AE5459"/>
    </row>
    <row r="5460" spans="21:31" ht="20.149999999999999" customHeight="1">
      <c r="U5460" s="120">
        <v>7322</v>
      </c>
      <c r="V5460" s="189">
        <f t="shared" si="333"/>
        <v>1980163</v>
      </c>
      <c r="W5460" s="189">
        <f t="shared" si="333"/>
        <v>1980527</v>
      </c>
      <c r="X5460"/>
      <c r="Y5460"/>
      <c r="Z5460"/>
      <c r="AA5460"/>
      <c r="AB5460"/>
      <c r="AC5460"/>
      <c r="AD5460"/>
      <c r="AE5460"/>
    </row>
    <row r="5461" spans="21:31" ht="20.149999999999999" customHeight="1">
      <c r="U5461" s="120">
        <v>7323</v>
      </c>
      <c r="V5461" s="189">
        <f t="shared" si="333"/>
        <v>1980528</v>
      </c>
      <c r="W5461" s="189">
        <f t="shared" si="333"/>
        <v>1980892</v>
      </c>
      <c r="X5461"/>
      <c r="Y5461"/>
      <c r="Z5461"/>
      <c r="AA5461"/>
      <c r="AB5461"/>
      <c r="AC5461"/>
      <c r="AD5461"/>
      <c r="AE5461"/>
    </row>
    <row r="5462" spans="21:31" ht="20.149999999999999" customHeight="1">
      <c r="U5462" s="120">
        <v>7324</v>
      </c>
      <c r="V5462" s="189">
        <f t="shared" si="333"/>
        <v>1980893</v>
      </c>
      <c r="W5462" s="189">
        <f t="shared" si="333"/>
        <v>1981258</v>
      </c>
      <c r="X5462"/>
      <c r="Y5462"/>
      <c r="Z5462"/>
      <c r="AA5462"/>
      <c r="AB5462"/>
      <c r="AC5462"/>
      <c r="AD5462"/>
      <c r="AE5462"/>
    </row>
    <row r="5463" spans="21:31" ht="20.149999999999999" customHeight="1">
      <c r="U5463" s="120">
        <v>7325</v>
      </c>
      <c r="V5463" s="189">
        <f t="shared" si="333"/>
        <v>1981259</v>
      </c>
      <c r="W5463" s="189">
        <f t="shared" si="333"/>
        <v>1981623</v>
      </c>
      <c r="X5463"/>
      <c r="Y5463"/>
      <c r="Z5463"/>
      <c r="AA5463"/>
      <c r="AB5463"/>
      <c r="AC5463"/>
      <c r="AD5463"/>
      <c r="AE5463"/>
    </row>
    <row r="5464" spans="21:31" ht="20.149999999999999" customHeight="1">
      <c r="U5464" s="120">
        <v>7326</v>
      </c>
      <c r="V5464" s="189">
        <f t="shared" si="333"/>
        <v>1981624</v>
      </c>
      <c r="W5464" s="189">
        <f t="shared" si="333"/>
        <v>1981988</v>
      </c>
      <c r="X5464"/>
      <c r="Y5464"/>
      <c r="Z5464"/>
      <c r="AA5464"/>
      <c r="AB5464"/>
      <c r="AC5464"/>
      <c r="AD5464"/>
      <c r="AE5464"/>
    </row>
    <row r="5465" spans="21:31" ht="20.149999999999999" customHeight="1">
      <c r="U5465" s="120">
        <v>7327</v>
      </c>
      <c r="V5465" s="189">
        <f t="shared" si="333"/>
        <v>1981989</v>
      </c>
      <c r="W5465" s="189">
        <f t="shared" si="333"/>
        <v>1982353</v>
      </c>
      <c r="X5465"/>
      <c r="Y5465"/>
      <c r="Z5465"/>
      <c r="AA5465"/>
      <c r="AB5465"/>
      <c r="AC5465"/>
      <c r="AD5465"/>
      <c r="AE5465"/>
    </row>
    <row r="5466" spans="21:31" ht="20.149999999999999" customHeight="1">
      <c r="U5466" s="120">
        <v>7328</v>
      </c>
      <c r="V5466" s="189">
        <f t="shared" si="333"/>
        <v>1982354</v>
      </c>
      <c r="W5466" s="189">
        <f t="shared" si="333"/>
        <v>1982719</v>
      </c>
      <c r="X5466"/>
      <c r="Y5466"/>
      <c r="Z5466"/>
      <c r="AA5466"/>
      <c r="AB5466"/>
      <c r="AC5466"/>
      <c r="AD5466"/>
      <c r="AE5466"/>
    </row>
    <row r="5467" spans="21:31" ht="20.149999999999999" customHeight="1">
      <c r="U5467" s="120">
        <v>7329</v>
      </c>
      <c r="V5467" s="189">
        <f t="shared" si="333"/>
        <v>1982720</v>
      </c>
      <c r="W5467" s="189">
        <f t="shared" si="333"/>
        <v>1983084</v>
      </c>
      <c r="X5467"/>
      <c r="Y5467"/>
      <c r="Z5467"/>
      <c r="AA5467"/>
      <c r="AB5467"/>
      <c r="AC5467"/>
      <c r="AD5467"/>
      <c r="AE5467"/>
    </row>
    <row r="5468" spans="21:31" ht="20.149999999999999" customHeight="1">
      <c r="U5468" s="120">
        <v>7330</v>
      </c>
      <c r="V5468" s="189">
        <f t="shared" si="333"/>
        <v>1983085</v>
      </c>
      <c r="W5468" s="189">
        <f t="shared" si="333"/>
        <v>1983449</v>
      </c>
      <c r="X5468"/>
      <c r="Y5468"/>
      <c r="Z5468"/>
      <c r="AA5468"/>
      <c r="AB5468"/>
      <c r="AC5468"/>
      <c r="AD5468"/>
      <c r="AE5468"/>
    </row>
    <row r="5469" spans="21:31" ht="20.149999999999999" customHeight="1">
      <c r="U5469" s="120">
        <v>7331</v>
      </c>
      <c r="V5469" s="189">
        <f t="shared" si="333"/>
        <v>1983450</v>
      </c>
      <c r="W5469" s="189">
        <f t="shared" si="333"/>
        <v>1983814</v>
      </c>
      <c r="X5469"/>
      <c r="Y5469"/>
      <c r="Z5469"/>
      <c r="AA5469"/>
      <c r="AB5469"/>
      <c r="AC5469"/>
      <c r="AD5469"/>
      <c r="AE5469"/>
    </row>
    <row r="5470" spans="21:31" ht="20.149999999999999" customHeight="1">
      <c r="U5470" s="120">
        <v>7332</v>
      </c>
      <c r="V5470" s="189">
        <f t="shared" si="333"/>
        <v>1983815</v>
      </c>
      <c r="W5470" s="189">
        <f t="shared" si="333"/>
        <v>1984180</v>
      </c>
      <c r="X5470"/>
      <c r="Y5470"/>
      <c r="Z5470"/>
      <c r="AA5470"/>
      <c r="AB5470"/>
      <c r="AC5470"/>
      <c r="AD5470"/>
      <c r="AE5470"/>
    </row>
    <row r="5471" spans="21:31" ht="20.149999999999999" customHeight="1">
      <c r="U5471" s="120">
        <v>7333</v>
      </c>
      <c r="V5471" s="189">
        <f t="shared" si="333"/>
        <v>1984181</v>
      </c>
      <c r="W5471" s="189">
        <f t="shared" si="333"/>
        <v>1984545</v>
      </c>
      <c r="X5471"/>
      <c r="Y5471"/>
      <c r="Z5471"/>
      <c r="AA5471"/>
      <c r="AB5471"/>
      <c r="AC5471"/>
      <c r="AD5471"/>
      <c r="AE5471"/>
    </row>
    <row r="5472" spans="21:31" ht="20.149999999999999" customHeight="1">
      <c r="U5472" s="120">
        <v>7334</v>
      </c>
      <c r="V5472" s="189">
        <f t="shared" si="333"/>
        <v>1984546</v>
      </c>
      <c r="W5472" s="189">
        <f t="shared" si="333"/>
        <v>1984910</v>
      </c>
      <c r="X5472"/>
      <c r="Y5472"/>
      <c r="Z5472"/>
      <c r="AA5472"/>
      <c r="AB5472"/>
      <c r="AC5472"/>
      <c r="AD5472"/>
      <c r="AE5472"/>
    </row>
    <row r="5473" spans="21:31" ht="20.149999999999999" customHeight="1">
      <c r="U5473" s="120">
        <v>7335</v>
      </c>
      <c r="V5473" s="189">
        <f t="shared" ref="V5473:W5488" si="334">DATE(YEAR(V5472)+1,MONTH(V5472), DAY(V5472))</f>
        <v>1984911</v>
      </c>
      <c r="W5473" s="189">
        <f t="shared" si="334"/>
        <v>1985275</v>
      </c>
      <c r="X5473"/>
      <c r="Y5473"/>
      <c r="Z5473"/>
      <c r="AA5473"/>
      <c r="AB5473"/>
      <c r="AC5473"/>
      <c r="AD5473"/>
      <c r="AE5473"/>
    </row>
    <row r="5474" spans="21:31" ht="20.149999999999999" customHeight="1">
      <c r="U5474" s="120">
        <v>7336</v>
      </c>
      <c r="V5474" s="189">
        <f t="shared" si="334"/>
        <v>1985276</v>
      </c>
      <c r="W5474" s="189">
        <f t="shared" si="334"/>
        <v>1985641</v>
      </c>
      <c r="X5474"/>
      <c r="Y5474"/>
      <c r="Z5474"/>
      <c r="AA5474"/>
      <c r="AB5474"/>
      <c r="AC5474"/>
      <c r="AD5474"/>
      <c r="AE5474"/>
    </row>
    <row r="5475" spans="21:31" ht="20.149999999999999" customHeight="1">
      <c r="U5475" s="120">
        <v>7337</v>
      </c>
      <c r="V5475" s="189">
        <f t="shared" si="334"/>
        <v>1985642</v>
      </c>
      <c r="W5475" s="189">
        <f t="shared" si="334"/>
        <v>1986006</v>
      </c>
      <c r="X5475"/>
      <c r="Y5475"/>
      <c r="Z5475"/>
      <c r="AA5475"/>
      <c r="AB5475"/>
      <c r="AC5475"/>
      <c r="AD5475"/>
      <c r="AE5475"/>
    </row>
    <row r="5476" spans="21:31" ht="20.149999999999999" customHeight="1">
      <c r="U5476" s="120">
        <v>7338</v>
      </c>
      <c r="V5476" s="189">
        <f t="shared" si="334"/>
        <v>1986007</v>
      </c>
      <c r="W5476" s="189">
        <f t="shared" si="334"/>
        <v>1986371</v>
      </c>
      <c r="X5476"/>
      <c r="Y5476"/>
      <c r="Z5476"/>
      <c r="AA5476"/>
      <c r="AB5476"/>
      <c r="AC5476"/>
      <c r="AD5476"/>
      <c r="AE5476"/>
    </row>
    <row r="5477" spans="21:31" ht="20.149999999999999" customHeight="1">
      <c r="U5477" s="120">
        <v>7339</v>
      </c>
      <c r="V5477" s="189">
        <f t="shared" si="334"/>
        <v>1986372</v>
      </c>
      <c r="W5477" s="189">
        <f t="shared" si="334"/>
        <v>1986736</v>
      </c>
      <c r="X5477"/>
      <c r="Y5477"/>
      <c r="Z5477"/>
      <c r="AA5477"/>
      <c r="AB5477"/>
      <c r="AC5477"/>
      <c r="AD5477"/>
      <c r="AE5477"/>
    </row>
    <row r="5478" spans="21:31" ht="20.149999999999999" customHeight="1">
      <c r="U5478" s="120">
        <v>7340</v>
      </c>
      <c r="V5478" s="189">
        <f t="shared" si="334"/>
        <v>1986737</v>
      </c>
      <c r="W5478" s="189">
        <f t="shared" si="334"/>
        <v>1987102</v>
      </c>
      <c r="X5478"/>
      <c r="Y5478"/>
      <c r="Z5478"/>
      <c r="AA5478"/>
      <c r="AB5478"/>
      <c r="AC5478"/>
      <c r="AD5478"/>
      <c r="AE5478"/>
    </row>
    <row r="5479" spans="21:31" ht="20.149999999999999" customHeight="1">
      <c r="U5479" s="120">
        <v>7341</v>
      </c>
      <c r="V5479" s="189">
        <f t="shared" si="334"/>
        <v>1987103</v>
      </c>
      <c r="W5479" s="189">
        <f t="shared" si="334"/>
        <v>1987467</v>
      </c>
      <c r="X5479"/>
      <c r="Y5479"/>
      <c r="Z5479"/>
      <c r="AA5479"/>
      <c r="AB5479"/>
      <c r="AC5479"/>
      <c r="AD5479"/>
      <c r="AE5479"/>
    </row>
    <row r="5480" spans="21:31" ht="20.149999999999999" customHeight="1">
      <c r="U5480" s="120">
        <v>7342</v>
      </c>
      <c r="V5480" s="189">
        <f t="shared" si="334"/>
        <v>1987468</v>
      </c>
      <c r="W5480" s="189">
        <f t="shared" si="334"/>
        <v>1987832</v>
      </c>
      <c r="X5480"/>
      <c r="Y5480"/>
      <c r="Z5480"/>
      <c r="AA5480"/>
      <c r="AB5480"/>
      <c r="AC5480"/>
      <c r="AD5480"/>
      <c r="AE5480"/>
    </row>
    <row r="5481" spans="21:31" ht="20.149999999999999" customHeight="1">
      <c r="U5481" s="120">
        <v>7343</v>
      </c>
      <c r="V5481" s="189">
        <f t="shared" si="334"/>
        <v>1987833</v>
      </c>
      <c r="W5481" s="189">
        <f t="shared" si="334"/>
        <v>1988197</v>
      </c>
      <c r="X5481"/>
      <c r="Y5481"/>
      <c r="Z5481"/>
      <c r="AA5481"/>
      <c r="AB5481"/>
      <c r="AC5481"/>
      <c r="AD5481"/>
      <c r="AE5481"/>
    </row>
    <row r="5482" spans="21:31" ht="20.149999999999999" customHeight="1">
      <c r="U5482" s="120">
        <v>7344</v>
      </c>
      <c r="V5482" s="189">
        <f t="shared" si="334"/>
        <v>1988198</v>
      </c>
      <c r="W5482" s="189">
        <f t="shared" si="334"/>
        <v>1988563</v>
      </c>
      <c r="X5482"/>
      <c r="Y5482"/>
      <c r="Z5482"/>
      <c r="AA5482"/>
      <c r="AB5482"/>
      <c r="AC5482"/>
      <c r="AD5482"/>
      <c r="AE5482"/>
    </row>
    <row r="5483" spans="21:31" ht="20.149999999999999" customHeight="1">
      <c r="U5483" s="120">
        <v>7345</v>
      </c>
      <c r="V5483" s="189">
        <f t="shared" si="334"/>
        <v>1988564</v>
      </c>
      <c r="W5483" s="189">
        <f t="shared" si="334"/>
        <v>1988928</v>
      </c>
      <c r="X5483"/>
      <c r="Y5483"/>
      <c r="Z5483"/>
      <c r="AA5483"/>
      <c r="AB5483"/>
      <c r="AC5483"/>
      <c r="AD5483"/>
      <c r="AE5483"/>
    </row>
    <row r="5484" spans="21:31" ht="20.149999999999999" customHeight="1">
      <c r="U5484" s="120">
        <v>7346</v>
      </c>
      <c r="V5484" s="189">
        <f t="shared" si="334"/>
        <v>1988929</v>
      </c>
      <c r="W5484" s="189">
        <f t="shared" si="334"/>
        <v>1989293</v>
      </c>
      <c r="X5484"/>
      <c r="Y5484"/>
      <c r="Z5484"/>
      <c r="AA5484"/>
      <c r="AB5484"/>
      <c r="AC5484"/>
      <c r="AD5484"/>
      <c r="AE5484"/>
    </row>
    <row r="5485" spans="21:31" ht="20.149999999999999" customHeight="1">
      <c r="U5485" s="120">
        <v>7347</v>
      </c>
      <c r="V5485" s="189">
        <f t="shared" si="334"/>
        <v>1989294</v>
      </c>
      <c r="W5485" s="189">
        <f t="shared" si="334"/>
        <v>1989658</v>
      </c>
      <c r="X5485"/>
      <c r="Y5485"/>
      <c r="Z5485"/>
      <c r="AA5485"/>
      <c r="AB5485"/>
      <c r="AC5485"/>
      <c r="AD5485"/>
      <c r="AE5485"/>
    </row>
    <row r="5486" spans="21:31" ht="20.149999999999999" customHeight="1">
      <c r="U5486" s="120">
        <v>7348</v>
      </c>
      <c r="V5486" s="189">
        <f t="shared" si="334"/>
        <v>1989659</v>
      </c>
      <c r="W5486" s="189">
        <f t="shared" si="334"/>
        <v>1990024</v>
      </c>
      <c r="X5486"/>
      <c r="Y5486"/>
      <c r="Z5486"/>
      <c r="AA5486"/>
      <c r="AB5486"/>
      <c r="AC5486"/>
      <c r="AD5486"/>
      <c r="AE5486"/>
    </row>
    <row r="5487" spans="21:31" ht="20.149999999999999" customHeight="1">
      <c r="U5487" s="120">
        <v>7349</v>
      </c>
      <c r="V5487" s="189">
        <f t="shared" si="334"/>
        <v>1990025</v>
      </c>
      <c r="W5487" s="189">
        <f t="shared" si="334"/>
        <v>1990389</v>
      </c>
      <c r="X5487"/>
      <c r="Y5487"/>
      <c r="Z5487"/>
      <c r="AA5487"/>
      <c r="AB5487"/>
      <c r="AC5487"/>
      <c r="AD5487"/>
      <c r="AE5487"/>
    </row>
    <row r="5488" spans="21:31" ht="20.149999999999999" customHeight="1">
      <c r="U5488" s="120">
        <v>7350</v>
      </c>
      <c r="V5488" s="189">
        <f t="shared" si="334"/>
        <v>1990390</v>
      </c>
      <c r="W5488" s="189">
        <f t="shared" si="334"/>
        <v>1990754</v>
      </c>
      <c r="X5488"/>
      <c r="Y5488"/>
      <c r="Z5488"/>
      <c r="AA5488"/>
      <c r="AB5488"/>
      <c r="AC5488"/>
      <c r="AD5488"/>
      <c r="AE5488"/>
    </row>
    <row r="5489" spans="21:31" ht="20.149999999999999" customHeight="1">
      <c r="U5489" s="120">
        <v>7351</v>
      </c>
      <c r="V5489" s="189">
        <f t="shared" ref="V5489:W5504" si="335">DATE(YEAR(V5488)+1,MONTH(V5488), DAY(V5488))</f>
        <v>1990755</v>
      </c>
      <c r="W5489" s="189">
        <f t="shared" si="335"/>
        <v>1991119</v>
      </c>
      <c r="X5489"/>
      <c r="Y5489"/>
      <c r="Z5489"/>
      <c r="AA5489"/>
      <c r="AB5489"/>
      <c r="AC5489"/>
      <c r="AD5489"/>
      <c r="AE5489"/>
    </row>
    <row r="5490" spans="21:31" ht="20.149999999999999" customHeight="1">
      <c r="U5490" s="120">
        <v>7352</v>
      </c>
      <c r="V5490" s="189">
        <f t="shared" si="335"/>
        <v>1991120</v>
      </c>
      <c r="W5490" s="189">
        <f t="shared" si="335"/>
        <v>1991485</v>
      </c>
      <c r="X5490"/>
      <c r="Y5490"/>
      <c r="Z5490"/>
      <c r="AA5490"/>
      <c r="AB5490"/>
      <c r="AC5490"/>
      <c r="AD5490"/>
      <c r="AE5490"/>
    </row>
    <row r="5491" spans="21:31" ht="20.149999999999999" customHeight="1">
      <c r="U5491" s="120">
        <v>7353</v>
      </c>
      <c r="V5491" s="189">
        <f t="shared" si="335"/>
        <v>1991486</v>
      </c>
      <c r="W5491" s="189">
        <f t="shared" si="335"/>
        <v>1991850</v>
      </c>
      <c r="X5491"/>
      <c r="Y5491"/>
      <c r="Z5491"/>
      <c r="AA5491"/>
      <c r="AB5491"/>
      <c r="AC5491"/>
      <c r="AD5491"/>
      <c r="AE5491"/>
    </row>
    <row r="5492" spans="21:31" ht="20.149999999999999" customHeight="1">
      <c r="U5492" s="120">
        <v>7354</v>
      </c>
      <c r="V5492" s="189">
        <f t="shared" si="335"/>
        <v>1991851</v>
      </c>
      <c r="W5492" s="189">
        <f t="shared" si="335"/>
        <v>1992215</v>
      </c>
      <c r="X5492"/>
      <c r="Y5492"/>
      <c r="Z5492"/>
      <c r="AA5492"/>
      <c r="AB5492"/>
      <c r="AC5492"/>
      <c r="AD5492"/>
      <c r="AE5492"/>
    </row>
    <row r="5493" spans="21:31" ht="20.149999999999999" customHeight="1">
      <c r="U5493" s="120">
        <v>7355</v>
      </c>
      <c r="V5493" s="189">
        <f t="shared" si="335"/>
        <v>1992216</v>
      </c>
      <c r="W5493" s="189">
        <f t="shared" si="335"/>
        <v>1992580</v>
      </c>
      <c r="X5493"/>
      <c r="Y5493"/>
      <c r="Z5493"/>
      <c r="AA5493"/>
      <c r="AB5493"/>
      <c r="AC5493"/>
      <c r="AD5493"/>
      <c r="AE5493"/>
    </row>
    <row r="5494" spans="21:31" ht="20.149999999999999" customHeight="1">
      <c r="U5494" s="120">
        <v>7356</v>
      </c>
      <c r="V5494" s="189">
        <f t="shared" si="335"/>
        <v>1992581</v>
      </c>
      <c r="W5494" s="189">
        <f t="shared" si="335"/>
        <v>1992946</v>
      </c>
      <c r="X5494"/>
      <c r="Y5494"/>
      <c r="Z5494"/>
      <c r="AA5494"/>
      <c r="AB5494"/>
      <c r="AC5494"/>
      <c r="AD5494"/>
      <c r="AE5494"/>
    </row>
    <row r="5495" spans="21:31" ht="20.149999999999999" customHeight="1">
      <c r="U5495" s="120">
        <v>7357</v>
      </c>
      <c r="V5495" s="189">
        <f t="shared" si="335"/>
        <v>1992947</v>
      </c>
      <c r="W5495" s="189">
        <f t="shared" si="335"/>
        <v>1993311</v>
      </c>
      <c r="X5495"/>
      <c r="Y5495"/>
      <c r="Z5495"/>
      <c r="AA5495"/>
      <c r="AB5495"/>
      <c r="AC5495"/>
      <c r="AD5495"/>
      <c r="AE5495"/>
    </row>
    <row r="5496" spans="21:31" ht="20.149999999999999" customHeight="1">
      <c r="U5496" s="120">
        <v>7358</v>
      </c>
      <c r="V5496" s="189">
        <f t="shared" si="335"/>
        <v>1993312</v>
      </c>
      <c r="W5496" s="189">
        <f t="shared" si="335"/>
        <v>1993676</v>
      </c>
      <c r="X5496"/>
      <c r="Y5496"/>
      <c r="Z5496"/>
      <c r="AA5496"/>
      <c r="AB5496"/>
      <c r="AC5496"/>
      <c r="AD5496"/>
      <c r="AE5496"/>
    </row>
    <row r="5497" spans="21:31" ht="20.149999999999999" customHeight="1">
      <c r="U5497" s="120">
        <v>7359</v>
      </c>
      <c r="V5497" s="189">
        <f t="shared" si="335"/>
        <v>1993677</v>
      </c>
      <c r="W5497" s="189">
        <f t="shared" si="335"/>
        <v>1994041</v>
      </c>
      <c r="X5497"/>
      <c r="Y5497"/>
      <c r="Z5497"/>
      <c r="AA5497"/>
      <c r="AB5497"/>
      <c r="AC5497"/>
      <c r="AD5497"/>
      <c r="AE5497"/>
    </row>
    <row r="5498" spans="21:31" ht="20.149999999999999" customHeight="1">
      <c r="U5498" s="120">
        <v>7360</v>
      </c>
      <c r="V5498" s="189">
        <f t="shared" si="335"/>
        <v>1994042</v>
      </c>
      <c r="W5498" s="189">
        <f t="shared" si="335"/>
        <v>1994407</v>
      </c>
      <c r="X5498"/>
      <c r="Y5498"/>
      <c r="Z5498"/>
      <c r="AA5498"/>
      <c r="AB5498"/>
      <c r="AC5498"/>
      <c r="AD5498"/>
      <c r="AE5498"/>
    </row>
    <row r="5499" spans="21:31" ht="20.149999999999999" customHeight="1">
      <c r="U5499" s="120">
        <v>7361</v>
      </c>
      <c r="V5499" s="189">
        <f t="shared" si="335"/>
        <v>1994408</v>
      </c>
      <c r="W5499" s="189">
        <f t="shared" si="335"/>
        <v>1994772</v>
      </c>
      <c r="X5499"/>
      <c r="Y5499"/>
      <c r="Z5499"/>
      <c r="AA5499"/>
      <c r="AB5499"/>
      <c r="AC5499"/>
      <c r="AD5499"/>
      <c r="AE5499"/>
    </row>
    <row r="5500" spans="21:31" ht="20.149999999999999" customHeight="1">
      <c r="U5500" s="120">
        <v>7362</v>
      </c>
      <c r="V5500" s="189">
        <f t="shared" si="335"/>
        <v>1994773</v>
      </c>
      <c r="W5500" s="189">
        <f t="shared" si="335"/>
        <v>1995137</v>
      </c>
      <c r="X5500"/>
      <c r="Y5500"/>
      <c r="Z5500"/>
      <c r="AA5500"/>
      <c r="AB5500"/>
      <c r="AC5500"/>
      <c r="AD5500"/>
      <c r="AE5500"/>
    </row>
    <row r="5501" spans="21:31" ht="20.149999999999999" customHeight="1">
      <c r="U5501" s="120">
        <v>7363</v>
      </c>
      <c r="V5501" s="189">
        <f t="shared" si="335"/>
        <v>1995138</v>
      </c>
      <c r="W5501" s="189">
        <f t="shared" si="335"/>
        <v>1995502</v>
      </c>
      <c r="X5501"/>
      <c r="Y5501"/>
      <c r="Z5501"/>
      <c r="AA5501"/>
      <c r="AB5501"/>
      <c r="AC5501"/>
      <c r="AD5501"/>
      <c r="AE5501"/>
    </row>
    <row r="5502" spans="21:31" ht="20.149999999999999" customHeight="1">
      <c r="U5502" s="120">
        <v>7364</v>
      </c>
      <c r="V5502" s="189">
        <f t="shared" si="335"/>
        <v>1995503</v>
      </c>
      <c r="W5502" s="189">
        <f t="shared" si="335"/>
        <v>1995868</v>
      </c>
      <c r="X5502"/>
      <c r="Y5502"/>
      <c r="Z5502"/>
      <c r="AA5502"/>
      <c r="AB5502"/>
      <c r="AC5502"/>
      <c r="AD5502"/>
      <c r="AE5502"/>
    </row>
    <row r="5503" spans="21:31" ht="20.149999999999999" customHeight="1">
      <c r="U5503" s="120">
        <v>7365</v>
      </c>
      <c r="V5503" s="189">
        <f t="shared" si="335"/>
        <v>1995869</v>
      </c>
      <c r="W5503" s="189">
        <f t="shared" si="335"/>
        <v>1996233</v>
      </c>
      <c r="X5503"/>
      <c r="Y5503"/>
      <c r="Z5503"/>
      <c r="AA5503"/>
      <c r="AB5503"/>
      <c r="AC5503"/>
      <c r="AD5503"/>
      <c r="AE5503"/>
    </row>
    <row r="5504" spans="21:31" ht="20.149999999999999" customHeight="1">
      <c r="U5504" s="120">
        <v>7366</v>
      </c>
      <c r="V5504" s="189">
        <f t="shared" si="335"/>
        <v>1996234</v>
      </c>
      <c r="W5504" s="189">
        <f t="shared" si="335"/>
        <v>1996598</v>
      </c>
      <c r="X5504"/>
      <c r="Y5504"/>
      <c r="Z5504"/>
      <c r="AA5504"/>
      <c r="AB5504"/>
      <c r="AC5504"/>
      <c r="AD5504"/>
      <c r="AE5504"/>
    </row>
    <row r="5505" spans="21:31" ht="20.149999999999999" customHeight="1">
      <c r="U5505" s="120">
        <v>7367</v>
      </c>
      <c r="V5505" s="189">
        <f t="shared" ref="V5505:W5520" si="336">DATE(YEAR(V5504)+1,MONTH(V5504), DAY(V5504))</f>
        <v>1996599</v>
      </c>
      <c r="W5505" s="189">
        <f t="shared" si="336"/>
        <v>1996963</v>
      </c>
      <c r="X5505"/>
      <c r="Y5505"/>
      <c r="Z5505"/>
      <c r="AA5505"/>
      <c r="AB5505"/>
      <c r="AC5505"/>
      <c r="AD5505"/>
      <c r="AE5505"/>
    </row>
    <row r="5506" spans="21:31" ht="20.149999999999999" customHeight="1">
      <c r="U5506" s="120">
        <v>7368</v>
      </c>
      <c r="V5506" s="189">
        <f t="shared" si="336"/>
        <v>1996964</v>
      </c>
      <c r="W5506" s="189">
        <f t="shared" si="336"/>
        <v>1997329</v>
      </c>
      <c r="X5506"/>
      <c r="Y5506"/>
      <c r="Z5506"/>
      <c r="AA5506"/>
      <c r="AB5506"/>
      <c r="AC5506"/>
      <c r="AD5506"/>
      <c r="AE5506"/>
    </row>
    <row r="5507" spans="21:31" ht="20.149999999999999" customHeight="1">
      <c r="U5507" s="120">
        <v>7369</v>
      </c>
      <c r="V5507" s="189">
        <f t="shared" si="336"/>
        <v>1997330</v>
      </c>
      <c r="W5507" s="189">
        <f t="shared" si="336"/>
        <v>1997694</v>
      </c>
      <c r="X5507"/>
      <c r="Y5507"/>
      <c r="Z5507"/>
      <c r="AA5507"/>
      <c r="AB5507"/>
      <c r="AC5507"/>
      <c r="AD5507"/>
      <c r="AE5507"/>
    </row>
    <row r="5508" spans="21:31" ht="20.149999999999999" customHeight="1">
      <c r="U5508" s="120">
        <v>7370</v>
      </c>
      <c r="V5508" s="189">
        <f t="shared" si="336"/>
        <v>1997695</v>
      </c>
      <c r="W5508" s="189">
        <f t="shared" si="336"/>
        <v>1998059</v>
      </c>
      <c r="X5508"/>
      <c r="Y5508"/>
      <c r="Z5508"/>
      <c r="AA5508"/>
      <c r="AB5508"/>
      <c r="AC5508"/>
      <c r="AD5508"/>
      <c r="AE5508"/>
    </row>
    <row r="5509" spans="21:31" ht="20.149999999999999" customHeight="1">
      <c r="U5509" s="120">
        <v>7371</v>
      </c>
      <c r="V5509" s="189">
        <f t="shared" si="336"/>
        <v>1998060</v>
      </c>
      <c r="W5509" s="189">
        <f t="shared" si="336"/>
        <v>1998424</v>
      </c>
      <c r="X5509"/>
      <c r="Y5509"/>
      <c r="Z5509"/>
      <c r="AA5509"/>
      <c r="AB5509"/>
      <c r="AC5509"/>
      <c r="AD5509"/>
      <c r="AE5509"/>
    </row>
    <row r="5510" spans="21:31" ht="20.149999999999999" customHeight="1">
      <c r="U5510" s="120">
        <v>7372</v>
      </c>
      <c r="V5510" s="189">
        <f t="shared" si="336"/>
        <v>1998425</v>
      </c>
      <c r="W5510" s="189">
        <f t="shared" si="336"/>
        <v>1998790</v>
      </c>
      <c r="X5510"/>
      <c r="Y5510"/>
      <c r="Z5510"/>
      <c r="AA5510"/>
      <c r="AB5510"/>
      <c r="AC5510"/>
      <c r="AD5510"/>
      <c r="AE5510"/>
    </row>
    <row r="5511" spans="21:31" ht="20.149999999999999" customHeight="1">
      <c r="U5511" s="120">
        <v>7373</v>
      </c>
      <c r="V5511" s="189">
        <f t="shared" si="336"/>
        <v>1998791</v>
      </c>
      <c r="W5511" s="189">
        <f t="shared" si="336"/>
        <v>1999155</v>
      </c>
      <c r="X5511"/>
      <c r="Y5511"/>
      <c r="Z5511"/>
      <c r="AA5511"/>
      <c r="AB5511"/>
      <c r="AC5511"/>
      <c r="AD5511"/>
      <c r="AE5511"/>
    </row>
    <row r="5512" spans="21:31" ht="20.149999999999999" customHeight="1">
      <c r="U5512" s="120">
        <v>7374</v>
      </c>
      <c r="V5512" s="189">
        <f t="shared" si="336"/>
        <v>1999156</v>
      </c>
      <c r="W5512" s="189">
        <f t="shared" si="336"/>
        <v>1999520</v>
      </c>
      <c r="X5512"/>
      <c r="Y5512"/>
      <c r="Z5512"/>
      <c r="AA5512"/>
      <c r="AB5512"/>
      <c r="AC5512"/>
      <c r="AD5512"/>
      <c r="AE5512"/>
    </row>
    <row r="5513" spans="21:31" ht="20.149999999999999" customHeight="1">
      <c r="U5513" s="120">
        <v>7375</v>
      </c>
      <c r="V5513" s="189">
        <f t="shared" si="336"/>
        <v>1999521</v>
      </c>
      <c r="W5513" s="189">
        <f t="shared" si="336"/>
        <v>1999885</v>
      </c>
      <c r="X5513"/>
      <c r="Y5513"/>
      <c r="Z5513"/>
      <c r="AA5513"/>
      <c r="AB5513"/>
      <c r="AC5513"/>
      <c r="AD5513"/>
      <c r="AE5513"/>
    </row>
    <row r="5514" spans="21:31" ht="20.149999999999999" customHeight="1">
      <c r="U5514" s="120">
        <v>7376</v>
      </c>
      <c r="V5514" s="189">
        <f t="shared" si="336"/>
        <v>1999886</v>
      </c>
      <c r="W5514" s="189">
        <f t="shared" si="336"/>
        <v>2000251</v>
      </c>
      <c r="X5514"/>
      <c r="Y5514"/>
      <c r="Z5514"/>
      <c r="AA5514"/>
      <c r="AB5514"/>
      <c r="AC5514"/>
      <c r="AD5514"/>
      <c r="AE5514"/>
    </row>
    <row r="5515" spans="21:31" ht="20.149999999999999" customHeight="1">
      <c r="U5515" s="120">
        <v>7377</v>
      </c>
      <c r="V5515" s="189">
        <f t="shared" si="336"/>
        <v>2000252</v>
      </c>
      <c r="W5515" s="189">
        <f t="shared" si="336"/>
        <v>2000616</v>
      </c>
      <c r="X5515"/>
      <c r="Y5515"/>
      <c r="Z5515"/>
      <c r="AA5515"/>
      <c r="AB5515"/>
      <c r="AC5515"/>
      <c r="AD5515"/>
      <c r="AE5515"/>
    </row>
    <row r="5516" spans="21:31" ht="20.149999999999999" customHeight="1">
      <c r="U5516" s="120">
        <v>7378</v>
      </c>
      <c r="V5516" s="189">
        <f t="shared" si="336"/>
        <v>2000617</v>
      </c>
      <c r="W5516" s="189">
        <f t="shared" si="336"/>
        <v>2000981</v>
      </c>
      <c r="X5516"/>
      <c r="Y5516"/>
      <c r="Z5516"/>
      <c r="AA5516"/>
      <c r="AB5516"/>
      <c r="AC5516"/>
      <c r="AD5516"/>
      <c r="AE5516"/>
    </row>
    <row r="5517" spans="21:31" ht="20.149999999999999" customHeight="1">
      <c r="U5517" s="120">
        <v>7379</v>
      </c>
      <c r="V5517" s="189">
        <f t="shared" si="336"/>
        <v>2000982</v>
      </c>
      <c r="W5517" s="189">
        <f t="shared" si="336"/>
        <v>2001346</v>
      </c>
      <c r="X5517"/>
      <c r="Y5517"/>
      <c r="Z5517"/>
      <c r="AA5517"/>
      <c r="AB5517"/>
      <c r="AC5517"/>
      <c r="AD5517"/>
      <c r="AE5517"/>
    </row>
    <row r="5518" spans="21:31" ht="20.149999999999999" customHeight="1">
      <c r="U5518" s="120">
        <v>7380</v>
      </c>
      <c r="V5518" s="189">
        <f t="shared" si="336"/>
        <v>2001347</v>
      </c>
      <c r="W5518" s="189">
        <f t="shared" si="336"/>
        <v>2001712</v>
      </c>
      <c r="X5518"/>
      <c r="Y5518"/>
      <c r="Z5518"/>
      <c r="AA5518"/>
      <c r="AB5518"/>
      <c r="AC5518"/>
      <c r="AD5518"/>
      <c r="AE5518"/>
    </row>
    <row r="5519" spans="21:31" ht="20.149999999999999" customHeight="1">
      <c r="U5519" s="120">
        <v>7381</v>
      </c>
      <c r="V5519" s="189">
        <f t="shared" si="336"/>
        <v>2001713</v>
      </c>
      <c r="W5519" s="189">
        <f t="shared" si="336"/>
        <v>2002077</v>
      </c>
      <c r="X5519"/>
      <c r="Y5519"/>
      <c r="Z5519"/>
      <c r="AA5519"/>
      <c r="AB5519"/>
      <c r="AC5519"/>
      <c r="AD5519"/>
      <c r="AE5519"/>
    </row>
    <row r="5520" spans="21:31" ht="20.149999999999999" customHeight="1">
      <c r="U5520" s="120">
        <v>7382</v>
      </c>
      <c r="V5520" s="189">
        <f t="shared" si="336"/>
        <v>2002078</v>
      </c>
      <c r="W5520" s="189">
        <f t="shared" si="336"/>
        <v>2002442</v>
      </c>
      <c r="X5520"/>
      <c r="Y5520"/>
      <c r="Z5520"/>
      <c r="AA5520"/>
      <c r="AB5520"/>
      <c r="AC5520"/>
      <c r="AD5520"/>
      <c r="AE5520"/>
    </row>
    <row r="5521" spans="21:31" ht="20.149999999999999" customHeight="1">
      <c r="U5521" s="120">
        <v>7383</v>
      </c>
      <c r="V5521" s="189">
        <f t="shared" ref="V5521:W5536" si="337">DATE(YEAR(V5520)+1,MONTH(V5520), DAY(V5520))</f>
        <v>2002443</v>
      </c>
      <c r="W5521" s="189">
        <f t="shared" si="337"/>
        <v>2002807</v>
      </c>
      <c r="X5521"/>
      <c r="Y5521"/>
      <c r="Z5521"/>
      <c r="AA5521"/>
      <c r="AB5521"/>
      <c r="AC5521"/>
      <c r="AD5521"/>
      <c r="AE5521"/>
    </row>
    <row r="5522" spans="21:31" ht="20.149999999999999" customHeight="1">
      <c r="U5522" s="120">
        <v>7384</v>
      </c>
      <c r="V5522" s="189">
        <f t="shared" si="337"/>
        <v>2002808</v>
      </c>
      <c r="W5522" s="189">
        <f t="shared" si="337"/>
        <v>2003173</v>
      </c>
      <c r="X5522"/>
      <c r="Y5522"/>
      <c r="Z5522"/>
      <c r="AA5522"/>
      <c r="AB5522"/>
      <c r="AC5522"/>
      <c r="AD5522"/>
      <c r="AE5522"/>
    </row>
    <row r="5523" spans="21:31" ht="20.149999999999999" customHeight="1">
      <c r="U5523" s="120">
        <v>7385</v>
      </c>
      <c r="V5523" s="189">
        <f t="shared" si="337"/>
        <v>2003174</v>
      </c>
      <c r="W5523" s="189">
        <f t="shared" si="337"/>
        <v>2003538</v>
      </c>
      <c r="X5523"/>
      <c r="Y5523"/>
      <c r="Z5523"/>
      <c r="AA5523"/>
      <c r="AB5523"/>
      <c r="AC5523"/>
      <c r="AD5523"/>
      <c r="AE5523"/>
    </row>
    <row r="5524" spans="21:31" ht="20.149999999999999" customHeight="1">
      <c r="U5524" s="120">
        <v>7386</v>
      </c>
      <c r="V5524" s="189">
        <f t="shared" si="337"/>
        <v>2003539</v>
      </c>
      <c r="W5524" s="189">
        <f t="shared" si="337"/>
        <v>2003903</v>
      </c>
      <c r="X5524"/>
      <c r="Y5524"/>
      <c r="Z5524"/>
      <c r="AA5524"/>
      <c r="AB5524"/>
      <c r="AC5524"/>
      <c r="AD5524"/>
      <c r="AE5524"/>
    </row>
    <row r="5525" spans="21:31" ht="20.149999999999999" customHeight="1">
      <c r="U5525" s="120">
        <v>7387</v>
      </c>
      <c r="V5525" s="189">
        <f t="shared" si="337"/>
        <v>2003904</v>
      </c>
      <c r="W5525" s="189">
        <f t="shared" si="337"/>
        <v>2004268</v>
      </c>
      <c r="X5525"/>
      <c r="Y5525"/>
      <c r="Z5525"/>
      <c r="AA5525"/>
      <c r="AB5525"/>
      <c r="AC5525"/>
      <c r="AD5525"/>
      <c r="AE5525"/>
    </row>
    <row r="5526" spans="21:31" ht="20.149999999999999" customHeight="1">
      <c r="U5526" s="120">
        <v>7388</v>
      </c>
      <c r="V5526" s="189">
        <f t="shared" si="337"/>
        <v>2004269</v>
      </c>
      <c r="W5526" s="189">
        <f t="shared" si="337"/>
        <v>2004634</v>
      </c>
      <c r="X5526"/>
      <c r="Y5526"/>
      <c r="Z5526"/>
      <c r="AA5526"/>
      <c r="AB5526"/>
      <c r="AC5526"/>
      <c r="AD5526"/>
      <c r="AE5526"/>
    </row>
    <row r="5527" spans="21:31" ht="20.149999999999999" customHeight="1">
      <c r="U5527" s="120">
        <v>7389</v>
      </c>
      <c r="V5527" s="189">
        <f t="shared" si="337"/>
        <v>2004635</v>
      </c>
      <c r="W5527" s="189">
        <f t="shared" si="337"/>
        <v>2004999</v>
      </c>
      <c r="X5527"/>
      <c r="Y5527"/>
      <c r="Z5527"/>
      <c r="AA5527"/>
      <c r="AB5527"/>
      <c r="AC5527"/>
      <c r="AD5527"/>
      <c r="AE5527"/>
    </row>
    <row r="5528" spans="21:31" ht="20.149999999999999" customHeight="1">
      <c r="U5528" s="120">
        <v>7390</v>
      </c>
      <c r="V5528" s="189">
        <f t="shared" si="337"/>
        <v>2005000</v>
      </c>
      <c r="W5528" s="189">
        <f t="shared" si="337"/>
        <v>2005364</v>
      </c>
      <c r="X5528"/>
      <c r="Y5528"/>
      <c r="Z5528"/>
      <c r="AA5528"/>
      <c r="AB5528"/>
      <c r="AC5528"/>
      <c r="AD5528"/>
      <c r="AE5528"/>
    </row>
    <row r="5529" spans="21:31" ht="20.149999999999999" customHeight="1">
      <c r="U5529" s="120">
        <v>7391</v>
      </c>
      <c r="V5529" s="189">
        <f t="shared" si="337"/>
        <v>2005365</v>
      </c>
      <c r="W5529" s="189">
        <f t="shared" si="337"/>
        <v>2005729</v>
      </c>
      <c r="X5529"/>
      <c r="Y5529"/>
      <c r="Z5529"/>
      <c r="AA5529"/>
      <c r="AB5529"/>
      <c r="AC5529"/>
      <c r="AD5529"/>
      <c r="AE5529"/>
    </row>
    <row r="5530" spans="21:31" ht="20.149999999999999" customHeight="1">
      <c r="U5530" s="120">
        <v>7392</v>
      </c>
      <c r="V5530" s="189">
        <f t="shared" si="337"/>
        <v>2005730</v>
      </c>
      <c r="W5530" s="189">
        <f t="shared" si="337"/>
        <v>2006095</v>
      </c>
      <c r="X5530"/>
      <c r="Y5530"/>
      <c r="Z5530"/>
      <c r="AA5530"/>
      <c r="AB5530"/>
      <c r="AC5530"/>
      <c r="AD5530"/>
      <c r="AE5530"/>
    </row>
    <row r="5531" spans="21:31" ht="20.149999999999999" customHeight="1">
      <c r="U5531" s="120">
        <v>7393</v>
      </c>
      <c r="V5531" s="189">
        <f t="shared" si="337"/>
        <v>2006096</v>
      </c>
      <c r="W5531" s="189">
        <f t="shared" si="337"/>
        <v>2006460</v>
      </c>
      <c r="X5531"/>
      <c r="Y5531"/>
      <c r="Z5531"/>
      <c r="AA5531"/>
      <c r="AB5531"/>
      <c r="AC5531"/>
      <c r="AD5531"/>
      <c r="AE5531"/>
    </row>
    <row r="5532" spans="21:31" ht="20.149999999999999" customHeight="1">
      <c r="U5532" s="120">
        <v>7394</v>
      </c>
      <c r="V5532" s="189">
        <f t="shared" si="337"/>
        <v>2006461</v>
      </c>
      <c r="W5532" s="189">
        <f t="shared" si="337"/>
        <v>2006825</v>
      </c>
      <c r="X5532"/>
      <c r="Y5532"/>
      <c r="Z5532"/>
      <c r="AA5532"/>
      <c r="AB5532"/>
      <c r="AC5532"/>
      <c r="AD5532"/>
      <c r="AE5532"/>
    </row>
    <row r="5533" spans="21:31" ht="20.149999999999999" customHeight="1">
      <c r="U5533" s="120">
        <v>7395</v>
      </c>
      <c r="V5533" s="189">
        <f t="shared" si="337"/>
        <v>2006826</v>
      </c>
      <c r="W5533" s="189">
        <f t="shared" si="337"/>
        <v>2007190</v>
      </c>
      <c r="X5533"/>
      <c r="Y5533"/>
      <c r="Z5533"/>
      <c r="AA5533"/>
      <c r="AB5533"/>
      <c r="AC5533"/>
      <c r="AD5533"/>
      <c r="AE5533"/>
    </row>
    <row r="5534" spans="21:31" ht="20.149999999999999" customHeight="1">
      <c r="U5534" s="120">
        <v>7396</v>
      </c>
      <c r="V5534" s="189">
        <f t="shared" si="337"/>
        <v>2007191</v>
      </c>
      <c r="W5534" s="189">
        <f t="shared" si="337"/>
        <v>2007556</v>
      </c>
      <c r="X5534"/>
      <c r="Y5534"/>
      <c r="Z5534"/>
      <c r="AA5534"/>
      <c r="AB5534"/>
      <c r="AC5534"/>
      <c r="AD5534"/>
      <c r="AE5534"/>
    </row>
    <row r="5535" spans="21:31" ht="20.149999999999999" customHeight="1">
      <c r="U5535" s="120">
        <v>7397</v>
      </c>
      <c r="V5535" s="189">
        <f t="shared" si="337"/>
        <v>2007557</v>
      </c>
      <c r="W5535" s="189">
        <f t="shared" si="337"/>
        <v>2007921</v>
      </c>
      <c r="X5535"/>
      <c r="Y5535"/>
      <c r="Z5535"/>
      <c r="AA5535"/>
      <c r="AB5535"/>
      <c r="AC5535"/>
      <c r="AD5535"/>
      <c r="AE5535"/>
    </row>
    <row r="5536" spans="21:31" ht="20.149999999999999" customHeight="1">
      <c r="U5536" s="120">
        <v>7398</v>
      </c>
      <c r="V5536" s="189">
        <f t="shared" si="337"/>
        <v>2007922</v>
      </c>
      <c r="W5536" s="189">
        <f t="shared" si="337"/>
        <v>2008286</v>
      </c>
      <c r="X5536"/>
      <c r="Y5536"/>
      <c r="Z5536"/>
      <c r="AA5536"/>
      <c r="AB5536"/>
      <c r="AC5536"/>
      <c r="AD5536"/>
      <c r="AE5536"/>
    </row>
    <row r="5537" spans="21:31" ht="20.149999999999999" customHeight="1">
      <c r="U5537" s="120">
        <v>7399</v>
      </c>
      <c r="V5537" s="189">
        <f t="shared" ref="V5537:W5552" si="338">DATE(YEAR(V5536)+1,MONTH(V5536), DAY(V5536))</f>
        <v>2008287</v>
      </c>
      <c r="W5537" s="189">
        <f t="shared" si="338"/>
        <v>2008651</v>
      </c>
      <c r="X5537"/>
      <c r="Y5537"/>
      <c r="Z5537"/>
      <c r="AA5537"/>
      <c r="AB5537"/>
      <c r="AC5537"/>
      <c r="AD5537"/>
      <c r="AE5537"/>
    </row>
    <row r="5538" spans="21:31" ht="20.149999999999999" customHeight="1">
      <c r="U5538" s="120">
        <v>7400</v>
      </c>
      <c r="V5538" s="189">
        <f t="shared" si="338"/>
        <v>2008652</v>
      </c>
      <c r="W5538" s="189">
        <f t="shared" si="338"/>
        <v>2009016</v>
      </c>
      <c r="X5538"/>
      <c r="Y5538"/>
      <c r="Z5538"/>
      <c r="AA5538"/>
      <c r="AB5538"/>
      <c r="AC5538"/>
      <c r="AD5538"/>
      <c r="AE5538"/>
    </row>
    <row r="5539" spans="21:31" ht="20.149999999999999" customHeight="1">
      <c r="U5539" s="120">
        <v>7401</v>
      </c>
      <c r="V5539" s="189">
        <f t="shared" si="338"/>
        <v>2009017</v>
      </c>
      <c r="W5539" s="189">
        <f t="shared" si="338"/>
        <v>2009381</v>
      </c>
      <c r="X5539"/>
      <c r="Y5539"/>
      <c r="Z5539"/>
      <c r="AA5539"/>
      <c r="AB5539"/>
      <c r="AC5539"/>
      <c r="AD5539"/>
      <c r="AE5539"/>
    </row>
    <row r="5540" spans="21:31" ht="20.149999999999999" customHeight="1">
      <c r="U5540" s="120">
        <v>7402</v>
      </c>
      <c r="V5540" s="189">
        <f t="shared" si="338"/>
        <v>2009382</v>
      </c>
      <c r="W5540" s="189">
        <f t="shared" si="338"/>
        <v>2009746</v>
      </c>
      <c r="X5540"/>
      <c r="Y5540"/>
      <c r="Z5540"/>
      <c r="AA5540"/>
      <c r="AB5540"/>
      <c r="AC5540"/>
      <c r="AD5540"/>
      <c r="AE5540"/>
    </row>
    <row r="5541" spans="21:31" ht="20.149999999999999" customHeight="1">
      <c r="U5541" s="120">
        <v>7403</v>
      </c>
      <c r="V5541" s="189">
        <f t="shared" si="338"/>
        <v>2009747</v>
      </c>
      <c r="W5541" s="189">
        <f t="shared" si="338"/>
        <v>2010111</v>
      </c>
      <c r="X5541"/>
      <c r="Y5541"/>
      <c r="Z5541"/>
      <c r="AA5541"/>
      <c r="AB5541"/>
      <c r="AC5541"/>
      <c r="AD5541"/>
      <c r="AE5541"/>
    </row>
    <row r="5542" spans="21:31" ht="20.149999999999999" customHeight="1">
      <c r="U5542" s="120">
        <v>7404</v>
      </c>
      <c r="V5542" s="189">
        <f t="shared" si="338"/>
        <v>2010112</v>
      </c>
      <c r="W5542" s="189">
        <f t="shared" si="338"/>
        <v>2010477</v>
      </c>
      <c r="X5542"/>
      <c r="Y5542"/>
      <c r="Z5542"/>
      <c r="AA5542"/>
      <c r="AB5542"/>
      <c r="AC5542"/>
      <c r="AD5542"/>
      <c r="AE5542"/>
    </row>
    <row r="5543" spans="21:31" ht="20.149999999999999" customHeight="1">
      <c r="U5543" s="120">
        <v>7405</v>
      </c>
      <c r="V5543" s="189">
        <f t="shared" si="338"/>
        <v>2010478</v>
      </c>
      <c r="W5543" s="189">
        <f t="shared" si="338"/>
        <v>2010842</v>
      </c>
      <c r="X5543"/>
      <c r="Y5543"/>
      <c r="Z5543"/>
      <c r="AA5543"/>
      <c r="AB5543"/>
      <c r="AC5543"/>
      <c r="AD5543"/>
      <c r="AE5543"/>
    </row>
    <row r="5544" spans="21:31" ht="20.149999999999999" customHeight="1">
      <c r="U5544" s="120">
        <v>7406</v>
      </c>
      <c r="V5544" s="189">
        <f t="shared" si="338"/>
        <v>2010843</v>
      </c>
      <c r="W5544" s="189">
        <f t="shared" si="338"/>
        <v>2011207</v>
      </c>
      <c r="X5544"/>
      <c r="Y5544"/>
      <c r="Z5544"/>
      <c r="AA5544"/>
      <c r="AB5544"/>
      <c r="AC5544"/>
      <c r="AD5544"/>
      <c r="AE5544"/>
    </row>
    <row r="5545" spans="21:31" ht="20.149999999999999" customHeight="1">
      <c r="U5545" s="120">
        <v>7407</v>
      </c>
      <c r="V5545" s="189">
        <f t="shared" si="338"/>
        <v>2011208</v>
      </c>
      <c r="W5545" s="189">
        <f t="shared" si="338"/>
        <v>2011572</v>
      </c>
      <c r="X5545"/>
      <c r="Y5545"/>
      <c r="Z5545"/>
      <c r="AA5545"/>
      <c r="AB5545"/>
      <c r="AC5545"/>
      <c r="AD5545"/>
      <c r="AE5545"/>
    </row>
    <row r="5546" spans="21:31" ht="20.149999999999999" customHeight="1">
      <c r="U5546" s="120">
        <v>7408</v>
      </c>
      <c r="V5546" s="189">
        <f t="shared" si="338"/>
        <v>2011573</v>
      </c>
      <c r="W5546" s="189">
        <f t="shared" si="338"/>
        <v>2011938</v>
      </c>
      <c r="X5546"/>
      <c r="Y5546"/>
      <c r="Z5546"/>
      <c r="AA5546"/>
      <c r="AB5546"/>
      <c r="AC5546"/>
      <c r="AD5546"/>
      <c r="AE5546"/>
    </row>
    <row r="5547" spans="21:31" ht="20.149999999999999" customHeight="1">
      <c r="U5547" s="120">
        <v>7409</v>
      </c>
      <c r="V5547" s="189">
        <f t="shared" si="338"/>
        <v>2011939</v>
      </c>
      <c r="W5547" s="189">
        <f t="shared" si="338"/>
        <v>2012303</v>
      </c>
      <c r="X5547"/>
      <c r="Y5547"/>
      <c r="Z5547"/>
      <c r="AA5547"/>
      <c r="AB5547"/>
      <c r="AC5547"/>
      <c r="AD5547"/>
      <c r="AE5547"/>
    </row>
    <row r="5548" spans="21:31" ht="20.149999999999999" customHeight="1">
      <c r="U5548" s="120">
        <v>7410</v>
      </c>
      <c r="V5548" s="189">
        <f t="shared" si="338"/>
        <v>2012304</v>
      </c>
      <c r="W5548" s="189">
        <f t="shared" si="338"/>
        <v>2012668</v>
      </c>
      <c r="X5548"/>
      <c r="Y5548"/>
      <c r="Z5548"/>
      <c r="AA5548"/>
      <c r="AB5548"/>
      <c r="AC5548"/>
      <c r="AD5548"/>
      <c r="AE5548"/>
    </row>
    <row r="5549" spans="21:31" ht="20.149999999999999" customHeight="1">
      <c r="U5549" s="120">
        <v>7411</v>
      </c>
      <c r="V5549" s="189">
        <f t="shared" si="338"/>
        <v>2012669</v>
      </c>
      <c r="W5549" s="189">
        <f t="shared" si="338"/>
        <v>2013033</v>
      </c>
      <c r="X5549"/>
      <c r="Y5549"/>
      <c r="Z5549"/>
      <c r="AA5549"/>
      <c r="AB5549"/>
      <c r="AC5549"/>
      <c r="AD5549"/>
      <c r="AE5549"/>
    </row>
    <row r="5550" spans="21:31" ht="20.149999999999999" customHeight="1">
      <c r="U5550" s="120">
        <v>7412</v>
      </c>
      <c r="V5550" s="189">
        <f t="shared" si="338"/>
        <v>2013034</v>
      </c>
      <c r="W5550" s="189">
        <f t="shared" si="338"/>
        <v>2013399</v>
      </c>
      <c r="X5550"/>
      <c r="Y5550"/>
      <c r="Z5550"/>
      <c r="AA5550"/>
      <c r="AB5550"/>
      <c r="AC5550"/>
      <c r="AD5550"/>
      <c r="AE5550"/>
    </row>
    <row r="5551" spans="21:31" ht="20.149999999999999" customHeight="1">
      <c r="U5551" s="120">
        <v>7413</v>
      </c>
      <c r="V5551" s="189">
        <f t="shared" si="338"/>
        <v>2013400</v>
      </c>
      <c r="W5551" s="189">
        <f t="shared" si="338"/>
        <v>2013764</v>
      </c>
      <c r="X5551"/>
      <c r="Y5551"/>
      <c r="Z5551"/>
      <c r="AA5551"/>
      <c r="AB5551"/>
      <c r="AC5551"/>
      <c r="AD5551"/>
      <c r="AE5551"/>
    </row>
    <row r="5552" spans="21:31" ht="20.149999999999999" customHeight="1">
      <c r="U5552" s="120">
        <v>7414</v>
      </c>
      <c r="V5552" s="189">
        <f t="shared" si="338"/>
        <v>2013765</v>
      </c>
      <c r="W5552" s="189">
        <f t="shared" si="338"/>
        <v>2014129</v>
      </c>
      <c r="X5552"/>
      <c r="Y5552"/>
      <c r="Z5552"/>
      <c r="AA5552"/>
      <c r="AB5552"/>
      <c r="AC5552"/>
      <c r="AD5552"/>
      <c r="AE5552"/>
    </row>
    <row r="5553" spans="21:31" ht="20.149999999999999" customHeight="1">
      <c r="U5553" s="120">
        <v>7415</v>
      </c>
      <c r="V5553" s="189">
        <f t="shared" ref="V5553:W5568" si="339">DATE(YEAR(V5552)+1,MONTH(V5552), DAY(V5552))</f>
        <v>2014130</v>
      </c>
      <c r="W5553" s="189">
        <f t="shared" si="339"/>
        <v>2014494</v>
      </c>
      <c r="X5553"/>
      <c r="Y5553"/>
      <c r="Z5553"/>
      <c r="AA5553"/>
      <c r="AB5553"/>
      <c r="AC5553"/>
      <c r="AD5553"/>
      <c r="AE5553"/>
    </row>
    <row r="5554" spans="21:31" ht="20.149999999999999" customHeight="1">
      <c r="U5554" s="120">
        <v>7416</v>
      </c>
      <c r="V5554" s="189">
        <f t="shared" si="339"/>
        <v>2014495</v>
      </c>
      <c r="W5554" s="189">
        <f t="shared" si="339"/>
        <v>2014860</v>
      </c>
      <c r="X5554"/>
      <c r="Y5554"/>
      <c r="Z5554"/>
      <c r="AA5554"/>
      <c r="AB5554"/>
      <c r="AC5554"/>
      <c r="AD5554"/>
      <c r="AE5554"/>
    </row>
    <row r="5555" spans="21:31" ht="20.149999999999999" customHeight="1">
      <c r="U5555" s="120">
        <v>7417</v>
      </c>
      <c r="V5555" s="189">
        <f t="shared" si="339"/>
        <v>2014861</v>
      </c>
      <c r="W5555" s="189">
        <f t="shared" si="339"/>
        <v>2015225</v>
      </c>
      <c r="X5555"/>
      <c r="Y5555"/>
      <c r="Z5555"/>
      <c r="AA5555"/>
      <c r="AB5555"/>
      <c r="AC5555"/>
      <c r="AD5555"/>
      <c r="AE5555"/>
    </row>
    <row r="5556" spans="21:31" ht="20.149999999999999" customHeight="1">
      <c r="U5556" s="120">
        <v>7418</v>
      </c>
      <c r="V5556" s="189">
        <f t="shared" si="339"/>
        <v>2015226</v>
      </c>
      <c r="W5556" s="189">
        <f t="shared" si="339"/>
        <v>2015590</v>
      </c>
      <c r="X5556"/>
      <c r="Y5556"/>
      <c r="Z5556"/>
      <c r="AA5556"/>
      <c r="AB5556"/>
      <c r="AC5556"/>
      <c r="AD5556"/>
      <c r="AE5556"/>
    </row>
    <row r="5557" spans="21:31" ht="20.149999999999999" customHeight="1">
      <c r="U5557" s="120">
        <v>7419</v>
      </c>
      <c r="V5557" s="189">
        <f t="shared" si="339"/>
        <v>2015591</v>
      </c>
      <c r="W5557" s="189">
        <f t="shared" si="339"/>
        <v>2015955</v>
      </c>
      <c r="X5557"/>
      <c r="Y5557"/>
      <c r="Z5557"/>
      <c r="AA5557"/>
      <c r="AB5557"/>
      <c r="AC5557"/>
      <c r="AD5557"/>
      <c r="AE5557"/>
    </row>
    <row r="5558" spans="21:31" ht="20.149999999999999" customHeight="1">
      <c r="U5558" s="120">
        <v>7420</v>
      </c>
      <c r="V5558" s="189">
        <f t="shared" si="339"/>
        <v>2015956</v>
      </c>
      <c r="W5558" s="189">
        <f t="shared" si="339"/>
        <v>2016321</v>
      </c>
      <c r="X5558"/>
      <c r="Y5558"/>
      <c r="Z5558"/>
      <c r="AA5558"/>
      <c r="AB5558"/>
      <c r="AC5558"/>
      <c r="AD5558"/>
      <c r="AE5558"/>
    </row>
    <row r="5559" spans="21:31" ht="20.149999999999999" customHeight="1">
      <c r="U5559" s="120">
        <v>7421</v>
      </c>
      <c r="V5559" s="189">
        <f t="shared" si="339"/>
        <v>2016322</v>
      </c>
      <c r="W5559" s="189">
        <f t="shared" si="339"/>
        <v>2016686</v>
      </c>
      <c r="X5559"/>
      <c r="Y5559"/>
      <c r="Z5559"/>
      <c r="AA5559"/>
      <c r="AB5559"/>
      <c r="AC5559"/>
      <c r="AD5559"/>
      <c r="AE5559"/>
    </row>
    <row r="5560" spans="21:31" ht="20.149999999999999" customHeight="1">
      <c r="U5560" s="120">
        <v>7422</v>
      </c>
      <c r="V5560" s="189">
        <f t="shared" si="339"/>
        <v>2016687</v>
      </c>
      <c r="W5560" s="189">
        <f t="shared" si="339"/>
        <v>2017051</v>
      </c>
      <c r="X5560"/>
      <c r="Y5560"/>
      <c r="Z5560"/>
      <c r="AA5560"/>
      <c r="AB5560"/>
      <c r="AC5560"/>
      <c r="AD5560"/>
      <c r="AE5560"/>
    </row>
    <row r="5561" spans="21:31" ht="20.149999999999999" customHeight="1">
      <c r="U5561" s="120">
        <v>7423</v>
      </c>
      <c r="V5561" s="189">
        <f t="shared" si="339"/>
        <v>2017052</v>
      </c>
      <c r="W5561" s="189">
        <f t="shared" si="339"/>
        <v>2017416</v>
      </c>
      <c r="X5561"/>
      <c r="Y5561"/>
      <c r="Z5561"/>
      <c r="AA5561"/>
      <c r="AB5561"/>
      <c r="AC5561"/>
      <c r="AD5561"/>
      <c r="AE5561"/>
    </row>
    <row r="5562" spans="21:31" ht="20.149999999999999" customHeight="1">
      <c r="U5562" s="120">
        <v>7424</v>
      </c>
      <c r="V5562" s="189">
        <f t="shared" si="339"/>
        <v>2017417</v>
      </c>
      <c r="W5562" s="189">
        <f t="shared" si="339"/>
        <v>2017782</v>
      </c>
      <c r="X5562"/>
      <c r="Y5562"/>
      <c r="Z5562"/>
      <c r="AA5562"/>
      <c r="AB5562"/>
      <c r="AC5562"/>
      <c r="AD5562"/>
      <c r="AE5562"/>
    </row>
    <row r="5563" spans="21:31" ht="20.149999999999999" customHeight="1">
      <c r="U5563" s="120">
        <v>7425</v>
      </c>
      <c r="V5563" s="189">
        <f t="shared" si="339"/>
        <v>2017783</v>
      </c>
      <c r="W5563" s="189">
        <f t="shared" si="339"/>
        <v>2018147</v>
      </c>
      <c r="X5563"/>
      <c r="Y5563"/>
      <c r="Z5563"/>
      <c r="AA5563"/>
      <c r="AB5563"/>
      <c r="AC5563"/>
      <c r="AD5563"/>
      <c r="AE5563"/>
    </row>
    <row r="5564" spans="21:31" ht="20.149999999999999" customHeight="1">
      <c r="U5564" s="120">
        <v>7426</v>
      </c>
      <c r="V5564" s="189">
        <f t="shared" si="339"/>
        <v>2018148</v>
      </c>
      <c r="W5564" s="189">
        <f t="shared" si="339"/>
        <v>2018512</v>
      </c>
      <c r="X5564"/>
      <c r="Y5564"/>
      <c r="Z5564"/>
      <c r="AA5564"/>
      <c r="AB5564"/>
      <c r="AC5564"/>
      <c r="AD5564"/>
      <c r="AE5564"/>
    </row>
    <row r="5565" spans="21:31" ht="20.149999999999999" customHeight="1">
      <c r="U5565" s="120">
        <v>7427</v>
      </c>
      <c r="V5565" s="189">
        <f t="shared" si="339"/>
        <v>2018513</v>
      </c>
      <c r="W5565" s="189">
        <f t="shared" si="339"/>
        <v>2018877</v>
      </c>
      <c r="X5565"/>
      <c r="Y5565"/>
      <c r="Z5565"/>
      <c r="AA5565"/>
      <c r="AB5565"/>
      <c r="AC5565"/>
      <c r="AD5565"/>
      <c r="AE5565"/>
    </row>
    <row r="5566" spans="21:31" ht="20.149999999999999" customHeight="1">
      <c r="U5566" s="120">
        <v>7428</v>
      </c>
      <c r="V5566" s="189">
        <f t="shared" si="339"/>
        <v>2018878</v>
      </c>
      <c r="W5566" s="189">
        <f t="shared" si="339"/>
        <v>2019243</v>
      </c>
      <c r="X5566"/>
      <c r="Y5566"/>
      <c r="Z5566"/>
      <c r="AA5566"/>
      <c r="AB5566"/>
      <c r="AC5566"/>
      <c r="AD5566"/>
      <c r="AE5566"/>
    </row>
    <row r="5567" spans="21:31" ht="20.149999999999999" customHeight="1">
      <c r="U5567" s="120">
        <v>7429</v>
      </c>
      <c r="V5567" s="189">
        <f t="shared" si="339"/>
        <v>2019244</v>
      </c>
      <c r="W5567" s="189">
        <f t="shared" si="339"/>
        <v>2019608</v>
      </c>
      <c r="X5567"/>
      <c r="Y5567"/>
      <c r="Z5567"/>
      <c r="AA5567"/>
      <c r="AB5567"/>
      <c r="AC5567"/>
      <c r="AD5567"/>
      <c r="AE5567"/>
    </row>
    <row r="5568" spans="21:31" ht="20.149999999999999" customHeight="1">
      <c r="U5568" s="120">
        <v>7430</v>
      </c>
      <c r="V5568" s="189">
        <f t="shared" si="339"/>
        <v>2019609</v>
      </c>
      <c r="W5568" s="189">
        <f t="shared" si="339"/>
        <v>2019973</v>
      </c>
      <c r="X5568"/>
      <c r="Y5568"/>
      <c r="Z5568"/>
      <c r="AA5568"/>
      <c r="AB5568"/>
      <c r="AC5568"/>
      <c r="AD5568"/>
      <c r="AE5568"/>
    </row>
    <row r="5569" spans="21:31" ht="20.149999999999999" customHeight="1">
      <c r="U5569" s="120">
        <v>7431</v>
      </c>
      <c r="V5569" s="189">
        <f t="shared" ref="V5569:W5584" si="340">DATE(YEAR(V5568)+1,MONTH(V5568), DAY(V5568))</f>
        <v>2019974</v>
      </c>
      <c r="W5569" s="189">
        <f t="shared" si="340"/>
        <v>2020338</v>
      </c>
      <c r="X5569"/>
      <c r="Y5569"/>
      <c r="Z5569"/>
      <c r="AA5569"/>
      <c r="AB5569"/>
      <c r="AC5569"/>
      <c r="AD5569"/>
      <c r="AE5569"/>
    </row>
    <row r="5570" spans="21:31" ht="20.149999999999999" customHeight="1">
      <c r="U5570" s="120">
        <v>7432</v>
      </c>
      <c r="V5570" s="189">
        <f t="shared" si="340"/>
        <v>2020339</v>
      </c>
      <c r="W5570" s="189">
        <f t="shared" si="340"/>
        <v>2020704</v>
      </c>
      <c r="X5570"/>
      <c r="Y5570"/>
      <c r="Z5570"/>
      <c r="AA5570"/>
      <c r="AB5570"/>
      <c r="AC5570"/>
      <c r="AD5570"/>
      <c r="AE5570"/>
    </row>
    <row r="5571" spans="21:31" ht="20.149999999999999" customHeight="1">
      <c r="U5571" s="120">
        <v>7433</v>
      </c>
      <c r="V5571" s="189">
        <f t="shared" si="340"/>
        <v>2020705</v>
      </c>
      <c r="W5571" s="189">
        <f t="shared" si="340"/>
        <v>2021069</v>
      </c>
      <c r="X5571"/>
      <c r="Y5571"/>
      <c r="Z5571"/>
      <c r="AA5571"/>
      <c r="AB5571"/>
      <c r="AC5571"/>
      <c r="AD5571"/>
      <c r="AE5571"/>
    </row>
    <row r="5572" spans="21:31" ht="20.149999999999999" customHeight="1">
      <c r="U5572" s="120">
        <v>7434</v>
      </c>
      <c r="V5572" s="189">
        <f t="shared" si="340"/>
        <v>2021070</v>
      </c>
      <c r="W5572" s="189">
        <f t="shared" si="340"/>
        <v>2021434</v>
      </c>
      <c r="X5572"/>
      <c r="Y5572"/>
      <c r="Z5572"/>
      <c r="AA5572"/>
      <c r="AB5572"/>
      <c r="AC5572"/>
      <c r="AD5572"/>
      <c r="AE5572"/>
    </row>
    <row r="5573" spans="21:31" ht="20.149999999999999" customHeight="1">
      <c r="U5573" s="120">
        <v>7435</v>
      </c>
      <c r="V5573" s="189">
        <f t="shared" si="340"/>
        <v>2021435</v>
      </c>
      <c r="W5573" s="189">
        <f t="shared" si="340"/>
        <v>2021799</v>
      </c>
      <c r="X5573"/>
      <c r="Y5573"/>
      <c r="Z5573"/>
      <c r="AA5573"/>
      <c r="AB5573"/>
      <c r="AC5573"/>
      <c r="AD5573"/>
      <c r="AE5573"/>
    </row>
    <row r="5574" spans="21:31" ht="20.149999999999999" customHeight="1">
      <c r="U5574" s="120">
        <v>7436</v>
      </c>
      <c r="V5574" s="189">
        <f t="shared" si="340"/>
        <v>2021800</v>
      </c>
      <c r="W5574" s="189">
        <f t="shared" si="340"/>
        <v>2022165</v>
      </c>
      <c r="X5574"/>
      <c r="Y5574"/>
      <c r="Z5574"/>
      <c r="AA5574"/>
      <c r="AB5574"/>
      <c r="AC5574"/>
      <c r="AD5574"/>
      <c r="AE5574"/>
    </row>
    <row r="5575" spans="21:31" ht="20.149999999999999" customHeight="1">
      <c r="U5575" s="120">
        <v>7437</v>
      </c>
      <c r="V5575" s="189">
        <f t="shared" si="340"/>
        <v>2022166</v>
      </c>
      <c r="W5575" s="189">
        <f t="shared" si="340"/>
        <v>2022530</v>
      </c>
      <c r="X5575"/>
      <c r="Y5575"/>
      <c r="Z5575"/>
      <c r="AA5575"/>
      <c r="AB5575"/>
      <c r="AC5575"/>
      <c r="AD5575"/>
      <c r="AE5575"/>
    </row>
    <row r="5576" spans="21:31" ht="20.149999999999999" customHeight="1">
      <c r="U5576" s="120">
        <v>7438</v>
      </c>
      <c r="V5576" s="189">
        <f t="shared" si="340"/>
        <v>2022531</v>
      </c>
      <c r="W5576" s="189">
        <f t="shared" si="340"/>
        <v>2022895</v>
      </c>
      <c r="X5576"/>
      <c r="Y5576"/>
      <c r="Z5576"/>
      <c r="AA5576"/>
      <c r="AB5576"/>
      <c r="AC5576"/>
      <c r="AD5576"/>
      <c r="AE5576"/>
    </row>
    <row r="5577" spans="21:31" ht="20.149999999999999" customHeight="1">
      <c r="U5577" s="120">
        <v>7439</v>
      </c>
      <c r="V5577" s="189">
        <f t="shared" si="340"/>
        <v>2022896</v>
      </c>
      <c r="W5577" s="189">
        <f t="shared" si="340"/>
        <v>2023260</v>
      </c>
      <c r="X5577"/>
      <c r="Y5577"/>
      <c r="Z5577"/>
      <c r="AA5577"/>
      <c r="AB5577"/>
      <c r="AC5577"/>
      <c r="AD5577"/>
      <c r="AE5577"/>
    </row>
    <row r="5578" spans="21:31" ht="20.149999999999999" customHeight="1">
      <c r="U5578" s="120">
        <v>7440</v>
      </c>
      <c r="V5578" s="189">
        <f t="shared" si="340"/>
        <v>2023261</v>
      </c>
      <c r="W5578" s="189">
        <f t="shared" si="340"/>
        <v>2023626</v>
      </c>
      <c r="X5578"/>
      <c r="Y5578"/>
      <c r="Z5578"/>
      <c r="AA5578"/>
      <c r="AB5578"/>
      <c r="AC5578"/>
      <c r="AD5578"/>
      <c r="AE5578"/>
    </row>
    <row r="5579" spans="21:31" ht="20.149999999999999" customHeight="1">
      <c r="U5579" s="120">
        <v>7441</v>
      </c>
      <c r="V5579" s="189">
        <f t="shared" si="340"/>
        <v>2023627</v>
      </c>
      <c r="W5579" s="189">
        <f t="shared" si="340"/>
        <v>2023991</v>
      </c>
      <c r="X5579"/>
      <c r="Y5579"/>
      <c r="Z5579"/>
      <c r="AA5579"/>
      <c r="AB5579"/>
      <c r="AC5579"/>
      <c r="AD5579"/>
      <c r="AE5579"/>
    </row>
    <row r="5580" spans="21:31" ht="20.149999999999999" customHeight="1">
      <c r="U5580" s="120">
        <v>7442</v>
      </c>
      <c r="V5580" s="189">
        <f t="shared" si="340"/>
        <v>2023992</v>
      </c>
      <c r="W5580" s="189">
        <f t="shared" si="340"/>
        <v>2024356</v>
      </c>
      <c r="X5580"/>
      <c r="Y5580"/>
      <c r="Z5580"/>
      <c r="AA5580"/>
      <c r="AB5580"/>
      <c r="AC5580"/>
      <c r="AD5580"/>
      <c r="AE5580"/>
    </row>
    <row r="5581" spans="21:31" ht="20.149999999999999" customHeight="1">
      <c r="U5581" s="120">
        <v>7443</v>
      </c>
      <c r="V5581" s="189">
        <f t="shared" si="340"/>
        <v>2024357</v>
      </c>
      <c r="W5581" s="189">
        <f t="shared" si="340"/>
        <v>2024721</v>
      </c>
      <c r="X5581"/>
      <c r="Y5581"/>
      <c r="Z5581"/>
      <c r="AA5581"/>
      <c r="AB5581"/>
      <c r="AC5581"/>
      <c r="AD5581"/>
      <c r="AE5581"/>
    </row>
    <row r="5582" spans="21:31" ht="20.149999999999999" customHeight="1">
      <c r="U5582" s="120">
        <v>7444</v>
      </c>
      <c r="V5582" s="189">
        <f t="shared" si="340"/>
        <v>2024722</v>
      </c>
      <c r="W5582" s="189">
        <f t="shared" si="340"/>
        <v>2025087</v>
      </c>
      <c r="X5582"/>
      <c r="Y5582"/>
      <c r="Z5582"/>
      <c r="AA5582"/>
      <c r="AB5582"/>
      <c r="AC5582"/>
      <c r="AD5582"/>
      <c r="AE5582"/>
    </row>
    <row r="5583" spans="21:31" ht="20.149999999999999" customHeight="1">
      <c r="U5583" s="120">
        <v>7445</v>
      </c>
      <c r="V5583" s="189">
        <f t="shared" si="340"/>
        <v>2025088</v>
      </c>
      <c r="W5583" s="189">
        <f t="shared" si="340"/>
        <v>2025452</v>
      </c>
      <c r="X5583"/>
      <c r="Y5583"/>
      <c r="Z5583"/>
      <c r="AA5583"/>
      <c r="AB5583"/>
      <c r="AC5583"/>
      <c r="AD5583"/>
      <c r="AE5583"/>
    </row>
    <row r="5584" spans="21:31" ht="20.149999999999999" customHeight="1">
      <c r="U5584" s="120">
        <v>7446</v>
      </c>
      <c r="V5584" s="189">
        <f t="shared" si="340"/>
        <v>2025453</v>
      </c>
      <c r="W5584" s="189">
        <f t="shared" si="340"/>
        <v>2025817</v>
      </c>
      <c r="X5584"/>
      <c r="Y5584"/>
      <c r="Z5584"/>
      <c r="AA5584"/>
      <c r="AB5584"/>
      <c r="AC5584"/>
      <c r="AD5584"/>
      <c r="AE5584"/>
    </row>
    <row r="5585" spans="21:31" ht="20.149999999999999" customHeight="1">
      <c r="U5585" s="120">
        <v>7447</v>
      </c>
      <c r="V5585" s="189">
        <f t="shared" ref="V5585:W5600" si="341">DATE(YEAR(V5584)+1,MONTH(V5584), DAY(V5584))</f>
        <v>2025818</v>
      </c>
      <c r="W5585" s="189">
        <f t="shared" si="341"/>
        <v>2026182</v>
      </c>
      <c r="X5585"/>
      <c r="Y5585"/>
      <c r="Z5585"/>
      <c r="AA5585"/>
      <c r="AB5585"/>
      <c r="AC5585"/>
      <c r="AD5585"/>
      <c r="AE5585"/>
    </row>
    <row r="5586" spans="21:31" ht="20.149999999999999" customHeight="1">
      <c r="U5586" s="120">
        <v>7448</v>
      </c>
      <c r="V5586" s="189">
        <f t="shared" si="341"/>
        <v>2026183</v>
      </c>
      <c r="W5586" s="189">
        <f t="shared" si="341"/>
        <v>2026548</v>
      </c>
      <c r="X5586"/>
      <c r="Y5586"/>
      <c r="Z5586"/>
      <c r="AA5586"/>
      <c r="AB5586"/>
      <c r="AC5586"/>
      <c r="AD5586"/>
      <c r="AE5586"/>
    </row>
    <row r="5587" spans="21:31" ht="20.149999999999999" customHeight="1">
      <c r="U5587" s="120">
        <v>7449</v>
      </c>
      <c r="V5587" s="189">
        <f t="shared" si="341"/>
        <v>2026549</v>
      </c>
      <c r="W5587" s="189">
        <f t="shared" si="341"/>
        <v>2026913</v>
      </c>
      <c r="X5587"/>
      <c r="Y5587"/>
      <c r="Z5587"/>
      <c r="AA5587"/>
      <c r="AB5587"/>
      <c r="AC5587"/>
      <c r="AD5587"/>
      <c r="AE5587"/>
    </row>
    <row r="5588" spans="21:31" ht="20.149999999999999" customHeight="1">
      <c r="U5588" s="120">
        <v>7450</v>
      </c>
      <c r="V5588" s="189">
        <f t="shared" si="341"/>
        <v>2026914</v>
      </c>
      <c r="W5588" s="189">
        <f t="shared" si="341"/>
        <v>2027278</v>
      </c>
      <c r="X5588"/>
      <c r="Y5588"/>
      <c r="Z5588"/>
      <c r="AA5588"/>
      <c r="AB5588"/>
      <c r="AC5588"/>
      <c r="AD5588"/>
      <c r="AE5588"/>
    </row>
    <row r="5589" spans="21:31" ht="20.149999999999999" customHeight="1">
      <c r="U5589" s="120">
        <v>7451</v>
      </c>
      <c r="V5589" s="189">
        <f t="shared" si="341"/>
        <v>2027279</v>
      </c>
      <c r="W5589" s="189">
        <f t="shared" si="341"/>
        <v>2027643</v>
      </c>
      <c r="X5589"/>
      <c r="Y5589"/>
      <c r="Z5589"/>
      <c r="AA5589"/>
      <c r="AB5589"/>
      <c r="AC5589"/>
      <c r="AD5589"/>
      <c r="AE5589"/>
    </row>
    <row r="5590" spans="21:31" ht="20.149999999999999" customHeight="1">
      <c r="U5590" s="120">
        <v>7452</v>
      </c>
      <c r="V5590" s="189">
        <f t="shared" si="341"/>
        <v>2027644</v>
      </c>
      <c r="W5590" s="189">
        <f t="shared" si="341"/>
        <v>2028009</v>
      </c>
      <c r="X5590"/>
      <c r="Y5590"/>
      <c r="Z5590"/>
      <c r="AA5590"/>
      <c r="AB5590"/>
      <c r="AC5590"/>
      <c r="AD5590"/>
      <c r="AE5590"/>
    </row>
    <row r="5591" spans="21:31" ht="20.149999999999999" customHeight="1">
      <c r="U5591" s="120">
        <v>7453</v>
      </c>
      <c r="V5591" s="189">
        <f t="shared" si="341"/>
        <v>2028010</v>
      </c>
      <c r="W5591" s="189">
        <f t="shared" si="341"/>
        <v>2028374</v>
      </c>
      <c r="X5591"/>
      <c r="Y5591"/>
      <c r="Z5591"/>
      <c r="AA5591"/>
      <c r="AB5591"/>
      <c r="AC5591"/>
      <c r="AD5591"/>
      <c r="AE5591"/>
    </row>
    <row r="5592" spans="21:31" ht="20.149999999999999" customHeight="1">
      <c r="U5592" s="120">
        <v>7454</v>
      </c>
      <c r="V5592" s="189">
        <f t="shared" si="341"/>
        <v>2028375</v>
      </c>
      <c r="W5592" s="189">
        <f t="shared" si="341"/>
        <v>2028739</v>
      </c>
      <c r="X5592"/>
      <c r="Y5592"/>
      <c r="Z5592"/>
      <c r="AA5592"/>
      <c r="AB5592"/>
      <c r="AC5592"/>
      <c r="AD5592"/>
      <c r="AE5592"/>
    </row>
    <row r="5593" spans="21:31" ht="20.149999999999999" customHeight="1">
      <c r="U5593" s="120">
        <v>7455</v>
      </c>
      <c r="V5593" s="189">
        <f t="shared" si="341"/>
        <v>2028740</v>
      </c>
      <c r="W5593" s="189">
        <f t="shared" si="341"/>
        <v>2029104</v>
      </c>
      <c r="X5593"/>
      <c r="Y5593"/>
      <c r="Z5593"/>
      <c r="AA5593"/>
      <c r="AB5593"/>
      <c r="AC5593"/>
      <c r="AD5593"/>
      <c r="AE5593"/>
    </row>
    <row r="5594" spans="21:31" ht="20.149999999999999" customHeight="1">
      <c r="U5594" s="120">
        <v>7456</v>
      </c>
      <c r="V5594" s="189">
        <f t="shared" si="341"/>
        <v>2029105</v>
      </c>
      <c r="W5594" s="189">
        <f t="shared" si="341"/>
        <v>2029470</v>
      </c>
      <c r="X5594"/>
      <c r="Y5594"/>
      <c r="Z5594"/>
      <c r="AA5594"/>
      <c r="AB5594"/>
      <c r="AC5594"/>
      <c r="AD5594"/>
      <c r="AE5594"/>
    </row>
    <row r="5595" spans="21:31" ht="20.149999999999999" customHeight="1">
      <c r="U5595" s="120">
        <v>7457</v>
      </c>
      <c r="V5595" s="189">
        <f t="shared" si="341"/>
        <v>2029471</v>
      </c>
      <c r="W5595" s="189">
        <f t="shared" si="341"/>
        <v>2029835</v>
      </c>
      <c r="X5595"/>
      <c r="Y5595"/>
      <c r="Z5595"/>
      <c r="AA5595"/>
      <c r="AB5595"/>
      <c r="AC5595"/>
      <c r="AD5595"/>
      <c r="AE5595"/>
    </row>
    <row r="5596" spans="21:31" ht="20.149999999999999" customHeight="1">
      <c r="U5596" s="120">
        <v>7458</v>
      </c>
      <c r="V5596" s="189">
        <f t="shared" si="341"/>
        <v>2029836</v>
      </c>
      <c r="W5596" s="189">
        <f t="shared" si="341"/>
        <v>2030200</v>
      </c>
      <c r="X5596"/>
      <c r="Y5596"/>
      <c r="Z5596"/>
      <c r="AA5596"/>
      <c r="AB5596"/>
      <c r="AC5596"/>
      <c r="AD5596"/>
      <c r="AE5596"/>
    </row>
    <row r="5597" spans="21:31" ht="20.149999999999999" customHeight="1">
      <c r="U5597" s="120">
        <v>7459</v>
      </c>
      <c r="V5597" s="189">
        <f t="shared" si="341"/>
        <v>2030201</v>
      </c>
      <c r="W5597" s="189">
        <f t="shared" si="341"/>
        <v>2030565</v>
      </c>
      <c r="X5597"/>
      <c r="Y5597"/>
      <c r="Z5597"/>
      <c r="AA5597"/>
      <c r="AB5597"/>
      <c r="AC5597"/>
      <c r="AD5597"/>
      <c r="AE5597"/>
    </row>
    <row r="5598" spans="21:31" ht="20.149999999999999" customHeight="1">
      <c r="U5598" s="120">
        <v>7460</v>
      </c>
      <c r="V5598" s="189">
        <f t="shared" si="341"/>
        <v>2030566</v>
      </c>
      <c r="W5598" s="189">
        <f t="shared" si="341"/>
        <v>2030931</v>
      </c>
      <c r="X5598"/>
      <c r="Y5598"/>
      <c r="Z5598"/>
      <c r="AA5598"/>
      <c r="AB5598"/>
      <c r="AC5598"/>
      <c r="AD5598"/>
      <c r="AE5598"/>
    </row>
    <row r="5599" spans="21:31" ht="20.149999999999999" customHeight="1">
      <c r="U5599" s="120">
        <v>7461</v>
      </c>
      <c r="V5599" s="189">
        <f t="shared" si="341"/>
        <v>2030932</v>
      </c>
      <c r="W5599" s="189">
        <f t="shared" si="341"/>
        <v>2031296</v>
      </c>
      <c r="X5599"/>
      <c r="Y5599"/>
      <c r="Z5599"/>
      <c r="AA5599"/>
      <c r="AB5599"/>
      <c r="AC5599"/>
      <c r="AD5599"/>
      <c r="AE5599"/>
    </row>
    <row r="5600" spans="21:31" ht="20.149999999999999" customHeight="1">
      <c r="U5600" s="120">
        <v>7462</v>
      </c>
      <c r="V5600" s="189">
        <f t="shared" si="341"/>
        <v>2031297</v>
      </c>
      <c r="W5600" s="189">
        <f t="shared" si="341"/>
        <v>2031661</v>
      </c>
      <c r="X5600"/>
      <c r="Y5600"/>
      <c r="Z5600"/>
      <c r="AA5600"/>
      <c r="AB5600"/>
      <c r="AC5600"/>
      <c r="AD5600"/>
      <c r="AE5600"/>
    </row>
    <row r="5601" spans="21:31" ht="20.149999999999999" customHeight="1">
      <c r="U5601" s="120">
        <v>7463</v>
      </c>
      <c r="V5601" s="189">
        <f t="shared" ref="V5601:W5616" si="342">DATE(YEAR(V5600)+1,MONTH(V5600), DAY(V5600))</f>
        <v>2031662</v>
      </c>
      <c r="W5601" s="189">
        <f t="shared" si="342"/>
        <v>2032026</v>
      </c>
      <c r="X5601"/>
      <c r="Y5601"/>
      <c r="Z5601"/>
      <c r="AA5601"/>
      <c r="AB5601"/>
      <c r="AC5601"/>
      <c r="AD5601"/>
      <c r="AE5601"/>
    </row>
    <row r="5602" spans="21:31" ht="20.149999999999999" customHeight="1">
      <c r="U5602" s="120">
        <v>7464</v>
      </c>
      <c r="V5602" s="189">
        <f t="shared" si="342"/>
        <v>2032027</v>
      </c>
      <c r="W5602" s="189">
        <f t="shared" si="342"/>
        <v>2032392</v>
      </c>
      <c r="X5602"/>
      <c r="Y5602"/>
      <c r="Z5602"/>
      <c r="AA5602"/>
      <c r="AB5602"/>
      <c r="AC5602"/>
      <c r="AD5602"/>
      <c r="AE5602"/>
    </row>
    <row r="5603" spans="21:31" ht="20.149999999999999" customHeight="1">
      <c r="U5603" s="120">
        <v>7465</v>
      </c>
      <c r="V5603" s="189">
        <f t="shared" si="342"/>
        <v>2032393</v>
      </c>
      <c r="W5603" s="189">
        <f t="shared" si="342"/>
        <v>2032757</v>
      </c>
      <c r="X5603"/>
      <c r="Y5603"/>
      <c r="Z5603"/>
      <c r="AA5603"/>
      <c r="AB5603"/>
      <c r="AC5603"/>
      <c r="AD5603"/>
      <c r="AE5603"/>
    </row>
    <row r="5604" spans="21:31" ht="20.149999999999999" customHeight="1">
      <c r="U5604" s="120">
        <v>7466</v>
      </c>
      <c r="V5604" s="189">
        <f t="shared" si="342"/>
        <v>2032758</v>
      </c>
      <c r="W5604" s="189">
        <f t="shared" si="342"/>
        <v>2033122</v>
      </c>
      <c r="X5604"/>
      <c r="Y5604"/>
      <c r="Z5604"/>
      <c r="AA5604"/>
      <c r="AB5604"/>
      <c r="AC5604"/>
      <c r="AD5604"/>
      <c r="AE5604"/>
    </row>
    <row r="5605" spans="21:31" ht="20.149999999999999" customHeight="1">
      <c r="U5605" s="120">
        <v>7467</v>
      </c>
      <c r="V5605" s="189">
        <f t="shared" si="342"/>
        <v>2033123</v>
      </c>
      <c r="W5605" s="189">
        <f t="shared" si="342"/>
        <v>2033487</v>
      </c>
      <c r="X5605"/>
      <c r="Y5605"/>
      <c r="Z5605"/>
      <c r="AA5605"/>
      <c r="AB5605"/>
      <c r="AC5605"/>
      <c r="AD5605"/>
      <c r="AE5605"/>
    </row>
    <row r="5606" spans="21:31" ht="20.149999999999999" customHeight="1">
      <c r="U5606" s="120">
        <v>7468</v>
      </c>
      <c r="V5606" s="189">
        <f t="shared" si="342"/>
        <v>2033488</v>
      </c>
      <c r="W5606" s="189">
        <f t="shared" si="342"/>
        <v>2033853</v>
      </c>
      <c r="X5606"/>
      <c r="Y5606"/>
      <c r="Z5606"/>
      <c r="AA5606"/>
      <c r="AB5606"/>
      <c r="AC5606"/>
      <c r="AD5606"/>
      <c r="AE5606"/>
    </row>
    <row r="5607" spans="21:31" ht="20.149999999999999" customHeight="1">
      <c r="U5607" s="120">
        <v>7469</v>
      </c>
      <c r="V5607" s="189">
        <f t="shared" si="342"/>
        <v>2033854</v>
      </c>
      <c r="W5607" s="189">
        <f t="shared" si="342"/>
        <v>2034218</v>
      </c>
      <c r="X5607"/>
      <c r="Y5607"/>
      <c r="Z5607"/>
      <c r="AA5607"/>
      <c r="AB5607"/>
      <c r="AC5607"/>
      <c r="AD5607"/>
      <c r="AE5607"/>
    </row>
    <row r="5608" spans="21:31" ht="20.149999999999999" customHeight="1">
      <c r="U5608" s="120">
        <v>7470</v>
      </c>
      <c r="V5608" s="189">
        <f t="shared" si="342"/>
        <v>2034219</v>
      </c>
      <c r="W5608" s="189">
        <f t="shared" si="342"/>
        <v>2034583</v>
      </c>
      <c r="X5608"/>
      <c r="Y5608"/>
      <c r="Z5608"/>
      <c r="AA5608"/>
      <c r="AB5608"/>
      <c r="AC5608"/>
      <c r="AD5608"/>
      <c r="AE5608"/>
    </row>
    <row r="5609" spans="21:31" ht="20.149999999999999" customHeight="1">
      <c r="U5609" s="120">
        <v>7471</v>
      </c>
      <c r="V5609" s="189">
        <f t="shared" si="342"/>
        <v>2034584</v>
      </c>
      <c r="W5609" s="189">
        <f t="shared" si="342"/>
        <v>2034948</v>
      </c>
      <c r="X5609"/>
      <c r="Y5609"/>
      <c r="Z5609"/>
      <c r="AA5609"/>
      <c r="AB5609"/>
      <c r="AC5609"/>
      <c r="AD5609"/>
      <c r="AE5609"/>
    </row>
    <row r="5610" spans="21:31" ht="20.149999999999999" customHeight="1">
      <c r="U5610" s="120">
        <v>7472</v>
      </c>
      <c r="V5610" s="189">
        <f t="shared" si="342"/>
        <v>2034949</v>
      </c>
      <c r="W5610" s="189">
        <f t="shared" si="342"/>
        <v>2035314</v>
      </c>
      <c r="X5610"/>
      <c r="Y5610"/>
      <c r="Z5610"/>
      <c r="AA5610"/>
      <c r="AB5610"/>
      <c r="AC5610"/>
      <c r="AD5610"/>
      <c r="AE5610"/>
    </row>
    <row r="5611" spans="21:31" ht="20.149999999999999" customHeight="1">
      <c r="U5611" s="120">
        <v>7473</v>
      </c>
      <c r="V5611" s="189">
        <f t="shared" si="342"/>
        <v>2035315</v>
      </c>
      <c r="W5611" s="189">
        <f t="shared" si="342"/>
        <v>2035679</v>
      </c>
      <c r="X5611"/>
      <c r="Y5611"/>
      <c r="Z5611"/>
      <c r="AA5611"/>
      <c r="AB5611"/>
      <c r="AC5611"/>
      <c r="AD5611"/>
      <c r="AE5611"/>
    </row>
    <row r="5612" spans="21:31" ht="20.149999999999999" customHeight="1">
      <c r="U5612" s="120">
        <v>7474</v>
      </c>
      <c r="V5612" s="189">
        <f t="shared" si="342"/>
        <v>2035680</v>
      </c>
      <c r="W5612" s="189">
        <f t="shared" si="342"/>
        <v>2036044</v>
      </c>
      <c r="X5612"/>
      <c r="Y5612"/>
      <c r="Z5612"/>
      <c r="AA5612"/>
      <c r="AB5612"/>
      <c r="AC5612"/>
      <c r="AD5612"/>
      <c r="AE5612"/>
    </row>
    <row r="5613" spans="21:31" ht="20.149999999999999" customHeight="1">
      <c r="U5613" s="120">
        <v>7475</v>
      </c>
      <c r="V5613" s="189">
        <f t="shared" si="342"/>
        <v>2036045</v>
      </c>
      <c r="W5613" s="189">
        <f t="shared" si="342"/>
        <v>2036409</v>
      </c>
      <c r="X5613"/>
      <c r="Y5613"/>
      <c r="Z5613"/>
      <c r="AA5613"/>
      <c r="AB5613"/>
      <c r="AC5613"/>
      <c r="AD5613"/>
      <c r="AE5613"/>
    </row>
    <row r="5614" spans="21:31" ht="20.149999999999999" customHeight="1">
      <c r="U5614" s="120">
        <v>7476</v>
      </c>
      <c r="V5614" s="189">
        <f t="shared" si="342"/>
        <v>2036410</v>
      </c>
      <c r="W5614" s="189">
        <f t="shared" si="342"/>
        <v>2036775</v>
      </c>
      <c r="X5614"/>
      <c r="Y5614"/>
      <c r="Z5614"/>
      <c r="AA5614"/>
      <c r="AB5614"/>
      <c r="AC5614"/>
      <c r="AD5614"/>
      <c r="AE5614"/>
    </row>
    <row r="5615" spans="21:31" ht="20.149999999999999" customHeight="1">
      <c r="U5615" s="120">
        <v>7477</v>
      </c>
      <c r="V5615" s="189">
        <f t="shared" si="342"/>
        <v>2036776</v>
      </c>
      <c r="W5615" s="189">
        <f t="shared" si="342"/>
        <v>2037140</v>
      </c>
      <c r="X5615"/>
      <c r="Y5615"/>
      <c r="Z5615"/>
      <c r="AA5615"/>
      <c r="AB5615"/>
      <c r="AC5615"/>
      <c r="AD5615"/>
      <c r="AE5615"/>
    </row>
    <row r="5616" spans="21:31" ht="20.149999999999999" customHeight="1">
      <c r="U5616" s="120">
        <v>7478</v>
      </c>
      <c r="V5616" s="189">
        <f t="shared" si="342"/>
        <v>2037141</v>
      </c>
      <c r="W5616" s="189">
        <f t="shared" si="342"/>
        <v>2037505</v>
      </c>
      <c r="X5616"/>
      <c r="Y5616"/>
      <c r="Z5616"/>
      <c r="AA5616"/>
      <c r="AB5616"/>
      <c r="AC5616"/>
      <c r="AD5616"/>
      <c r="AE5616"/>
    </row>
    <row r="5617" spans="21:31" ht="20.149999999999999" customHeight="1">
      <c r="U5617" s="120">
        <v>7479</v>
      </c>
      <c r="V5617" s="189">
        <f t="shared" ref="V5617:W5632" si="343">DATE(YEAR(V5616)+1,MONTH(V5616), DAY(V5616))</f>
        <v>2037506</v>
      </c>
      <c r="W5617" s="189">
        <f t="shared" si="343"/>
        <v>2037870</v>
      </c>
      <c r="X5617"/>
      <c r="Y5617"/>
      <c r="Z5617"/>
      <c r="AA5617"/>
      <c r="AB5617"/>
      <c r="AC5617"/>
      <c r="AD5617"/>
      <c r="AE5617"/>
    </row>
    <row r="5618" spans="21:31" ht="20.149999999999999" customHeight="1">
      <c r="U5618" s="120">
        <v>7480</v>
      </c>
      <c r="V5618" s="189">
        <f t="shared" si="343"/>
        <v>2037871</v>
      </c>
      <c r="W5618" s="189">
        <f t="shared" si="343"/>
        <v>2038236</v>
      </c>
      <c r="X5618"/>
      <c r="Y5618"/>
      <c r="Z5618"/>
      <c r="AA5618"/>
      <c r="AB5618"/>
      <c r="AC5618"/>
      <c r="AD5618"/>
      <c r="AE5618"/>
    </row>
    <row r="5619" spans="21:31" ht="20.149999999999999" customHeight="1">
      <c r="U5619" s="120">
        <v>7481</v>
      </c>
      <c r="V5619" s="189">
        <f t="shared" si="343"/>
        <v>2038237</v>
      </c>
      <c r="W5619" s="189">
        <f t="shared" si="343"/>
        <v>2038601</v>
      </c>
      <c r="X5619"/>
      <c r="Y5619"/>
      <c r="Z5619"/>
      <c r="AA5619"/>
      <c r="AB5619"/>
      <c r="AC5619"/>
      <c r="AD5619"/>
      <c r="AE5619"/>
    </row>
    <row r="5620" spans="21:31" ht="20.149999999999999" customHeight="1">
      <c r="U5620" s="120">
        <v>7482</v>
      </c>
      <c r="V5620" s="189">
        <f t="shared" si="343"/>
        <v>2038602</v>
      </c>
      <c r="W5620" s="189">
        <f t="shared" si="343"/>
        <v>2038966</v>
      </c>
      <c r="X5620"/>
      <c r="Y5620"/>
      <c r="Z5620"/>
      <c r="AA5620"/>
      <c r="AB5620"/>
      <c r="AC5620"/>
      <c r="AD5620"/>
      <c r="AE5620"/>
    </row>
    <row r="5621" spans="21:31" ht="20.149999999999999" customHeight="1">
      <c r="U5621" s="120">
        <v>7483</v>
      </c>
      <c r="V5621" s="189">
        <f t="shared" si="343"/>
        <v>2038967</v>
      </c>
      <c r="W5621" s="189">
        <f t="shared" si="343"/>
        <v>2039331</v>
      </c>
      <c r="X5621"/>
      <c r="Y5621"/>
      <c r="Z5621"/>
      <c r="AA5621"/>
      <c r="AB5621"/>
      <c r="AC5621"/>
      <c r="AD5621"/>
      <c r="AE5621"/>
    </row>
    <row r="5622" spans="21:31" ht="20.149999999999999" customHeight="1">
      <c r="U5622" s="120">
        <v>7484</v>
      </c>
      <c r="V5622" s="189">
        <f t="shared" si="343"/>
        <v>2039332</v>
      </c>
      <c r="W5622" s="189">
        <f t="shared" si="343"/>
        <v>2039697</v>
      </c>
      <c r="X5622"/>
      <c r="Y5622"/>
      <c r="Z5622"/>
      <c r="AA5622"/>
      <c r="AB5622"/>
      <c r="AC5622"/>
      <c r="AD5622"/>
      <c r="AE5622"/>
    </row>
    <row r="5623" spans="21:31" ht="20.149999999999999" customHeight="1">
      <c r="U5623" s="120">
        <v>7485</v>
      </c>
      <c r="V5623" s="189">
        <f t="shared" si="343"/>
        <v>2039698</v>
      </c>
      <c r="W5623" s="189">
        <f t="shared" si="343"/>
        <v>2040062</v>
      </c>
      <c r="X5623"/>
      <c r="Y5623"/>
      <c r="Z5623"/>
      <c r="AA5623"/>
      <c r="AB5623"/>
      <c r="AC5623"/>
      <c r="AD5623"/>
      <c r="AE5623"/>
    </row>
    <row r="5624" spans="21:31" ht="20.149999999999999" customHeight="1">
      <c r="U5624" s="120">
        <v>7486</v>
      </c>
      <c r="V5624" s="189">
        <f t="shared" si="343"/>
        <v>2040063</v>
      </c>
      <c r="W5624" s="189">
        <f t="shared" si="343"/>
        <v>2040427</v>
      </c>
      <c r="X5624"/>
      <c r="Y5624"/>
      <c r="Z5624"/>
      <c r="AA5624"/>
      <c r="AB5624"/>
      <c r="AC5624"/>
      <c r="AD5624"/>
      <c r="AE5624"/>
    </row>
    <row r="5625" spans="21:31" ht="20.149999999999999" customHeight="1">
      <c r="U5625" s="120">
        <v>7487</v>
      </c>
      <c r="V5625" s="189">
        <f t="shared" si="343"/>
        <v>2040428</v>
      </c>
      <c r="W5625" s="189">
        <f t="shared" si="343"/>
        <v>2040792</v>
      </c>
      <c r="X5625"/>
      <c r="Y5625"/>
      <c r="Z5625"/>
      <c r="AA5625"/>
      <c r="AB5625"/>
      <c r="AC5625"/>
      <c r="AD5625"/>
      <c r="AE5625"/>
    </row>
    <row r="5626" spans="21:31" ht="20.149999999999999" customHeight="1">
      <c r="U5626" s="120">
        <v>7488</v>
      </c>
      <c r="V5626" s="189">
        <f t="shared" si="343"/>
        <v>2040793</v>
      </c>
      <c r="W5626" s="189">
        <f t="shared" si="343"/>
        <v>2041158</v>
      </c>
      <c r="X5626"/>
      <c r="Y5626"/>
      <c r="Z5626"/>
      <c r="AA5626"/>
      <c r="AB5626"/>
      <c r="AC5626"/>
      <c r="AD5626"/>
      <c r="AE5626"/>
    </row>
    <row r="5627" spans="21:31" ht="20.149999999999999" customHeight="1">
      <c r="U5627" s="120">
        <v>7489</v>
      </c>
      <c r="V5627" s="189">
        <f t="shared" si="343"/>
        <v>2041159</v>
      </c>
      <c r="W5627" s="189">
        <f t="shared" si="343"/>
        <v>2041523</v>
      </c>
      <c r="X5627"/>
      <c r="Y5627"/>
      <c r="Z5627"/>
      <c r="AA5627"/>
      <c r="AB5627"/>
      <c r="AC5627"/>
      <c r="AD5627"/>
      <c r="AE5627"/>
    </row>
    <row r="5628" spans="21:31" ht="20.149999999999999" customHeight="1">
      <c r="U5628" s="120">
        <v>7490</v>
      </c>
      <c r="V5628" s="189">
        <f t="shared" si="343"/>
        <v>2041524</v>
      </c>
      <c r="W5628" s="189">
        <f t="shared" si="343"/>
        <v>2041888</v>
      </c>
      <c r="X5628"/>
      <c r="Y5628"/>
      <c r="Z5628"/>
      <c r="AA5628"/>
      <c r="AB5628"/>
      <c r="AC5628"/>
      <c r="AD5628"/>
      <c r="AE5628"/>
    </row>
    <row r="5629" spans="21:31" ht="20.149999999999999" customHeight="1">
      <c r="U5629" s="120">
        <v>7491</v>
      </c>
      <c r="V5629" s="189">
        <f t="shared" si="343"/>
        <v>2041889</v>
      </c>
      <c r="W5629" s="189">
        <f t="shared" si="343"/>
        <v>2042253</v>
      </c>
      <c r="X5629"/>
      <c r="Y5629"/>
      <c r="Z5629"/>
      <c r="AA5629"/>
      <c r="AB5629"/>
      <c r="AC5629"/>
      <c r="AD5629"/>
      <c r="AE5629"/>
    </row>
    <row r="5630" spans="21:31" ht="20.149999999999999" customHeight="1">
      <c r="U5630" s="120">
        <v>7492</v>
      </c>
      <c r="V5630" s="189">
        <f t="shared" si="343"/>
        <v>2042254</v>
      </c>
      <c r="W5630" s="189">
        <f t="shared" si="343"/>
        <v>2042619</v>
      </c>
      <c r="X5630"/>
      <c r="Y5630"/>
      <c r="Z5630"/>
      <c r="AA5630"/>
      <c r="AB5630"/>
      <c r="AC5630"/>
      <c r="AD5630"/>
      <c r="AE5630"/>
    </row>
    <row r="5631" spans="21:31" ht="20.149999999999999" customHeight="1">
      <c r="U5631" s="120">
        <v>7493</v>
      </c>
      <c r="V5631" s="189">
        <f t="shared" si="343"/>
        <v>2042620</v>
      </c>
      <c r="W5631" s="189">
        <f t="shared" si="343"/>
        <v>2042984</v>
      </c>
      <c r="X5631"/>
      <c r="Y5631"/>
      <c r="Z5631"/>
      <c r="AA5631"/>
      <c r="AB5631"/>
      <c r="AC5631"/>
      <c r="AD5631"/>
      <c r="AE5631"/>
    </row>
    <row r="5632" spans="21:31" ht="20.149999999999999" customHeight="1">
      <c r="U5632" s="120">
        <v>7494</v>
      </c>
      <c r="V5632" s="189">
        <f t="shared" si="343"/>
        <v>2042985</v>
      </c>
      <c r="W5632" s="189">
        <f t="shared" si="343"/>
        <v>2043349</v>
      </c>
      <c r="X5632"/>
      <c r="Y5632"/>
      <c r="Z5632"/>
      <c r="AA5632"/>
      <c r="AB5632"/>
      <c r="AC5632"/>
      <c r="AD5632"/>
      <c r="AE5632"/>
    </row>
    <row r="5633" spans="21:31" ht="20.149999999999999" customHeight="1">
      <c r="U5633" s="120">
        <v>7495</v>
      </c>
      <c r="V5633" s="189">
        <f t="shared" ref="V5633:W5648" si="344">DATE(YEAR(V5632)+1,MONTH(V5632), DAY(V5632))</f>
        <v>2043350</v>
      </c>
      <c r="W5633" s="189">
        <f t="shared" si="344"/>
        <v>2043714</v>
      </c>
      <c r="X5633"/>
      <c r="Y5633"/>
      <c r="Z5633"/>
      <c r="AA5633"/>
      <c r="AB5633"/>
      <c r="AC5633"/>
      <c r="AD5633"/>
      <c r="AE5633"/>
    </row>
    <row r="5634" spans="21:31" ht="20.149999999999999" customHeight="1">
      <c r="U5634" s="120">
        <v>7496</v>
      </c>
      <c r="V5634" s="189">
        <f t="shared" si="344"/>
        <v>2043715</v>
      </c>
      <c r="W5634" s="189">
        <f t="shared" si="344"/>
        <v>2044080</v>
      </c>
      <c r="X5634"/>
      <c r="Y5634"/>
      <c r="Z5634"/>
      <c r="AA5634"/>
      <c r="AB5634"/>
      <c r="AC5634"/>
      <c r="AD5634"/>
      <c r="AE5634"/>
    </row>
    <row r="5635" spans="21:31" ht="20.149999999999999" customHeight="1">
      <c r="U5635" s="120">
        <v>7497</v>
      </c>
      <c r="V5635" s="189">
        <f t="shared" si="344"/>
        <v>2044081</v>
      </c>
      <c r="W5635" s="189">
        <f t="shared" si="344"/>
        <v>2044445</v>
      </c>
      <c r="X5635"/>
      <c r="Y5635"/>
      <c r="Z5635"/>
      <c r="AA5635"/>
      <c r="AB5635"/>
      <c r="AC5635"/>
      <c r="AD5635"/>
      <c r="AE5635"/>
    </row>
    <row r="5636" spans="21:31" ht="20.149999999999999" customHeight="1">
      <c r="U5636" s="120">
        <v>7498</v>
      </c>
      <c r="V5636" s="189">
        <f t="shared" si="344"/>
        <v>2044446</v>
      </c>
      <c r="W5636" s="189">
        <f t="shared" si="344"/>
        <v>2044810</v>
      </c>
      <c r="X5636"/>
      <c r="Y5636"/>
      <c r="Z5636"/>
      <c r="AA5636"/>
      <c r="AB5636"/>
      <c r="AC5636"/>
      <c r="AD5636"/>
      <c r="AE5636"/>
    </row>
    <row r="5637" spans="21:31" ht="20.149999999999999" customHeight="1">
      <c r="U5637" s="120">
        <v>7499</v>
      </c>
      <c r="V5637" s="189">
        <f t="shared" si="344"/>
        <v>2044811</v>
      </c>
      <c r="W5637" s="189">
        <f t="shared" si="344"/>
        <v>2045175</v>
      </c>
      <c r="X5637"/>
      <c r="Y5637"/>
      <c r="Z5637"/>
      <c r="AA5637"/>
      <c r="AB5637"/>
      <c r="AC5637"/>
      <c r="AD5637"/>
      <c r="AE5637"/>
    </row>
    <row r="5638" spans="21:31" ht="20.149999999999999" customHeight="1">
      <c r="U5638" s="120">
        <v>7500</v>
      </c>
      <c r="V5638" s="189">
        <f t="shared" si="344"/>
        <v>2045176</v>
      </c>
      <c r="W5638" s="189">
        <f t="shared" si="344"/>
        <v>2045540</v>
      </c>
      <c r="X5638"/>
      <c r="Y5638"/>
      <c r="Z5638"/>
      <c r="AA5638"/>
      <c r="AB5638"/>
      <c r="AC5638"/>
      <c r="AD5638"/>
      <c r="AE5638"/>
    </row>
    <row r="5639" spans="21:31" ht="20.149999999999999" customHeight="1">
      <c r="U5639" s="120">
        <v>7501</v>
      </c>
      <c r="V5639" s="189">
        <f t="shared" si="344"/>
        <v>2045541</v>
      </c>
      <c r="W5639" s="189">
        <f t="shared" si="344"/>
        <v>2045905</v>
      </c>
      <c r="X5639"/>
      <c r="Y5639"/>
      <c r="Z5639"/>
      <c r="AA5639"/>
      <c r="AB5639"/>
      <c r="AC5639"/>
      <c r="AD5639"/>
      <c r="AE5639"/>
    </row>
    <row r="5640" spans="21:31" ht="20.149999999999999" customHeight="1">
      <c r="U5640" s="120">
        <v>7502</v>
      </c>
      <c r="V5640" s="189">
        <f t="shared" si="344"/>
        <v>2045906</v>
      </c>
      <c r="W5640" s="189">
        <f t="shared" si="344"/>
        <v>2046270</v>
      </c>
      <c r="X5640"/>
      <c r="Y5640"/>
      <c r="Z5640"/>
      <c r="AA5640"/>
      <c r="AB5640"/>
      <c r="AC5640"/>
      <c r="AD5640"/>
      <c r="AE5640"/>
    </row>
    <row r="5641" spans="21:31" ht="20.149999999999999" customHeight="1">
      <c r="U5641" s="120">
        <v>7503</v>
      </c>
      <c r="V5641" s="189">
        <f t="shared" si="344"/>
        <v>2046271</v>
      </c>
      <c r="W5641" s="189">
        <f t="shared" si="344"/>
        <v>2046635</v>
      </c>
      <c r="X5641"/>
      <c r="Y5641"/>
      <c r="Z5641"/>
      <c r="AA5641"/>
      <c r="AB5641"/>
      <c r="AC5641"/>
      <c r="AD5641"/>
      <c r="AE5641"/>
    </row>
    <row r="5642" spans="21:31" ht="20.149999999999999" customHeight="1">
      <c r="U5642" s="120">
        <v>7504</v>
      </c>
      <c r="V5642" s="189">
        <f t="shared" si="344"/>
        <v>2046636</v>
      </c>
      <c r="W5642" s="189">
        <f t="shared" si="344"/>
        <v>2047001</v>
      </c>
      <c r="X5642"/>
      <c r="Y5642"/>
      <c r="Z5642"/>
      <c r="AA5642"/>
      <c r="AB5642"/>
      <c r="AC5642"/>
      <c r="AD5642"/>
      <c r="AE5642"/>
    </row>
    <row r="5643" spans="21:31" ht="20.149999999999999" customHeight="1">
      <c r="U5643" s="120">
        <v>7505</v>
      </c>
      <c r="V5643" s="189">
        <f t="shared" si="344"/>
        <v>2047002</v>
      </c>
      <c r="W5643" s="189">
        <f t="shared" si="344"/>
        <v>2047366</v>
      </c>
      <c r="X5643"/>
      <c r="Y5643"/>
      <c r="Z5643"/>
      <c r="AA5643"/>
      <c r="AB5643"/>
      <c r="AC5643"/>
      <c r="AD5643"/>
      <c r="AE5643"/>
    </row>
    <row r="5644" spans="21:31" ht="20.149999999999999" customHeight="1">
      <c r="U5644" s="120">
        <v>7506</v>
      </c>
      <c r="V5644" s="189">
        <f t="shared" si="344"/>
        <v>2047367</v>
      </c>
      <c r="W5644" s="189">
        <f t="shared" si="344"/>
        <v>2047731</v>
      </c>
      <c r="X5644"/>
      <c r="Y5644"/>
      <c r="Z5644"/>
      <c r="AA5644"/>
      <c r="AB5644"/>
      <c r="AC5644"/>
      <c r="AD5644"/>
      <c r="AE5644"/>
    </row>
    <row r="5645" spans="21:31" ht="20.149999999999999" customHeight="1">
      <c r="U5645" s="120">
        <v>7507</v>
      </c>
      <c r="V5645" s="189">
        <f t="shared" si="344"/>
        <v>2047732</v>
      </c>
      <c r="W5645" s="189">
        <f t="shared" si="344"/>
        <v>2048096</v>
      </c>
      <c r="X5645"/>
      <c r="Y5645"/>
      <c r="Z5645"/>
      <c r="AA5645"/>
      <c r="AB5645"/>
      <c r="AC5645"/>
      <c r="AD5645"/>
      <c r="AE5645"/>
    </row>
    <row r="5646" spans="21:31" ht="20.149999999999999" customHeight="1">
      <c r="U5646" s="120">
        <v>7508</v>
      </c>
      <c r="V5646" s="189">
        <f t="shared" si="344"/>
        <v>2048097</v>
      </c>
      <c r="W5646" s="189">
        <f t="shared" si="344"/>
        <v>2048462</v>
      </c>
      <c r="X5646"/>
      <c r="Y5646"/>
      <c r="Z5646"/>
      <c r="AA5646"/>
      <c r="AB5646"/>
      <c r="AC5646"/>
      <c r="AD5646"/>
      <c r="AE5646"/>
    </row>
    <row r="5647" spans="21:31" ht="20.149999999999999" customHeight="1">
      <c r="U5647" s="120">
        <v>7509</v>
      </c>
      <c r="V5647" s="189">
        <f t="shared" si="344"/>
        <v>2048463</v>
      </c>
      <c r="W5647" s="189">
        <f t="shared" si="344"/>
        <v>2048827</v>
      </c>
      <c r="X5647"/>
      <c r="Y5647"/>
      <c r="Z5647"/>
      <c r="AA5647"/>
      <c r="AB5647"/>
      <c r="AC5647"/>
      <c r="AD5647"/>
      <c r="AE5647"/>
    </row>
    <row r="5648" spans="21:31" ht="20.149999999999999" customHeight="1">
      <c r="U5648" s="120">
        <v>7510</v>
      </c>
      <c r="V5648" s="189">
        <f t="shared" si="344"/>
        <v>2048828</v>
      </c>
      <c r="W5648" s="189">
        <f t="shared" si="344"/>
        <v>2049192</v>
      </c>
      <c r="X5648"/>
      <c r="Y5648"/>
      <c r="Z5648"/>
      <c r="AA5648"/>
      <c r="AB5648"/>
      <c r="AC5648"/>
      <c r="AD5648"/>
      <c r="AE5648"/>
    </row>
    <row r="5649" spans="21:31" ht="20.149999999999999" customHeight="1">
      <c r="U5649" s="120">
        <v>7511</v>
      </c>
      <c r="V5649" s="189">
        <f t="shared" ref="V5649:W5664" si="345">DATE(YEAR(V5648)+1,MONTH(V5648), DAY(V5648))</f>
        <v>2049193</v>
      </c>
      <c r="W5649" s="189">
        <f t="shared" si="345"/>
        <v>2049557</v>
      </c>
      <c r="X5649"/>
      <c r="Y5649"/>
      <c r="Z5649"/>
      <c r="AA5649"/>
      <c r="AB5649"/>
      <c r="AC5649"/>
      <c r="AD5649"/>
      <c r="AE5649"/>
    </row>
    <row r="5650" spans="21:31" ht="20.149999999999999" customHeight="1">
      <c r="U5650" s="120">
        <v>7512</v>
      </c>
      <c r="V5650" s="189">
        <f t="shared" si="345"/>
        <v>2049558</v>
      </c>
      <c r="W5650" s="189">
        <f t="shared" si="345"/>
        <v>2049923</v>
      </c>
      <c r="X5650"/>
      <c r="Y5650"/>
      <c r="Z5650"/>
      <c r="AA5650"/>
      <c r="AB5650"/>
      <c r="AC5650"/>
      <c r="AD5650"/>
      <c r="AE5650"/>
    </row>
    <row r="5651" spans="21:31" ht="20.149999999999999" customHeight="1">
      <c r="U5651" s="120">
        <v>7513</v>
      </c>
      <c r="V5651" s="189">
        <f t="shared" si="345"/>
        <v>2049924</v>
      </c>
      <c r="W5651" s="189">
        <f t="shared" si="345"/>
        <v>2050288</v>
      </c>
      <c r="X5651"/>
      <c r="Y5651"/>
      <c r="Z5651"/>
      <c r="AA5651"/>
      <c r="AB5651"/>
      <c r="AC5651"/>
      <c r="AD5651"/>
      <c r="AE5651"/>
    </row>
    <row r="5652" spans="21:31" ht="20.149999999999999" customHeight="1">
      <c r="U5652" s="120">
        <v>7514</v>
      </c>
      <c r="V5652" s="189">
        <f t="shared" si="345"/>
        <v>2050289</v>
      </c>
      <c r="W5652" s="189">
        <f t="shared" si="345"/>
        <v>2050653</v>
      </c>
      <c r="X5652"/>
      <c r="Y5652"/>
      <c r="Z5652"/>
      <c r="AA5652"/>
      <c r="AB5652"/>
      <c r="AC5652"/>
      <c r="AD5652"/>
      <c r="AE5652"/>
    </row>
    <row r="5653" spans="21:31" ht="20.149999999999999" customHeight="1">
      <c r="U5653" s="120">
        <v>7515</v>
      </c>
      <c r="V5653" s="189">
        <f t="shared" si="345"/>
        <v>2050654</v>
      </c>
      <c r="W5653" s="189">
        <f t="shared" si="345"/>
        <v>2051018</v>
      </c>
      <c r="X5653"/>
      <c r="Y5653"/>
      <c r="Z5653"/>
      <c r="AA5653"/>
      <c r="AB5653"/>
      <c r="AC5653"/>
      <c r="AD5653"/>
      <c r="AE5653"/>
    </row>
    <row r="5654" spans="21:31" ht="20.149999999999999" customHeight="1">
      <c r="U5654" s="120">
        <v>7516</v>
      </c>
      <c r="V5654" s="189">
        <f t="shared" si="345"/>
        <v>2051019</v>
      </c>
      <c r="W5654" s="189">
        <f t="shared" si="345"/>
        <v>2051384</v>
      </c>
      <c r="X5654"/>
      <c r="Y5654"/>
      <c r="Z5654"/>
      <c r="AA5654"/>
      <c r="AB5654"/>
      <c r="AC5654"/>
      <c r="AD5654"/>
      <c r="AE5654"/>
    </row>
    <row r="5655" spans="21:31" ht="20.149999999999999" customHeight="1">
      <c r="U5655" s="120">
        <v>7517</v>
      </c>
      <c r="V5655" s="189">
        <f t="shared" si="345"/>
        <v>2051385</v>
      </c>
      <c r="W5655" s="189">
        <f t="shared" si="345"/>
        <v>2051749</v>
      </c>
      <c r="X5655"/>
      <c r="Y5655"/>
      <c r="Z5655"/>
      <c r="AA5655"/>
      <c r="AB5655"/>
      <c r="AC5655"/>
      <c r="AD5655"/>
      <c r="AE5655"/>
    </row>
    <row r="5656" spans="21:31" ht="20.149999999999999" customHeight="1">
      <c r="U5656" s="120">
        <v>7518</v>
      </c>
      <c r="V5656" s="189">
        <f t="shared" si="345"/>
        <v>2051750</v>
      </c>
      <c r="W5656" s="189">
        <f t="shared" si="345"/>
        <v>2052114</v>
      </c>
      <c r="X5656"/>
      <c r="Y5656"/>
      <c r="Z5656"/>
      <c r="AA5656"/>
      <c r="AB5656"/>
      <c r="AC5656"/>
      <c r="AD5656"/>
      <c r="AE5656"/>
    </row>
    <row r="5657" spans="21:31" ht="20.149999999999999" customHeight="1">
      <c r="U5657" s="120">
        <v>7519</v>
      </c>
      <c r="V5657" s="189">
        <f t="shared" si="345"/>
        <v>2052115</v>
      </c>
      <c r="W5657" s="189">
        <f t="shared" si="345"/>
        <v>2052479</v>
      </c>
      <c r="X5657"/>
      <c r="Y5657"/>
      <c r="Z5657"/>
      <c r="AA5657"/>
      <c r="AB5657"/>
      <c r="AC5657"/>
      <c r="AD5657"/>
      <c r="AE5657"/>
    </row>
    <row r="5658" spans="21:31" ht="20.149999999999999" customHeight="1">
      <c r="U5658" s="120">
        <v>7520</v>
      </c>
      <c r="V5658" s="189">
        <f t="shared" si="345"/>
        <v>2052480</v>
      </c>
      <c r="W5658" s="189">
        <f t="shared" si="345"/>
        <v>2052845</v>
      </c>
      <c r="X5658"/>
      <c r="Y5658"/>
      <c r="Z5658"/>
      <c r="AA5658"/>
      <c r="AB5658"/>
      <c r="AC5658"/>
      <c r="AD5658"/>
      <c r="AE5658"/>
    </row>
    <row r="5659" spans="21:31" ht="20.149999999999999" customHeight="1">
      <c r="U5659" s="120">
        <v>7521</v>
      </c>
      <c r="V5659" s="189">
        <f t="shared" si="345"/>
        <v>2052846</v>
      </c>
      <c r="W5659" s="189">
        <f t="shared" si="345"/>
        <v>2053210</v>
      </c>
      <c r="X5659"/>
      <c r="Y5659"/>
      <c r="Z5659"/>
      <c r="AA5659"/>
      <c r="AB5659"/>
      <c r="AC5659"/>
      <c r="AD5659"/>
      <c r="AE5659"/>
    </row>
    <row r="5660" spans="21:31" ht="20.149999999999999" customHeight="1">
      <c r="U5660" s="120">
        <v>7522</v>
      </c>
      <c r="V5660" s="189">
        <f t="shared" si="345"/>
        <v>2053211</v>
      </c>
      <c r="W5660" s="189">
        <f t="shared" si="345"/>
        <v>2053575</v>
      </c>
      <c r="X5660"/>
      <c r="Y5660"/>
      <c r="Z5660"/>
      <c r="AA5660"/>
      <c r="AB5660"/>
      <c r="AC5660"/>
      <c r="AD5660"/>
      <c r="AE5660"/>
    </row>
    <row r="5661" spans="21:31" ht="20.149999999999999" customHeight="1">
      <c r="U5661" s="120">
        <v>7523</v>
      </c>
      <c r="V5661" s="189">
        <f t="shared" si="345"/>
        <v>2053576</v>
      </c>
      <c r="W5661" s="189">
        <f t="shared" si="345"/>
        <v>2053940</v>
      </c>
      <c r="X5661"/>
      <c r="Y5661"/>
      <c r="Z5661"/>
      <c r="AA5661"/>
      <c r="AB5661"/>
      <c r="AC5661"/>
      <c r="AD5661"/>
      <c r="AE5661"/>
    </row>
    <row r="5662" spans="21:31" ht="20.149999999999999" customHeight="1">
      <c r="U5662" s="120">
        <v>7524</v>
      </c>
      <c r="V5662" s="189">
        <f t="shared" si="345"/>
        <v>2053941</v>
      </c>
      <c r="W5662" s="189">
        <f t="shared" si="345"/>
        <v>2054306</v>
      </c>
      <c r="X5662"/>
      <c r="Y5662"/>
      <c r="Z5662"/>
      <c r="AA5662"/>
      <c r="AB5662"/>
      <c r="AC5662"/>
      <c r="AD5662"/>
      <c r="AE5662"/>
    </row>
    <row r="5663" spans="21:31" ht="20.149999999999999" customHeight="1">
      <c r="U5663" s="120">
        <v>7525</v>
      </c>
      <c r="V5663" s="189">
        <f t="shared" si="345"/>
        <v>2054307</v>
      </c>
      <c r="W5663" s="189">
        <f t="shared" si="345"/>
        <v>2054671</v>
      </c>
      <c r="X5663"/>
      <c r="Y5663"/>
      <c r="Z5663"/>
      <c r="AA5663"/>
      <c r="AB5663"/>
      <c r="AC5663"/>
      <c r="AD5663"/>
      <c r="AE5663"/>
    </row>
    <row r="5664" spans="21:31" ht="20.149999999999999" customHeight="1">
      <c r="U5664" s="120">
        <v>7526</v>
      </c>
      <c r="V5664" s="189">
        <f t="shared" si="345"/>
        <v>2054672</v>
      </c>
      <c r="W5664" s="189">
        <f t="shared" si="345"/>
        <v>2055036</v>
      </c>
      <c r="X5664"/>
      <c r="Y5664"/>
      <c r="Z5664"/>
      <c r="AA5664"/>
      <c r="AB5664"/>
      <c r="AC5664"/>
      <c r="AD5664"/>
      <c r="AE5664"/>
    </row>
    <row r="5665" spans="21:31" ht="20.149999999999999" customHeight="1">
      <c r="U5665" s="120">
        <v>7527</v>
      </c>
      <c r="V5665" s="189">
        <f t="shared" ref="V5665:W5680" si="346">DATE(YEAR(V5664)+1,MONTH(V5664), DAY(V5664))</f>
        <v>2055037</v>
      </c>
      <c r="W5665" s="189">
        <f t="shared" si="346"/>
        <v>2055401</v>
      </c>
      <c r="X5665"/>
      <c r="Y5665"/>
      <c r="Z5665"/>
      <c r="AA5665"/>
      <c r="AB5665"/>
      <c r="AC5665"/>
      <c r="AD5665"/>
      <c r="AE5665"/>
    </row>
    <row r="5666" spans="21:31" ht="20.149999999999999" customHeight="1">
      <c r="U5666" s="120">
        <v>7528</v>
      </c>
      <c r="V5666" s="189">
        <f t="shared" si="346"/>
        <v>2055402</v>
      </c>
      <c r="W5666" s="189">
        <f t="shared" si="346"/>
        <v>2055767</v>
      </c>
      <c r="X5666"/>
      <c r="Y5666"/>
      <c r="Z5666"/>
      <c r="AA5666"/>
      <c r="AB5666"/>
      <c r="AC5666"/>
      <c r="AD5666"/>
      <c r="AE5666"/>
    </row>
    <row r="5667" spans="21:31" ht="20.149999999999999" customHeight="1">
      <c r="U5667" s="120">
        <v>7529</v>
      </c>
      <c r="V5667" s="189">
        <f t="shared" si="346"/>
        <v>2055768</v>
      </c>
      <c r="W5667" s="189">
        <f t="shared" si="346"/>
        <v>2056132</v>
      </c>
      <c r="X5667"/>
      <c r="Y5667"/>
      <c r="Z5667"/>
      <c r="AA5667"/>
      <c r="AB5667"/>
      <c r="AC5667"/>
      <c r="AD5667"/>
      <c r="AE5667"/>
    </row>
    <row r="5668" spans="21:31" ht="20.149999999999999" customHeight="1">
      <c r="U5668" s="120">
        <v>7530</v>
      </c>
      <c r="V5668" s="189">
        <f t="shared" si="346"/>
        <v>2056133</v>
      </c>
      <c r="W5668" s="189">
        <f t="shared" si="346"/>
        <v>2056497</v>
      </c>
      <c r="X5668"/>
      <c r="Y5668"/>
      <c r="Z5668"/>
      <c r="AA5668"/>
      <c r="AB5668"/>
      <c r="AC5668"/>
      <c r="AD5668"/>
      <c r="AE5668"/>
    </row>
    <row r="5669" spans="21:31" ht="20.149999999999999" customHeight="1">
      <c r="U5669" s="120">
        <v>7531</v>
      </c>
      <c r="V5669" s="189">
        <f t="shared" si="346"/>
        <v>2056498</v>
      </c>
      <c r="W5669" s="189">
        <f t="shared" si="346"/>
        <v>2056862</v>
      </c>
      <c r="X5669"/>
      <c r="Y5669"/>
      <c r="Z5669"/>
      <c r="AA5669"/>
      <c r="AB5669"/>
      <c r="AC5669"/>
      <c r="AD5669"/>
      <c r="AE5669"/>
    </row>
    <row r="5670" spans="21:31" ht="20.149999999999999" customHeight="1">
      <c r="U5670" s="120">
        <v>7532</v>
      </c>
      <c r="V5670" s="189">
        <f t="shared" si="346"/>
        <v>2056863</v>
      </c>
      <c r="W5670" s="189">
        <f t="shared" si="346"/>
        <v>2057228</v>
      </c>
      <c r="X5670"/>
      <c r="Y5670"/>
      <c r="Z5670"/>
      <c r="AA5670"/>
      <c r="AB5670"/>
      <c r="AC5670"/>
      <c r="AD5670"/>
      <c r="AE5670"/>
    </row>
    <row r="5671" spans="21:31" ht="20.149999999999999" customHeight="1">
      <c r="U5671" s="120">
        <v>7533</v>
      </c>
      <c r="V5671" s="189">
        <f t="shared" si="346"/>
        <v>2057229</v>
      </c>
      <c r="W5671" s="189">
        <f t="shared" si="346"/>
        <v>2057593</v>
      </c>
      <c r="X5671"/>
      <c r="Y5671"/>
      <c r="Z5671"/>
      <c r="AA5671"/>
      <c r="AB5671"/>
      <c r="AC5671"/>
      <c r="AD5671"/>
      <c r="AE5671"/>
    </row>
    <row r="5672" spans="21:31" ht="20.149999999999999" customHeight="1">
      <c r="U5672" s="120">
        <v>7534</v>
      </c>
      <c r="V5672" s="189">
        <f t="shared" si="346"/>
        <v>2057594</v>
      </c>
      <c r="W5672" s="189">
        <f t="shared" si="346"/>
        <v>2057958</v>
      </c>
      <c r="X5672"/>
      <c r="Y5672"/>
      <c r="Z5672"/>
      <c r="AA5672"/>
      <c r="AB5672"/>
      <c r="AC5672"/>
      <c r="AD5672"/>
      <c r="AE5672"/>
    </row>
    <row r="5673" spans="21:31" ht="20.149999999999999" customHeight="1">
      <c r="U5673" s="120">
        <v>7535</v>
      </c>
      <c r="V5673" s="189">
        <f t="shared" si="346"/>
        <v>2057959</v>
      </c>
      <c r="W5673" s="189">
        <f t="shared" si="346"/>
        <v>2058323</v>
      </c>
      <c r="X5673"/>
      <c r="Y5673"/>
      <c r="Z5673"/>
      <c r="AA5673"/>
      <c r="AB5673"/>
      <c r="AC5673"/>
      <c r="AD5673"/>
      <c r="AE5673"/>
    </row>
    <row r="5674" spans="21:31" ht="20.149999999999999" customHeight="1">
      <c r="U5674" s="120">
        <v>7536</v>
      </c>
      <c r="V5674" s="189">
        <f t="shared" si="346"/>
        <v>2058324</v>
      </c>
      <c r="W5674" s="189">
        <f t="shared" si="346"/>
        <v>2058689</v>
      </c>
      <c r="X5674"/>
      <c r="Y5674"/>
      <c r="Z5674"/>
      <c r="AA5674"/>
      <c r="AB5674"/>
      <c r="AC5674"/>
      <c r="AD5674"/>
      <c r="AE5674"/>
    </row>
    <row r="5675" spans="21:31" ht="20.149999999999999" customHeight="1">
      <c r="U5675" s="120">
        <v>7537</v>
      </c>
      <c r="V5675" s="189">
        <f t="shared" si="346"/>
        <v>2058690</v>
      </c>
      <c r="W5675" s="189">
        <f t="shared" si="346"/>
        <v>2059054</v>
      </c>
      <c r="X5675"/>
      <c r="Y5675"/>
      <c r="Z5675"/>
      <c r="AA5675"/>
      <c r="AB5675"/>
      <c r="AC5675"/>
      <c r="AD5675"/>
      <c r="AE5675"/>
    </row>
    <row r="5676" spans="21:31" ht="20.149999999999999" customHeight="1">
      <c r="U5676" s="120">
        <v>7538</v>
      </c>
      <c r="V5676" s="189">
        <f t="shared" si="346"/>
        <v>2059055</v>
      </c>
      <c r="W5676" s="189">
        <f t="shared" si="346"/>
        <v>2059419</v>
      </c>
      <c r="X5676"/>
      <c r="Y5676"/>
      <c r="Z5676"/>
      <c r="AA5676"/>
      <c r="AB5676"/>
      <c r="AC5676"/>
      <c r="AD5676"/>
      <c r="AE5676"/>
    </row>
    <row r="5677" spans="21:31" ht="20.149999999999999" customHeight="1">
      <c r="U5677" s="120">
        <v>7539</v>
      </c>
      <c r="V5677" s="189">
        <f t="shared" si="346"/>
        <v>2059420</v>
      </c>
      <c r="W5677" s="189">
        <f t="shared" si="346"/>
        <v>2059784</v>
      </c>
      <c r="X5677"/>
      <c r="Y5677"/>
      <c r="Z5677"/>
      <c r="AA5677"/>
      <c r="AB5677"/>
      <c r="AC5677"/>
      <c r="AD5677"/>
      <c r="AE5677"/>
    </row>
    <row r="5678" spans="21:31" ht="20.149999999999999" customHeight="1">
      <c r="U5678" s="120">
        <v>7540</v>
      </c>
      <c r="V5678" s="189">
        <f t="shared" si="346"/>
        <v>2059785</v>
      </c>
      <c r="W5678" s="189">
        <f t="shared" si="346"/>
        <v>2060150</v>
      </c>
      <c r="X5678"/>
      <c r="Y5678"/>
      <c r="Z5678"/>
      <c r="AA5678"/>
      <c r="AB5678"/>
      <c r="AC5678"/>
      <c r="AD5678"/>
      <c r="AE5678"/>
    </row>
    <row r="5679" spans="21:31" ht="20.149999999999999" customHeight="1">
      <c r="U5679" s="120">
        <v>7541</v>
      </c>
      <c r="V5679" s="189">
        <f t="shared" si="346"/>
        <v>2060151</v>
      </c>
      <c r="W5679" s="189">
        <f t="shared" si="346"/>
        <v>2060515</v>
      </c>
      <c r="X5679"/>
      <c r="Y5679"/>
      <c r="Z5679"/>
      <c r="AA5679"/>
      <c r="AB5679"/>
      <c r="AC5679"/>
      <c r="AD5679"/>
      <c r="AE5679"/>
    </row>
    <row r="5680" spans="21:31" ht="20.149999999999999" customHeight="1">
      <c r="U5680" s="120">
        <v>7542</v>
      </c>
      <c r="V5680" s="189">
        <f t="shared" si="346"/>
        <v>2060516</v>
      </c>
      <c r="W5680" s="189">
        <f t="shared" si="346"/>
        <v>2060880</v>
      </c>
      <c r="X5680"/>
      <c r="Y5680"/>
      <c r="Z5680"/>
      <c r="AA5680"/>
      <c r="AB5680"/>
      <c r="AC5680"/>
      <c r="AD5680"/>
      <c r="AE5680"/>
    </row>
    <row r="5681" spans="21:31" ht="20.149999999999999" customHeight="1">
      <c r="U5681" s="120">
        <v>7543</v>
      </c>
      <c r="V5681" s="189">
        <f t="shared" ref="V5681:W5696" si="347">DATE(YEAR(V5680)+1,MONTH(V5680), DAY(V5680))</f>
        <v>2060881</v>
      </c>
      <c r="W5681" s="189">
        <f t="shared" si="347"/>
        <v>2061245</v>
      </c>
      <c r="X5681"/>
      <c r="Y5681"/>
      <c r="Z5681"/>
      <c r="AA5681"/>
      <c r="AB5681"/>
      <c r="AC5681"/>
      <c r="AD5681"/>
      <c r="AE5681"/>
    </row>
    <row r="5682" spans="21:31" ht="20.149999999999999" customHeight="1">
      <c r="U5682" s="120">
        <v>7544</v>
      </c>
      <c r="V5682" s="189">
        <f t="shared" si="347"/>
        <v>2061246</v>
      </c>
      <c r="W5682" s="189">
        <f t="shared" si="347"/>
        <v>2061611</v>
      </c>
      <c r="X5682"/>
      <c r="Y5682"/>
      <c r="Z5682"/>
      <c r="AA5682"/>
      <c r="AB5682"/>
      <c r="AC5682"/>
      <c r="AD5682"/>
      <c r="AE5682"/>
    </row>
    <row r="5683" spans="21:31" ht="20.149999999999999" customHeight="1">
      <c r="U5683" s="120">
        <v>7545</v>
      </c>
      <c r="V5683" s="189">
        <f t="shared" si="347"/>
        <v>2061612</v>
      </c>
      <c r="W5683" s="189">
        <f t="shared" si="347"/>
        <v>2061976</v>
      </c>
      <c r="X5683"/>
      <c r="Y5683"/>
      <c r="Z5683"/>
      <c r="AA5683"/>
      <c r="AB5683"/>
      <c r="AC5683"/>
      <c r="AD5683"/>
      <c r="AE5683"/>
    </row>
    <row r="5684" spans="21:31" ht="20.149999999999999" customHeight="1">
      <c r="U5684" s="120">
        <v>7546</v>
      </c>
      <c r="V5684" s="189">
        <f t="shared" si="347"/>
        <v>2061977</v>
      </c>
      <c r="W5684" s="189">
        <f t="shared" si="347"/>
        <v>2062341</v>
      </c>
      <c r="X5684"/>
      <c r="Y5684"/>
      <c r="Z5684"/>
      <c r="AA5684"/>
      <c r="AB5684"/>
      <c r="AC5684"/>
      <c r="AD5684"/>
      <c r="AE5684"/>
    </row>
    <row r="5685" spans="21:31" ht="20.149999999999999" customHeight="1">
      <c r="U5685" s="120">
        <v>7547</v>
      </c>
      <c r="V5685" s="189">
        <f t="shared" si="347"/>
        <v>2062342</v>
      </c>
      <c r="W5685" s="189">
        <f t="shared" si="347"/>
        <v>2062706</v>
      </c>
      <c r="X5685"/>
      <c r="Y5685"/>
      <c r="Z5685"/>
      <c r="AA5685"/>
      <c r="AB5685"/>
      <c r="AC5685"/>
      <c r="AD5685"/>
      <c r="AE5685"/>
    </row>
    <row r="5686" spans="21:31" ht="20.149999999999999" customHeight="1">
      <c r="U5686" s="120">
        <v>7548</v>
      </c>
      <c r="V5686" s="189">
        <f t="shared" si="347"/>
        <v>2062707</v>
      </c>
      <c r="W5686" s="189">
        <f t="shared" si="347"/>
        <v>2063072</v>
      </c>
      <c r="X5686"/>
      <c r="Y5686"/>
      <c r="Z5686"/>
      <c r="AA5686"/>
      <c r="AB5686"/>
      <c r="AC5686"/>
      <c r="AD5686"/>
      <c r="AE5686"/>
    </row>
    <row r="5687" spans="21:31" ht="20.149999999999999" customHeight="1">
      <c r="U5687" s="120">
        <v>7549</v>
      </c>
      <c r="V5687" s="189">
        <f t="shared" si="347"/>
        <v>2063073</v>
      </c>
      <c r="W5687" s="189">
        <f t="shared" si="347"/>
        <v>2063437</v>
      </c>
      <c r="X5687"/>
      <c r="Y5687"/>
      <c r="Z5687"/>
      <c r="AA5687"/>
      <c r="AB5687"/>
      <c r="AC5687"/>
      <c r="AD5687"/>
      <c r="AE5687"/>
    </row>
    <row r="5688" spans="21:31" ht="20.149999999999999" customHeight="1">
      <c r="U5688" s="120">
        <v>7550</v>
      </c>
      <c r="V5688" s="189">
        <f t="shared" si="347"/>
        <v>2063438</v>
      </c>
      <c r="W5688" s="189">
        <f t="shared" si="347"/>
        <v>2063802</v>
      </c>
      <c r="X5688"/>
      <c r="Y5688"/>
      <c r="Z5688"/>
      <c r="AA5688"/>
      <c r="AB5688"/>
      <c r="AC5688"/>
      <c r="AD5688"/>
      <c r="AE5688"/>
    </row>
    <row r="5689" spans="21:31" ht="20.149999999999999" customHeight="1">
      <c r="U5689" s="120">
        <v>7551</v>
      </c>
      <c r="V5689" s="189">
        <f t="shared" si="347"/>
        <v>2063803</v>
      </c>
      <c r="W5689" s="189">
        <f t="shared" si="347"/>
        <v>2064167</v>
      </c>
      <c r="X5689"/>
      <c r="Y5689"/>
      <c r="Z5689"/>
      <c r="AA5689"/>
      <c r="AB5689"/>
      <c r="AC5689"/>
      <c r="AD5689"/>
      <c r="AE5689"/>
    </row>
    <row r="5690" spans="21:31" ht="20.149999999999999" customHeight="1">
      <c r="U5690" s="120">
        <v>7552</v>
      </c>
      <c r="V5690" s="189">
        <f t="shared" si="347"/>
        <v>2064168</v>
      </c>
      <c r="W5690" s="189">
        <f t="shared" si="347"/>
        <v>2064533</v>
      </c>
      <c r="X5690"/>
      <c r="Y5690"/>
      <c r="Z5690"/>
      <c r="AA5690"/>
      <c r="AB5690"/>
      <c r="AC5690"/>
      <c r="AD5690"/>
      <c r="AE5690"/>
    </row>
    <row r="5691" spans="21:31" ht="20.149999999999999" customHeight="1">
      <c r="U5691" s="120">
        <v>7553</v>
      </c>
      <c r="V5691" s="189">
        <f t="shared" si="347"/>
        <v>2064534</v>
      </c>
      <c r="W5691" s="189">
        <f t="shared" si="347"/>
        <v>2064898</v>
      </c>
      <c r="X5691"/>
      <c r="Y5691"/>
      <c r="Z5691"/>
      <c r="AA5691"/>
      <c r="AB5691"/>
      <c r="AC5691"/>
      <c r="AD5691"/>
      <c r="AE5691"/>
    </row>
    <row r="5692" spans="21:31" ht="20.149999999999999" customHeight="1">
      <c r="U5692" s="120">
        <v>7554</v>
      </c>
      <c r="V5692" s="189">
        <f t="shared" si="347"/>
        <v>2064899</v>
      </c>
      <c r="W5692" s="189">
        <f t="shared" si="347"/>
        <v>2065263</v>
      </c>
      <c r="X5692"/>
      <c r="Y5692"/>
      <c r="Z5692"/>
      <c r="AA5692"/>
      <c r="AB5692"/>
      <c r="AC5692"/>
      <c r="AD5692"/>
      <c r="AE5692"/>
    </row>
    <row r="5693" spans="21:31" ht="20.149999999999999" customHeight="1">
      <c r="U5693" s="120">
        <v>7555</v>
      </c>
      <c r="V5693" s="189">
        <f t="shared" si="347"/>
        <v>2065264</v>
      </c>
      <c r="W5693" s="189">
        <f t="shared" si="347"/>
        <v>2065628</v>
      </c>
      <c r="X5693"/>
      <c r="Y5693"/>
      <c r="Z5693"/>
      <c r="AA5693"/>
      <c r="AB5693"/>
      <c r="AC5693"/>
      <c r="AD5693"/>
      <c r="AE5693"/>
    </row>
    <row r="5694" spans="21:31" ht="20.149999999999999" customHeight="1">
      <c r="U5694" s="120">
        <v>7556</v>
      </c>
      <c r="V5694" s="189">
        <f t="shared" si="347"/>
        <v>2065629</v>
      </c>
      <c r="W5694" s="189">
        <f t="shared" si="347"/>
        <v>2065994</v>
      </c>
      <c r="X5694"/>
      <c r="Y5694"/>
      <c r="Z5694"/>
      <c r="AA5694"/>
      <c r="AB5694"/>
      <c r="AC5694"/>
      <c r="AD5694"/>
      <c r="AE5694"/>
    </row>
    <row r="5695" spans="21:31" ht="20.149999999999999" customHeight="1">
      <c r="U5695" s="120">
        <v>7557</v>
      </c>
      <c r="V5695" s="189">
        <f t="shared" si="347"/>
        <v>2065995</v>
      </c>
      <c r="W5695" s="189">
        <f t="shared" si="347"/>
        <v>2066359</v>
      </c>
      <c r="X5695"/>
      <c r="Y5695"/>
      <c r="Z5695"/>
      <c r="AA5695"/>
      <c r="AB5695"/>
      <c r="AC5695"/>
      <c r="AD5695"/>
      <c r="AE5695"/>
    </row>
    <row r="5696" spans="21:31" ht="20.149999999999999" customHeight="1">
      <c r="U5696" s="120">
        <v>7558</v>
      </c>
      <c r="V5696" s="189">
        <f t="shared" si="347"/>
        <v>2066360</v>
      </c>
      <c r="W5696" s="189">
        <f t="shared" si="347"/>
        <v>2066724</v>
      </c>
      <c r="X5696"/>
      <c r="Y5696"/>
      <c r="Z5696"/>
      <c r="AA5696"/>
      <c r="AB5696"/>
      <c r="AC5696"/>
      <c r="AD5696"/>
      <c r="AE5696"/>
    </row>
    <row r="5697" spans="21:31" ht="20.149999999999999" customHeight="1">
      <c r="U5697" s="120">
        <v>7559</v>
      </c>
      <c r="V5697" s="189">
        <f t="shared" ref="V5697:W5712" si="348">DATE(YEAR(V5696)+1,MONTH(V5696), DAY(V5696))</f>
        <v>2066725</v>
      </c>
      <c r="W5697" s="189">
        <f t="shared" si="348"/>
        <v>2067089</v>
      </c>
      <c r="X5697"/>
      <c r="Y5697"/>
      <c r="Z5697"/>
      <c r="AA5697"/>
      <c r="AB5697"/>
      <c r="AC5697"/>
      <c r="AD5697"/>
      <c r="AE5697"/>
    </row>
    <row r="5698" spans="21:31" ht="20.149999999999999" customHeight="1">
      <c r="U5698" s="120">
        <v>7560</v>
      </c>
      <c r="V5698" s="189">
        <f t="shared" si="348"/>
        <v>2067090</v>
      </c>
      <c r="W5698" s="189">
        <f t="shared" si="348"/>
        <v>2067455</v>
      </c>
      <c r="X5698"/>
      <c r="Y5698"/>
      <c r="Z5698"/>
      <c r="AA5698"/>
      <c r="AB5698"/>
      <c r="AC5698"/>
      <c r="AD5698"/>
      <c r="AE5698"/>
    </row>
    <row r="5699" spans="21:31" ht="20.149999999999999" customHeight="1">
      <c r="U5699" s="120">
        <v>7561</v>
      </c>
      <c r="V5699" s="189">
        <f t="shared" si="348"/>
        <v>2067456</v>
      </c>
      <c r="W5699" s="189">
        <f t="shared" si="348"/>
        <v>2067820</v>
      </c>
      <c r="X5699"/>
      <c r="Y5699"/>
      <c r="Z5699"/>
      <c r="AA5699"/>
      <c r="AB5699"/>
      <c r="AC5699"/>
      <c r="AD5699"/>
      <c r="AE5699"/>
    </row>
    <row r="5700" spans="21:31" ht="20.149999999999999" customHeight="1">
      <c r="U5700" s="120">
        <v>7562</v>
      </c>
      <c r="V5700" s="189">
        <f t="shared" si="348"/>
        <v>2067821</v>
      </c>
      <c r="W5700" s="189">
        <f t="shared" si="348"/>
        <v>2068185</v>
      </c>
      <c r="X5700"/>
      <c r="Y5700"/>
      <c r="Z5700"/>
      <c r="AA5700"/>
      <c r="AB5700"/>
      <c r="AC5700"/>
      <c r="AD5700"/>
      <c r="AE5700"/>
    </row>
    <row r="5701" spans="21:31" ht="20.149999999999999" customHeight="1">
      <c r="U5701" s="120">
        <v>7563</v>
      </c>
      <c r="V5701" s="189">
        <f t="shared" si="348"/>
        <v>2068186</v>
      </c>
      <c r="W5701" s="189">
        <f t="shared" si="348"/>
        <v>2068550</v>
      </c>
      <c r="X5701"/>
      <c r="Y5701"/>
      <c r="Z5701"/>
      <c r="AA5701"/>
      <c r="AB5701"/>
      <c r="AC5701"/>
      <c r="AD5701"/>
      <c r="AE5701"/>
    </row>
    <row r="5702" spans="21:31" ht="20.149999999999999" customHeight="1">
      <c r="U5702" s="120">
        <v>7564</v>
      </c>
      <c r="V5702" s="189">
        <f t="shared" si="348"/>
        <v>2068551</v>
      </c>
      <c r="W5702" s="189">
        <f t="shared" si="348"/>
        <v>2068916</v>
      </c>
      <c r="X5702"/>
      <c r="Y5702"/>
      <c r="Z5702"/>
      <c r="AA5702"/>
      <c r="AB5702"/>
      <c r="AC5702"/>
      <c r="AD5702"/>
      <c r="AE5702"/>
    </row>
    <row r="5703" spans="21:31" ht="20.149999999999999" customHeight="1">
      <c r="U5703" s="120">
        <v>7565</v>
      </c>
      <c r="V5703" s="189">
        <f t="shared" si="348"/>
        <v>2068917</v>
      </c>
      <c r="W5703" s="189">
        <f t="shared" si="348"/>
        <v>2069281</v>
      </c>
      <c r="X5703"/>
      <c r="Y5703"/>
      <c r="Z5703"/>
      <c r="AA5703"/>
      <c r="AB5703"/>
      <c r="AC5703"/>
      <c r="AD5703"/>
      <c r="AE5703"/>
    </row>
    <row r="5704" spans="21:31" ht="20.149999999999999" customHeight="1">
      <c r="U5704" s="120">
        <v>7566</v>
      </c>
      <c r="V5704" s="189">
        <f t="shared" si="348"/>
        <v>2069282</v>
      </c>
      <c r="W5704" s="189">
        <f t="shared" si="348"/>
        <v>2069646</v>
      </c>
      <c r="X5704"/>
      <c r="Y5704"/>
      <c r="Z5704"/>
      <c r="AA5704"/>
      <c r="AB5704"/>
      <c r="AC5704"/>
      <c r="AD5704"/>
      <c r="AE5704"/>
    </row>
    <row r="5705" spans="21:31" ht="20.149999999999999" customHeight="1">
      <c r="U5705" s="120">
        <v>7567</v>
      </c>
      <c r="V5705" s="189">
        <f t="shared" si="348"/>
        <v>2069647</v>
      </c>
      <c r="W5705" s="189">
        <f t="shared" si="348"/>
        <v>2070011</v>
      </c>
      <c r="X5705"/>
      <c r="Y5705"/>
      <c r="Z5705"/>
      <c r="AA5705"/>
      <c r="AB5705"/>
      <c r="AC5705"/>
      <c r="AD5705"/>
      <c r="AE5705"/>
    </row>
    <row r="5706" spans="21:31" ht="20.149999999999999" customHeight="1">
      <c r="U5706" s="120">
        <v>7568</v>
      </c>
      <c r="V5706" s="189">
        <f t="shared" si="348"/>
        <v>2070012</v>
      </c>
      <c r="W5706" s="189">
        <f t="shared" si="348"/>
        <v>2070377</v>
      </c>
      <c r="X5706"/>
      <c r="Y5706"/>
      <c r="Z5706"/>
      <c r="AA5706"/>
      <c r="AB5706"/>
      <c r="AC5706"/>
      <c r="AD5706"/>
      <c r="AE5706"/>
    </row>
    <row r="5707" spans="21:31" ht="20.149999999999999" customHeight="1">
      <c r="U5707" s="120">
        <v>7569</v>
      </c>
      <c r="V5707" s="189">
        <f t="shared" si="348"/>
        <v>2070378</v>
      </c>
      <c r="W5707" s="189">
        <f t="shared" si="348"/>
        <v>2070742</v>
      </c>
      <c r="X5707"/>
      <c r="Y5707"/>
      <c r="Z5707"/>
      <c r="AA5707"/>
      <c r="AB5707"/>
      <c r="AC5707"/>
      <c r="AD5707"/>
      <c r="AE5707"/>
    </row>
    <row r="5708" spans="21:31" ht="20.149999999999999" customHeight="1">
      <c r="U5708" s="120">
        <v>7570</v>
      </c>
      <c r="V5708" s="189">
        <f t="shared" si="348"/>
        <v>2070743</v>
      </c>
      <c r="W5708" s="189">
        <f t="shared" si="348"/>
        <v>2071107</v>
      </c>
      <c r="X5708"/>
      <c r="Y5708"/>
      <c r="Z5708"/>
      <c r="AA5708"/>
      <c r="AB5708"/>
      <c r="AC5708"/>
      <c r="AD5708"/>
      <c r="AE5708"/>
    </row>
    <row r="5709" spans="21:31" ht="20.149999999999999" customHeight="1">
      <c r="U5709" s="120">
        <v>7571</v>
      </c>
      <c r="V5709" s="189">
        <f t="shared" si="348"/>
        <v>2071108</v>
      </c>
      <c r="W5709" s="189">
        <f t="shared" si="348"/>
        <v>2071472</v>
      </c>
      <c r="X5709"/>
      <c r="Y5709"/>
      <c r="Z5709"/>
      <c r="AA5709"/>
      <c r="AB5709"/>
      <c r="AC5709"/>
      <c r="AD5709"/>
      <c r="AE5709"/>
    </row>
    <row r="5710" spans="21:31" ht="20.149999999999999" customHeight="1">
      <c r="U5710" s="120">
        <v>7572</v>
      </c>
      <c r="V5710" s="189">
        <f t="shared" si="348"/>
        <v>2071473</v>
      </c>
      <c r="W5710" s="189">
        <f t="shared" si="348"/>
        <v>2071838</v>
      </c>
      <c r="X5710"/>
      <c r="Y5710"/>
      <c r="Z5710"/>
      <c r="AA5710"/>
      <c r="AB5710"/>
      <c r="AC5710"/>
      <c r="AD5710"/>
      <c r="AE5710"/>
    </row>
    <row r="5711" spans="21:31" ht="20.149999999999999" customHeight="1">
      <c r="U5711" s="120">
        <v>7573</v>
      </c>
      <c r="V5711" s="189">
        <f t="shared" si="348"/>
        <v>2071839</v>
      </c>
      <c r="W5711" s="189">
        <f t="shared" si="348"/>
        <v>2072203</v>
      </c>
      <c r="X5711"/>
      <c r="Y5711"/>
      <c r="Z5711"/>
      <c r="AA5711"/>
      <c r="AB5711"/>
      <c r="AC5711"/>
      <c r="AD5711"/>
      <c r="AE5711"/>
    </row>
    <row r="5712" spans="21:31" ht="20.149999999999999" customHeight="1">
      <c r="U5712" s="120">
        <v>7574</v>
      </c>
      <c r="V5712" s="189">
        <f t="shared" si="348"/>
        <v>2072204</v>
      </c>
      <c r="W5712" s="189">
        <f t="shared" si="348"/>
        <v>2072568</v>
      </c>
      <c r="X5712"/>
      <c r="Y5712"/>
      <c r="Z5712"/>
      <c r="AA5712"/>
      <c r="AB5712"/>
      <c r="AC5712"/>
      <c r="AD5712"/>
      <c r="AE5712"/>
    </row>
    <row r="5713" spans="21:31" ht="20.149999999999999" customHeight="1">
      <c r="U5713" s="120">
        <v>7575</v>
      </c>
      <c r="V5713" s="189">
        <f t="shared" ref="V5713:W5728" si="349">DATE(YEAR(V5712)+1,MONTH(V5712), DAY(V5712))</f>
        <v>2072569</v>
      </c>
      <c r="W5713" s="189">
        <f t="shared" si="349"/>
        <v>2072933</v>
      </c>
      <c r="X5713"/>
      <c r="Y5713"/>
      <c r="Z5713"/>
      <c r="AA5713"/>
      <c r="AB5713"/>
      <c r="AC5713"/>
      <c r="AD5713"/>
      <c r="AE5713"/>
    </row>
    <row r="5714" spans="21:31" ht="20.149999999999999" customHeight="1">
      <c r="U5714" s="120">
        <v>7576</v>
      </c>
      <c r="V5714" s="189">
        <f t="shared" si="349"/>
        <v>2072934</v>
      </c>
      <c r="W5714" s="189">
        <f t="shared" si="349"/>
        <v>2073299</v>
      </c>
      <c r="X5714"/>
      <c r="Y5714"/>
      <c r="Z5714"/>
      <c r="AA5714"/>
      <c r="AB5714"/>
      <c r="AC5714"/>
      <c r="AD5714"/>
      <c r="AE5714"/>
    </row>
    <row r="5715" spans="21:31" ht="20.149999999999999" customHeight="1">
      <c r="U5715" s="120">
        <v>7577</v>
      </c>
      <c r="V5715" s="189">
        <f t="shared" si="349"/>
        <v>2073300</v>
      </c>
      <c r="W5715" s="189">
        <f t="shared" si="349"/>
        <v>2073664</v>
      </c>
      <c r="X5715"/>
      <c r="Y5715"/>
      <c r="Z5715"/>
      <c r="AA5715"/>
      <c r="AB5715"/>
      <c r="AC5715"/>
      <c r="AD5715"/>
      <c r="AE5715"/>
    </row>
    <row r="5716" spans="21:31" ht="20.149999999999999" customHeight="1">
      <c r="U5716" s="120">
        <v>7578</v>
      </c>
      <c r="V5716" s="189">
        <f t="shared" si="349"/>
        <v>2073665</v>
      </c>
      <c r="W5716" s="189">
        <f t="shared" si="349"/>
        <v>2074029</v>
      </c>
      <c r="X5716"/>
      <c r="Y5716"/>
      <c r="Z5716"/>
      <c r="AA5716"/>
      <c r="AB5716"/>
      <c r="AC5716"/>
      <c r="AD5716"/>
      <c r="AE5716"/>
    </row>
    <row r="5717" spans="21:31" ht="20.149999999999999" customHeight="1">
      <c r="U5717" s="120">
        <v>7579</v>
      </c>
      <c r="V5717" s="189">
        <f t="shared" si="349"/>
        <v>2074030</v>
      </c>
      <c r="W5717" s="189">
        <f t="shared" si="349"/>
        <v>2074394</v>
      </c>
      <c r="X5717"/>
      <c r="Y5717"/>
      <c r="Z5717"/>
      <c r="AA5717"/>
      <c r="AB5717"/>
      <c r="AC5717"/>
      <c r="AD5717"/>
      <c r="AE5717"/>
    </row>
    <row r="5718" spans="21:31" ht="20.149999999999999" customHeight="1">
      <c r="U5718" s="120">
        <v>7580</v>
      </c>
      <c r="V5718" s="189">
        <f t="shared" si="349"/>
        <v>2074395</v>
      </c>
      <c r="W5718" s="189">
        <f t="shared" si="349"/>
        <v>2074760</v>
      </c>
      <c r="X5718"/>
      <c r="Y5718"/>
      <c r="Z5718"/>
      <c r="AA5718"/>
      <c r="AB5718"/>
      <c r="AC5718"/>
      <c r="AD5718"/>
      <c r="AE5718"/>
    </row>
    <row r="5719" spans="21:31" ht="20.149999999999999" customHeight="1">
      <c r="U5719" s="120">
        <v>7581</v>
      </c>
      <c r="V5719" s="189">
        <f t="shared" si="349"/>
        <v>2074761</v>
      </c>
      <c r="W5719" s="189">
        <f t="shared" si="349"/>
        <v>2075125</v>
      </c>
      <c r="X5719"/>
      <c r="Y5719"/>
      <c r="Z5719"/>
      <c r="AA5719"/>
      <c r="AB5719"/>
      <c r="AC5719"/>
      <c r="AD5719"/>
      <c r="AE5719"/>
    </row>
    <row r="5720" spans="21:31" ht="20.149999999999999" customHeight="1">
      <c r="U5720" s="120">
        <v>7582</v>
      </c>
      <c r="V5720" s="189">
        <f t="shared" si="349"/>
        <v>2075126</v>
      </c>
      <c r="W5720" s="189">
        <f t="shared" si="349"/>
        <v>2075490</v>
      </c>
      <c r="X5720"/>
      <c r="Y5720"/>
      <c r="Z5720"/>
      <c r="AA5720"/>
      <c r="AB5720"/>
      <c r="AC5720"/>
      <c r="AD5720"/>
      <c r="AE5720"/>
    </row>
    <row r="5721" spans="21:31" ht="20.149999999999999" customHeight="1">
      <c r="U5721" s="120">
        <v>7583</v>
      </c>
      <c r="V5721" s="189">
        <f t="shared" si="349"/>
        <v>2075491</v>
      </c>
      <c r="W5721" s="189">
        <f t="shared" si="349"/>
        <v>2075855</v>
      </c>
      <c r="X5721"/>
      <c r="Y5721"/>
      <c r="Z5721"/>
      <c r="AA5721"/>
      <c r="AB5721"/>
      <c r="AC5721"/>
      <c r="AD5721"/>
      <c r="AE5721"/>
    </row>
    <row r="5722" spans="21:31" ht="20.149999999999999" customHeight="1">
      <c r="U5722" s="120">
        <v>7584</v>
      </c>
      <c r="V5722" s="189">
        <f t="shared" si="349"/>
        <v>2075856</v>
      </c>
      <c r="W5722" s="189">
        <f t="shared" si="349"/>
        <v>2076221</v>
      </c>
      <c r="X5722"/>
      <c r="Y5722"/>
      <c r="Z5722"/>
      <c r="AA5722"/>
      <c r="AB5722"/>
      <c r="AC5722"/>
      <c r="AD5722"/>
      <c r="AE5722"/>
    </row>
    <row r="5723" spans="21:31" ht="20.149999999999999" customHeight="1">
      <c r="U5723" s="120">
        <v>7585</v>
      </c>
      <c r="V5723" s="189">
        <f t="shared" si="349"/>
        <v>2076222</v>
      </c>
      <c r="W5723" s="189">
        <f t="shared" si="349"/>
        <v>2076586</v>
      </c>
      <c r="X5723"/>
      <c r="Y5723"/>
      <c r="Z5723"/>
      <c r="AA5723"/>
      <c r="AB5723"/>
      <c r="AC5723"/>
      <c r="AD5723"/>
      <c r="AE5723"/>
    </row>
    <row r="5724" spans="21:31" ht="20.149999999999999" customHeight="1">
      <c r="U5724" s="120">
        <v>7586</v>
      </c>
      <c r="V5724" s="189">
        <f t="shared" si="349"/>
        <v>2076587</v>
      </c>
      <c r="W5724" s="189">
        <f t="shared" si="349"/>
        <v>2076951</v>
      </c>
      <c r="X5724"/>
      <c r="Y5724"/>
      <c r="Z5724"/>
      <c r="AA5724"/>
      <c r="AB5724"/>
      <c r="AC5724"/>
      <c r="AD5724"/>
      <c r="AE5724"/>
    </row>
    <row r="5725" spans="21:31" ht="20.149999999999999" customHeight="1">
      <c r="U5725" s="120">
        <v>7587</v>
      </c>
      <c r="V5725" s="189">
        <f t="shared" si="349"/>
        <v>2076952</v>
      </c>
      <c r="W5725" s="189">
        <f t="shared" si="349"/>
        <v>2077316</v>
      </c>
      <c r="X5725"/>
      <c r="Y5725"/>
      <c r="Z5725"/>
      <c r="AA5725"/>
      <c r="AB5725"/>
      <c r="AC5725"/>
      <c r="AD5725"/>
      <c r="AE5725"/>
    </row>
    <row r="5726" spans="21:31" ht="20.149999999999999" customHeight="1">
      <c r="U5726" s="120">
        <v>7588</v>
      </c>
      <c r="V5726" s="189">
        <f t="shared" si="349"/>
        <v>2077317</v>
      </c>
      <c r="W5726" s="189">
        <f t="shared" si="349"/>
        <v>2077682</v>
      </c>
      <c r="X5726"/>
      <c r="Y5726"/>
      <c r="Z5726"/>
      <c r="AA5726"/>
      <c r="AB5726"/>
      <c r="AC5726"/>
      <c r="AD5726"/>
      <c r="AE5726"/>
    </row>
    <row r="5727" spans="21:31" ht="20.149999999999999" customHeight="1">
      <c r="U5727" s="120">
        <v>7589</v>
      </c>
      <c r="V5727" s="189">
        <f t="shared" si="349"/>
        <v>2077683</v>
      </c>
      <c r="W5727" s="189">
        <f t="shared" si="349"/>
        <v>2078047</v>
      </c>
      <c r="X5727"/>
      <c r="Y5727"/>
      <c r="Z5727"/>
      <c r="AA5727"/>
      <c r="AB5727"/>
      <c r="AC5727"/>
      <c r="AD5727"/>
      <c r="AE5727"/>
    </row>
    <row r="5728" spans="21:31" ht="20.149999999999999" customHeight="1">
      <c r="U5728" s="120">
        <v>7590</v>
      </c>
      <c r="V5728" s="189">
        <f t="shared" si="349"/>
        <v>2078048</v>
      </c>
      <c r="W5728" s="189">
        <f t="shared" si="349"/>
        <v>2078412</v>
      </c>
      <c r="X5728"/>
      <c r="Y5728"/>
      <c r="Z5728"/>
      <c r="AA5728"/>
      <c r="AB5728"/>
      <c r="AC5728"/>
      <c r="AD5728"/>
      <c r="AE5728"/>
    </row>
    <row r="5729" spans="21:31" ht="20.149999999999999" customHeight="1">
      <c r="U5729" s="120">
        <v>7591</v>
      </c>
      <c r="V5729" s="189">
        <f t="shared" ref="V5729:W5744" si="350">DATE(YEAR(V5728)+1,MONTH(V5728), DAY(V5728))</f>
        <v>2078413</v>
      </c>
      <c r="W5729" s="189">
        <f t="shared" si="350"/>
        <v>2078777</v>
      </c>
      <c r="X5729"/>
      <c r="Y5729"/>
      <c r="Z5729"/>
      <c r="AA5729"/>
      <c r="AB5729"/>
      <c r="AC5729"/>
      <c r="AD5729"/>
      <c r="AE5729"/>
    </row>
    <row r="5730" spans="21:31" ht="20.149999999999999" customHeight="1">
      <c r="U5730" s="120">
        <v>7592</v>
      </c>
      <c r="V5730" s="189">
        <f t="shared" si="350"/>
        <v>2078778</v>
      </c>
      <c r="W5730" s="189">
        <f t="shared" si="350"/>
        <v>2079143</v>
      </c>
      <c r="X5730"/>
      <c r="Y5730"/>
      <c r="Z5730"/>
      <c r="AA5730"/>
      <c r="AB5730"/>
      <c r="AC5730"/>
      <c r="AD5730"/>
      <c r="AE5730"/>
    </row>
    <row r="5731" spans="21:31" ht="20.149999999999999" customHeight="1">
      <c r="U5731" s="120">
        <v>7593</v>
      </c>
      <c r="V5731" s="189">
        <f t="shared" si="350"/>
        <v>2079144</v>
      </c>
      <c r="W5731" s="189">
        <f t="shared" si="350"/>
        <v>2079508</v>
      </c>
      <c r="X5731"/>
      <c r="Y5731"/>
      <c r="Z5731"/>
      <c r="AA5731"/>
      <c r="AB5731"/>
      <c r="AC5731"/>
      <c r="AD5731"/>
      <c r="AE5731"/>
    </row>
    <row r="5732" spans="21:31" ht="20.149999999999999" customHeight="1">
      <c r="U5732" s="120">
        <v>7594</v>
      </c>
      <c r="V5732" s="189">
        <f t="shared" si="350"/>
        <v>2079509</v>
      </c>
      <c r="W5732" s="189">
        <f t="shared" si="350"/>
        <v>2079873</v>
      </c>
      <c r="X5732"/>
      <c r="Y5732"/>
      <c r="Z5732"/>
      <c r="AA5732"/>
      <c r="AB5732"/>
      <c r="AC5732"/>
      <c r="AD5732"/>
      <c r="AE5732"/>
    </row>
    <row r="5733" spans="21:31" ht="20.149999999999999" customHeight="1">
      <c r="U5733" s="120">
        <v>7595</v>
      </c>
      <c r="V5733" s="189">
        <f t="shared" si="350"/>
        <v>2079874</v>
      </c>
      <c r="W5733" s="189">
        <f t="shared" si="350"/>
        <v>2080238</v>
      </c>
      <c r="X5733"/>
      <c r="Y5733"/>
      <c r="Z5733"/>
      <c r="AA5733"/>
      <c r="AB5733"/>
      <c r="AC5733"/>
      <c r="AD5733"/>
      <c r="AE5733"/>
    </row>
    <row r="5734" spans="21:31" ht="20.149999999999999" customHeight="1">
      <c r="U5734" s="120">
        <v>7596</v>
      </c>
      <c r="V5734" s="189">
        <f t="shared" si="350"/>
        <v>2080239</v>
      </c>
      <c r="W5734" s="189">
        <f t="shared" si="350"/>
        <v>2080604</v>
      </c>
      <c r="X5734"/>
      <c r="Y5734"/>
      <c r="Z5734"/>
      <c r="AA5734"/>
      <c r="AB5734"/>
      <c r="AC5734"/>
      <c r="AD5734"/>
      <c r="AE5734"/>
    </row>
    <row r="5735" spans="21:31" ht="20.149999999999999" customHeight="1">
      <c r="U5735" s="120">
        <v>7597</v>
      </c>
      <c r="V5735" s="189">
        <f t="shared" si="350"/>
        <v>2080605</v>
      </c>
      <c r="W5735" s="189">
        <f t="shared" si="350"/>
        <v>2080969</v>
      </c>
      <c r="X5735"/>
      <c r="Y5735"/>
      <c r="Z5735"/>
      <c r="AA5735"/>
      <c r="AB5735"/>
      <c r="AC5735"/>
      <c r="AD5735"/>
      <c r="AE5735"/>
    </row>
    <row r="5736" spans="21:31" ht="20.149999999999999" customHeight="1">
      <c r="U5736" s="120">
        <v>7598</v>
      </c>
      <c r="V5736" s="189">
        <f t="shared" si="350"/>
        <v>2080970</v>
      </c>
      <c r="W5736" s="189">
        <f t="shared" si="350"/>
        <v>2081334</v>
      </c>
      <c r="X5736"/>
      <c r="Y5736"/>
      <c r="Z5736"/>
      <c r="AA5736"/>
      <c r="AB5736"/>
      <c r="AC5736"/>
      <c r="AD5736"/>
      <c r="AE5736"/>
    </row>
    <row r="5737" spans="21:31" ht="20.149999999999999" customHeight="1">
      <c r="U5737" s="120">
        <v>7599</v>
      </c>
      <c r="V5737" s="189">
        <f t="shared" si="350"/>
        <v>2081335</v>
      </c>
      <c r="W5737" s="189">
        <f t="shared" si="350"/>
        <v>2081699</v>
      </c>
      <c r="X5737"/>
      <c r="Y5737"/>
      <c r="Z5737"/>
      <c r="AA5737"/>
      <c r="AB5737"/>
      <c r="AC5737"/>
      <c r="AD5737"/>
      <c r="AE5737"/>
    </row>
    <row r="5738" spans="21:31" ht="20.149999999999999" customHeight="1">
      <c r="U5738" s="120">
        <v>7600</v>
      </c>
      <c r="V5738" s="189">
        <f t="shared" si="350"/>
        <v>2081700</v>
      </c>
      <c r="W5738" s="189">
        <f t="shared" si="350"/>
        <v>2082065</v>
      </c>
      <c r="X5738"/>
      <c r="Y5738"/>
      <c r="Z5738"/>
      <c r="AA5738"/>
      <c r="AB5738"/>
      <c r="AC5738"/>
      <c r="AD5738"/>
      <c r="AE5738"/>
    </row>
    <row r="5739" spans="21:31" ht="20.149999999999999" customHeight="1">
      <c r="U5739" s="120">
        <v>7601</v>
      </c>
      <c r="V5739" s="189">
        <f t="shared" si="350"/>
        <v>2082066</v>
      </c>
      <c r="W5739" s="189">
        <f t="shared" si="350"/>
        <v>2082430</v>
      </c>
      <c r="X5739"/>
      <c r="Y5739"/>
      <c r="Z5739"/>
      <c r="AA5739"/>
      <c r="AB5739"/>
      <c r="AC5739"/>
      <c r="AD5739"/>
      <c r="AE5739"/>
    </row>
    <row r="5740" spans="21:31" ht="20.149999999999999" customHeight="1">
      <c r="U5740" s="120">
        <v>7602</v>
      </c>
      <c r="V5740" s="189">
        <f t="shared" si="350"/>
        <v>2082431</v>
      </c>
      <c r="W5740" s="189">
        <f t="shared" si="350"/>
        <v>2082795</v>
      </c>
      <c r="X5740"/>
      <c r="Y5740"/>
      <c r="Z5740"/>
      <c r="AA5740"/>
      <c r="AB5740"/>
      <c r="AC5740"/>
      <c r="AD5740"/>
      <c r="AE5740"/>
    </row>
    <row r="5741" spans="21:31" ht="20.149999999999999" customHeight="1">
      <c r="U5741" s="120">
        <v>7603</v>
      </c>
      <c r="V5741" s="189">
        <f t="shared" si="350"/>
        <v>2082796</v>
      </c>
      <c r="W5741" s="189">
        <f t="shared" si="350"/>
        <v>2083160</v>
      </c>
      <c r="X5741"/>
      <c r="Y5741"/>
      <c r="Z5741"/>
      <c r="AA5741"/>
      <c r="AB5741"/>
      <c r="AC5741"/>
      <c r="AD5741"/>
      <c r="AE5741"/>
    </row>
    <row r="5742" spans="21:31" ht="20.149999999999999" customHeight="1">
      <c r="U5742" s="120">
        <v>7604</v>
      </c>
      <c r="V5742" s="189">
        <f t="shared" si="350"/>
        <v>2083161</v>
      </c>
      <c r="W5742" s="189">
        <f t="shared" si="350"/>
        <v>2083526</v>
      </c>
      <c r="X5742"/>
      <c r="Y5742"/>
      <c r="Z5742"/>
      <c r="AA5742"/>
      <c r="AB5742"/>
      <c r="AC5742"/>
      <c r="AD5742"/>
      <c r="AE5742"/>
    </row>
    <row r="5743" spans="21:31" ht="20.149999999999999" customHeight="1">
      <c r="U5743" s="120">
        <v>7605</v>
      </c>
      <c r="V5743" s="189">
        <f t="shared" si="350"/>
        <v>2083527</v>
      </c>
      <c r="W5743" s="189">
        <f t="shared" si="350"/>
        <v>2083891</v>
      </c>
      <c r="X5743"/>
      <c r="Y5743"/>
      <c r="Z5743"/>
      <c r="AA5743"/>
      <c r="AB5743"/>
      <c r="AC5743"/>
      <c r="AD5743"/>
      <c r="AE5743"/>
    </row>
    <row r="5744" spans="21:31" ht="20.149999999999999" customHeight="1">
      <c r="U5744" s="120">
        <v>7606</v>
      </c>
      <c r="V5744" s="189">
        <f t="shared" si="350"/>
        <v>2083892</v>
      </c>
      <c r="W5744" s="189">
        <f t="shared" si="350"/>
        <v>2084256</v>
      </c>
      <c r="X5744"/>
      <c r="Y5744"/>
      <c r="Z5744"/>
      <c r="AA5744"/>
      <c r="AB5744"/>
      <c r="AC5744"/>
      <c r="AD5744"/>
      <c r="AE5744"/>
    </row>
    <row r="5745" spans="21:31" ht="20.149999999999999" customHeight="1">
      <c r="U5745" s="120">
        <v>7607</v>
      </c>
      <c r="V5745" s="189">
        <f t="shared" ref="V5745:W5760" si="351">DATE(YEAR(V5744)+1,MONTH(V5744), DAY(V5744))</f>
        <v>2084257</v>
      </c>
      <c r="W5745" s="189">
        <f t="shared" si="351"/>
        <v>2084621</v>
      </c>
      <c r="X5745"/>
      <c r="Y5745"/>
      <c r="Z5745"/>
      <c r="AA5745"/>
      <c r="AB5745"/>
      <c r="AC5745"/>
      <c r="AD5745"/>
      <c r="AE5745"/>
    </row>
    <row r="5746" spans="21:31" ht="20.149999999999999" customHeight="1">
      <c r="U5746" s="120">
        <v>7608</v>
      </c>
      <c r="V5746" s="189">
        <f t="shared" si="351"/>
        <v>2084622</v>
      </c>
      <c r="W5746" s="189">
        <f t="shared" si="351"/>
        <v>2084987</v>
      </c>
      <c r="X5746"/>
      <c r="Y5746"/>
      <c r="Z5746"/>
      <c r="AA5746"/>
      <c r="AB5746"/>
      <c r="AC5746"/>
      <c r="AD5746"/>
      <c r="AE5746"/>
    </row>
    <row r="5747" spans="21:31" ht="20.149999999999999" customHeight="1">
      <c r="U5747" s="120">
        <v>7609</v>
      </c>
      <c r="V5747" s="189">
        <f t="shared" si="351"/>
        <v>2084988</v>
      </c>
      <c r="W5747" s="189">
        <f t="shared" si="351"/>
        <v>2085352</v>
      </c>
      <c r="X5747"/>
      <c r="Y5747"/>
      <c r="Z5747"/>
      <c r="AA5747"/>
      <c r="AB5747"/>
      <c r="AC5747"/>
      <c r="AD5747"/>
      <c r="AE5747"/>
    </row>
    <row r="5748" spans="21:31" ht="20.149999999999999" customHeight="1">
      <c r="U5748" s="120">
        <v>7610</v>
      </c>
      <c r="V5748" s="189">
        <f t="shared" si="351"/>
        <v>2085353</v>
      </c>
      <c r="W5748" s="189">
        <f t="shared" si="351"/>
        <v>2085717</v>
      </c>
      <c r="X5748"/>
      <c r="Y5748"/>
      <c r="Z5748"/>
      <c r="AA5748"/>
      <c r="AB5748"/>
      <c r="AC5748"/>
      <c r="AD5748"/>
      <c r="AE5748"/>
    </row>
    <row r="5749" spans="21:31" ht="20.149999999999999" customHeight="1">
      <c r="U5749" s="120">
        <v>7611</v>
      </c>
      <c r="V5749" s="189">
        <f t="shared" si="351"/>
        <v>2085718</v>
      </c>
      <c r="W5749" s="189">
        <f t="shared" si="351"/>
        <v>2086082</v>
      </c>
      <c r="X5749"/>
      <c r="Y5749"/>
      <c r="Z5749"/>
      <c r="AA5749"/>
      <c r="AB5749"/>
      <c r="AC5749"/>
      <c r="AD5749"/>
      <c r="AE5749"/>
    </row>
    <row r="5750" spans="21:31" ht="20.149999999999999" customHeight="1">
      <c r="U5750" s="120">
        <v>7612</v>
      </c>
      <c r="V5750" s="189">
        <f t="shared" si="351"/>
        <v>2086083</v>
      </c>
      <c r="W5750" s="189">
        <f t="shared" si="351"/>
        <v>2086448</v>
      </c>
      <c r="X5750"/>
      <c r="Y5750"/>
      <c r="Z5750"/>
      <c r="AA5750"/>
      <c r="AB5750"/>
      <c r="AC5750"/>
      <c r="AD5750"/>
      <c r="AE5750"/>
    </row>
    <row r="5751" spans="21:31" ht="20.149999999999999" customHeight="1">
      <c r="U5751" s="120">
        <v>7613</v>
      </c>
      <c r="V5751" s="189">
        <f t="shared" si="351"/>
        <v>2086449</v>
      </c>
      <c r="W5751" s="189">
        <f t="shared" si="351"/>
        <v>2086813</v>
      </c>
      <c r="X5751"/>
      <c r="Y5751"/>
      <c r="Z5751"/>
      <c r="AA5751"/>
      <c r="AB5751"/>
      <c r="AC5751"/>
      <c r="AD5751"/>
      <c r="AE5751"/>
    </row>
    <row r="5752" spans="21:31" ht="20.149999999999999" customHeight="1">
      <c r="U5752" s="120">
        <v>7614</v>
      </c>
      <c r="V5752" s="189">
        <f t="shared" si="351"/>
        <v>2086814</v>
      </c>
      <c r="W5752" s="189">
        <f t="shared" si="351"/>
        <v>2087178</v>
      </c>
      <c r="X5752"/>
      <c r="Y5752"/>
      <c r="Z5752"/>
      <c r="AA5752"/>
      <c r="AB5752"/>
      <c r="AC5752"/>
      <c r="AD5752"/>
      <c r="AE5752"/>
    </row>
    <row r="5753" spans="21:31" ht="20.149999999999999" customHeight="1">
      <c r="U5753" s="120">
        <v>7615</v>
      </c>
      <c r="V5753" s="189">
        <f t="shared" si="351"/>
        <v>2087179</v>
      </c>
      <c r="W5753" s="189">
        <f t="shared" si="351"/>
        <v>2087543</v>
      </c>
      <c r="X5753"/>
      <c r="Y5753"/>
      <c r="Z5753"/>
      <c r="AA5753"/>
      <c r="AB5753"/>
      <c r="AC5753"/>
      <c r="AD5753"/>
      <c r="AE5753"/>
    </row>
    <row r="5754" spans="21:31" ht="20.149999999999999" customHeight="1">
      <c r="U5754" s="120">
        <v>7616</v>
      </c>
      <c r="V5754" s="189">
        <f t="shared" si="351"/>
        <v>2087544</v>
      </c>
      <c r="W5754" s="189">
        <f t="shared" si="351"/>
        <v>2087909</v>
      </c>
      <c r="X5754"/>
      <c r="Y5754"/>
      <c r="Z5754"/>
      <c r="AA5754"/>
      <c r="AB5754"/>
      <c r="AC5754"/>
      <c r="AD5754"/>
      <c r="AE5754"/>
    </row>
    <row r="5755" spans="21:31" ht="20.149999999999999" customHeight="1">
      <c r="U5755" s="120">
        <v>7617</v>
      </c>
      <c r="V5755" s="189">
        <f t="shared" si="351"/>
        <v>2087910</v>
      </c>
      <c r="W5755" s="189">
        <f t="shared" si="351"/>
        <v>2088274</v>
      </c>
      <c r="X5755"/>
      <c r="Y5755"/>
      <c r="Z5755"/>
      <c r="AA5755"/>
      <c r="AB5755"/>
      <c r="AC5755"/>
      <c r="AD5755"/>
      <c r="AE5755"/>
    </row>
    <row r="5756" spans="21:31" ht="20.149999999999999" customHeight="1">
      <c r="U5756" s="120">
        <v>7618</v>
      </c>
      <c r="V5756" s="189">
        <f t="shared" si="351"/>
        <v>2088275</v>
      </c>
      <c r="W5756" s="189">
        <f t="shared" si="351"/>
        <v>2088639</v>
      </c>
      <c r="X5756"/>
      <c r="Y5756"/>
      <c r="Z5756"/>
      <c r="AA5756"/>
      <c r="AB5756"/>
      <c r="AC5756"/>
      <c r="AD5756"/>
      <c r="AE5756"/>
    </row>
    <row r="5757" spans="21:31" ht="20.149999999999999" customHeight="1">
      <c r="U5757" s="120">
        <v>7619</v>
      </c>
      <c r="V5757" s="189">
        <f t="shared" si="351"/>
        <v>2088640</v>
      </c>
      <c r="W5757" s="189">
        <f t="shared" si="351"/>
        <v>2089004</v>
      </c>
      <c r="X5757"/>
      <c r="Y5757"/>
      <c r="Z5757"/>
      <c r="AA5757"/>
      <c r="AB5757"/>
      <c r="AC5757"/>
      <c r="AD5757"/>
      <c r="AE5757"/>
    </row>
    <row r="5758" spans="21:31" ht="20.149999999999999" customHeight="1">
      <c r="U5758" s="120">
        <v>7620</v>
      </c>
      <c r="V5758" s="189">
        <f t="shared" si="351"/>
        <v>2089005</v>
      </c>
      <c r="W5758" s="189">
        <f t="shared" si="351"/>
        <v>2089370</v>
      </c>
      <c r="X5758"/>
      <c r="Y5758"/>
      <c r="Z5758"/>
      <c r="AA5758"/>
      <c r="AB5758"/>
      <c r="AC5758"/>
      <c r="AD5758"/>
      <c r="AE5758"/>
    </row>
    <row r="5759" spans="21:31" ht="20.149999999999999" customHeight="1">
      <c r="U5759" s="120">
        <v>7621</v>
      </c>
      <c r="V5759" s="189">
        <f t="shared" si="351"/>
        <v>2089371</v>
      </c>
      <c r="W5759" s="189">
        <f t="shared" si="351"/>
        <v>2089735</v>
      </c>
      <c r="X5759"/>
      <c r="Y5759"/>
      <c r="Z5759"/>
      <c r="AA5759"/>
      <c r="AB5759"/>
      <c r="AC5759"/>
      <c r="AD5759"/>
      <c r="AE5759"/>
    </row>
    <row r="5760" spans="21:31" ht="20.149999999999999" customHeight="1">
      <c r="U5760" s="120">
        <v>7622</v>
      </c>
      <c r="V5760" s="189">
        <f t="shared" si="351"/>
        <v>2089736</v>
      </c>
      <c r="W5760" s="189">
        <f t="shared" si="351"/>
        <v>2090100</v>
      </c>
      <c r="X5760"/>
      <c r="Y5760"/>
      <c r="Z5760"/>
      <c r="AA5760"/>
      <c r="AB5760"/>
      <c r="AC5760"/>
      <c r="AD5760"/>
      <c r="AE5760"/>
    </row>
    <row r="5761" spans="21:31" ht="20.149999999999999" customHeight="1">
      <c r="U5761" s="120">
        <v>7623</v>
      </c>
      <c r="V5761" s="189">
        <f t="shared" ref="V5761:W5776" si="352">DATE(YEAR(V5760)+1,MONTH(V5760), DAY(V5760))</f>
        <v>2090101</v>
      </c>
      <c r="W5761" s="189">
        <f t="shared" si="352"/>
        <v>2090465</v>
      </c>
      <c r="X5761"/>
      <c r="Y5761"/>
      <c r="Z5761"/>
      <c r="AA5761"/>
      <c r="AB5761"/>
      <c r="AC5761"/>
      <c r="AD5761"/>
      <c r="AE5761"/>
    </row>
    <row r="5762" spans="21:31" ht="20.149999999999999" customHeight="1">
      <c r="U5762" s="120">
        <v>7624</v>
      </c>
      <c r="V5762" s="189">
        <f t="shared" si="352"/>
        <v>2090466</v>
      </c>
      <c r="W5762" s="189">
        <f t="shared" si="352"/>
        <v>2090831</v>
      </c>
      <c r="X5762"/>
      <c r="Y5762"/>
      <c r="Z5762"/>
      <c r="AA5762"/>
      <c r="AB5762"/>
      <c r="AC5762"/>
      <c r="AD5762"/>
      <c r="AE5762"/>
    </row>
    <row r="5763" spans="21:31" ht="20.149999999999999" customHeight="1">
      <c r="U5763" s="120">
        <v>7625</v>
      </c>
      <c r="V5763" s="189">
        <f t="shared" si="352"/>
        <v>2090832</v>
      </c>
      <c r="W5763" s="189">
        <f t="shared" si="352"/>
        <v>2091196</v>
      </c>
      <c r="X5763"/>
      <c r="Y5763"/>
      <c r="Z5763"/>
      <c r="AA5763"/>
      <c r="AB5763"/>
      <c r="AC5763"/>
      <c r="AD5763"/>
      <c r="AE5763"/>
    </row>
    <row r="5764" spans="21:31" ht="20.149999999999999" customHeight="1">
      <c r="U5764" s="120">
        <v>7626</v>
      </c>
      <c r="V5764" s="189">
        <f t="shared" si="352"/>
        <v>2091197</v>
      </c>
      <c r="W5764" s="189">
        <f t="shared" si="352"/>
        <v>2091561</v>
      </c>
      <c r="X5764"/>
      <c r="Y5764"/>
      <c r="Z5764"/>
      <c r="AA5764"/>
      <c r="AB5764"/>
      <c r="AC5764"/>
      <c r="AD5764"/>
      <c r="AE5764"/>
    </row>
    <row r="5765" spans="21:31" ht="20.149999999999999" customHeight="1">
      <c r="U5765" s="120">
        <v>7627</v>
      </c>
      <c r="V5765" s="189">
        <f t="shared" si="352"/>
        <v>2091562</v>
      </c>
      <c r="W5765" s="189">
        <f t="shared" si="352"/>
        <v>2091926</v>
      </c>
      <c r="X5765"/>
      <c r="Y5765"/>
      <c r="Z5765"/>
      <c r="AA5765"/>
      <c r="AB5765"/>
      <c r="AC5765"/>
      <c r="AD5765"/>
      <c r="AE5765"/>
    </row>
    <row r="5766" spans="21:31" ht="20.149999999999999" customHeight="1">
      <c r="U5766" s="120">
        <v>7628</v>
      </c>
      <c r="V5766" s="189">
        <f t="shared" si="352"/>
        <v>2091927</v>
      </c>
      <c r="W5766" s="189">
        <f t="shared" si="352"/>
        <v>2092292</v>
      </c>
      <c r="X5766"/>
      <c r="Y5766"/>
      <c r="Z5766"/>
      <c r="AA5766"/>
      <c r="AB5766"/>
      <c r="AC5766"/>
      <c r="AD5766"/>
      <c r="AE5766"/>
    </row>
    <row r="5767" spans="21:31" ht="20.149999999999999" customHeight="1">
      <c r="U5767" s="120">
        <v>7629</v>
      </c>
      <c r="V5767" s="189">
        <f t="shared" si="352"/>
        <v>2092293</v>
      </c>
      <c r="W5767" s="189">
        <f t="shared" si="352"/>
        <v>2092657</v>
      </c>
      <c r="X5767"/>
      <c r="Y5767"/>
      <c r="Z5767"/>
      <c r="AA5767"/>
      <c r="AB5767"/>
      <c r="AC5767"/>
      <c r="AD5767"/>
      <c r="AE5767"/>
    </row>
    <row r="5768" spans="21:31" ht="20.149999999999999" customHeight="1">
      <c r="U5768" s="120">
        <v>7630</v>
      </c>
      <c r="V5768" s="189">
        <f t="shared" si="352"/>
        <v>2092658</v>
      </c>
      <c r="W5768" s="189">
        <f t="shared" si="352"/>
        <v>2093022</v>
      </c>
      <c r="X5768"/>
      <c r="Y5768"/>
      <c r="Z5768"/>
      <c r="AA5768"/>
      <c r="AB5768"/>
      <c r="AC5768"/>
      <c r="AD5768"/>
      <c r="AE5768"/>
    </row>
    <row r="5769" spans="21:31" ht="20.149999999999999" customHeight="1">
      <c r="U5769" s="120">
        <v>7631</v>
      </c>
      <c r="V5769" s="189">
        <f t="shared" si="352"/>
        <v>2093023</v>
      </c>
      <c r="W5769" s="189">
        <f t="shared" si="352"/>
        <v>2093387</v>
      </c>
      <c r="X5769"/>
      <c r="Y5769"/>
      <c r="Z5769"/>
      <c r="AA5769"/>
      <c r="AB5769"/>
      <c r="AC5769"/>
      <c r="AD5769"/>
      <c r="AE5769"/>
    </row>
    <row r="5770" spans="21:31" ht="20.149999999999999" customHeight="1">
      <c r="U5770" s="120">
        <v>7632</v>
      </c>
      <c r="V5770" s="189">
        <f t="shared" si="352"/>
        <v>2093388</v>
      </c>
      <c r="W5770" s="189">
        <f t="shared" si="352"/>
        <v>2093753</v>
      </c>
      <c r="X5770"/>
      <c r="Y5770"/>
      <c r="Z5770"/>
      <c r="AA5770"/>
      <c r="AB5770"/>
      <c r="AC5770"/>
      <c r="AD5770"/>
      <c r="AE5770"/>
    </row>
    <row r="5771" spans="21:31" ht="20.149999999999999" customHeight="1">
      <c r="U5771" s="120">
        <v>7633</v>
      </c>
      <c r="V5771" s="189">
        <f t="shared" si="352"/>
        <v>2093754</v>
      </c>
      <c r="W5771" s="189">
        <f t="shared" si="352"/>
        <v>2094118</v>
      </c>
      <c r="X5771"/>
      <c r="Y5771"/>
      <c r="Z5771"/>
      <c r="AA5771"/>
      <c r="AB5771"/>
      <c r="AC5771"/>
      <c r="AD5771"/>
      <c r="AE5771"/>
    </row>
    <row r="5772" spans="21:31" ht="20.149999999999999" customHeight="1">
      <c r="U5772" s="120">
        <v>7634</v>
      </c>
      <c r="V5772" s="189">
        <f t="shared" si="352"/>
        <v>2094119</v>
      </c>
      <c r="W5772" s="189">
        <f t="shared" si="352"/>
        <v>2094483</v>
      </c>
      <c r="X5772"/>
      <c r="Y5772"/>
      <c r="Z5772"/>
      <c r="AA5772"/>
      <c r="AB5772"/>
      <c r="AC5772"/>
      <c r="AD5772"/>
      <c r="AE5772"/>
    </row>
    <row r="5773" spans="21:31" ht="20.149999999999999" customHeight="1">
      <c r="U5773" s="120">
        <v>7635</v>
      </c>
      <c r="V5773" s="189">
        <f t="shared" si="352"/>
        <v>2094484</v>
      </c>
      <c r="W5773" s="189">
        <f t="shared" si="352"/>
        <v>2094848</v>
      </c>
      <c r="X5773"/>
      <c r="Y5773"/>
      <c r="Z5773"/>
      <c r="AA5773"/>
      <c r="AB5773"/>
      <c r="AC5773"/>
      <c r="AD5773"/>
      <c r="AE5773"/>
    </row>
    <row r="5774" spans="21:31" ht="20.149999999999999" customHeight="1">
      <c r="U5774" s="120">
        <v>7636</v>
      </c>
      <c r="V5774" s="189">
        <f t="shared" si="352"/>
        <v>2094849</v>
      </c>
      <c r="W5774" s="189">
        <f t="shared" si="352"/>
        <v>2095214</v>
      </c>
      <c r="X5774"/>
      <c r="Y5774"/>
      <c r="Z5774"/>
      <c r="AA5774"/>
      <c r="AB5774"/>
      <c r="AC5774"/>
      <c r="AD5774"/>
      <c r="AE5774"/>
    </row>
    <row r="5775" spans="21:31" ht="20.149999999999999" customHeight="1">
      <c r="U5775" s="120">
        <v>7637</v>
      </c>
      <c r="V5775" s="189">
        <f t="shared" si="352"/>
        <v>2095215</v>
      </c>
      <c r="W5775" s="189">
        <f t="shared" si="352"/>
        <v>2095579</v>
      </c>
      <c r="X5775"/>
      <c r="Y5775"/>
      <c r="Z5775"/>
      <c r="AA5775"/>
      <c r="AB5775"/>
      <c r="AC5775"/>
      <c r="AD5775"/>
      <c r="AE5775"/>
    </row>
    <row r="5776" spans="21:31" ht="20.149999999999999" customHeight="1">
      <c r="U5776" s="120">
        <v>7638</v>
      </c>
      <c r="V5776" s="189">
        <f t="shared" si="352"/>
        <v>2095580</v>
      </c>
      <c r="W5776" s="189">
        <f t="shared" si="352"/>
        <v>2095944</v>
      </c>
      <c r="X5776"/>
      <c r="Y5776"/>
      <c r="Z5776"/>
      <c r="AA5776"/>
      <c r="AB5776"/>
      <c r="AC5776"/>
      <c r="AD5776"/>
      <c r="AE5776"/>
    </row>
    <row r="5777" spans="21:31" ht="20.149999999999999" customHeight="1">
      <c r="U5777" s="120">
        <v>7639</v>
      </c>
      <c r="V5777" s="189">
        <f t="shared" ref="V5777:W5792" si="353">DATE(YEAR(V5776)+1,MONTH(V5776), DAY(V5776))</f>
        <v>2095945</v>
      </c>
      <c r="W5777" s="189">
        <f t="shared" si="353"/>
        <v>2096309</v>
      </c>
      <c r="X5777"/>
      <c r="Y5777"/>
      <c r="Z5777"/>
      <c r="AA5777"/>
      <c r="AB5777"/>
      <c r="AC5777"/>
      <c r="AD5777"/>
      <c r="AE5777"/>
    </row>
    <row r="5778" spans="21:31" ht="20.149999999999999" customHeight="1">
      <c r="U5778" s="120">
        <v>7640</v>
      </c>
      <c r="V5778" s="189">
        <f t="shared" si="353"/>
        <v>2096310</v>
      </c>
      <c r="W5778" s="189">
        <f t="shared" si="353"/>
        <v>2096675</v>
      </c>
      <c r="X5778"/>
      <c r="Y5778"/>
      <c r="Z5778"/>
      <c r="AA5778"/>
      <c r="AB5778"/>
      <c r="AC5778"/>
      <c r="AD5778"/>
      <c r="AE5778"/>
    </row>
    <row r="5779" spans="21:31" ht="20.149999999999999" customHeight="1">
      <c r="U5779" s="120">
        <v>7641</v>
      </c>
      <c r="V5779" s="189">
        <f t="shared" si="353"/>
        <v>2096676</v>
      </c>
      <c r="W5779" s="189">
        <f t="shared" si="353"/>
        <v>2097040</v>
      </c>
      <c r="X5779"/>
      <c r="Y5779"/>
      <c r="Z5779"/>
      <c r="AA5779"/>
      <c r="AB5779"/>
      <c r="AC5779"/>
      <c r="AD5779"/>
      <c r="AE5779"/>
    </row>
    <row r="5780" spans="21:31" ht="20.149999999999999" customHeight="1">
      <c r="U5780" s="120">
        <v>7642</v>
      </c>
      <c r="V5780" s="189">
        <f t="shared" si="353"/>
        <v>2097041</v>
      </c>
      <c r="W5780" s="189">
        <f t="shared" si="353"/>
        <v>2097405</v>
      </c>
      <c r="X5780"/>
      <c r="Y5780"/>
      <c r="Z5780"/>
      <c r="AA5780"/>
      <c r="AB5780"/>
      <c r="AC5780"/>
      <c r="AD5780"/>
      <c r="AE5780"/>
    </row>
    <row r="5781" spans="21:31" ht="20.149999999999999" customHeight="1">
      <c r="U5781" s="120">
        <v>7643</v>
      </c>
      <c r="V5781" s="189">
        <f t="shared" si="353"/>
        <v>2097406</v>
      </c>
      <c r="W5781" s="189">
        <f t="shared" si="353"/>
        <v>2097770</v>
      </c>
      <c r="X5781"/>
      <c r="Y5781"/>
      <c r="Z5781"/>
      <c r="AA5781"/>
      <c r="AB5781"/>
      <c r="AC5781"/>
      <c r="AD5781"/>
      <c r="AE5781"/>
    </row>
    <row r="5782" spans="21:31" ht="20.149999999999999" customHeight="1">
      <c r="U5782" s="120">
        <v>7644</v>
      </c>
      <c r="V5782" s="189">
        <f t="shared" si="353"/>
        <v>2097771</v>
      </c>
      <c r="W5782" s="189">
        <f t="shared" si="353"/>
        <v>2098136</v>
      </c>
      <c r="X5782"/>
      <c r="Y5782"/>
      <c r="Z5782"/>
      <c r="AA5782"/>
      <c r="AB5782"/>
      <c r="AC5782"/>
      <c r="AD5782"/>
      <c r="AE5782"/>
    </row>
    <row r="5783" spans="21:31" ht="20.149999999999999" customHeight="1">
      <c r="U5783" s="120">
        <v>7645</v>
      </c>
      <c r="V5783" s="189">
        <f t="shared" si="353"/>
        <v>2098137</v>
      </c>
      <c r="W5783" s="189">
        <f t="shared" si="353"/>
        <v>2098501</v>
      </c>
      <c r="X5783"/>
      <c r="Y5783"/>
      <c r="Z5783"/>
      <c r="AA5783"/>
      <c r="AB5783"/>
      <c r="AC5783"/>
      <c r="AD5783"/>
      <c r="AE5783"/>
    </row>
    <row r="5784" spans="21:31" ht="20.149999999999999" customHeight="1">
      <c r="U5784" s="120">
        <v>7646</v>
      </c>
      <c r="V5784" s="189">
        <f t="shared" si="353"/>
        <v>2098502</v>
      </c>
      <c r="W5784" s="189">
        <f t="shared" si="353"/>
        <v>2098866</v>
      </c>
      <c r="X5784"/>
      <c r="Y5784"/>
      <c r="Z5784"/>
      <c r="AA5784"/>
      <c r="AB5784"/>
      <c r="AC5784"/>
      <c r="AD5784"/>
      <c r="AE5784"/>
    </row>
    <row r="5785" spans="21:31" ht="20.149999999999999" customHeight="1">
      <c r="U5785" s="120">
        <v>7647</v>
      </c>
      <c r="V5785" s="189">
        <f t="shared" si="353"/>
        <v>2098867</v>
      </c>
      <c r="W5785" s="189">
        <f t="shared" si="353"/>
        <v>2099231</v>
      </c>
      <c r="X5785"/>
      <c r="Y5785"/>
      <c r="Z5785"/>
      <c r="AA5785"/>
      <c r="AB5785"/>
      <c r="AC5785"/>
      <c r="AD5785"/>
      <c r="AE5785"/>
    </row>
    <row r="5786" spans="21:31" ht="20.149999999999999" customHeight="1">
      <c r="U5786" s="120">
        <v>7648</v>
      </c>
      <c r="V5786" s="189">
        <f t="shared" si="353"/>
        <v>2099232</v>
      </c>
      <c r="W5786" s="189">
        <f t="shared" si="353"/>
        <v>2099597</v>
      </c>
      <c r="X5786"/>
      <c r="Y5786"/>
      <c r="Z5786"/>
      <c r="AA5786"/>
      <c r="AB5786"/>
      <c r="AC5786"/>
      <c r="AD5786"/>
      <c r="AE5786"/>
    </row>
    <row r="5787" spans="21:31" ht="20.149999999999999" customHeight="1">
      <c r="U5787" s="120">
        <v>7649</v>
      </c>
      <c r="V5787" s="189">
        <f t="shared" si="353"/>
        <v>2099598</v>
      </c>
      <c r="W5787" s="189">
        <f t="shared" si="353"/>
        <v>2099962</v>
      </c>
      <c r="X5787"/>
      <c r="Y5787"/>
      <c r="Z5787"/>
      <c r="AA5787"/>
      <c r="AB5787"/>
      <c r="AC5787"/>
      <c r="AD5787"/>
      <c r="AE5787"/>
    </row>
    <row r="5788" spans="21:31" ht="20.149999999999999" customHeight="1">
      <c r="U5788" s="120">
        <v>7650</v>
      </c>
      <c r="V5788" s="189">
        <f t="shared" si="353"/>
        <v>2099963</v>
      </c>
      <c r="W5788" s="189">
        <f t="shared" si="353"/>
        <v>2100327</v>
      </c>
      <c r="X5788"/>
      <c r="Y5788"/>
      <c r="Z5788"/>
      <c r="AA5788"/>
      <c r="AB5788"/>
      <c r="AC5788"/>
      <c r="AD5788"/>
      <c r="AE5788"/>
    </row>
    <row r="5789" spans="21:31" ht="20.149999999999999" customHeight="1">
      <c r="U5789" s="120">
        <v>7651</v>
      </c>
      <c r="V5789" s="189">
        <f t="shared" si="353"/>
        <v>2100328</v>
      </c>
      <c r="W5789" s="189">
        <f t="shared" si="353"/>
        <v>2100692</v>
      </c>
      <c r="X5789"/>
      <c r="Y5789"/>
      <c r="Z5789"/>
      <c r="AA5789"/>
      <c r="AB5789"/>
      <c r="AC5789"/>
      <c r="AD5789"/>
      <c r="AE5789"/>
    </row>
    <row r="5790" spans="21:31" ht="20.149999999999999" customHeight="1">
      <c r="U5790" s="120">
        <v>7652</v>
      </c>
      <c r="V5790" s="189">
        <f t="shared" si="353"/>
        <v>2100693</v>
      </c>
      <c r="W5790" s="189">
        <f t="shared" si="353"/>
        <v>2101058</v>
      </c>
      <c r="X5790"/>
      <c r="Y5790"/>
      <c r="Z5790"/>
      <c r="AA5790"/>
      <c r="AB5790"/>
      <c r="AC5790"/>
      <c r="AD5790"/>
      <c r="AE5790"/>
    </row>
    <row r="5791" spans="21:31" ht="20.149999999999999" customHeight="1">
      <c r="U5791" s="120">
        <v>7653</v>
      </c>
      <c r="V5791" s="189">
        <f t="shared" si="353"/>
        <v>2101059</v>
      </c>
      <c r="W5791" s="189">
        <f t="shared" si="353"/>
        <v>2101423</v>
      </c>
      <c r="X5791"/>
      <c r="Y5791"/>
      <c r="Z5791"/>
      <c r="AA5791"/>
      <c r="AB5791"/>
      <c r="AC5791"/>
      <c r="AD5791"/>
      <c r="AE5791"/>
    </row>
    <row r="5792" spans="21:31" ht="20.149999999999999" customHeight="1">
      <c r="U5792" s="120">
        <v>7654</v>
      </c>
      <c r="V5792" s="189">
        <f t="shared" si="353"/>
        <v>2101424</v>
      </c>
      <c r="W5792" s="189">
        <f t="shared" si="353"/>
        <v>2101788</v>
      </c>
      <c r="X5792"/>
      <c r="Y5792"/>
      <c r="Z5792"/>
      <c r="AA5792"/>
      <c r="AB5792"/>
      <c r="AC5792"/>
      <c r="AD5792"/>
      <c r="AE5792"/>
    </row>
    <row r="5793" spans="21:31" ht="20.149999999999999" customHeight="1">
      <c r="U5793" s="120">
        <v>7655</v>
      </c>
      <c r="V5793" s="189">
        <f t="shared" ref="V5793:W5808" si="354">DATE(YEAR(V5792)+1,MONTH(V5792), DAY(V5792))</f>
        <v>2101789</v>
      </c>
      <c r="W5793" s="189">
        <f t="shared" si="354"/>
        <v>2102153</v>
      </c>
      <c r="X5793"/>
      <c r="Y5793"/>
      <c r="Z5793"/>
      <c r="AA5793"/>
      <c r="AB5793"/>
      <c r="AC5793"/>
      <c r="AD5793"/>
      <c r="AE5793"/>
    </row>
    <row r="5794" spans="21:31" ht="20.149999999999999" customHeight="1">
      <c r="U5794" s="120">
        <v>7656</v>
      </c>
      <c r="V5794" s="189">
        <f t="shared" si="354"/>
        <v>2102154</v>
      </c>
      <c r="W5794" s="189">
        <f t="shared" si="354"/>
        <v>2102519</v>
      </c>
      <c r="X5794"/>
      <c r="Y5794"/>
      <c r="Z5794"/>
      <c r="AA5794"/>
      <c r="AB5794"/>
      <c r="AC5794"/>
      <c r="AD5794"/>
      <c r="AE5794"/>
    </row>
    <row r="5795" spans="21:31" ht="20.149999999999999" customHeight="1">
      <c r="U5795" s="120">
        <v>7657</v>
      </c>
      <c r="V5795" s="189">
        <f t="shared" si="354"/>
        <v>2102520</v>
      </c>
      <c r="W5795" s="189">
        <f t="shared" si="354"/>
        <v>2102884</v>
      </c>
      <c r="X5795"/>
      <c r="Y5795"/>
      <c r="Z5795"/>
      <c r="AA5795"/>
      <c r="AB5795"/>
      <c r="AC5795"/>
      <c r="AD5795"/>
      <c r="AE5795"/>
    </row>
    <row r="5796" spans="21:31" ht="20.149999999999999" customHeight="1">
      <c r="U5796" s="120">
        <v>7658</v>
      </c>
      <c r="V5796" s="189">
        <f t="shared" si="354"/>
        <v>2102885</v>
      </c>
      <c r="W5796" s="189">
        <f t="shared" si="354"/>
        <v>2103249</v>
      </c>
      <c r="X5796"/>
      <c r="Y5796"/>
      <c r="Z5796"/>
      <c r="AA5796"/>
      <c r="AB5796"/>
      <c r="AC5796"/>
      <c r="AD5796"/>
      <c r="AE5796"/>
    </row>
    <row r="5797" spans="21:31" ht="20.149999999999999" customHeight="1">
      <c r="U5797" s="120">
        <v>7659</v>
      </c>
      <c r="V5797" s="189">
        <f t="shared" si="354"/>
        <v>2103250</v>
      </c>
      <c r="W5797" s="189">
        <f t="shared" si="354"/>
        <v>2103614</v>
      </c>
      <c r="X5797"/>
      <c r="Y5797"/>
      <c r="Z5797"/>
      <c r="AA5797"/>
      <c r="AB5797"/>
      <c r="AC5797"/>
      <c r="AD5797"/>
      <c r="AE5797"/>
    </row>
    <row r="5798" spans="21:31" ht="20.149999999999999" customHeight="1">
      <c r="U5798" s="120">
        <v>7660</v>
      </c>
      <c r="V5798" s="189">
        <f t="shared" si="354"/>
        <v>2103615</v>
      </c>
      <c r="W5798" s="189">
        <f t="shared" si="354"/>
        <v>2103980</v>
      </c>
      <c r="X5798"/>
      <c r="Y5798"/>
      <c r="Z5798"/>
      <c r="AA5798"/>
      <c r="AB5798"/>
      <c r="AC5798"/>
      <c r="AD5798"/>
      <c r="AE5798"/>
    </row>
    <row r="5799" spans="21:31" ht="20.149999999999999" customHeight="1">
      <c r="U5799" s="120">
        <v>7661</v>
      </c>
      <c r="V5799" s="189">
        <f t="shared" si="354"/>
        <v>2103981</v>
      </c>
      <c r="W5799" s="189">
        <f t="shared" si="354"/>
        <v>2104345</v>
      </c>
      <c r="X5799"/>
      <c r="Y5799"/>
      <c r="Z5799"/>
      <c r="AA5799"/>
      <c r="AB5799"/>
      <c r="AC5799"/>
      <c r="AD5799"/>
      <c r="AE5799"/>
    </row>
    <row r="5800" spans="21:31" ht="20.149999999999999" customHeight="1">
      <c r="U5800" s="120">
        <v>7662</v>
      </c>
      <c r="V5800" s="189">
        <f t="shared" si="354"/>
        <v>2104346</v>
      </c>
      <c r="W5800" s="189">
        <f t="shared" si="354"/>
        <v>2104710</v>
      </c>
      <c r="X5800"/>
      <c r="Y5800"/>
      <c r="Z5800"/>
      <c r="AA5800"/>
      <c r="AB5800"/>
      <c r="AC5800"/>
      <c r="AD5800"/>
      <c r="AE5800"/>
    </row>
    <row r="5801" spans="21:31" ht="20.149999999999999" customHeight="1">
      <c r="U5801" s="120">
        <v>7663</v>
      </c>
      <c r="V5801" s="189">
        <f t="shared" si="354"/>
        <v>2104711</v>
      </c>
      <c r="W5801" s="189">
        <f t="shared" si="354"/>
        <v>2105075</v>
      </c>
      <c r="X5801"/>
      <c r="Y5801"/>
      <c r="Z5801"/>
      <c r="AA5801"/>
      <c r="AB5801"/>
      <c r="AC5801"/>
      <c r="AD5801"/>
      <c r="AE5801"/>
    </row>
    <row r="5802" spans="21:31" ht="20.149999999999999" customHeight="1">
      <c r="U5802" s="120">
        <v>7664</v>
      </c>
      <c r="V5802" s="189">
        <f t="shared" si="354"/>
        <v>2105076</v>
      </c>
      <c r="W5802" s="189">
        <f t="shared" si="354"/>
        <v>2105441</v>
      </c>
      <c r="X5802"/>
      <c r="Y5802"/>
      <c r="Z5802"/>
      <c r="AA5802"/>
      <c r="AB5802"/>
      <c r="AC5802"/>
      <c r="AD5802"/>
      <c r="AE5802"/>
    </row>
    <row r="5803" spans="21:31" ht="20.149999999999999" customHeight="1">
      <c r="U5803" s="120">
        <v>7665</v>
      </c>
      <c r="V5803" s="189">
        <f t="shared" si="354"/>
        <v>2105442</v>
      </c>
      <c r="W5803" s="189">
        <f t="shared" si="354"/>
        <v>2105806</v>
      </c>
      <c r="X5803"/>
      <c r="Y5803"/>
      <c r="Z5803"/>
      <c r="AA5803"/>
      <c r="AB5803"/>
      <c r="AC5803"/>
      <c r="AD5803"/>
      <c r="AE5803"/>
    </row>
    <row r="5804" spans="21:31" ht="20.149999999999999" customHeight="1">
      <c r="U5804" s="120">
        <v>7666</v>
      </c>
      <c r="V5804" s="189">
        <f t="shared" si="354"/>
        <v>2105807</v>
      </c>
      <c r="W5804" s="189">
        <f t="shared" si="354"/>
        <v>2106171</v>
      </c>
      <c r="X5804"/>
      <c r="Y5804"/>
      <c r="Z5804"/>
      <c r="AA5804"/>
      <c r="AB5804"/>
      <c r="AC5804"/>
      <c r="AD5804"/>
      <c r="AE5804"/>
    </row>
    <row r="5805" spans="21:31" ht="20.149999999999999" customHeight="1">
      <c r="U5805" s="120">
        <v>7667</v>
      </c>
      <c r="V5805" s="189">
        <f t="shared" si="354"/>
        <v>2106172</v>
      </c>
      <c r="W5805" s="189">
        <f t="shared" si="354"/>
        <v>2106536</v>
      </c>
      <c r="X5805"/>
      <c r="Y5805"/>
      <c r="Z5805"/>
      <c r="AA5805"/>
      <c r="AB5805"/>
      <c r="AC5805"/>
      <c r="AD5805"/>
      <c r="AE5805"/>
    </row>
    <row r="5806" spans="21:31" ht="20.149999999999999" customHeight="1">
      <c r="U5806" s="120">
        <v>7668</v>
      </c>
      <c r="V5806" s="189">
        <f t="shared" si="354"/>
        <v>2106537</v>
      </c>
      <c r="W5806" s="189">
        <f t="shared" si="354"/>
        <v>2106902</v>
      </c>
      <c r="X5806"/>
      <c r="Y5806"/>
      <c r="Z5806"/>
      <c r="AA5806"/>
      <c r="AB5806"/>
      <c r="AC5806"/>
      <c r="AD5806"/>
      <c r="AE5806"/>
    </row>
    <row r="5807" spans="21:31" ht="20.149999999999999" customHeight="1">
      <c r="U5807" s="120">
        <v>7669</v>
      </c>
      <c r="V5807" s="189">
        <f t="shared" si="354"/>
        <v>2106903</v>
      </c>
      <c r="W5807" s="189">
        <f t="shared" si="354"/>
        <v>2107267</v>
      </c>
      <c r="X5807"/>
      <c r="Y5807"/>
      <c r="Z5807"/>
      <c r="AA5807"/>
      <c r="AB5807"/>
      <c r="AC5807"/>
      <c r="AD5807"/>
      <c r="AE5807"/>
    </row>
    <row r="5808" spans="21:31" ht="20.149999999999999" customHeight="1">
      <c r="U5808" s="120">
        <v>7670</v>
      </c>
      <c r="V5808" s="189">
        <f t="shared" si="354"/>
        <v>2107268</v>
      </c>
      <c r="W5808" s="189">
        <f t="shared" si="354"/>
        <v>2107632</v>
      </c>
      <c r="X5808"/>
      <c r="Y5808"/>
      <c r="Z5808"/>
      <c r="AA5808"/>
      <c r="AB5808"/>
      <c r="AC5808"/>
      <c r="AD5808"/>
      <c r="AE5808"/>
    </row>
    <row r="5809" spans="21:31" ht="20.149999999999999" customHeight="1">
      <c r="U5809" s="120">
        <v>7671</v>
      </c>
      <c r="V5809" s="189">
        <f t="shared" ref="V5809:W5824" si="355">DATE(YEAR(V5808)+1,MONTH(V5808), DAY(V5808))</f>
        <v>2107633</v>
      </c>
      <c r="W5809" s="189">
        <f t="shared" si="355"/>
        <v>2107997</v>
      </c>
      <c r="X5809"/>
      <c r="Y5809"/>
      <c r="Z5809"/>
      <c r="AA5809"/>
      <c r="AB5809"/>
      <c r="AC5809"/>
      <c r="AD5809"/>
      <c r="AE5809"/>
    </row>
    <row r="5810" spans="21:31" ht="20.149999999999999" customHeight="1">
      <c r="U5810" s="120">
        <v>7672</v>
      </c>
      <c r="V5810" s="189">
        <f t="shared" si="355"/>
        <v>2107998</v>
      </c>
      <c r="W5810" s="189">
        <f t="shared" si="355"/>
        <v>2108363</v>
      </c>
      <c r="X5810"/>
      <c r="Y5810"/>
      <c r="Z5810"/>
      <c r="AA5810"/>
      <c r="AB5810"/>
      <c r="AC5810"/>
      <c r="AD5810"/>
      <c r="AE5810"/>
    </row>
    <row r="5811" spans="21:31" ht="20.149999999999999" customHeight="1">
      <c r="U5811" s="120">
        <v>7673</v>
      </c>
      <c r="V5811" s="189">
        <f t="shared" si="355"/>
        <v>2108364</v>
      </c>
      <c r="W5811" s="189">
        <f t="shared" si="355"/>
        <v>2108728</v>
      </c>
      <c r="X5811"/>
      <c r="Y5811"/>
      <c r="Z5811"/>
      <c r="AA5811"/>
      <c r="AB5811"/>
      <c r="AC5811"/>
      <c r="AD5811"/>
      <c r="AE5811"/>
    </row>
    <row r="5812" spans="21:31" ht="20.149999999999999" customHeight="1">
      <c r="U5812" s="120">
        <v>7674</v>
      </c>
      <c r="V5812" s="189">
        <f t="shared" si="355"/>
        <v>2108729</v>
      </c>
      <c r="W5812" s="189">
        <f t="shared" si="355"/>
        <v>2109093</v>
      </c>
      <c r="X5812"/>
      <c r="Y5812"/>
      <c r="Z5812"/>
      <c r="AA5812"/>
      <c r="AB5812"/>
      <c r="AC5812"/>
      <c r="AD5812"/>
      <c r="AE5812"/>
    </row>
    <row r="5813" spans="21:31" ht="20.149999999999999" customHeight="1">
      <c r="U5813" s="120">
        <v>7675</v>
      </c>
      <c r="V5813" s="189">
        <f t="shared" si="355"/>
        <v>2109094</v>
      </c>
      <c r="W5813" s="189">
        <f t="shared" si="355"/>
        <v>2109458</v>
      </c>
      <c r="X5813"/>
      <c r="Y5813"/>
      <c r="Z5813"/>
      <c r="AA5813"/>
      <c r="AB5813"/>
      <c r="AC5813"/>
      <c r="AD5813"/>
      <c r="AE5813"/>
    </row>
    <row r="5814" spans="21:31" ht="20.149999999999999" customHeight="1">
      <c r="U5814" s="120">
        <v>7676</v>
      </c>
      <c r="V5814" s="189">
        <f t="shared" si="355"/>
        <v>2109459</v>
      </c>
      <c r="W5814" s="189">
        <f t="shared" si="355"/>
        <v>2109824</v>
      </c>
      <c r="X5814"/>
      <c r="Y5814"/>
      <c r="Z5814"/>
      <c r="AA5814"/>
      <c r="AB5814"/>
      <c r="AC5814"/>
      <c r="AD5814"/>
      <c r="AE5814"/>
    </row>
    <row r="5815" spans="21:31" ht="20.149999999999999" customHeight="1">
      <c r="U5815" s="120">
        <v>7677</v>
      </c>
      <c r="V5815" s="189">
        <f t="shared" si="355"/>
        <v>2109825</v>
      </c>
      <c r="W5815" s="189">
        <f t="shared" si="355"/>
        <v>2110189</v>
      </c>
      <c r="X5815"/>
      <c r="Y5815"/>
      <c r="Z5815"/>
      <c r="AA5815"/>
      <c r="AB5815"/>
      <c r="AC5815"/>
      <c r="AD5815"/>
      <c r="AE5815"/>
    </row>
    <row r="5816" spans="21:31" ht="20.149999999999999" customHeight="1">
      <c r="U5816" s="120">
        <v>7678</v>
      </c>
      <c r="V5816" s="189">
        <f t="shared" si="355"/>
        <v>2110190</v>
      </c>
      <c r="W5816" s="189">
        <f t="shared" si="355"/>
        <v>2110554</v>
      </c>
      <c r="X5816"/>
      <c r="Y5816"/>
      <c r="Z5816"/>
      <c r="AA5816"/>
      <c r="AB5816"/>
      <c r="AC5816"/>
      <c r="AD5816"/>
      <c r="AE5816"/>
    </row>
    <row r="5817" spans="21:31" ht="20.149999999999999" customHeight="1">
      <c r="U5817" s="120">
        <v>7679</v>
      </c>
      <c r="V5817" s="189">
        <f t="shared" si="355"/>
        <v>2110555</v>
      </c>
      <c r="W5817" s="189">
        <f t="shared" si="355"/>
        <v>2110919</v>
      </c>
      <c r="X5817"/>
      <c r="Y5817"/>
      <c r="Z5817"/>
      <c r="AA5817"/>
      <c r="AB5817"/>
      <c r="AC5817"/>
      <c r="AD5817"/>
      <c r="AE5817"/>
    </row>
    <row r="5818" spans="21:31" ht="20.149999999999999" customHeight="1">
      <c r="U5818" s="120">
        <v>7680</v>
      </c>
      <c r="V5818" s="189">
        <f t="shared" si="355"/>
        <v>2110920</v>
      </c>
      <c r="W5818" s="189">
        <f t="shared" si="355"/>
        <v>2111285</v>
      </c>
      <c r="X5818"/>
      <c r="Y5818"/>
      <c r="Z5818"/>
      <c r="AA5818"/>
      <c r="AB5818"/>
      <c r="AC5818"/>
      <c r="AD5818"/>
      <c r="AE5818"/>
    </row>
    <row r="5819" spans="21:31" ht="20.149999999999999" customHeight="1">
      <c r="U5819" s="120">
        <v>7681</v>
      </c>
      <c r="V5819" s="189">
        <f t="shared" si="355"/>
        <v>2111286</v>
      </c>
      <c r="W5819" s="189">
        <f t="shared" si="355"/>
        <v>2111650</v>
      </c>
      <c r="X5819"/>
      <c r="Y5819"/>
      <c r="Z5819"/>
      <c r="AA5819"/>
      <c r="AB5819"/>
      <c r="AC5819"/>
      <c r="AD5819"/>
      <c r="AE5819"/>
    </row>
    <row r="5820" spans="21:31" ht="20.149999999999999" customHeight="1">
      <c r="U5820" s="120">
        <v>7682</v>
      </c>
      <c r="V5820" s="189">
        <f t="shared" si="355"/>
        <v>2111651</v>
      </c>
      <c r="W5820" s="189">
        <f t="shared" si="355"/>
        <v>2112015</v>
      </c>
      <c r="X5820"/>
      <c r="Y5820"/>
      <c r="Z5820"/>
      <c r="AA5820"/>
      <c r="AB5820"/>
      <c r="AC5820"/>
      <c r="AD5820"/>
      <c r="AE5820"/>
    </row>
    <row r="5821" spans="21:31" ht="20.149999999999999" customHeight="1">
      <c r="U5821" s="120">
        <v>7683</v>
      </c>
      <c r="V5821" s="189">
        <f t="shared" si="355"/>
        <v>2112016</v>
      </c>
      <c r="W5821" s="189">
        <f t="shared" si="355"/>
        <v>2112380</v>
      </c>
      <c r="X5821"/>
      <c r="Y5821"/>
      <c r="Z5821"/>
      <c r="AA5821"/>
      <c r="AB5821"/>
      <c r="AC5821"/>
      <c r="AD5821"/>
      <c r="AE5821"/>
    </row>
    <row r="5822" spans="21:31" ht="20.149999999999999" customHeight="1">
      <c r="U5822" s="120">
        <v>7684</v>
      </c>
      <c r="V5822" s="189">
        <f t="shared" si="355"/>
        <v>2112381</v>
      </c>
      <c r="W5822" s="189">
        <f t="shared" si="355"/>
        <v>2112746</v>
      </c>
      <c r="X5822"/>
      <c r="Y5822"/>
      <c r="Z5822"/>
      <c r="AA5822"/>
      <c r="AB5822"/>
      <c r="AC5822"/>
      <c r="AD5822"/>
      <c r="AE5822"/>
    </row>
    <row r="5823" spans="21:31" ht="20.149999999999999" customHeight="1">
      <c r="U5823" s="120">
        <v>7685</v>
      </c>
      <c r="V5823" s="189">
        <f t="shared" si="355"/>
        <v>2112747</v>
      </c>
      <c r="W5823" s="189">
        <f t="shared" si="355"/>
        <v>2113111</v>
      </c>
      <c r="X5823"/>
      <c r="Y5823"/>
      <c r="Z5823"/>
      <c r="AA5823"/>
      <c r="AB5823"/>
      <c r="AC5823"/>
      <c r="AD5823"/>
      <c r="AE5823"/>
    </row>
    <row r="5824" spans="21:31" ht="20.149999999999999" customHeight="1">
      <c r="U5824" s="120">
        <v>7686</v>
      </c>
      <c r="V5824" s="189">
        <f t="shared" si="355"/>
        <v>2113112</v>
      </c>
      <c r="W5824" s="189">
        <f t="shared" si="355"/>
        <v>2113476</v>
      </c>
      <c r="X5824"/>
      <c r="Y5824"/>
      <c r="Z5824"/>
      <c r="AA5824"/>
      <c r="AB5824"/>
      <c r="AC5824"/>
      <c r="AD5824"/>
      <c r="AE5824"/>
    </row>
    <row r="5825" spans="21:31" ht="20.149999999999999" customHeight="1">
      <c r="U5825" s="120">
        <v>7687</v>
      </c>
      <c r="V5825" s="189">
        <f t="shared" ref="V5825:W5840" si="356">DATE(YEAR(V5824)+1,MONTH(V5824), DAY(V5824))</f>
        <v>2113477</v>
      </c>
      <c r="W5825" s="189">
        <f t="shared" si="356"/>
        <v>2113841</v>
      </c>
      <c r="X5825"/>
      <c r="Y5825"/>
      <c r="Z5825"/>
      <c r="AA5825"/>
      <c r="AB5825"/>
      <c r="AC5825"/>
      <c r="AD5825"/>
      <c r="AE5825"/>
    </row>
    <row r="5826" spans="21:31" ht="20.149999999999999" customHeight="1">
      <c r="U5826" s="120">
        <v>7688</v>
      </c>
      <c r="V5826" s="189">
        <f t="shared" si="356"/>
        <v>2113842</v>
      </c>
      <c r="W5826" s="189">
        <f t="shared" si="356"/>
        <v>2114207</v>
      </c>
      <c r="X5826"/>
      <c r="Y5826"/>
      <c r="Z5826"/>
      <c r="AA5826"/>
      <c r="AB5826"/>
      <c r="AC5826"/>
      <c r="AD5826"/>
      <c r="AE5826"/>
    </row>
    <row r="5827" spans="21:31" ht="20.149999999999999" customHeight="1">
      <c r="U5827" s="120">
        <v>7689</v>
      </c>
      <c r="V5827" s="189">
        <f t="shared" si="356"/>
        <v>2114208</v>
      </c>
      <c r="W5827" s="189">
        <f t="shared" si="356"/>
        <v>2114572</v>
      </c>
      <c r="X5827"/>
      <c r="Y5827"/>
      <c r="Z5827"/>
      <c r="AA5827"/>
      <c r="AB5827"/>
      <c r="AC5827"/>
      <c r="AD5827"/>
      <c r="AE5827"/>
    </row>
    <row r="5828" spans="21:31" ht="20.149999999999999" customHeight="1">
      <c r="U5828" s="120">
        <v>7690</v>
      </c>
      <c r="V5828" s="189">
        <f t="shared" si="356"/>
        <v>2114573</v>
      </c>
      <c r="W5828" s="189">
        <f t="shared" si="356"/>
        <v>2114937</v>
      </c>
      <c r="X5828"/>
      <c r="Y5828"/>
      <c r="Z5828"/>
      <c r="AA5828"/>
      <c r="AB5828"/>
      <c r="AC5828"/>
      <c r="AD5828"/>
      <c r="AE5828"/>
    </row>
    <row r="5829" spans="21:31" ht="20.149999999999999" customHeight="1">
      <c r="U5829" s="120">
        <v>7691</v>
      </c>
      <c r="V5829" s="189">
        <f t="shared" si="356"/>
        <v>2114938</v>
      </c>
      <c r="W5829" s="189">
        <f t="shared" si="356"/>
        <v>2115302</v>
      </c>
      <c r="X5829"/>
      <c r="Y5829"/>
      <c r="Z5829"/>
      <c r="AA5829"/>
      <c r="AB5829"/>
      <c r="AC5829"/>
      <c r="AD5829"/>
      <c r="AE5829"/>
    </row>
    <row r="5830" spans="21:31" ht="20.149999999999999" customHeight="1">
      <c r="U5830" s="120">
        <v>7692</v>
      </c>
      <c r="V5830" s="189">
        <f t="shared" si="356"/>
        <v>2115303</v>
      </c>
      <c r="W5830" s="189">
        <f t="shared" si="356"/>
        <v>2115668</v>
      </c>
      <c r="X5830"/>
      <c r="Y5830"/>
      <c r="Z5830"/>
      <c r="AA5830"/>
      <c r="AB5830"/>
      <c r="AC5830"/>
      <c r="AD5830"/>
      <c r="AE5830"/>
    </row>
    <row r="5831" spans="21:31" ht="20.149999999999999" customHeight="1">
      <c r="U5831" s="120">
        <v>7693</v>
      </c>
      <c r="V5831" s="189">
        <f t="shared" si="356"/>
        <v>2115669</v>
      </c>
      <c r="W5831" s="189">
        <f t="shared" si="356"/>
        <v>2116033</v>
      </c>
      <c r="X5831"/>
      <c r="Y5831"/>
      <c r="Z5831"/>
      <c r="AA5831"/>
      <c r="AB5831"/>
      <c r="AC5831"/>
      <c r="AD5831"/>
      <c r="AE5831"/>
    </row>
    <row r="5832" spans="21:31" ht="20.149999999999999" customHeight="1">
      <c r="U5832" s="120">
        <v>7694</v>
      </c>
      <c r="V5832" s="189">
        <f t="shared" si="356"/>
        <v>2116034</v>
      </c>
      <c r="W5832" s="189">
        <f t="shared" si="356"/>
        <v>2116398</v>
      </c>
      <c r="X5832"/>
      <c r="Y5832"/>
      <c r="Z5832"/>
      <c r="AA5832"/>
      <c r="AB5832"/>
      <c r="AC5832"/>
      <c r="AD5832"/>
      <c r="AE5832"/>
    </row>
    <row r="5833" spans="21:31" ht="20.149999999999999" customHeight="1">
      <c r="U5833" s="120">
        <v>7695</v>
      </c>
      <c r="V5833" s="189">
        <f t="shared" si="356"/>
        <v>2116399</v>
      </c>
      <c r="W5833" s="189">
        <f t="shared" si="356"/>
        <v>2116763</v>
      </c>
      <c r="X5833"/>
      <c r="Y5833"/>
      <c r="Z5833"/>
      <c r="AA5833"/>
      <c r="AB5833"/>
      <c r="AC5833"/>
      <c r="AD5833"/>
      <c r="AE5833"/>
    </row>
    <row r="5834" spans="21:31" ht="20.149999999999999" customHeight="1">
      <c r="U5834" s="120">
        <v>7696</v>
      </c>
      <c r="V5834" s="189">
        <f t="shared" si="356"/>
        <v>2116764</v>
      </c>
      <c r="W5834" s="189">
        <f t="shared" si="356"/>
        <v>2117129</v>
      </c>
      <c r="X5834"/>
      <c r="Y5834"/>
      <c r="Z5834"/>
      <c r="AA5834"/>
      <c r="AB5834"/>
      <c r="AC5834"/>
      <c r="AD5834"/>
      <c r="AE5834"/>
    </row>
    <row r="5835" spans="21:31" ht="20.149999999999999" customHeight="1">
      <c r="U5835" s="120">
        <v>7697</v>
      </c>
      <c r="V5835" s="189">
        <f t="shared" si="356"/>
        <v>2117130</v>
      </c>
      <c r="W5835" s="189">
        <f t="shared" si="356"/>
        <v>2117494</v>
      </c>
      <c r="X5835"/>
      <c r="Y5835"/>
      <c r="Z5835"/>
      <c r="AA5835"/>
      <c r="AB5835"/>
      <c r="AC5835"/>
      <c r="AD5835"/>
      <c r="AE5835"/>
    </row>
    <row r="5836" spans="21:31" ht="20.149999999999999" customHeight="1">
      <c r="U5836" s="120">
        <v>7698</v>
      </c>
      <c r="V5836" s="189">
        <f t="shared" si="356"/>
        <v>2117495</v>
      </c>
      <c r="W5836" s="189">
        <f t="shared" si="356"/>
        <v>2117859</v>
      </c>
      <c r="X5836"/>
      <c r="Y5836"/>
      <c r="Z5836"/>
      <c r="AA5836"/>
      <c r="AB5836"/>
      <c r="AC5836"/>
      <c r="AD5836"/>
      <c r="AE5836"/>
    </row>
    <row r="5837" spans="21:31" ht="20.149999999999999" customHeight="1">
      <c r="U5837" s="120">
        <v>7699</v>
      </c>
      <c r="V5837" s="189">
        <f t="shared" si="356"/>
        <v>2117860</v>
      </c>
      <c r="W5837" s="189">
        <f t="shared" si="356"/>
        <v>2118224</v>
      </c>
      <c r="X5837"/>
      <c r="Y5837"/>
      <c r="Z5837"/>
      <c r="AA5837"/>
      <c r="AB5837"/>
      <c r="AC5837"/>
      <c r="AD5837"/>
      <c r="AE5837"/>
    </row>
    <row r="5838" spans="21:31" ht="20.149999999999999" customHeight="1">
      <c r="U5838" s="120">
        <v>7700</v>
      </c>
      <c r="V5838" s="189">
        <f t="shared" si="356"/>
        <v>2118225</v>
      </c>
      <c r="W5838" s="189">
        <f t="shared" si="356"/>
        <v>2118589</v>
      </c>
      <c r="X5838"/>
      <c r="Y5838"/>
      <c r="Z5838"/>
      <c r="AA5838"/>
      <c r="AB5838"/>
      <c r="AC5838"/>
      <c r="AD5838"/>
      <c r="AE5838"/>
    </row>
    <row r="5839" spans="21:31" ht="20.149999999999999" customHeight="1">
      <c r="U5839" s="120">
        <v>7701</v>
      </c>
      <c r="V5839" s="189">
        <f t="shared" si="356"/>
        <v>2118590</v>
      </c>
      <c r="W5839" s="189">
        <f t="shared" si="356"/>
        <v>2118954</v>
      </c>
      <c r="X5839"/>
      <c r="Y5839"/>
      <c r="Z5839"/>
      <c r="AA5839"/>
      <c r="AB5839"/>
      <c r="AC5839"/>
      <c r="AD5839"/>
      <c r="AE5839"/>
    </row>
    <row r="5840" spans="21:31" ht="20.149999999999999" customHeight="1">
      <c r="U5840" s="120">
        <v>7702</v>
      </c>
      <c r="V5840" s="189">
        <f t="shared" si="356"/>
        <v>2118955</v>
      </c>
      <c r="W5840" s="189">
        <f t="shared" si="356"/>
        <v>2119319</v>
      </c>
      <c r="X5840"/>
      <c r="Y5840"/>
      <c r="Z5840"/>
      <c r="AA5840"/>
      <c r="AB5840"/>
      <c r="AC5840"/>
      <c r="AD5840"/>
      <c r="AE5840"/>
    </row>
    <row r="5841" spans="21:31" ht="20.149999999999999" customHeight="1">
      <c r="U5841" s="120">
        <v>7703</v>
      </c>
      <c r="V5841" s="189">
        <f t="shared" ref="V5841:W5856" si="357">DATE(YEAR(V5840)+1,MONTH(V5840), DAY(V5840))</f>
        <v>2119320</v>
      </c>
      <c r="W5841" s="189">
        <f t="shared" si="357"/>
        <v>2119684</v>
      </c>
      <c r="X5841"/>
      <c r="Y5841"/>
      <c r="Z5841"/>
      <c r="AA5841"/>
      <c r="AB5841"/>
      <c r="AC5841"/>
      <c r="AD5841"/>
      <c r="AE5841"/>
    </row>
    <row r="5842" spans="21:31" ht="20.149999999999999" customHeight="1">
      <c r="U5842" s="120">
        <v>7704</v>
      </c>
      <c r="V5842" s="189">
        <f t="shared" si="357"/>
        <v>2119685</v>
      </c>
      <c r="W5842" s="189">
        <f t="shared" si="357"/>
        <v>2120050</v>
      </c>
      <c r="X5842"/>
      <c r="Y5842"/>
      <c r="Z5842"/>
      <c r="AA5842"/>
      <c r="AB5842"/>
      <c r="AC5842"/>
      <c r="AD5842"/>
      <c r="AE5842"/>
    </row>
    <row r="5843" spans="21:31" ht="20.149999999999999" customHeight="1">
      <c r="U5843" s="120">
        <v>7705</v>
      </c>
      <c r="V5843" s="189">
        <f t="shared" si="357"/>
        <v>2120051</v>
      </c>
      <c r="W5843" s="189">
        <f t="shared" si="357"/>
        <v>2120415</v>
      </c>
      <c r="X5843"/>
      <c r="Y5843"/>
      <c r="Z5843"/>
      <c r="AA5843"/>
      <c r="AB5843"/>
      <c r="AC5843"/>
      <c r="AD5843"/>
      <c r="AE5843"/>
    </row>
    <row r="5844" spans="21:31" ht="20.149999999999999" customHeight="1">
      <c r="U5844" s="120">
        <v>7706</v>
      </c>
      <c r="V5844" s="189">
        <f t="shared" si="357"/>
        <v>2120416</v>
      </c>
      <c r="W5844" s="189">
        <f t="shared" si="357"/>
        <v>2120780</v>
      </c>
      <c r="X5844"/>
      <c r="Y5844"/>
      <c r="Z5844"/>
      <c r="AA5844"/>
      <c r="AB5844"/>
      <c r="AC5844"/>
      <c r="AD5844"/>
      <c r="AE5844"/>
    </row>
    <row r="5845" spans="21:31" ht="20.149999999999999" customHeight="1">
      <c r="U5845" s="120">
        <v>7707</v>
      </c>
      <c r="V5845" s="189">
        <f t="shared" si="357"/>
        <v>2120781</v>
      </c>
      <c r="W5845" s="189">
        <f t="shared" si="357"/>
        <v>2121145</v>
      </c>
      <c r="X5845"/>
      <c r="Y5845"/>
      <c r="Z5845"/>
      <c r="AA5845"/>
      <c r="AB5845"/>
      <c r="AC5845"/>
      <c r="AD5845"/>
      <c r="AE5845"/>
    </row>
    <row r="5846" spans="21:31" ht="20.149999999999999" customHeight="1">
      <c r="U5846" s="120">
        <v>7708</v>
      </c>
      <c r="V5846" s="189">
        <f t="shared" si="357"/>
        <v>2121146</v>
      </c>
      <c r="W5846" s="189">
        <f t="shared" si="357"/>
        <v>2121511</v>
      </c>
      <c r="X5846"/>
      <c r="Y5846"/>
      <c r="Z5846"/>
      <c r="AA5846"/>
      <c r="AB5846"/>
      <c r="AC5846"/>
      <c r="AD5846"/>
      <c r="AE5846"/>
    </row>
    <row r="5847" spans="21:31" ht="20.149999999999999" customHeight="1">
      <c r="U5847" s="120">
        <v>7709</v>
      </c>
      <c r="V5847" s="189">
        <f t="shared" si="357"/>
        <v>2121512</v>
      </c>
      <c r="W5847" s="189">
        <f t="shared" si="357"/>
        <v>2121876</v>
      </c>
      <c r="X5847"/>
      <c r="Y5847"/>
      <c r="Z5847"/>
      <c r="AA5847"/>
      <c r="AB5847"/>
      <c r="AC5847"/>
      <c r="AD5847"/>
      <c r="AE5847"/>
    </row>
    <row r="5848" spans="21:31" ht="20.149999999999999" customHeight="1">
      <c r="U5848" s="120">
        <v>7710</v>
      </c>
      <c r="V5848" s="189">
        <f t="shared" si="357"/>
        <v>2121877</v>
      </c>
      <c r="W5848" s="189">
        <f t="shared" si="357"/>
        <v>2122241</v>
      </c>
      <c r="X5848"/>
      <c r="Y5848"/>
      <c r="Z5848"/>
      <c r="AA5848"/>
      <c r="AB5848"/>
      <c r="AC5848"/>
      <c r="AD5848"/>
      <c r="AE5848"/>
    </row>
    <row r="5849" spans="21:31" ht="20.149999999999999" customHeight="1">
      <c r="U5849" s="120">
        <v>7711</v>
      </c>
      <c r="V5849" s="189">
        <f t="shared" si="357"/>
        <v>2122242</v>
      </c>
      <c r="W5849" s="189">
        <f t="shared" si="357"/>
        <v>2122606</v>
      </c>
      <c r="X5849"/>
      <c r="Y5849"/>
      <c r="Z5849"/>
      <c r="AA5849"/>
      <c r="AB5849"/>
      <c r="AC5849"/>
      <c r="AD5849"/>
      <c r="AE5849"/>
    </row>
    <row r="5850" spans="21:31" ht="20.149999999999999" customHeight="1">
      <c r="U5850" s="120">
        <v>7712</v>
      </c>
      <c r="V5850" s="189">
        <f t="shared" si="357"/>
        <v>2122607</v>
      </c>
      <c r="W5850" s="189">
        <f t="shared" si="357"/>
        <v>2122972</v>
      </c>
      <c r="X5850"/>
      <c r="Y5850"/>
      <c r="Z5850"/>
      <c r="AA5850"/>
      <c r="AB5850"/>
      <c r="AC5850"/>
      <c r="AD5850"/>
      <c r="AE5850"/>
    </row>
    <row r="5851" spans="21:31" ht="20.149999999999999" customHeight="1">
      <c r="U5851" s="120">
        <v>7713</v>
      </c>
      <c r="V5851" s="189">
        <f t="shared" si="357"/>
        <v>2122973</v>
      </c>
      <c r="W5851" s="189">
        <f t="shared" si="357"/>
        <v>2123337</v>
      </c>
      <c r="X5851"/>
      <c r="Y5851"/>
      <c r="Z5851"/>
      <c r="AA5851"/>
      <c r="AB5851"/>
      <c r="AC5851"/>
      <c r="AD5851"/>
      <c r="AE5851"/>
    </row>
    <row r="5852" spans="21:31" ht="20.149999999999999" customHeight="1">
      <c r="U5852" s="120">
        <v>7714</v>
      </c>
      <c r="V5852" s="189">
        <f t="shared" si="357"/>
        <v>2123338</v>
      </c>
      <c r="W5852" s="189">
        <f t="shared" si="357"/>
        <v>2123702</v>
      </c>
      <c r="X5852"/>
      <c r="Y5852"/>
      <c r="Z5852"/>
      <c r="AA5852"/>
      <c r="AB5852"/>
      <c r="AC5852"/>
      <c r="AD5852"/>
      <c r="AE5852"/>
    </row>
    <row r="5853" spans="21:31" ht="20.149999999999999" customHeight="1">
      <c r="U5853" s="120">
        <v>7715</v>
      </c>
      <c r="V5853" s="189">
        <f t="shared" si="357"/>
        <v>2123703</v>
      </c>
      <c r="W5853" s="189">
        <f t="shared" si="357"/>
        <v>2124067</v>
      </c>
      <c r="X5853"/>
      <c r="Y5853"/>
      <c r="Z5853"/>
      <c r="AA5853"/>
      <c r="AB5853"/>
      <c r="AC5853"/>
      <c r="AD5853"/>
      <c r="AE5853"/>
    </row>
    <row r="5854" spans="21:31" ht="20.149999999999999" customHeight="1">
      <c r="U5854" s="120">
        <v>7716</v>
      </c>
      <c r="V5854" s="189">
        <f t="shared" si="357"/>
        <v>2124068</v>
      </c>
      <c r="W5854" s="189">
        <f t="shared" si="357"/>
        <v>2124433</v>
      </c>
      <c r="X5854"/>
      <c r="Y5854"/>
      <c r="Z5854"/>
      <c r="AA5854"/>
      <c r="AB5854"/>
      <c r="AC5854"/>
      <c r="AD5854"/>
      <c r="AE5854"/>
    </row>
    <row r="5855" spans="21:31" ht="20.149999999999999" customHeight="1">
      <c r="U5855" s="120">
        <v>7717</v>
      </c>
      <c r="V5855" s="189">
        <f t="shared" si="357"/>
        <v>2124434</v>
      </c>
      <c r="W5855" s="189">
        <f t="shared" si="357"/>
        <v>2124798</v>
      </c>
      <c r="X5855"/>
      <c r="Y5855"/>
      <c r="Z5855"/>
      <c r="AA5855"/>
      <c r="AB5855"/>
      <c r="AC5855"/>
      <c r="AD5855"/>
      <c r="AE5855"/>
    </row>
    <row r="5856" spans="21:31" ht="20.149999999999999" customHeight="1">
      <c r="U5856" s="120">
        <v>7718</v>
      </c>
      <c r="V5856" s="189">
        <f t="shared" si="357"/>
        <v>2124799</v>
      </c>
      <c r="W5856" s="189">
        <f t="shared" si="357"/>
        <v>2125163</v>
      </c>
      <c r="X5856"/>
      <c r="Y5856"/>
      <c r="Z5856"/>
      <c r="AA5856"/>
      <c r="AB5856"/>
      <c r="AC5856"/>
      <c r="AD5856"/>
      <c r="AE5856"/>
    </row>
    <row r="5857" spans="21:31" ht="20.149999999999999" customHeight="1">
      <c r="U5857" s="120">
        <v>7719</v>
      </c>
      <c r="V5857" s="189">
        <f t="shared" ref="V5857:W5872" si="358">DATE(YEAR(V5856)+1,MONTH(V5856), DAY(V5856))</f>
        <v>2125164</v>
      </c>
      <c r="W5857" s="189">
        <f t="shared" si="358"/>
        <v>2125528</v>
      </c>
      <c r="X5857"/>
      <c r="Y5857"/>
      <c r="Z5857"/>
      <c r="AA5857"/>
      <c r="AB5857"/>
      <c r="AC5857"/>
      <c r="AD5857"/>
      <c r="AE5857"/>
    </row>
    <row r="5858" spans="21:31" ht="20.149999999999999" customHeight="1">
      <c r="U5858" s="120">
        <v>7720</v>
      </c>
      <c r="V5858" s="189">
        <f t="shared" si="358"/>
        <v>2125529</v>
      </c>
      <c r="W5858" s="189">
        <f t="shared" si="358"/>
        <v>2125894</v>
      </c>
      <c r="X5858"/>
      <c r="Y5858"/>
      <c r="Z5858"/>
      <c r="AA5858"/>
      <c r="AB5858"/>
      <c r="AC5858"/>
      <c r="AD5858"/>
      <c r="AE5858"/>
    </row>
    <row r="5859" spans="21:31" ht="20.149999999999999" customHeight="1">
      <c r="U5859" s="120">
        <v>7721</v>
      </c>
      <c r="V5859" s="189">
        <f t="shared" si="358"/>
        <v>2125895</v>
      </c>
      <c r="W5859" s="189">
        <f t="shared" si="358"/>
        <v>2126259</v>
      </c>
      <c r="X5859"/>
      <c r="Y5859"/>
      <c r="Z5859"/>
      <c r="AA5859"/>
      <c r="AB5859"/>
      <c r="AC5859"/>
      <c r="AD5859"/>
      <c r="AE5859"/>
    </row>
    <row r="5860" spans="21:31" ht="20.149999999999999" customHeight="1">
      <c r="U5860" s="120">
        <v>7722</v>
      </c>
      <c r="V5860" s="189">
        <f t="shared" si="358"/>
        <v>2126260</v>
      </c>
      <c r="W5860" s="189">
        <f t="shared" si="358"/>
        <v>2126624</v>
      </c>
      <c r="X5860"/>
      <c r="Y5860"/>
      <c r="Z5860"/>
      <c r="AA5860"/>
      <c r="AB5860"/>
      <c r="AC5860"/>
      <c r="AD5860"/>
      <c r="AE5860"/>
    </row>
    <row r="5861" spans="21:31" ht="20.149999999999999" customHeight="1">
      <c r="U5861" s="120">
        <v>7723</v>
      </c>
      <c r="V5861" s="189">
        <f t="shared" si="358"/>
        <v>2126625</v>
      </c>
      <c r="W5861" s="189">
        <f t="shared" si="358"/>
        <v>2126989</v>
      </c>
      <c r="X5861"/>
      <c r="Y5861"/>
      <c r="Z5861"/>
      <c r="AA5861"/>
      <c r="AB5861"/>
      <c r="AC5861"/>
      <c r="AD5861"/>
      <c r="AE5861"/>
    </row>
    <row r="5862" spans="21:31" ht="20.149999999999999" customHeight="1">
      <c r="U5862" s="120">
        <v>7724</v>
      </c>
      <c r="V5862" s="189">
        <f t="shared" si="358"/>
        <v>2126990</v>
      </c>
      <c r="W5862" s="189">
        <f t="shared" si="358"/>
        <v>2127355</v>
      </c>
      <c r="X5862"/>
      <c r="Y5862"/>
      <c r="Z5862"/>
      <c r="AA5862"/>
      <c r="AB5862"/>
      <c r="AC5862"/>
      <c r="AD5862"/>
      <c r="AE5862"/>
    </row>
    <row r="5863" spans="21:31" ht="20.149999999999999" customHeight="1">
      <c r="U5863" s="120">
        <v>7725</v>
      </c>
      <c r="V5863" s="189">
        <f t="shared" si="358"/>
        <v>2127356</v>
      </c>
      <c r="W5863" s="189">
        <f t="shared" si="358"/>
        <v>2127720</v>
      </c>
      <c r="X5863"/>
      <c r="Y5863"/>
      <c r="Z5863"/>
      <c r="AA5863"/>
      <c r="AB5863"/>
      <c r="AC5863"/>
      <c r="AD5863"/>
      <c r="AE5863"/>
    </row>
    <row r="5864" spans="21:31" ht="20.149999999999999" customHeight="1">
      <c r="U5864" s="120">
        <v>7726</v>
      </c>
      <c r="V5864" s="189">
        <f t="shared" si="358"/>
        <v>2127721</v>
      </c>
      <c r="W5864" s="189">
        <f t="shared" si="358"/>
        <v>2128085</v>
      </c>
      <c r="X5864"/>
      <c r="Y5864"/>
      <c r="Z5864"/>
      <c r="AA5864"/>
      <c r="AB5864"/>
      <c r="AC5864"/>
      <c r="AD5864"/>
      <c r="AE5864"/>
    </row>
    <row r="5865" spans="21:31" ht="20.149999999999999" customHeight="1">
      <c r="U5865" s="120">
        <v>7727</v>
      </c>
      <c r="V5865" s="189">
        <f t="shared" si="358"/>
        <v>2128086</v>
      </c>
      <c r="W5865" s="189">
        <f t="shared" si="358"/>
        <v>2128450</v>
      </c>
      <c r="X5865"/>
      <c r="Y5865"/>
      <c r="Z5865"/>
      <c r="AA5865"/>
      <c r="AB5865"/>
      <c r="AC5865"/>
      <c r="AD5865"/>
      <c r="AE5865"/>
    </row>
    <row r="5866" spans="21:31" ht="20.149999999999999" customHeight="1">
      <c r="U5866" s="120">
        <v>7728</v>
      </c>
      <c r="V5866" s="189">
        <f t="shared" si="358"/>
        <v>2128451</v>
      </c>
      <c r="W5866" s="189">
        <f t="shared" si="358"/>
        <v>2128816</v>
      </c>
      <c r="X5866"/>
      <c r="Y5866"/>
      <c r="Z5866"/>
      <c r="AA5866"/>
      <c r="AB5866"/>
      <c r="AC5866"/>
      <c r="AD5866"/>
      <c r="AE5866"/>
    </row>
    <row r="5867" spans="21:31" ht="20.149999999999999" customHeight="1">
      <c r="U5867" s="120">
        <v>7729</v>
      </c>
      <c r="V5867" s="189">
        <f t="shared" si="358"/>
        <v>2128817</v>
      </c>
      <c r="W5867" s="189">
        <f t="shared" si="358"/>
        <v>2129181</v>
      </c>
      <c r="X5867"/>
      <c r="Y5867"/>
      <c r="Z5867"/>
      <c r="AA5867"/>
      <c r="AB5867"/>
      <c r="AC5867"/>
      <c r="AD5867"/>
      <c r="AE5867"/>
    </row>
    <row r="5868" spans="21:31" ht="20.149999999999999" customHeight="1">
      <c r="U5868" s="120">
        <v>7730</v>
      </c>
      <c r="V5868" s="189">
        <f t="shared" si="358"/>
        <v>2129182</v>
      </c>
      <c r="W5868" s="189">
        <f t="shared" si="358"/>
        <v>2129546</v>
      </c>
      <c r="X5868"/>
      <c r="Y5868"/>
      <c r="Z5868"/>
      <c r="AA5868"/>
      <c r="AB5868"/>
      <c r="AC5868"/>
      <c r="AD5868"/>
      <c r="AE5868"/>
    </row>
    <row r="5869" spans="21:31" ht="20.149999999999999" customHeight="1">
      <c r="U5869" s="120">
        <v>7731</v>
      </c>
      <c r="V5869" s="189">
        <f t="shared" si="358"/>
        <v>2129547</v>
      </c>
      <c r="W5869" s="189">
        <f t="shared" si="358"/>
        <v>2129911</v>
      </c>
      <c r="X5869"/>
      <c r="Y5869"/>
      <c r="Z5869"/>
      <c r="AA5869"/>
      <c r="AB5869"/>
      <c r="AC5869"/>
      <c r="AD5869"/>
      <c r="AE5869"/>
    </row>
    <row r="5870" spans="21:31" ht="20.149999999999999" customHeight="1">
      <c r="U5870" s="120">
        <v>7732</v>
      </c>
      <c r="V5870" s="189">
        <f t="shared" si="358"/>
        <v>2129912</v>
      </c>
      <c r="W5870" s="189">
        <f t="shared" si="358"/>
        <v>2130277</v>
      </c>
      <c r="X5870"/>
      <c r="Y5870"/>
      <c r="Z5870"/>
      <c r="AA5870"/>
      <c r="AB5870"/>
      <c r="AC5870"/>
      <c r="AD5870"/>
      <c r="AE5870"/>
    </row>
    <row r="5871" spans="21:31" ht="20.149999999999999" customHeight="1">
      <c r="U5871" s="120">
        <v>7733</v>
      </c>
      <c r="V5871" s="189">
        <f t="shared" si="358"/>
        <v>2130278</v>
      </c>
      <c r="W5871" s="189">
        <f t="shared" si="358"/>
        <v>2130642</v>
      </c>
      <c r="X5871"/>
      <c r="Y5871"/>
      <c r="Z5871"/>
      <c r="AA5871"/>
      <c r="AB5871"/>
      <c r="AC5871"/>
      <c r="AD5871"/>
      <c r="AE5871"/>
    </row>
    <row r="5872" spans="21:31" ht="20.149999999999999" customHeight="1">
      <c r="U5872" s="120">
        <v>7734</v>
      </c>
      <c r="V5872" s="189">
        <f t="shared" si="358"/>
        <v>2130643</v>
      </c>
      <c r="W5872" s="189">
        <f t="shared" si="358"/>
        <v>2131007</v>
      </c>
      <c r="X5872"/>
      <c r="Y5872"/>
      <c r="Z5872"/>
      <c r="AA5872"/>
      <c r="AB5872"/>
      <c r="AC5872"/>
      <c r="AD5872"/>
      <c r="AE5872"/>
    </row>
    <row r="5873" spans="21:31" ht="20.149999999999999" customHeight="1">
      <c r="U5873" s="120">
        <v>7735</v>
      </c>
      <c r="V5873" s="189">
        <f t="shared" ref="V5873:W5888" si="359">DATE(YEAR(V5872)+1,MONTH(V5872), DAY(V5872))</f>
        <v>2131008</v>
      </c>
      <c r="W5873" s="189">
        <f t="shared" si="359"/>
        <v>2131372</v>
      </c>
      <c r="X5873"/>
      <c r="Y5873"/>
      <c r="Z5873"/>
      <c r="AA5873"/>
      <c r="AB5873"/>
      <c r="AC5873"/>
      <c r="AD5873"/>
      <c r="AE5873"/>
    </row>
    <row r="5874" spans="21:31" ht="20.149999999999999" customHeight="1">
      <c r="U5874" s="120">
        <v>7736</v>
      </c>
      <c r="V5874" s="189">
        <f t="shared" si="359"/>
        <v>2131373</v>
      </c>
      <c r="W5874" s="189">
        <f t="shared" si="359"/>
        <v>2131738</v>
      </c>
      <c r="X5874"/>
      <c r="Y5874"/>
      <c r="Z5874"/>
      <c r="AA5874"/>
      <c r="AB5874"/>
      <c r="AC5874"/>
      <c r="AD5874"/>
      <c r="AE5874"/>
    </row>
    <row r="5875" spans="21:31" ht="20.149999999999999" customHeight="1">
      <c r="U5875" s="120">
        <v>7737</v>
      </c>
      <c r="V5875" s="189">
        <f t="shared" si="359"/>
        <v>2131739</v>
      </c>
      <c r="W5875" s="189">
        <f t="shared" si="359"/>
        <v>2132103</v>
      </c>
      <c r="X5875"/>
      <c r="Y5875"/>
      <c r="Z5875"/>
      <c r="AA5875"/>
      <c r="AB5875"/>
      <c r="AC5875"/>
      <c r="AD5875"/>
      <c r="AE5875"/>
    </row>
    <row r="5876" spans="21:31" ht="20.149999999999999" customHeight="1">
      <c r="U5876" s="120">
        <v>7738</v>
      </c>
      <c r="V5876" s="189">
        <f t="shared" si="359"/>
        <v>2132104</v>
      </c>
      <c r="W5876" s="189">
        <f t="shared" si="359"/>
        <v>2132468</v>
      </c>
      <c r="X5876"/>
      <c r="Y5876"/>
      <c r="Z5876"/>
      <c r="AA5876"/>
      <c r="AB5876"/>
      <c r="AC5876"/>
      <c r="AD5876"/>
      <c r="AE5876"/>
    </row>
    <row r="5877" spans="21:31" ht="20.149999999999999" customHeight="1">
      <c r="U5877" s="120">
        <v>7739</v>
      </c>
      <c r="V5877" s="189">
        <f t="shared" si="359"/>
        <v>2132469</v>
      </c>
      <c r="W5877" s="189">
        <f t="shared" si="359"/>
        <v>2132833</v>
      </c>
      <c r="X5877"/>
      <c r="Y5877"/>
      <c r="Z5877"/>
      <c r="AA5877"/>
      <c r="AB5877"/>
      <c r="AC5877"/>
      <c r="AD5877"/>
      <c r="AE5877"/>
    </row>
    <row r="5878" spans="21:31" ht="20.149999999999999" customHeight="1">
      <c r="U5878" s="120">
        <v>7740</v>
      </c>
      <c r="V5878" s="189">
        <f t="shared" si="359"/>
        <v>2132834</v>
      </c>
      <c r="W5878" s="189">
        <f t="shared" si="359"/>
        <v>2133199</v>
      </c>
      <c r="X5878"/>
      <c r="Y5878"/>
      <c r="Z5878"/>
      <c r="AA5878"/>
      <c r="AB5878"/>
      <c r="AC5878"/>
      <c r="AD5878"/>
      <c r="AE5878"/>
    </row>
    <row r="5879" spans="21:31" ht="20.149999999999999" customHeight="1">
      <c r="U5879" s="120">
        <v>7741</v>
      </c>
      <c r="V5879" s="189">
        <f t="shared" si="359"/>
        <v>2133200</v>
      </c>
      <c r="W5879" s="189">
        <f t="shared" si="359"/>
        <v>2133564</v>
      </c>
      <c r="X5879"/>
      <c r="Y5879"/>
      <c r="Z5879"/>
      <c r="AA5879"/>
      <c r="AB5879"/>
      <c r="AC5879"/>
      <c r="AD5879"/>
      <c r="AE5879"/>
    </row>
    <row r="5880" spans="21:31" ht="20.149999999999999" customHeight="1">
      <c r="U5880" s="120">
        <v>7742</v>
      </c>
      <c r="V5880" s="189">
        <f t="shared" si="359"/>
        <v>2133565</v>
      </c>
      <c r="W5880" s="189">
        <f t="shared" si="359"/>
        <v>2133929</v>
      </c>
      <c r="X5880"/>
      <c r="Y5880"/>
      <c r="Z5880"/>
      <c r="AA5880"/>
      <c r="AB5880"/>
      <c r="AC5880"/>
      <c r="AD5880"/>
      <c r="AE5880"/>
    </row>
    <row r="5881" spans="21:31" ht="20.149999999999999" customHeight="1">
      <c r="U5881" s="120">
        <v>7743</v>
      </c>
      <c r="V5881" s="189">
        <f t="shared" si="359"/>
        <v>2133930</v>
      </c>
      <c r="W5881" s="189">
        <f t="shared" si="359"/>
        <v>2134294</v>
      </c>
      <c r="X5881"/>
      <c r="Y5881"/>
      <c r="Z5881"/>
      <c r="AA5881"/>
      <c r="AB5881"/>
      <c r="AC5881"/>
      <c r="AD5881"/>
      <c r="AE5881"/>
    </row>
    <row r="5882" spans="21:31" ht="20.149999999999999" customHeight="1">
      <c r="U5882" s="120">
        <v>7744</v>
      </c>
      <c r="V5882" s="189">
        <f t="shared" si="359"/>
        <v>2134295</v>
      </c>
      <c r="W5882" s="189">
        <f t="shared" si="359"/>
        <v>2134660</v>
      </c>
      <c r="X5882"/>
      <c r="Y5882"/>
      <c r="Z5882"/>
      <c r="AA5882"/>
      <c r="AB5882"/>
      <c r="AC5882"/>
      <c r="AD5882"/>
      <c r="AE5882"/>
    </row>
    <row r="5883" spans="21:31" ht="20.149999999999999" customHeight="1">
      <c r="U5883" s="120">
        <v>7745</v>
      </c>
      <c r="V5883" s="189">
        <f t="shared" si="359"/>
        <v>2134661</v>
      </c>
      <c r="W5883" s="189">
        <f t="shared" si="359"/>
        <v>2135025</v>
      </c>
      <c r="X5883"/>
      <c r="Y5883"/>
      <c r="Z5883"/>
      <c r="AA5883"/>
      <c r="AB5883"/>
      <c r="AC5883"/>
      <c r="AD5883"/>
      <c r="AE5883"/>
    </row>
    <row r="5884" spans="21:31" ht="20.149999999999999" customHeight="1">
      <c r="U5884" s="120">
        <v>7746</v>
      </c>
      <c r="V5884" s="189">
        <f t="shared" si="359"/>
        <v>2135026</v>
      </c>
      <c r="W5884" s="189">
        <f t="shared" si="359"/>
        <v>2135390</v>
      </c>
      <c r="X5884"/>
      <c r="Y5884"/>
      <c r="Z5884"/>
      <c r="AA5884"/>
      <c r="AB5884"/>
      <c r="AC5884"/>
      <c r="AD5884"/>
      <c r="AE5884"/>
    </row>
    <row r="5885" spans="21:31" ht="20.149999999999999" customHeight="1">
      <c r="U5885" s="120">
        <v>7747</v>
      </c>
      <c r="V5885" s="189">
        <f t="shared" si="359"/>
        <v>2135391</v>
      </c>
      <c r="W5885" s="189">
        <f t="shared" si="359"/>
        <v>2135755</v>
      </c>
      <c r="X5885"/>
      <c r="Y5885"/>
      <c r="Z5885"/>
      <c r="AA5885"/>
      <c r="AB5885"/>
      <c r="AC5885"/>
      <c r="AD5885"/>
      <c r="AE5885"/>
    </row>
    <row r="5886" spans="21:31" ht="20.149999999999999" customHeight="1">
      <c r="U5886" s="120">
        <v>7748</v>
      </c>
      <c r="V5886" s="189">
        <f t="shared" si="359"/>
        <v>2135756</v>
      </c>
      <c r="W5886" s="189">
        <f t="shared" si="359"/>
        <v>2136121</v>
      </c>
      <c r="X5886"/>
      <c r="Y5886"/>
      <c r="Z5886"/>
      <c r="AA5886"/>
      <c r="AB5886"/>
      <c r="AC5886"/>
      <c r="AD5886"/>
      <c r="AE5886"/>
    </row>
    <row r="5887" spans="21:31" ht="20.149999999999999" customHeight="1">
      <c r="U5887" s="120">
        <v>7749</v>
      </c>
      <c r="V5887" s="189">
        <f t="shared" si="359"/>
        <v>2136122</v>
      </c>
      <c r="W5887" s="189">
        <f t="shared" si="359"/>
        <v>2136486</v>
      </c>
      <c r="X5887"/>
      <c r="Y5887"/>
      <c r="Z5887"/>
      <c r="AA5887"/>
      <c r="AB5887"/>
      <c r="AC5887"/>
      <c r="AD5887"/>
      <c r="AE5887"/>
    </row>
    <row r="5888" spans="21:31" ht="20.149999999999999" customHeight="1">
      <c r="U5888" s="120">
        <v>7750</v>
      </c>
      <c r="V5888" s="189">
        <f t="shared" si="359"/>
        <v>2136487</v>
      </c>
      <c r="W5888" s="189">
        <f t="shared" si="359"/>
        <v>2136851</v>
      </c>
      <c r="X5888"/>
      <c r="Y5888"/>
      <c r="Z5888"/>
      <c r="AA5888"/>
      <c r="AB5888"/>
      <c r="AC5888"/>
      <c r="AD5888"/>
      <c r="AE5888"/>
    </row>
    <row r="5889" spans="21:31" ht="20.149999999999999" customHeight="1">
      <c r="U5889" s="120">
        <v>7751</v>
      </c>
      <c r="V5889" s="189">
        <f t="shared" ref="V5889:W5904" si="360">DATE(YEAR(V5888)+1,MONTH(V5888), DAY(V5888))</f>
        <v>2136852</v>
      </c>
      <c r="W5889" s="189">
        <f t="shared" si="360"/>
        <v>2137216</v>
      </c>
      <c r="X5889"/>
      <c r="Y5889"/>
      <c r="Z5889"/>
      <c r="AA5889"/>
      <c r="AB5889"/>
      <c r="AC5889"/>
      <c r="AD5889"/>
      <c r="AE5889"/>
    </row>
    <row r="5890" spans="21:31" ht="20.149999999999999" customHeight="1">
      <c r="U5890" s="120">
        <v>7752</v>
      </c>
      <c r="V5890" s="189">
        <f t="shared" si="360"/>
        <v>2137217</v>
      </c>
      <c r="W5890" s="189">
        <f t="shared" si="360"/>
        <v>2137582</v>
      </c>
      <c r="X5890"/>
      <c r="Y5890"/>
      <c r="Z5890"/>
      <c r="AA5890"/>
      <c r="AB5890"/>
      <c r="AC5890"/>
      <c r="AD5890"/>
      <c r="AE5890"/>
    </row>
    <row r="5891" spans="21:31" ht="20.149999999999999" customHeight="1">
      <c r="U5891" s="120">
        <v>7753</v>
      </c>
      <c r="V5891" s="189">
        <f t="shared" si="360"/>
        <v>2137583</v>
      </c>
      <c r="W5891" s="189">
        <f t="shared" si="360"/>
        <v>2137947</v>
      </c>
      <c r="X5891"/>
      <c r="Y5891"/>
      <c r="Z5891"/>
      <c r="AA5891"/>
      <c r="AB5891"/>
      <c r="AC5891"/>
      <c r="AD5891"/>
      <c r="AE5891"/>
    </row>
    <row r="5892" spans="21:31" ht="20.149999999999999" customHeight="1">
      <c r="U5892" s="120">
        <v>7754</v>
      </c>
      <c r="V5892" s="189">
        <f t="shared" si="360"/>
        <v>2137948</v>
      </c>
      <c r="W5892" s="189">
        <f t="shared" si="360"/>
        <v>2138312</v>
      </c>
      <c r="X5892"/>
      <c r="Y5892"/>
      <c r="Z5892"/>
      <c r="AA5892"/>
      <c r="AB5892"/>
      <c r="AC5892"/>
      <c r="AD5892"/>
      <c r="AE5892"/>
    </row>
    <row r="5893" spans="21:31" ht="20.149999999999999" customHeight="1">
      <c r="U5893" s="120">
        <v>7755</v>
      </c>
      <c r="V5893" s="189">
        <f t="shared" si="360"/>
        <v>2138313</v>
      </c>
      <c r="W5893" s="189">
        <f t="shared" si="360"/>
        <v>2138677</v>
      </c>
      <c r="X5893"/>
      <c r="Y5893"/>
      <c r="Z5893"/>
      <c r="AA5893"/>
      <c r="AB5893"/>
      <c r="AC5893"/>
      <c r="AD5893"/>
      <c r="AE5893"/>
    </row>
    <row r="5894" spans="21:31" ht="20.149999999999999" customHeight="1">
      <c r="U5894" s="120">
        <v>7756</v>
      </c>
      <c r="V5894" s="189">
        <f t="shared" si="360"/>
        <v>2138678</v>
      </c>
      <c r="W5894" s="189">
        <f t="shared" si="360"/>
        <v>2139043</v>
      </c>
      <c r="X5894"/>
      <c r="Y5894"/>
      <c r="Z5894"/>
      <c r="AA5894"/>
      <c r="AB5894"/>
      <c r="AC5894"/>
      <c r="AD5894"/>
      <c r="AE5894"/>
    </row>
    <row r="5895" spans="21:31" ht="20.149999999999999" customHeight="1">
      <c r="U5895" s="120">
        <v>7757</v>
      </c>
      <c r="V5895" s="189">
        <f t="shared" si="360"/>
        <v>2139044</v>
      </c>
      <c r="W5895" s="189">
        <f t="shared" si="360"/>
        <v>2139408</v>
      </c>
      <c r="X5895"/>
      <c r="Y5895"/>
      <c r="Z5895"/>
      <c r="AA5895"/>
      <c r="AB5895"/>
      <c r="AC5895"/>
      <c r="AD5895"/>
      <c r="AE5895"/>
    </row>
    <row r="5896" spans="21:31" ht="20.149999999999999" customHeight="1">
      <c r="U5896" s="120">
        <v>7758</v>
      </c>
      <c r="V5896" s="189">
        <f t="shared" si="360"/>
        <v>2139409</v>
      </c>
      <c r="W5896" s="189">
        <f t="shared" si="360"/>
        <v>2139773</v>
      </c>
      <c r="X5896"/>
      <c r="Y5896"/>
      <c r="Z5896"/>
      <c r="AA5896"/>
      <c r="AB5896"/>
      <c r="AC5896"/>
      <c r="AD5896"/>
      <c r="AE5896"/>
    </row>
    <row r="5897" spans="21:31" ht="20.149999999999999" customHeight="1">
      <c r="U5897" s="120">
        <v>7759</v>
      </c>
      <c r="V5897" s="189">
        <f t="shared" si="360"/>
        <v>2139774</v>
      </c>
      <c r="W5897" s="189">
        <f t="shared" si="360"/>
        <v>2140138</v>
      </c>
      <c r="X5897"/>
      <c r="Y5897"/>
      <c r="Z5897"/>
      <c r="AA5897"/>
      <c r="AB5897"/>
      <c r="AC5897"/>
      <c r="AD5897"/>
      <c r="AE5897"/>
    </row>
    <row r="5898" spans="21:31" ht="20.149999999999999" customHeight="1">
      <c r="U5898" s="120">
        <v>7760</v>
      </c>
      <c r="V5898" s="189">
        <f t="shared" si="360"/>
        <v>2140139</v>
      </c>
      <c r="W5898" s="189">
        <f t="shared" si="360"/>
        <v>2140504</v>
      </c>
      <c r="X5898"/>
      <c r="Y5898"/>
      <c r="Z5898"/>
      <c r="AA5898"/>
      <c r="AB5898"/>
      <c r="AC5898"/>
      <c r="AD5898"/>
      <c r="AE5898"/>
    </row>
    <row r="5899" spans="21:31" ht="20.149999999999999" customHeight="1">
      <c r="U5899" s="120">
        <v>7761</v>
      </c>
      <c r="V5899" s="189">
        <f t="shared" si="360"/>
        <v>2140505</v>
      </c>
      <c r="W5899" s="189">
        <f t="shared" si="360"/>
        <v>2140869</v>
      </c>
      <c r="X5899"/>
      <c r="Y5899"/>
      <c r="Z5899"/>
      <c r="AA5899"/>
      <c r="AB5899"/>
      <c r="AC5899"/>
      <c r="AD5899"/>
      <c r="AE5899"/>
    </row>
    <row r="5900" spans="21:31" ht="20.149999999999999" customHeight="1">
      <c r="U5900" s="120">
        <v>7762</v>
      </c>
      <c r="V5900" s="189">
        <f t="shared" si="360"/>
        <v>2140870</v>
      </c>
      <c r="W5900" s="189">
        <f t="shared" si="360"/>
        <v>2141234</v>
      </c>
      <c r="X5900"/>
      <c r="Y5900"/>
      <c r="Z5900"/>
      <c r="AA5900"/>
      <c r="AB5900"/>
      <c r="AC5900"/>
      <c r="AD5900"/>
      <c r="AE5900"/>
    </row>
    <row r="5901" spans="21:31" ht="20.149999999999999" customHeight="1">
      <c r="U5901" s="120">
        <v>7763</v>
      </c>
      <c r="V5901" s="189">
        <f t="shared" si="360"/>
        <v>2141235</v>
      </c>
      <c r="W5901" s="189">
        <f t="shared" si="360"/>
        <v>2141599</v>
      </c>
      <c r="X5901"/>
      <c r="Y5901"/>
      <c r="Z5901"/>
      <c r="AA5901"/>
      <c r="AB5901"/>
      <c r="AC5901"/>
      <c r="AD5901"/>
      <c r="AE5901"/>
    </row>
    <row r="5902" spans="21:31" ht="20.149999999999999" customHeight="1">
      <c r="U5902" s="120">
        <v>7764</v>
      </c>
      <c r="V5902" s="189">
        <f t="shared" si="360"/>
        <v>2141600</v>
      </c>
      <c r="W5902" s="189">
        <f t="shared" si="360"/>
        <v>2141965</v>
      </c>
      <c r="X5902"/>
      <c r="Y5902"/>
      <c r="Z5902"/>
      <c r="AA5902"/>
      <c r="AB5902"/>
      <c r="AC5902"/>
      <c r="AD5902"/>
      <c r="AE5902"/>
    </row>
    <row r="5903" spans="21:31" ht="20.149999999999999" customHeight="1">
      <c r="U5903" s="120">
        <v>7765</v>
      </c>
      <c r="V5903" s="189">
        <f t="shared" si="360"/>
        <v>2141966</v>
      </c>
      <c r="W5903" s="189">
        <f t="shared" si="360"/>
        <v>2142330</v>
      </c>
      <c r="X5903"/>
      <c r="Y5903"/>
      <c r="Z5903"/>
      <c r="AA5903"/>
      <c r="AB5903"/>
      <c r="AC5903"/>
      <c r="AD5903"/>
      <c r="AE5903"/>
    </row>
    <row r="5904" spans="21:31" ht="20.149999999999999" customHeight="1">
      <c r="U5904" s="120">
        <v>7766</v>
      </c>
      <c r="V5904" s="189">
        <f t="shared" si="360"/>
        <v>2142331</v>
      </c>
      <c r="W5904" s="189">
        <f t="shared" si="360"/>
        <v>2142695</v>
      </c>
      <c r="X5904"/>
      <c r="Y5904"/>
      <c r="Z5904"/>
      <c r="AA5904"/>
      <c r="AB5904"/>
      <c r="AC5904"/>
      <c r="AD5904"/>
      <c r="AE5904"/>
    </row>
    <row r="5905" spans="21:31" ht="20.149999999999999" customHeight="1">
      <c r="U5905" s="120">
        <v>7767</v>
      </c>
      <c r="V5905" s="189">
        <f t="shared" ref="V5905:W5920" si="361">DATE(YEAR(V5904)+1,MONTH(V5904), DAY(V5904))</f>
        <v>2142696</v>
      </c>
      <c r="W5905" s="189">
        <f t="shared" si="361"/>
        <v>2143060</v>
      </c>
      <c r="X5905"/>
      <c r="Y5905"/>
      <c r="Z5905"/>
      <c r="AA5905"/>
      <c r="AB5905"/>
      <c r="AC5905"/>
      <c r="AD5905"/>
      <c r="AE5905"/>
    </row>
    <row r="5906" spans="21:31" ht="20.149999999999999" customHeight="1">
      <c r="U5906" s="120">
        <v>7768</v>
      </c>
      <c r="V5906" s="189">
        <f t="shared" si="361"/>
        <v>2143061</v>
      </c>
      <c r="W5906" s="189">
        <f t="shared" si="361"/>
        <v>2143426</v>
      </c>
      <c r="X5906"/>
      <c r="Y5906"/>
      <c r="Z5906"/>
      <c r="AA5906"/>
      <c r="AB5906"/>
      <c r="AC5906"/>
      <c r="AD5906"/>
      <c r="AE5906"/>
    </row>
    <row r="5907" spans="21:31" ht="20.149999999999999" customHeight="1">
      <c r="U5907" s="120">
        <v>7769</v>
      </c>
      <c r="V5907" s="189">
        <f t="shared" si="361"/>
        <v>2143427</v>
      </c>
      <c r="W5907" s="189">
        <f t="shared" si="361"/>
        <v>2143791</v>
      </c>
      <c r="X5907"/>
      <c r="Y5907"/>
      <c r="Z5907"/>
      <c r="AA5907"/>
      <c r="AB5907"/>
      <c r="AC5907"/>
      <c r="AD5907"/>
      <c r="AE5907"/>
    </row>
    <row r="5908" spans="21:31" ht="20.149999999999999" customHeight="1">
      <c r="U5908" s="120">
        <v>7770</v>
      </c>
      <c r="V5908" s="189">
        <f t="shared" si="361"/>
        <v>2143792</v>
      </c>
      <c r="W5908" s="189">
        <f t="shared" si="361"/>
        <v>2144156</v>
      </c>
      <c r="X5908"/>
      <c r="Y5908"/>
      <c r="Z5908"/>
      <c r="AA5908"/>
      <c r="AB5908"/>
      <c r="AC5908"/>
      <c r="AD5908"/>
      <c r="AE5908"/>
    </row>
    <row r="5909" spans="21:31" ht="20.149999999999999" customHeight="1">
      <c r="U5909" s="120">
        <v>7771</v>
      </c>
      <c r="V5909" s="189">
        <f t="shared" si="361"/>
        <v>2144157</v>
      </c>
      <c r="W5909" s="189">
        <f t="shared" si="361"/>
        <v>2144521</v>
      </c>
      <c r="X5909"/>
      <c r="Y5909"/>
      <c r="Z5909"/>
      <c r="AA5909"/>
      <c r="AB5909"/>
      <c r="AC5909"/>
      <c r="AD5909"/>
      <c r="AE5909"/>
    </row>
    <row r="5910" spans="21:31" ht="20.149999999999999" customHeight="1">
      <c r="U5910" s="120">
        <v>7772</v>
      </c>
      <c r="V5910" s="189">
        <f t="shared" si="361"/>
        <v>2144522</v>
      </c>
      <c r="W5910" s="189">
        <f t="shared" si="361"/>
        <v>2144887</v>
      </c>
      <c r="X5910"/>
      <c r="Y5910"/>
      <c r="Z5910"/>
      <c r="AA5910"/>
      <c r="AB5910"/>
      <c r="AC5910"/>
      <c r="AD5910"/>
      <c r="AE5910"/>
    </row>
    <row r="5911" spans="21:31" ht="20.149999999999999" customHeight="1">
      <c r="U5911" s="120">
        <v>7773</v>
      </c>
      <c r="V5911" s="189">
        <f t="shared" si="361"/>
        <v>2144888</v>
      </c>
      <c r="W5911" s="189">
        <f t="shared" si="361"/>
        <v>2145252</v>
      </c>
      <c r="X5911"/>
      <c r="Y5911"/>
      <c r="Z5911"/>
      <c r="AA5911"/>
      <c r="AB5911"/>
      <c r="AC5911"/>
      <c r="AD5911"/>
      <c r="AE5911"/>
    </row>
    <row r="5912" spans="21:31" ht="20.149999999999999" customHeight="1">
      <c r="U5912" s="120">
        <v>7774</v>
      </c>
      <c r="V5912" s="189">
        <f t="shared" si="361"/>
        <v>2145253</v>
      </c>
      <c r="W5912" s="189">
        <f t="shared" si="361"/>
        <v>2145617</v>
      </c>
      <c r="X5912"/>
      <c r="Y5912"/>
      <c r="Z5912"/>
      <c r="AA5912"/>
      <c r="AB5912"/>
      <c r="AC5912"/>
      <c r="AD5912"/>
      <c r="AE5912"/>
    </row>
    <row r="5913" spans="21:31" ht="20.149999999999999" customHeight="1">
      <c r="U5913" s="120">
        <v>7775</v>
      </c>
      <c r="V5913" s="189">
        <f t="shared" si="361"/>
        <v>2145618</v>
      </c>
      <c r="W5913" s="189">
        <f t="shared" si="361"/>
        <v>2145982</v>
      </c>
      <c r="X5913"/>
      <c r="Y5913"/>
      <c r="Z5913"/>
      <c r="AA5913"/>
      <c r="AB5913"/>
      <c r="AC5913"/>
      <c r="AD5913"/>
      <c r="AE5913"/>
    </row>
    <row r="5914" spans="21:31" ht="20.149999999999999" customHeight="1">
      <c r="U5914" s="120">
        <v>7776</v>
      </c>
      <c r="V5914" s="189">
        <f t="shared" si="361"/>
        <v>2145983</v>
      </c>
      <c r="W5914" s="189">
        <f t="shared" si="361"/>
        <v>2146348</v>
      </c>
      <c r="X5914"/>
      <c r="Y5914"/>
      <c r="Z5914"/>
      <c r="AA5914"/>
      <c r="AB5914"/>
      <c r="AC5914"/>
      <c r="AD5914"/>
      <c r="AE5914"/>
    </row>
    <row r="5915" spans="21:31" ht="20.149999999999999" customHeight="1">
      <c r="U5915" s="120">
        <v>7777</v>
      </c>
      <c r="V5915" s="189">
        <f t="shared" si="361"/>
        <v>2146349</v>
      </c>
      <c r="W5915" s="189">
        <f t="shared" si="361"/>
        <v>2146713</v>
      </c>
      <c r="X5915"/>
      <c r="Y5915"/>
      <c r="Z5915"/>
      <c r="AA5915"/>
      <c r="AB5915"/>
      <c r="AC5915"/>
      <c r="AD5915"/>
      <c r="AE5915"/>
    </row>
    <row r="5916" spans="21:31" ht="20.149999999999999" customHeight="1">
      <c r="U5916" s="120">
        <v>7778</v>
      </c>
      <c r="V5916" s="189">
        <f t="shared" si="361"/>
        <v>2146714</v>
      </c>
      <c r="W5916" s="189">
        <f t="shared" si="361"/>
        <v>2147078</v>
      </c>
      <c r="X5916"/>
      <c r="Y5916"/>
      <c r="Z5916"/>
      <c r="AA5916"/>
      <c r="AB5916"/>
      <c r="AC5916"/>
      <c r="AD5916"/>
      <c r="AE5916"/>
    </row>
    <row r="5917" spans="21:31" ht="20.149999999999999" customHeight="1">
      <c r="U5917" s="120">
        <v>7779</v>
      </c>
      <c r="V5917" s="189">
        <f t="shared" si="361"/>
        <v>2147079</v>
      </c>
      <c r="W5917" s="189">
        <f t="shared" si="361"/>
        <v>2147443</v>
      </c>
      <c r="X5917"/>
      <c r="Y5917"/>
      <c r="Z5917"/>
      <c r="AA5917"/>
      <c r="AB5917"/>
      <c r="AC5917"/>
      <c r="AD5917"/>
      <c r="AE5917"/>
    </row>
    <row r="5918" spans="21:31" ht="20.149999999999999" customHeight="1">
      <c r="U5918" s="120">
        <v>7780</v>
      </c>
      <c r="V5918" s="189">
        <f t="shared" si="361"/>
        <v>2147444</v>
      </c>
      <c r="W5918" s="189">
        <f t="shared" si="361"/>
        <v>2147809</v>
      </c>
      <c r="X5918"/>
      <c r="Y5918"/>
      <c r="Z5918"/>
      <c r="AA5918"/>
      <c r="AB5918"/>
      <c r="AC5918"/>
      <c r="AD5918"/>
      <c r="AE5918"/>
    </row>
    <row r="5919" spans="21:31" ht="20.149999999999999" customHeight="1">
      <c r="U5919" s="120">
        <v>7781</v>
      </c>
      <c r="V5919" s="189">
        <f t="shared" si="361"/>
        <v>2147810</v>
      </c>
      <c r="W5919" s="189">
        <f t="shared" si="361"/>
        <v>2148174</v>
      </c>
      <c r="X5919"/>
      <c r="Y5919"/>
      <c r="Z5919"/>
      <c r="AA5919"/>
      <c r="AB5919"/>
      <c r="AC5919"/>
      <c r="AD5919"/>
      <c r="AE5919"/>
    </row>
    <row r="5920" spans="21:31" ht="20.149999999999999" customHeight="1">
      <c r="U5920" s="120">
        <v>7782</v>
      </c>
      <c r="V5920" s="189">
        <f t="shared" si="361"/>
        <v>2148175</v>
      </c>
      <c r="W5920" s="189">
        <f t="shared" si="361"/>
        <v>2148539</v>
      </c>
      <c r="X5920"/>
      <c r="Y5920"/>
      <c r="Z5920"/>
      <c r="AA5920"/>
      <c r="AB5920"/>
      <c r="AC5920"/>
      <c r="AD5920"/>
      <c r="AE5920"/>
    </row>
    <row r="5921" spans="21:31" ht="20.149999999999999" customHeight="1">
      <c r="U5921" s="120">
        <v>7783</v>
      </c>
      <c r="V5921" s="189">
        <f t="shared" ref="V5921:W5936" si="362">DATE(YEAR(V5920)+1,MONTH(V5920), DAY(V5920))</f>
        <v>2148540</v>
      </c>
      <c r="W5921" s="189">
        <f t="shared" si="362"/>
        <v>2148904</v>
      </c>
      <c r="X5921"/>
      <c r="Y5921"/>
      <c r="Z5921"/>
      <c r="AA5921"/>
      <c r="AB5921"/>
      <c r="AC5921"/>
      <c r="AD5921"/>
      <c r="AE5921"/>
    </row>
    <row r="5922" spans="21:31" ht="20.149999999999999" customHeight="1">
      <c r="U5922" s="120">
        <v>7784</v>
      </c>
      <c r="V5922" s="189">
        <f t="shared" si="362"/>
        <v>2148905</v>
      </c>
      <c r="W5922" s="189">
        <f t="shared" si="362"/>
        <v>2149270</v>
      </c>
      <c r="X5922"/>
      <c r="Y5922"/>
      <c r="Z5922"/>
      <c r="AA5922"/>
      <c r="AB5922"/>
      <c r="AC5922"/>
      <c r="AD5922"/>
      <c r="AE5922"/>
    </row>
    <row r="5923" spans="21:31" ht="20.149999999999999" customHeight="1">
      <c r="U5923" s="120">
        <v>7785</v>
      </c>
      <c r="V5923" s="189">
        <f t="shared" si="362"/>
        <v>2149271</v>
      </c>
      <c r="W5923" s="189">
        <f t="shared" si="362"/>
        <v>2149635</v>
      </c>
      <c r="X5923"/>
      <c r="Y5923"/>
      <c r="Z5923"/>
      <c r="AA5923"/>
      <c r="AB5923"/>
      <c r="AC5923"/>
      <c r="AD5923"/>
      <c r="AE5923"/>
    </row>
    <row r="5924" spans="21:31" ht="20.149999999999999" customHeight="1">
      <c r="U5924" s="120">
        <v>7786</v>
      </c>
      <c r="V5924" s="189">
        <f t="shared" si="362"/>
        <v>2149636</v>
      </c>
      <c r="W5924" s="189">
        <f t="shared" si="362"/>
        <v>2150000</v>
      </c>
      <c r="X5924"/>
      <c r="Y5924"/>
      <c r="Z5924"/>
      <c r="AA5924"/>
      <c r="AB5924"/>
      <c r="AC5924"/>
      <c r="AD5924"/>
      <c r="AE5924"/>
    </row>
    <row r="5925" spans="21:31" ht="20.149999999999999" customHeight="1">
      <c r="U5925" s="120">
        <v>7787</v>
      </c>
      <c r="V5925" s="189">
        <f t="shared" si="362"/>
        <v>2150001</v>
      </c>
      <c r="W5925" s="189">
        <f t="shared" si="362"/>
        <v>2150365</v>
      </c>
      <c r="X5925"/>
      <c r="Y5925"/>
      <c r="Z5925"/>
      <c r="AA5925"/>
      <c r="AB5925"/>
      <c r="AC5925"/>
      <c r="AD5925"/>
      <c r="AE5925"/>
    </row>
    <row r="5926" spans="21:31" ht="20.149999999999999" customHeight="1">
      <c r="U5926" s="120">
        <v>7788</v>
      </c>
      <c r="V5926" s="189">
        <f t="shared" si="362"/>
        <v>2150366</v>
      </c>
      <c r="W5926" s="189">
        <f t="shared" si="362"/>
        <v>2150731</v>
      </c>
      <c r="X5926"/>
      <c r="Y5926"/>
      <c r="Z5926"/>
      <c r="AA5926"/>
      <c r="AB5926"/>
      <c r="AC5926"/>
      <c r="AD5926"/>
      <c r="AE5926"/>
    </row>
    <row r="5927" spans="21:31" ht="20.149999999999999" customHeight="1">
      <c r="U5927" s="120">
        <v>7789</v>
      </c>
      <c r="V5927" s="189">
        <f t="shared" si="362"/>
        <v>2150732</v>
      </c>
      <c r="W5927" s="189">
        <f t="shared" si="362"/>
        <v>2151096</v>
      </c>
      <c r="X5927"/>
      <c r="Y5927"/>
      <c r="Z5927"/>
      <c r="AA5927"/>
      <c r="AB5927"/>
      <c r="AC5927"/>
      <c r="AD5927"/>
      <c r="AE5927"/>
    </row>
    <row r="5928" spans="21:31" ht="20.149999999999999" customHeight="1">
      <c r="U5928" s="120">
        <v>7790</v>
      </c>
      <c r="V5928" s="189">
        <f t="shared" si="362"/>
        <v>2151097</v>
      </c>
      <c r="W5928" s="189">
        <f t="shared" si="362"/>
        <v>2151461</v>
      </c>
      <c r="X5928"/>
      <c r="Y5928"/>
      <c r="Z5928"/>
      <c r="AA5928"/>
      <c r="AB5928"/>
      <c r="AC5928"/>
      <c r="AD5928"/>
      <c r="AE5928"/>
    </row>
    <row r="5929" spans="21:31" ht="20.149999999999999" customHeight="1">
      <c r="U5929" s="120">
        <v>7791</v>
      </c>
      <c r="V5929" s="189">
        <f t="shared" si="362"/>
        <v>2151462</v>
      </c>
      <c r="W5929" s="189">
        <f t="shared" si="362"/>
        <v>2151826</v>
      </c>
      <c r="X5929"/>
      <c r="Y5929"/>
      <c r="Z5929"/>
      <c r="AA5929"/>
      <c r="AB5929"/>
      <c r="AC5929"/>
      <c r="AD5929"/>
      <c r="AE5929"/>
    </row>
    <row r="5930" spans="21:31" ht="20.149999999999999" customHeight="1">
      <c r="U5930" s="120">
        <v>7792</v>
      </c>
      <c r="V5930" s="189">
        <f t="shared" si="362"/>
        <v>2151827</v>
      </c>
      <c r="W5930" s="189">
        <f t="shared" si="362"/>
        <v>2152192</v>
      </c>
      <c r="X5930"/>
      <c r="Y5930"/>
      <c r="Z5930"/>
      <c r="AA5930"/>
      <c r="AB5930"/>
      <c r="AC5930"/>
      <c r="AD5930"/>
      <c r="AE5930"/>
    </row>
    <row r="5931" spans="21:31" ht="20.149999999999999" customHeight="1">
      <c r="U5931" s="120">
        <v>7793</v>
      </c>
      <c r="V5931" s="189">
        <f t="shared" si="362"/>
        <v>2152193</v>
      </c>
      <c r="W5931" s="189">
        <f t="shared" si="362"/>
        <v>2152557</v>
      </c>
      <c r="X5931"/>
      <c r="Y5931"/>
      <c r="Z5931"/>
      <c r="AA5931"/>
      <c r="AB5931"/>
      <c r="AC5931"/>
      <c r="AD5931"/>
      <c r="AE5931"/>
    </row>
    <row r="5932" spans="21:31" ht="20.149999999999999" customHeight="1">
      <c r="U5932" s="120">
        <v>7794</v>
      </c>
      <c r="V5932" s="189">
        <f t="shared" si="362"/>
        <v>2152558</v>
      </c>
      <c r="W5932" s="189">
        <f t="shared" si="362"/>
        <v>2152922</v>
      </c>
      <c r="X5932"/>
      <c r="Y5932"/>
      <c r="Z5932"/>
      <c r="AA5932"/>
      <c r="AB5932"/>
      <c r="AC5932"/>
      <c r="AD5932"/>
      <c r="AE5932"/>
    </row>
    <row r="5933" spans="21:31" ht="20.149999999999999" customHeight="1">
      <c r="U5933" s="120">
        <v>7795</v>
      </c>
      <c r="V5933" s="189">
        <f t="shared" si="362"/>
        <v>2152923</v>
      </c>
      <c r="W5933" s="189">
        <f t="shared" si="362"/>
        <v>2153287</v>
      </c>
      <c r="X5933"/>
      <c r="Y5933"/>
      <c r="Z5933"/>
      <c r="AA5933"/>
      <c r="AB5933"/>
      <c r="AC5933"/>
      <c r="AD5933"/>
      <c r="AE5933"/>
    </row>
    <row r="5934" spans="21:31" ht="20.149999999999999" customHeight="1">
      <c r="U5934" s="120">
        <v>7796</v>
      </c>
      <c r="V5934" s="189">
        <f t="shared" si="362"/>
        <v>2153288</v>
      </c>
      <c r="W5934" s="189">
        <f t="shared" si="362"/>
        <v>2153653</v>
      </c>
      <c r="X5934"/>
      <c r="Y5934"/>
      <c r="Z5934"/>
      <c r="AA5934"/>
      <c r="AB5934"/>
      <c r="AC5934"/>
      <c r="AD5934"/>
      <c r="AE5934"/>
    </row>
    <row r="5935" spans="21:31" ht="20.149999999999999" customHeight="1">
      <c r="U5935" s="120">
        <v>7797</v>
      </c>
      <c r="V5935" s="189">
        <f t="shared" si="362"/>
        <v>2153654</v>
      </c>
      <c r="W5935" s="189">
        <f t="shared" si="362"/>
        <v>2154018</v>
      </c>
      <c r="X5935"/>
      <c r="Y5935"/>
      <c r="Z5935"/>
      <c r="AA5935"/>
      <c r="AB5935"/>
      <c r="AC5935"/>
      <c r="AD5935"/>
      <c r="AE5935"/>
    </row>
    <row r="5936" spans="21:31" ht="20.149999999999999" customHeight="1">
      <c r="U5936" s="120">
        <v>7798</v>
      </c>
      <c r="V5936" s="189">
        <f t="shared" si="362"/>
        <v>2154019</v>
      </c>
      <c r="W5936" s="189">
        <f t="shared" si="362"/>
        <v>2154383</v>
      </c>
      <c r="X5936"/>
      <c r="Y5936"/>
      <c r="Z5936"/>
      <c r="AA5936"/>
      <c r="AB5936"/>
      <c r="AC5936"/>
      <c r="AD5936"/>
      <c r="AE5936"/>
    </row>
    <row r="5937" spans="21:31" ht="20.149999999999999" customHeight="1">
      <c r="U5937" s="120">
        <v>7799</v>
      </c>
      <c r="V5937" s="189">
        <f t="shared" ref="V5937:W5952" si="363">DATE(YEAR(V5936)+1,MONTH(V5936), DAY(V5936))</f>
        <v>2154384</v>
      </c>
      <c r="W5937" s="189">
        <f t="shared" si="363"/>
        <v>2154748</v>
      </c>
      <c r="X5937"/>
      <c r="Y5937"/>
      <c r="Z5937"/>
      <c r="AA5937"/>
      <c r="AB5937"/>
      <c r="AC5937"/>
      <c r="AD5937"/>
      <c r="AE5937"/>
    </row>
    <row r="5938" spans="21:31" ht="20.149999999999999" customHeight="1">
      <c r="U5938" s="120">
        <v>7800</v>
      </c>
      <c r="V5938" s="189">
        <f t="shared" si="363"/>
        <v>2154749</v>
      </c>
      <c r="W5938" s="189">
        <f t="shared" si="363"/>
        <v>2155113</v>
      </c>
      <c r="X5938"/>
      <c r="Y5938"/>
      <c r="Z5938"/>
      <c r="AA5938"/>
      <c r="AB5938"/>
      <c r="AC5938"/>
      <c r="AD5938"/>
      <c r="AE5938"/>
    </row>
    <row r="5939" spans="21:31" ht="20.149999999999999" customHeight="1">
      <c r="U5939" s="120">
        <v>7801</v>
      </c>
      <c r="V5939" s="189">
        <f t="shared" si="363"/>
        <v>2155114</v>
      </c>
      <c r="W5939" s="189">
        <f t="shared" si="363"/>
        <v>2155478</v>
      </c>
      <c r="X5939"/>
      <c r="Y5939"/>
      <c r="Z5939"/>
      <c r="AA5939"/>
      <c r="AB5939"/>
      <c r="AC5939"/>
      <c r="AD5939"/>
      <c r="AE5939"/>
    </row>
    <row r="5940" spans="21:31" ht="20.149999999999999" customHeight="1">
      <c r="U5940" s="120">
        <v>7802</v>
      </c>
      <c r="V5940" s="189">
        <f t="shared" si="363"/>
        <v>2155479</v>
      </c>
      <c r="W5940" s="189">
        <f t="shared" si="363"/>
        <v>2155843</v>
      </c>
      <c r="X5940"/>
      <c r="Y5940"/>
      <c r="Z5940"/>
      <c r="AA5940"/>
      <c r="AB5940"/>
      <c r="AC5940"/>
      <c r="AD5940"/>
      <c r="AE5940"/>
    </row>
    <row r="5941" spans="21:31" ht="20.149999999999999" customHeight="1">
      <c r="U5941" s="120">
        <v>7803</v>
      </c>
      <c r="V5941" s="189">
        <f t="shared" si="363"/>
        <v>2155844</v>
      </c>
      <c r="W5941" s="189">
        <f t="shared" si="363"/>
        <v>2156208</v>
      </c>
      <c r="X5941"/>
      <c r="Y5941"/>
      <c r="Z5941"/>
      <c r="AA5941"/>
      <c r="AB5941"/>
      <c r="AC5941"/>
      <c r="AD5941"/>
      <c r="AE5941"/>
    </row>
    <row r="5942" spans="21:31" ht="20.149999999999999" customHeight="1">
      <c r="U5942" s="120">
        <v>7804</v>
      </c>
      <c r="V5942" s="189">
        <f t="shared" si="363"/>
        <v>2156209</v>
      </c>
      <c r="W5942" s="189">
        <f t="shared" si="363"/>
        <v>2156574</v>
      </c>
      <c r="X5942"/>
      <c r="Y5942"/>
      <c r="Z5942"/>
      <c r="AA5942"/>
      <c r="AB5942"/>
      <c r="AC5942"/>
      <c r="AD5942"/>
      <c r="AE5942"/>
    </row>
    <row r="5943" spans="21:31" ht="20.149999999999999" customHeight="1">
      <c r="U5943" s="120">
        <v>7805</v>
      </c>
      <c r="V5943" s="189">
        <f t="shared" si="363"/>
        <v>2156575</v>
      </c>
      <c r="W5943" s="189">
        <f t="shared" si="363"/>
        <v>2156939</v>
      </c>
      <c r="X5943"/>
      <c r="Y5943"/>
      <c r="Z5943"/>
      <c r="AA5943"/>
      <c r="AB5943"/>
      <c r="AC5943"/>
      <c r="AD5943"/>
      <c r="AE5943"/>
    </row>
    <row r="5944" spans="21:31" ht="20.149999999999999" customHeight="1">
      <c r="U5944" s="120">
        <v>7806</v>
      </c>
      <c r="V5944" s="189">
        <f t="shared" si="363"/>
        <v>2156940</v>
      </c>
      <c r="W5944" s="189">
        <f t="shared" si="363"/>
        <v>2157304</v>
      </c>
      <c r="X5944"/>
      <c r="Y5944"/>
      <c r="Z5944"/>
      <c r="AA5944"/>
      <c r="AB5944"/>
      <c r="AC5944"/>
      <c r="AD5944"/>
      <c r="AE5944"/>
    </row>
    <row r="5945" spans="21:31" ht="20.149999999999999" customHeight="1">
      <c r="U5945" s="120">
        <v>7807</v>
      </c>
      <c r="V5945" s="189">
        <f t="shared" si="363"/>
        <v>2157305</v>
      </c>
      <c r="W5945" s="189">
        <f t="shared" si="363"/>
        <v>2157669</v>
      </c>
      <c r="X5945"/>
      <c r="Y5945"/>
      <c r="Z5945"/>
      <c r="AA5945"/>
      <c r="AB5945"/>
      <c r="AC5945"/>
      <c r="AD5945"/>
      <c r="AE5945"/>
    </row>
    <row r="5946" spans="21:31" ht="20.149999999999999" customHeight="1">
      <c r="U5946" s="120">
        <v>7808</v>
      </c>
      <c r="V5946" s="189">
        <f t="shared" si="363"/>
        <v>2157670</v>
      </c>
      <c r="W5946" s="189">
        <f t="shared" si="363"/>
        <v>2158035</v>
      </c>
      <c r="X5946"/>
      <c r="Y5946"/>
      <c r="Z5946"/>
      <c r="AA5946"/>
      <c r="AB5946"/>
      <c r="AC5946"/>
      <c r="AD5946"/>
      <c r="AE5946"/>
    </row>
    <row r="5947" spans="21:31" ht="20.149999999999999" customHeight="1">
      <c r="U5947" s="120">
        <v>7809</v>
      </c>
      <c r="V5947" s="189">
        <f t="shared" si="363"/>
        <v>2158036</v>
      </c>
      <c r="W5947" s="189">
        <f t="shared" si="363"/>
        <v>2158400</v>
      </c>
      <c r="X5947"/>
      <c r="Y5947"/>
      <c r="Z5947"/>
      <c r="AA5947"/>
      <c r="AB5947"/>
      <c r="AC5947"/>
      <c r="AD5947"/>
      <c r="AE5947"/>
    </row>
    <row r="5948" spans="21:31" ht="20.149999999999999" customHeight="1">
      <c r="U5948" s="120">
        <v>7810</v>
      </c>
      <c r="V5948" s="189">
        <f t="shared" si="363"/>
        <v>2158401</v>
      </c>
      <c r="W5948" s="189">
        <f t="shared" si="363"/>
        <v>2158765</v>
      </c>
      <c r="X5948"/>
      <c r="Y5948"/>
      <c r="Z5948"/>
      <c r="AA5948"/>
      <c r="AB5948"/>
      <c r="AC5948"/>
      <c r="AD5948"/>
      <c r="AE5948"/>
    </row>
    <row r="5949" spans="21:31" ht="20.149999999999999" customHeight="1">
      <c r="U5949" s="120">
        <v>7811</v>
      </c>
      <c r="V5949" s="189">
        <f t="shared" si="363"/>
        <v>2158766</v>
      </c>
      <c r="W5949" s="189">
        <f t="shared" si="363"/>
        <v>2159130</v>
      </c>
      <c r="X5949"/>
      <c r="Y5949"/>
      <c r="Z5949"/>
      <c r="AA5949"/>
      <c r="AB5949"/>
      <c r="AC5949"/>
      <c r="AD5949"/>
      <c r="AE5949"/>
    </row>
    <row r="5950" spans="21:31" ht="20.149999999999999" customHeight="1">
      <c r="U5950" s="120">
        <v>7812</v>
      </c>
      <c r="V5950" s="189">
        <f t="shared" si="363"/>
        <v>2159131</v>
      </c>
      <c r="W5950" s="189">
        <f t="shared" si="363"/>
        <v>2159496</v>
      </c>
      <c r="X5950"/>
      <c r="Y5950"/>
      <c r="Z5950"/>
      <c r="AA5950"/>
      <c r="AB5950"/>
      <c r="AC5950"/>
      <c r="AD5950"/>
      <c r="AE5950"/>
    </row>
    <row r="5951" spans="21:31" ht="20.149999999999999" customHeight="1">
      <c r="U5951" s="120">
        <v>7813</v>
      </c>
      <c r="V5951" s="189">
        <f t="shared" si="363"/>
        <v>2159497</v>
      </c>
      <c r="W5951" s="189">
        <f t="shared" si="363"/>
        <v>2159861</v>
      </c>
      <c r="X5951"/>
      <c r="Y5951"/>
      <c r="Z5951"/>
      <c r="AA5951"/>
      <c r="AB5951"/>
      <c r="AC5951"/>
      <c r="AD5951"/>
      <c r="AE5951"/>
    </row>
    <row r="5952" spans="21:31" ht="20.149999999999999" customHeight="1">
      <c r="U5952" s="120">
        <v>7814</v>
      </c>
      <c r="V5952" s="189">
        <f t="shared" si="363"/>
        <v>2159862</v>
      </c>
      <c r="W5952" s="189">
        <f t="shared" si="363"/>
        <v>2160226</v>
      </c>
      <c r="X5952"/>
      <c r="Y5952"/>
      <c r="Z5952"/>
      <c r="AA5952"/>
      <c r="AB5952"/>
      <c r="AC5952"/>
      <c r="AD5952"/>
      <c r="AE5952"/>
    </row>
    <row r="5953" spans="21:31" ht="20.149999999999999" customHeight="1">
      <c r="U5953" s="120">
        <v>7815</v>
      </c>
      <c r="V5953" s="189">
        <f t="shared" ref="V5953:W5968" si="364">DATE(YEAR(V5952)+1,MONTH(V5952), DAY(V5952))</f>
        <v>2160227</v>
      </c>
      <c r="W5953" s="189">
        <f t="shared" si="364"/>
        <v>2160591</v>
      </c>
      <c r="X5953"/>
      <c r="Y5953"/>
      <c r="Z5953"/>
      <c r="AA5953"/>
      <c r="AB5953"/>
      <c r="AC5953"/>
      <c r="AD5953"/>
      <c r="AE5953"/>
    </row>
    <row r="5954" spans="21:31" ht="20.149999999999999" customHeight="1">
      <c r="U5954" s="120">
        <v>7816</v>
      </c>
      <c r="V5954" s="189">
        <f t="shared" si="364"/>
        <v>2160592</v>
      </c>
      <c r="W5954" s="189">
        <f t="shared" si="364"/>
        <v>2160957</v>
      </c>
      <c r="X5954"/>
      <c r="Y5954"/>
      <c r="Z5954"/>
      <c r="AA5954"/>
      <c r="AB5954"/>
      <c r="AC5954"/>
      <c r="AD5954"/>
      <c r="AE5954"/>
    </row>
    <row r="5955" spans="21:31" ht="20.149999999999999" customHeight="1">
      <c r="U5955" s="120">
        <v>7817</v>
      </c>
      <c r="V5955" s="189">
        <f t="shared" si="364"/>
        <v>2160958</v>
      </c>
      <c r="W5955" s="189">
        <f t="shared" si="364"/>
        <v>2161322</v>
      </c>
      <c r="X5955"/>
      <c r="Y5955"/>
      <c r="Z5955"/>
      <c r="AA5955"/>
      <c r="AB5955"/>
      <c r="AC5955"/>
      <c r="AD5955"/>
      <c r="AE5955"/>
    </row>
    <row r="5956" spans="21:31" ht="20.149999999999999" customHeight="1">
      <c r="U5956" s="120">
        <v>7818</v>
      </c>
      <c r="V5956" s="189">
        <f t="shared" si="364"/>
        <v>2161323</v>
      </c>
      <c r="W5956" s="189">
        <f t="shared" si="364"/>
        <v>2161687</v>
      </c>
      <c r="X5956"/>
      <c r="Y5956"/>
      <c r="Z5956"/>
      <c r="AA5956"/>
      <c r="AB5956"/>
      <c r="AC5956"/>
      <c r="AD5956"/>
      <c r="AE5956"/>
    </row>
    <row r="5957" spans="21:31" ht="20.149999999999999" customHeight="1">
      <c r="U5957" s="120">
        <v>7819</v>
      </c>
      <c r="V5957" s="189">
        <f t="shared" si="364"/>
        <v>2161688</v>
      </c>
      <c r="W5957" s="189">
        <f t="shared" si="364"/>
        <v>2162052</v>
      </c>
      <c r="X5957"/>
      <c r="Y5957"/>
      <c r="Z5957"/>
      <c r="AA5957"/>
      <c r="AB5957"/>
      <c r="AC5957"/>
      <c r="AD5957"/>
      <c r="AE5957"/>
    </row>
    <row r="5958" spans="21:31" ht="20.149999999999999" customHeight="1">
      <c r="U5958" s="120">
        <v>7820</v>
      </c>
      <c r="V5958" s="189">
        <f t="shared" si="364"/>
        <v>2162053</v>
      </c>
      <c r="W5958" s="189">
        <f t="shared" si="364"/>
        <v>2162418</v>
      </c>
      <c r="X5958"/>
      <c r="Y5958"/>
      <c r="Z5958"/>
      <c r="AA5958"/>
      <c r="AB5958"/>
      <c r="AC5958"/>
      <c r="AD5958"/>
      <c r="AE5958"/>
    </row>
    <row r="5959" spans="21:31" ht="20.149999999999999" customHeight="1">
      <c r="U5959" s="120">
        <v>7821</v>
      </c>
      <c r="V5959" s="189">
        <f t="shared" si="364"/>
        <v>2162419</v>
      </c>
      <c r="W5959" s="189">
        <f t="shared" si="364"/>
        <v>2162783</v>
      </c>
      <c r="X5959"/>
      <c r="Y5959"/>
      <c r="Z5959"/>
      <c r="AA5959"/>
      <c r="AB5959"/>
      <c r="AC5959"/>
      <c r="AD5959"/>
      <c r="AE5959"/>
    </row>
    <row r="5960" spans="21:31" ht="20.149999999999999" customHeight="1">
      <c r="U5960" s="120">
        <v>7822</v>
      </c>
      <c r="V5960" s="189">
        <f t="shared" si="364"/>
        <v>2162784</v>
      </c>
      <c r="W5960" s="189">
        <f t="shared" si="364"/>
        <v>2163148</v>
      </c>
      <c r="X5960"/>
      <c r="Y5960"/>
      <c r="Z5960"/>
      <c r="AA5960"/>
      <c r="AB5960"/>
      <c r="AC5960"/>
      <c r="AD5960"/>
      <c r="AE5960"/>
    </row>
    <row r="5961" spans="21:31" ht="20.149999999999999" customHeight="1">
      <c r="U5961" s="120">
        <v>7823</v>
      </c>
      <c r="V5961" s="189">
        <f t="shared" si="364"/>
        <v>2163149</v>
      </c>
      <c r="W5961" s="189">
        <f t="shared" si="364"/>
        <v>2163513</v>
      </c>
      <c r="X5961"/>
      <c r="Y5961"/>
      <c r="Z5961"/>
      <c r="AA5961"/>
      <c r="AB5961"/>
      <c r="AC5961"/>
      <c r="AD5961"/>
      <c r="AE5961"/>
    </row>
    <row r="5962" spans="21:31" ht="20.149999999999999" customHeight="1">
      <c r="U5962" s="120">
        <v>7824</v>
      </c>
      <c r="V5962" s="189">
        <f t="shared" si="364"/>
        <v>2163514</v>
      </c>
      <c r="W5962" s="189">
        <f t="shared" si="364"/>
        <v>2163879</v>
      </c>
      <c r="X5962"/>
      <c r="Y5962"/>
      <c r="Z5962"/>
      <c r="AA5962"/>
      <c r="AB5962"/>
      <c r="AC5962"/>
      <c r="AD5962"/>
      <c r="AE5962"/>
    </row>
    <row r="5963" spans="21:31" ht="20.149999999999999" customHeight="1">
      <c r="U5963" s="120">
        <v>7825</v>
      </c>
      <c r="V5963" s="189">
        <f t="shared" si="364"/>
        <v>2163880</v>
      </c>
      <c r="W5963" s="189">
        <f t="shared" si="364"/>
        <v>2164244</v>
      </c>
      <c r="X5963"/>
      <c r="Y5963"/>
      <c r="Z5963"/>
      <c r="AA5963"/>
      <c r="AB5963"/>
      <c r="AC5963"/>
      <c r="AD5963"/>
      <c r="AE5963"/>
    </row>
    <row r="5964" spans="21:31" ht="20.149999999999999" customHeight="1">
      <c r="U5964" s="120">
        <v>7826</v>
      </c>
      <c r="V5964" s="189">
        <f t="shared" si="364"/>
        <v>2164245</v>
      </c>
      <c r="W5964" s="189">
        <f t="shared" si="364"/>
        <v>2164609</v>
      </c>
      <c r="X5964"/>
      <c r="Y5964"/>
      <c r="Z5964"/>
      <c r="AA5964"/>
      <c r="AB5964"/>
      <c r="AC5964"/>
      <c r="AD5964"/>
      <c r="AE5964"/>
    </row>
    <row r="5965" spans="21:31" ht="20.149999999999999" customHeight="1">
      <c r="U5965" s="120">
        <v>7827</v>
      </c>
      <c r="V5965" s="189">
        <f t="shared" si="364"/>
        <v>2164610</v>
      </c>
      <c r="W5965" s="189">
        <f t="shared" si="364"/>
        <v>2164974</v>
      </c>
      <c r="X5965"/>
      <c r="Y5965"/>
      <c r="Z5965"/>
      <c r="AA5965"/>
      <c r="AB5965"/>
      <c r="AC5965"/>
      <c r="AD5965"/>
      <c r="AE5965"/>
    </row>
    <row r="5966" spans="21:31" ht="20.149999999999999" customHeight="1">
      <c r="U5966" s="120">
        <v>7828</v>
      </c>
      <c r="V5966" s="189">
        <f t="shared" si="364"/>
        <v>2164975</v>
      </c>
      <c r="W5966" s="189">
        <f t="shared" si="364"/>
        <v>2165340</v>
      </c>
      <c r="X5966"/>
      <c r="Y5966"/>
      <c r="Z5966"/>
      <c r="AA5966"/>
      <c r="AB5966"/>
      <c r="AC5966"/>
      <c r="AD5966"/>
      <c r="AE5966"/>
    </row>
    <row r="5967" spans="21:31" ht="20.149999999999999" customHeight="1">
      <c r="U5967" s="120">
        <v>7829</v>
      </c>
      <c r="V5967" s="189">
        <f t="shared" si="364"/>
        <v>2165341</v>
      </c>
      <c r="W5967" s="189">
        <f t="shared" si="364"/>
        <v>2165705</v>
      </c>
      <c r="X5967"/>
      <c r="Y5967"/>
      <c r="Z5967"/>
      <c r="AA5967"/>
      <c r="AB5967"/>
      <c r="AC5967"/>
      <c r="AD5967"/>
      <c r="AE5967"/>
    </row>
    <row r="5968" spans="21:31" ht="20.149999999999999" customHeight="1">
      <c r="U5968" s="120">
        <v>7830</v>
      </c>
      <c r="V5968" s="189">
        <f t="shared" si="364"/>
        <v>2165706</v>
      </c>
      <c r="W5968" s="189">
        <f t="shared" si="364"/>
        <v>2166070</v>
      </c>
      <c r="X5968"/>
      <c r="Y5968"/>
      <c r="Z5968"/>
      <c r="AA5968"/>
      <c r="AB5968"/>
      <c r="AC5968"/>
      <c r="AD5968"/>
      <c r="AE5968"/>
    </row>
    <row r="5969" spans="21:31" ht="20.149999999999999" customHeight="1">
      <c r="U5969" s="120">
        <v>7831</v>
      </c>
      <c r="V5969" s="189">
        <f t="shared" ref="V5969:W5984" si="365">DATE(YEAR(V5968)+1,MONTH(V5968), DAY(V5968))</f>
        <v>2166071</v>
      </c>
      <c r="W5969" s="189">
        <f t="shared" si="365"/>
        <v>2166435</v>
      </c>
      <c r="X5969"/>
      <c r="Y5969"/>
      <c r="Z5969"/>
      <c r="AA5969"/>
      <c r="AB5969"/>
      <c r="AC5969"/>
      <c r="AD5969"/>
      <c r="AE5969"/>
    </row>
    <row r="5970" spans="21:31" ht="20.149999999999999" customHeight="1">
      <c r="U5970" s="120">
        <v>7832</v>
      </c>
      <c r="V5970" s="189">
        <f t="shared" si="365"/>
        <v>2166436</v>
      </c>
      <c r="W5970" s="189">
        <f t="shared" si="365"/>
        <v>2166801</v>
      </c>
      <c r="X5970"/>
      <c r="Y5970"/>
      <c r="Z5970"/>
      <c r="AA5970"/>
      <c r="AB5970"/>
      <c r="AC5970"/>
      <c r="AD5970"/>
      <c r="AE5970"/>
    </row>
    <row r="5971" spans="21:31" ht="20.149999999999999" customHeight="1">
      <c r="U5971" s="120">
        <v>7833</v>
      </c>
      <c r="V5971" s="189">
        <f t="shared" si="365"/>
        <v>2166802</v>
      </c>
      <c r="W5971" s="189">
        <f t="shared" si="365"/>
        <v>2167166</v>
      </c>
      <c r="X5971"/>
      <c r="Y5971"/>
      <c r="Z5971"/>
      <c r="AA5971"/>
      <c r="AB5971"/>
      <c r="AC5971"/>
      <c r="AD5971"/>
      <c r="AE5971"/>
    </row>
    <row r="5972" spans="21:31" ht="20.149999999999999" customHeight="1">
      <c r="U5972" s="120">
        <v>7834</v>
      </c>
      <c r="V5972" s="189">
        <f t="shared" si="365"/>
        <v>2167167</v>
      </c>
      <c r="W5972" s="189">
        <f t="shared" si="365"/>
        <v>2167531</v>
      </c>
      <c r="X5972"/>
      <c r="Y5972"/>
      <c r="Z5972"/>
      <c r="AA5972"/>
      <c r="AB5972"/>
      <c r="AC5972"/>
      <c r="AD5972"/>
      <c r="AE5972"/>
    </row>
    <row r="5973" spans="21:31" ht="20.149999999999999" customHeight="1">
      <c r="U5973" s="120">
        <v>7835</v>
      </c>
      <c r="V5973" s="189">
        <f t="shared" si="365"/>
        <v>2167532</v>
      </c>
      <c r="W5973" s="189">
        <f t="shared" si="365"/>
        <v>2167896</v>
      </c>
      <c r="X5973"/>
      <c r="Y5973"/>
      <c r="Z5973"/>
      <c r="AA5973"/>
      <c r="AB5973"/>
      <c r="AC5973"/>
      <c r="AD5973"/>
      <c r="AE5973"/>
    </row>
    <row r="5974" spans="21:31" ht="20.149999999999999" customHeight="1">
      <c r="U5974" s="120">
        <v>7836</v>
      </c>
      <c r="V5974" s="189">
        <f t="shared" si="365"/>
        <v>2167897</v>
      </c>
      <c r="W5974" s="189">
        <f t="shared" si="365"/>
        <v>2168262</v>
      </c>
      <c r="X5974"/>
      <c r="Y5974"/>
      <c r="Z5974"/>
      <c r="AA5974"/>
      <c r="AB5974"/>
      <c r="AC5974"/>
      <c r="AD5974"/>
      <c r="AE5974"/>
    </row>
    <row r="5975" spans="21:31" ht="20.149999999999999" customHeight="1">
      <c r="U5975" s="120">
        <v>7837</v>
      </c>
      <c r="V5975" s="189">
        <f t="shared" si="365"/>
        <v>2168263</v>
      </c>
      <c r="W5975" s="189">
        <f t="shared" si="365"/>
        <v>2168627</v>
      </c>
      <c r="X5975"/>
      <c r="Y5975"/>
      <c r="Z5975"/>
      <c r="AA5975"/>
      <c r="AB5975"/>
      <c r="AC5975"/>
      <c r="AD5975"/>
      <c r="AE5975"/>
    </row>
    <row r="5976" spans="21:31" ht="20.149999999999999" customHeight="1">
      <c r="U5976" s="120">
        <v>7838</v>
      </c>
      <c r="V5976" s="189">
        <f t="shared" si="365"/>
        <v>2168628</v>
      </c>
      <c r="W5976" s="189">
        <f t="shared" si="365"/>
        <v>2168992</v>
      </c>
      <c r="X5976"/>
      <c r="Y5976"/>
      <c r="Z5976"/>
      <c r="AA5976"/>
      <c r="AB5976"/>
      <c r="AC5976"/>
      <c r="AD5976"/>
      <c r="AE5976"/>
    </row>
    <row r="5977" spans="21:31" ht="20.149999999999999" customHeight="1">
      <c r="U5977" s="120">
        <v>7839</v>
      </c>
      <c r="V5977" s="189">
        <f t="shared" si="365"/>
        <v>2168993</v>
      </c>
      <c r="W5977" s="189">
        <f t="shared" si="365"/>
        <v>2169357</v>
      </c>
      <c r="X5977"/>
      <c r="Y5977"/>
      <c r="Z5977"/>
      <c r="AA5977"/>
      <c r="AB5977"/>
      <c r="AC5977"/>
      <c r="AD5977"/>
      <c r="AE5977"/>
    </row>
    <row r="5978" spans="21:31" ht="20.149999999999999" customHeight="1">
      <c r="U5978" s="120">
        <v>7840</v>
      </c>
      <c r="V5978" s="189">
        <f t="shared" si="365"/>
        <v>2169358</v>
      </c>
      <c r="W5978" s="189">
        <f t="shared" si="365"/>
        <v>2169723</v>
      </c>
      <c r="X5978"/>
      <c r="Y5978"/>
      <c r="Z5978"/>
      <c r="AA5978"/>
      <c r="AB5978"/>
      <c r="AC5978"/>
      <c r="AD5978"/>
      <c r="AE5978"/>
    </row>
    <row r="5979" spans="21:31" ht="20.149999999999999" customHeight="1">
      <c r="U5979" s="120">
        <v>7841</v>
      </c>
      <c r="V5979" s="189">
        <f t="shared" si="365"/>
        <v>2169724</v>
      </c>
      <c r="W5979" s="189">
        <f t="shared" si="365"/>
        <v>2170088</v>
      </c>
      <c r="X5979"/>
      <c r="Y5979"/>
      <c r="Z5979"/>
      <c r="AA5979"/>
      <c r="AB5979"/>
      <c r="AC5979"/>
      <c r="AD5979"/>
      <c r="AE5979"/>
    </row>
    <row r="5980" spans="21:31" ht="20.149999999999999" customHeight="1">
      <c r="U5980" s="120">
        <v>7842</v>
      </c>
      <c r="V5980" s="189">
        <f t="shared" si="365"/>
        <v>2170089</v>
      </c>
      <c r="W5980" s="189">
        <f t="shared" si="365"/>
        <v>2170453</v>
      </c>
      <c r="X5980"/>
      <c r="Y5980"/>
      <c r="Z5980"/>
      <c r="AA5980"/>
      <c r="AB5980"/>
      <c r="AC5980"/>
      <c r="AD5980"/>
      <c r="AE5980"/>
    </row>
    <row r="5981" spans="21:31" ht="20.149999999999999" customHeight="1">
      <c r="U5981" s="120">
        <v>7843</v>
      </c>
      <c r="V5981" s="189">
        <f t="shared" si="365"/>
        <v>2170454</v>
      </c>
      <c r="W5981" s="189">
        <f t="shared" si="365"/>
        <v>2170818</v>
      </c>
      <c r="X5981"/>
      <c r="Y5981"/>
      <c r="Z5981"/>
      <c r="AA5981"/>
      <c r="AB5981"/>
      <c r="AC5981"/>
      <c r="AD5981"/>
      <c r="AE5981"/>
    </row>
    <row r="5982" spans="21:31" ht="20.149999999999999" customHeight="1">
      <c r="U5982" s="120">
        <v>7844</v>
      </c>
      <c r="V5982" s="189">
        <f t="shared" si="365"/>
        <v>2170819</v>
      </c>
      <c r="W5982" s="189">
        <f t="shared" si="365"/>
        <v>2171184</v>
      </c>
      <c r="X5982"/>
      <c r="Y5982"/>
      <c r="Z5982"/>
      <c r="AA5982"/>
      <c r="AB5982"/>
      <c r="AC5982"/>
      <c r="AD5982"/>
      <c r="AE5982"/>
    </row>
    <row r="5983" spans="21:31" ht="20.149999999999999" customHeight="1">
      <c r="U5983" s="120">
        <v>7845</v>
      </c>
      <c r="V5983" s="189">
        <f t="shared" si="365"/>
        <v>2171185</v>
      </c>
      <c r="W5983" s="189">
        <f t="shared" si="365"/>
        <v>2171549</v>
      </c>
      <c r="X5983"/>
      <c r="Y5983"/>
      <c r="Z5983"/>
      <c r="AA5983"/>
      <c r="AB5983"/>
      <c r="AC5983"/>
      <c r="AD5983"/>
      <c r="AE5983"/>
    </row>
    <row r="5984" spans="21:31" ht="20.149999999999999" customHeight="1">
      <c r="U5984" s="120">
        <v>7846</v>
      </c>
      <c r="V5984" s="189">
        <f t="shared" si="365"/>
        <v>2171550</v>
      </c>
      <c r="W5984" s="189">
        <f t="shared" si="365"/>
        <v>2171914</v>
      </c>
      <c r="X5984"/>
      <c r="Y5984"/>
      <c r="Z5984"/>
      <c r="AA5984"/>
      <c r="AB5984"/>
      <c r="AC5984"/>
      <c r="AD5984"/>
      <c r="AE5984"/>
    </row>
    <row r="5985" spans="21:31" ht="20.149999999999999" customHeight="1">
      <c r="U5985" s="120">
        <v>7847</v>
      </c>
      <c r="V5985" s="189">
        <f t="shared" ref="V5985:W6000" si="366">DATE(YEAR(V5984)+1,MONTH(V5984), DAY(V5984))</f>
        <v>2171915</v>
      </c>
      <c r="W5985" s="189">
        <f t="shared" si="366"/>
        <v>2172279</v>
      </c>
      <c r="X5985"/>
      <c r="Y5985"/>
      <c r="Z5985"/>
      <c r="AA5985"/>
      <c r="AB5985"/>
      <c r="AC5985"/>
      <c r="AD5985"/>
      <c r="AE5985"/>
    </row>
    <row r="5986" spans="21:31" ht="20.149999999999999" customHeight="1">
      <c r="U5986" s="120">
        <v>7848</v>
      </c>
      <c r="V5986" s="189">
        <f t="shared" si="366"/>
        <v>2172280</v>
      </c>
      <c r="W5986" s="189">
        <f t="shared" si="366"/>
        <v>2172645</v>
      </c>
      <c r="X5986"/>
      <c r="Y5986"/>
      <c r="Z5986"/>
      <c r="AA5986"/>
      <c r="AB5986"/>
      <c r="AC5986"/>
      <c r="AD5986"/>
      <c r="AE5986"/>
    </row>
    <row r="5987" spans="21:31" ht="20.149999999999999" customHeight="1">
      <c r="U5987" s="120">
        <v>7849</v>
      </c>
      <c r="V5987" s="189">
        <f t="shared" si="366"/>
        <v>2172646</v>
      </c>
      <c r="W5987" s="189">
        <f t="shared" si="366"/>
        <v>2173010</v>
      </c>
      <c r="X5987"/>
      <c r="Y5987"/>
      <c r="Z5987"/>
      <c r="AA5987"/>
      <c r="AB5987"/>
      <c r="AC5987"/>
      <c r="AD5987"/>
      <c r="AE5987"/>
    </row>
    <row r="5988" spans="21:31" ht="20.149999999999999" customHeight="1">
      <c r="U5988" s="120">
        <v>7850</v>
      </c>
      <c r="V5988" s="189">
        <f t="shared" si="366"/>
        <v>2173011</v>
      </c>
      <c r="W5988" s="189">
        <f t="shared" si="366"/>
        <v>2173375</v>
      </c>
      <c r="X5988"/>
      <c r="Y5988"/>
      <c r="Z5988"/>
      <c r="AA5988"/>
      <c r="AB5988"/>
      <c r="AC5988"/>
      <c r="AD5988"/>
      <c r="AE5988"/>
    </row>
    <row r="5989" spans="21:31" ht="20.149999999999999" customHeight="1">
      <c r="U5989" s="120">
        <v>7851</v>
      </c>
      <c r="V5989" s="189">
        <f t="shared" si="366"/>
        <v>2173376</v>
      </c>
      <c r="W5989" s="189">
        <f t="shared" si="366"/>
        <v>2173740</v>
      </c>
      <c r="X5989"/>
      <c r="Y5989"/>
      <c r="Z5989"/>
      <c r="AA5989"/>
      <c r="AB5989"/>
      <c r="AC5989"/>
      <c r="AD5989"/>
      <c r="AE5989"/>
    </row>
    <row r="5990" spans="21:31" ht="20.149999999999999" customHeight="1">
      <c r="U5990" s="120">
        <v>7852</v>
      </c>
      <c r="V5990" s="189">
        <f t="shared" si="366"/>
        <v>2173741</v>
      </c>
      <c r="W5990" s="189">
        <f t="shared" si="366"/>
        <v>2174106</v>
      </c>
      <c r="X5990"/>
      <c r="Y5990"/>
      <c r="Z5990"/>
      <c r="AA5990"/>
      <c r="AB5990"/>
      <c r="AC5990"/>
      <c r="AD5990"/>
      <c r="AE5990"/>
    </row>
    <row r="5991" spans="21:31" ht="20.149999999999999" customHeight="1">
      <c r="U5991" s="120">
        <v>7853</v>
      </c>
      <c r="V5991" s="189">
        <f t="shared" si="366"/>
        <v>2174107</v>
      </c>
      <c r="W5991" s="189">
        <f t="shared" si="366"/>
        <v>2174471</v>
      </c>
      <c r="X5991"/>
      <c r="Y5991"/>
      <c r="Z5991"/>
      <c r="AA5991"/>
      <c r="AB5991"/>
      <c r="AC5991"/>
      <c r="AD5991"/>
      <c r="AE5991"/>
    </row>
    <row r="5992" spans="21:31" ht="20.149999999999999" customHeight="1">
      <c r="U5992" s="120">
        <v>7854</v>
      </c>
      <c r="V5992" s="189">
        <f t="shared" si="366"/>
        <v>2174472</v>
      </c>
      <c r="W5992" s="189">
        <f t="shared" si="366"/>
        <v>2174836</v>
      </c>
      <c r="X5992"/>
      <c r="Y5992"/>
      <c r="Z5992"/>
      <c r="AA5992"/>
      <c r="AB5992"/>
      <c r="AC5992"/>
      <c r="AD5992"/>
      <c r="AE5992"/>
    </row>
    <row r="5993" spans="21:31" ht="20.149999999999999" customHeight="1">
      <c r="U5993" s="120">
        <v>7855</v>
      </c>
      <c r="V5993" s="189">
        <f t="shared" si="366"/>
        <v>2174837</v>
      </c>
      <c r="W5993" s="189">
        <f t="shared" si="366"/>
        <v>2175201</v>
      </c>
      <c r="X5993"/>
      <c r="Y5993"/>
      <c r="Z5993"/>
      <c r="AA5993"/>
      <c r="AB5993"/>
      <c r="AC5993"/>
      <c r="AD5993"/>
      <c r="AE5993"/>
    </row>
    <row r="5994" spans="21:31" ht="20.149999999999999" customHeight="1">
      <c r="U5994" s="120">
        <v>7856</v>
      </c>
      <c r="V5994" s="189">
        <f t="shared" si="366"/>
        <v>2175202</v>
      </c>
      <c r="W5994" s="189">
        <f t="shared" si="366"/>
        <v>2175567</v>
      </c>
      <c r="X5994"/>
      <c r="Y5994"/>
      <c r="Z5994"/>
      <c r="AA5994"/>
      <c r="AB5994"/>
      <c r="AC5994"/>
      <c r="AD5994"/>
      <c r="AE5994"/>
    </row>
    <row r="5995" spans="21:31" ht="20.149999999999999" customHeight="1">
      <c r="U5995" s="120">
        <v>7857</v>
      </c>
      <c r="V5995" s="189">
        <f t="shared" si="366"/>
        <v>2175568</v>
      </c>
      <c r="W5995" s="189">
        <f t="shared" si="366"/>
        <v>2175932</v>
      </c>
      <c r="X5995"/>
      <c r="Y5995"/>
      <c r="Z5995"/>
      <c r="AA5995"/>
      <c r="AB5995"/>
      <c r="AC5995"/>
      <c r="AD5995"/>
      <c r="AE5995"/>
    </row>
    <row r="5996" spans="21:31" ht="20.149999999999999" customHeight="1">
      <c r="U5996" s="120">
        <v>7858</v>
      </c>
      <c r="V5996" s="189">
        <f t="shared" si="366"/>
        <v>2175933</v>
      </c>
      <c r="W5996" s="189">
        <f t="shared" si="366"/>
        <v>2176297</v>
      </c>
      <c r="X5996"/>
      <c r="Y5996"/>
      <c r="Z5996"/>
      <c r="AA5996"/>
      <c r="AB5996"/>
      <c r="AC5996"/>
      <c r="AD5996"/>
      <c r="AE5996"/>
    </row>
    <row r="5997" spans="21:31" ht="20.149999999999999" customHeight="1">
      <c r="U5997" s="120">
        <v>7859</v>
      </c>
      <c r="V5997" s="189">
        <f t="shared" si="366"/>
        <v>2176298</v>
      </c>
      <c r="W5997" s="189">
        <f t="shared" si="366"/>
        <v>2176662</v>
      </c>
      <c r="X5997"/>
      <c r="Y5997"/>
      <c r="Z5997"/>
      <c r="AA5997"/>
      <c r="AB5997"/>
      <c r="AC5997"/>
      <c r="AD5997"/>
      <c r="AE5997"/>
    </row>
    <row r="5998" spans="21:31" ht="20.149999999999999" customHeight="1">
      <c r="U5998" s="120">
        <v>7860</v>
      </c>
      <c r="V5998" s="189">
        <f t="shared" si="366"/>
        <v>2176663</v>
      </c>
      <c r="W5998" s="189">
        <f t="shared" si="366"/>
        <v>2177028</v>
      </c>
      <c r="X5998"/>
      <c r="Y5998"/>
      <c r="Z5998"/>
      <c r="AA5998"/>
      <c r="AB5998"/>
      <c r="AC5998"/>
      <c r="AD5998"/>
      <c r="AE5998"/>
    </row>
    <row r="5999" spans="21:31" ht="20.149999999999999" customHeight="1">
      <c r="U5999" s="120">
        <v>7861</v>
      </c>
      <c r="V5999" s="189">
        <f t="shared" si="366"/>
        <v>2177029</v>
      </c>
      <c r="W5999" s="189">
        <f t="shared" si="366"/>
        <v>2177393</v>
      </c>
      <c r="X5999"/>
      <c r="Y5999"/>
      <c r="Z5999"/>
      <c r="AA5999"/>
      <c r="AB5999"/>
      <c r="AC5999"/>
      <c r="AD5999"/>
      <c r="AE5999"/>
    </row>
    <row r="6000" spans="21:31" ht="20.149999999999999" customHeight="1">
      <c r="U6000" s="120">
        <v>7862</v>
      </c>
      <c r="V6000" s="189">
        <f t="shared" si="366"/>
        <v>2177394</v>
      </c>
      <c r="W6000" s="189">
        <f t="shared" si="366"/>
        <v>2177758</v>
      </c>
      <c r="X6000"/>
      <c r="Y6000"/>
      <c r="Z6000"/>
      <c r="AA6000"/>
      <c r="AB6000"/>
      <c r="AC6000"/>
      <c r="AD6000"/>
      <c r="AE6000"/>
    </row>
    <row r="6001" spans="21:31" ht="20.149999999999999" customHeight="1">
      <c r="U6001" s="120">
        <v>7863</v>
      </c>
      <c r="V6001" s="189">
        <f t="shared" ref="V6001:W6016" si="367">DATE(YEAR(V6000)+1,MONTH(V6000), DAY(V6000))</f>
        <v>2177759</v>
      </c>
      <c r="W6001" s="189">
        <f t="shared" si="367"/>
        <v>2178123</v>
      </c>
      <c r="X6001"/>
      <c r="Y6001"/>
      <c r="Z6001"/>
      <c r="AA6001"/>
      <c r="AB6001"/>
      <c r="AC6001"/>
      <c r="AD6001"/>
      <c r="AE6001"/>
    </row>
    <row r="6002" spans="21:31" ht="20.149999999999999" customHeight="1">
      <c r="U6002" s="120">
        <v>7864</v>
      </c>
      <c r="V6002" s="189">
        <f t="shared" si="367"/>
        <v>2178124</v>
      </c>
      <c r="W6002" s="189">
        <f t="shared" si="367"/>
        <v>2178489</v>
      </c>
      <c r="X6002"/>
      <c r="Y6002"/>
      <c r="Z6002"/>
      <c r="AA6002"/>
      <c r="AB6002"/>
      <c r="AC6002"/>
      <c r="AD6002"/>
      <c r="AE6002"/>
    </row>
    <row r="6003" spans="21:31" ht="20.149999999999999" customHeight="1">
      <c r="U6003" s="120">
        <v>7865</v>
      </c>
      <c r="V6003" s="189">
        <f t="shared" si="367"/>
        <v>2178490</v>
      </c>
      <c r="W6003" s="189">
        <f t="shared" si="367"/>
        <v>2178854</v>
      </c>
      <c r="X6003"/>
      <c r="Y6003"/>
      <c r="Z6003"/>
      <c r="AA6003"/>
      <c r="AB6003"/>
      <c r="AC6003"/>
      <c r="AD6003"/>
      <c r="AE6003"/>
    </row>
    <row r="6004" spans="21:31" ht="20.149999999999999" customHeight="1">
      <c r="U6004" s="120">
        <v>7866</v>
      </c>
      <c r="V6004" s="189">
        <f t="shared" si="367"/>
        <v>2178855</v>
      </c>
      <c r="W6004" s="189">
        <f t="shared" si="367"/>
        <v>2179219</v>
      </c>
      <c r="X6004"/>
      <c r="Y6004"/>
      <c r="Z6004"/>
      <c r="AA6004"/>
      <c r="AB6004"/>
      <c r="AC6004"/>
      <c r="AD6004"/>
      <c r="AE6004"/>
    </row>
    <row r="6005" spans="21:31" ht="20.149999999999999" customHeight="1">
      <c r="U6005" s="120">
        <v>7867</v>
      </c>
      <c r="V6005" s="189">
        <f t="shared" si="367"/>
        <v>2179220</v>
      </c>
      <c r="W6005" s="189">
        <f t="shared" si="367"/>
        <v>2179584</v>
      </c>
      <c r="X6005"/>
      <c r="Y6005"/>
      <c r="Z6005"/>
      <c r="AA6005"/>
      <c r="AB6005"/>
      <c r="AC6005"/>
      <c r="AD6005"/>
      <c r="AE6005"/>
    </row>
    <row r="6006" spans="21:31" ht="20.149999999999999" customHeight="1">
      <c r="U6006" s="120">
        <v>7868</v>
      </c>
      <c r="V6006" s="189">
        <f t="shared" si="367"/>
        <v>2179585</v>
      </c>
      <c r="W6006" s="189">
        <f t="shared" si="367"/>
        <v>2179950</v>
      </c>
      <c r="X6006"/>
      <c r="Y6006"/>
      <c r="Z6006"/>
      <c r="AA6006"/>
      <c r="AB6006"/>
      <c r="AC6006"/>
      <c r="AD6006"/>
      <c r="AE6006"/>
    </row>
    <row r="6007" spans="21:31" ht="20.149999999999999" customHeight="1">
      <c r="U6007" s="120">
        <v>7869</v>
      </c>
      <c r="V6007" s="189">
        <f t="shared" si="367"/>
        <v>2179951</v>
      </c>
      <c r="W6007" s="189">
        <f t="shared" si="367"/>
        <v>2180315</v>
      </c>
      <c r="X6007"/>
      <c r="Y6007"/>
      <c r="Z6007"/>
      <c r="AA6007"/>
      <c r="AB6007"/>
      <c r="AC6007"/>
      <c r="AD6007"/>
      <c r="AE6007"/>
    </row>
    <row r="6008" spans="21:31" ht="20.149999999999999" customHeight="1">
      <c r="U6008" s="120">
        <v>7870</v>
      </c>
      <c r="V6008" s="189">
        <f t="shared" si="367"/>
        <v>2180316</v>
      </c>
      <c r="W6008" s="189">
        <f t="shared" si="367"/>
        <v>2180680</v>
      </c>
      <c r="X6008"/>
      <c r="Y6008"/>
      <c r="Z6008"/>
      <c r="AA6008"/>
      <c r="AB6008"/>
      <c r="AC6008"/>
      <c r="AD6008"/>
      <c r="AE6008"/>
    </row>
    <row r="6009" spans="21:31" ht="20.149999999999999" customHeight="1">
      <c r="U6009" s="120">
        <v>7871</v>
      </c>
      <c r="V6009" s="189">
        <f t="shared" si="367"/>
        <v>2180681</v>
      </c>
      <c r="W6009" s="189">
        <f t="shared" si="367"/>
        <v>2181045</v>
      </c>
      <c r="X6009"/>
      <c r="Y6009"/>
      <c r="Z6009"/>
      <c r="AA6009"/>
      <c r="AB6009"/>
      <c r="AC6009"/>
      <c r="AD6009"/>
      <c r="AE6009"/>
    </row>
    <row r="6010" spans="21:31" ht="20.149999999999999" customHeight="1">
      <c r="U6010" s="120">
        <v>7872</v>
      </c>
      <c r="V6010" s="189">
        <f t="shared" si="367"/>
        <v>2181046</v>
      </c>
      <c r="W6010" s="189">
        <f t="shared" si="367"/>
        <v>2181411</v>
      </c>
      <c r="X6010"/>
      <c r="Y6010"/>
      <c r="Z6010"/>
      <c r="AA6010"/>
      <c r="AB6010"/>
      <c r="AC6010"/>
      <c r="AD6010"/>
      <c r="AE6010"/>
    </row>
    <row r="6011" spans="21:31" ht="20.149999999999999" customHeight="1">
      <c r="U6011" s="120">
        <v>7873</v>
      </c>
      <c r="V6011" s="189">
        <f t="shared" si="367"/>
        <v>2181412</v>
      </c>
      <c r="W6011" s="189">
        <f t="shared" si="367"/>
        <v>2181776</v>
      </c>
      <c r="X6011"/>
      <c r="Y6011"/>
      <c r="Z6011"/>
      <c r="AA6011"/>
      <c r="AB6011"/>
      <c r="AC6011"/>
      <c r="AD6011"/>
      <c r="AE6011"/>
    </row>
    <row r="6012" spans="21:31" ht="20.149999999999999" customHeight="1">
      <c r="U6012" s="120">
        <v>7874</v>
      </c>
      <c r="V6012" s="189">
        <f t="shared" si="367"/>
        <v>2181777</v>
      </c>
      <c r="W6012" s="189">
        <f t="shared" si="367"/>
        <v>2182141</v>
      </c>
      <c r="X6012"/>
      <c r="Y6012"/>
      <c r="Z6012"/>
      <c r="AA6012"/>
      <c r="AB6012"/>
      <c r="AC6012"/>
      <c r="AD6012"/>
      <c r="AE6012"/>
    </row>
    <row r="6013" spans="21:31" ht="20.149999999999999" customHeight="1">
      <c r="U6013" s="120">
        <v>7875</v>
      </c>
      <c r="V6013" s="189">
        <f t="shared" si="367"/>
        <v>2182142</v>
      </c>
      <c r="W6013" s="189">
        <f t="shared" si="367"/>
        <v>2182506</v>
      </c>
      <c r="X6013"/>
      <c r="Y6013"/>
      <c r="Z6013"/>
      <c r="AA6013"/>
      <c r="AB6013"/>
      <c r="AC6013"/>
      <c r="AD6013"/>
      <c r="AE6013"/>
    </row>
    <row r="6014" spans="21:31" ht="20.149999999999999" customHeight="1">
      <c r="U6014" s="120">
        <v>7876</v>
      </c>
      <c r="V6014" s="189">
        <f t="shared" si="367"/>
        <v>2182507</v>
      </c>
      <c r="W6014" s="189">
        <f t="shared" si="367"/>
        <v>2182872</v>
      </c>
      <c r="X6014"/>
      <c r="Y6014"/>
      <c r="Z6014"/>
      <c r="AA6014"/>
      <c r="AB6014"/>
      <c r="AC6014"/>
      <c r="AD6014"/>
      <c r="AE6014"/>
    </row>
    <row r="6015" spans="21:31" ht="20.149999999999999" customHeight="1">
      <c r="U6015" s="120">
        <v>7877</v>
      </c>
      <c r="V6015" s="189">
        <f t="shared" si="367"/>
        <v>2182873</v>
      </c>
      <c r="W6015" s="189">
        <f t="shared" si="367"/>
        <v>2183237</v>
      </c>
      <c r="X6015"/>
      <c r="Y6015"/>
      <c r="Z6015"/>
      <c r="AA6015"/>
      <c r="AB6015"/>
      <c r="AC6015"/>
      <c r="AD6015"/>
      <c r="AE6015"/>
    </row>
    <row r="6016" spans="21:31" ht="20.149999999999999" customHeight="1">
      <c r="U6016" s="120">
        <v>7878</v>
      </c>
      <c r="V6016" s="189">
        <f t="shared" si="367"/>
        <v>2183238</v>
      </c>
      <c r="W6016" s="189">
        <f t="shared" si="367"/>
        <v>2183602</v>
      </c>
      <c r="X6016"/>
      <c r="Y6016"/>
      <c r="Z6016"/>
      <c r="AA6016"/>
      <c r="AB6016"/>
      <c r="AC6016"/>
      <c r="AD6016"/>
      <c r="AE6016"/>
    </row>
    <row r="6017" spans="21:31" ht="20.149999999999999" customHeight="1">
      <c r="U6017" s="120">
        <v>7879</v>
      </c>
      <c r="V6017" s="189">
        <f t="shared" ref="V6017:W6032" si="368">DATE(YEAR(V6016)+1,MONTH(V6016), DAY(V6016))</f>
        <v>2183603</v>
      </c>
      <c r="W6017" s="189">
        <f t="shared" si="368"/>
        <v>2183967</v>
      </c>
      <c r="X6017"/>
      <c r="Y6017"/>
      <c r="Z6017"/>
      <c r="AA6017"/>
      <c r="AB6017"/>
      <c r="AC6017"/>
      <c r="AD6017"/>
      <c r="AE6017"/>
    </row>
    <row r="6018" spans="21:31" ht="20.149999999999999" customHeight="1">
      <c r="U6018" s="120">
        <v>7880</v>
      </c>
      <c r="V6018" s="189">
        <f t="shared" si="368"/>
        <v>2183968</v>
      </c>
      <c r="W6018" s="189">
        <f t="shared" si="368"/>
        <v>2184333</v>
      </c>
      <c r="X6018"/>
      <c r="Y6018"/>
      <c r="Z6018"/>
      <c r="AA6018"/>
      <c r="AB6018"/>
      <c r="AC6018"/>
      <c r="AD6018"/>
      <c r="AE6018"/>
    </row>
    <row r="6019" spans="21:31" ht="20.149999999999999" customHeight="1">
      <c r="U6019" s="120">
        <v>7881</v>
      </c>
      <c r="V6019" s="189">
        <f t="shared" si="368"/>
        <v>2184334</v>
      </c>
      <c r="W6019" s="189">
        <f t="shared" si="368"/>
        <v>2184698</v>
      </c>
      <c r="X6019"/>
      <c r="Y6019"/>
      <c r="Z6019"/>
      <c r="AA6019"/>
      <c r="AB6019"/>
      <c r="AC6019"/>
      <c r="AD6019"/>
      <c r="AE6019"/>
    </row>
    <row r="6020" spans="21:31" ht="20.149999999999999" customHeight="1">
      <c r="U6020" s="120">
        <v>7882</v>
      </c>
      <c r="V6020" s="189">
        <f t="shared" si="368"/>
        <v>2184699</v>
      </c>
      <c r="W6020" s="189">
        <f t="shared" si="368"/>
        <v>2185063</v>
      </c>
      <c r="X6020"/>
      <c r="Y6020"/>
      <c r="Z6020"/>
      <c r="AA6020"/>
      <c r="AB6020"/>
      <c r="AC6020"/>
      <c r="AD6020"/>
      <c r="AE6020"/>
    </row>
    <row r="6021" spans="21:31" ht="20.149999999999999" customHeight="1">
      <c r="U6021" s="120">
        <v>7883</v>
      </c>
      <c r="V6021" s="189">
        <f t="shared" si="368"/>
        <v>2185064</v>
      </c>
      <c r="W6021" s="189">
        <f t="shared" si="368"/>
        <v>2185428</v>
      </c>
      <c r="X6021"/>
      <c r="Y6021"/>
      <c r="Z6021"/>
      <c r="AA6021"/>
      <c r="AB6021"/>
      <c r="AC6021"/>
      <c r="AD6021"/>
      <c r="AE6021"/>
    </row>
    <row r="6022" spans="21:31" ht="20.149999999999999" customHeight="1">
      <c r="U6022" s="120">
        <v>7884</v>
      </c>
      <c r="V6022" s="189">
        <f t="shared" si="368"/>
        <v>2185429</v>
      </c>
      <c r="W6022" s="189">
        <f t="shared" si="368"/>
        <v>2185794</v>
      </c>
      <c r="X6022"/>
      <c r="Y6022"/>
      <c r="Z6022"/>
      <c r="AA6022"/>
      <c r="AB6022"/>
      <c r="AC6022"/>
      <c r="AD6022"/>
      <c r="AE6022"/>
    </row>
    <row r="6023" spans="21:31" ht="20.149999999999999" customHeight="1">
      <c r="U6023" s="120">
        <v>7885</v>
      </c>
      <c r="V6023" s="189">
        <f t="shared" si="368"/>
        <v>2185795</v>
      </c>
      <c r="W6023" s="189">
        <f t="shared" si="368"/>
        <v>2186159</v>
      </c>
      <c r="X6023"/>
      <c r="Y6023"/>
      <c r="Z6023"/>
      <c r="AA6023"/>
      <c r="AB6023"/>
      <c r="AC6023"/>
      <c r="AD6023"/>
      <c r="AE6023"/>
    </row>
    <row r="6024" spans="21:31" ht="20.149999999999999" customHeight="1">
      <c r="U6024" s="120">
        <v>7886</v>
      </c>
      <c r="V6024" s="189">
        <f t="shared" si="368"/>
        <v>2186160</v>
      </c>
      <c r="W6024" s="189">
        <f t="shared" si="368"/>
        <v>2186524</v>
      </c>
      <c r="X6024"/>
      <c r="Y6024"/>
      <c r="Z6024"/>
      <c r="AA6024"/>
      <c r="AB6024"/>
      <c r="AC6024"/>
      <c r="AD6024"/>
      <c r="AE6024"/>
    </row>
    <row r="6025" spans="21:31" ht="20.149999999999999" customHeight="1">
      <c r="U6025" s="120">
        <v>7887</v>
      </c>
      <c r="V6025" s="189">
        <f t="shared" si="368"/>
        <v>2186525</v>
      </c>
      <c r="W6025" s="189">
        <f t="shared" si="368"/>
        <v>2186889</v>
      </c>
      <c r="X6025"/>
      <c r="Y6025"/>
      <c r="Z6025"/>
      <c r="AA6025"/>
      <c r="AB6025"/>
      <c r="AC6025"/>
      <c r="AD6025"/>
      <c r="AE6025"/>
    </row>
    <row r="6026" spans="21:31" ht="20.149999999999999" customHeight="1">
      <c r="U6026" s="120">
        <v>7888</v>
      </c>
      <c r="V6026" s="189">
        <f t="shared" si="368"/>
        <v>2186890</v>
      </c>
      <c r="W6026" s="189">
        <f t="shared" si="368"/>
        <v>2187255</v>
      </c>
      <c r="X6026"/>
      <c r="Y6026"/>
      <c r="Z6026"/>
      <c r="AA6026"/>
      <c r="AB6026"/>
      <c r="AC6026"/>
      <c r="AD6026"/>
      <c r="AE6026"/>
    </row>
    <row r="6027" spans="21:31" ht="20.149999999999999" customHeight="1">
      <c r="U6027" s="120">
        <v>7889</v>
      </c>
      <c r="V6027" s="189">
        <f t="shared" si="368"/>
        <v>2187256</v>
      </c>
      <c r="W6027" s="189">
        <f t="shared" si="368"/>
        <v>2187620</v>
      </c>
      <c r="X6027"/>
      <c r="Y6027"/>
      <c r="Z6027"/>
      <c r="AA6027"/>
      <c r="AB6027"/>
      <c r="AC6027"/>
      <c r="AD6027"/>
      <c r="AE6027"/>
    </row>
    <row r="6028" spans="21:31" ht="20.149999999999999" customHeight="1">
      <c r="U6028" s="120">
        <v>7890</v>
      </c>
      <c r="V6028" s="189">
        <f t="shared" si="368"/>
        <v>2187621</v>
      </c>
      <c r="W6028" s="189">
        <f t="shared" si="368"/>
        <v>2187985</v>
      </c>
      <c r="X6028"/>
      <c r="Y6028"/>
      <c r="Z6028"/>
      <c r="AA6028"/>
      <c r="AB6028"/>
      <c r="AC6028"/>
      <c r="AD6028"/>
      <c r="AE6028"/>
    </row>
    <row r="6029" spans="21:31" ht="20.149999999999999" customHeight="1">
      <c r="U6029" s="120">
        <v>7891</v>
      </c>
      <c r="V6029" s="189">
        <f t="shared" si="368"/>
        <v>2187986</v>
      </c>
      <c r="W6029" s="189">
        <f t="shared" si="368"/>
        <v>2188350</v>
      </c>
      <c r="X6029"/>
      <c r="Y6029"/>
      <c r="Z6029"/>
      <c r="AA6029"/>
      <c r="AB6029"/>
      <c r="AC6029"/>
      <c r="AD6029"/>
      <c r="AE6029"/>
    </row>
    <row r="6030" spans="21:31" ht="20.149999999999999" customHeight="1">
      <c r="U6030" s="120">
        <v>7892</v>
      </c>
      <c r="V6030" s="189">
        <f t="shared" si="368"/>
        <v>2188351</v>
      </c>
      <c r="W6030" s="189">
        <f t="shared" si="368"/>
        <v>2188716</v>
      </c>
      <c r="X6030"/>
      <c r="Y6030"/>
      <c r="Z6030"/>
      <c r="AA6030"/>
      <c r="AB6030"/>
      <c r="AC6030"/>
      <c r="AD6030"/>
      <c r="AE6030"/>
    </row>
    <row r="6031" spans="21:31" ht="20.149999999999999" customHeight="1">
      <c r="U6031" s="120">
        <v>7893</v>
      </c>
      <c r="V6031" s="189">
        <f t="shared" si="368"/>
        <v>2188717</v>
      </c>
      <c r="W6031" s="189">
        <f t="shared" si="368"/>
        <v>2189081</v>
      </c>
      <c r="X6031"/>
      <c r="Y6031"/>
      <c r="Z6031"/>
      <c r="AA6031"/>
      <c r="AB6031"/>
      <c r="AC6031"/>
      <c r="AD6031"/>
      <c r="AE6031"/>
    </row>
    <row r="6032" spans="21:31" ht="20.149999999999999" customHeight="1">
      <c r="U6032" s="120">
        <v>7894</v>
      </c>
      <c r="V6032" s="189">
        <f t="shared" si="368"/>
        <v>2189082</v>
      </c>
      <c r="W6032" s="189">
        <f t="shared" si="368"/>
        <v>2189446</v>
      </c>
      <c r="X6032"/>
      <c r="Y6032"/>
      <c r="Z6032"/>
      <c r="AA6032"/>
      <c r="AB6032"/>
      <c r="AC6032"/>
      <c r="AD6032"/>
      <c r="AE6032"/>
    </row>
    <row r="6033" spans="21:31" ht="20.149999999999999" customHeight="1">
      <c r="U6033" s="120">
        <v>7895</v>
      </c>
      <c r="V6033" s="189">
        <f t="shared" ref="V6033:W6048" si="369">DATE(YEAR(V6032)+1,MONTH(V6032), DAY(V6032))</f>
        <v>2189447</v>
      </c>
      <c r="W6033" s="189">
        <f t="shared" si="369"/>
        <v>2189811</v>
      </c>
      <c r="X6033"/>
      <c r="Y6033"/>
      <c r="Z6033"/>
      <c r="AA6033"/>
      <c r="AB6033"/>
      <c r="AC6033"/>
      <c r="AD6033"/>
      <c r="AE6033"/>
    </row>
    <row r="6034" spans="21:31" ht="20.149999999999999" customHeight="1">
      <c r="U6034" s="120">
        <v>7896</v>
      </c>
      <c r="V6034" s="189">
        <f t="shared" si="369"/>
        <v>2189812</v>
      </c>
      <c r="W6034" s="189">
        <f t="shared" si="369"/>
        <v>2190177</v>
      </c>
      <c r="X6034"/>
      <c r="Y6034"/>
      <c r="Z6034"/>
      <c r="AA6034"/>
      <c r="AB6034"/>
      <c r="AC6034"/>
      <c r="AD6034"/>
      <c r="AE6034"/>
    </row>
    <row r="6035" spans="21:31" ht="20.149999999999999" customHeight="1">
      <c r="U6035" s="120">
        <v>7897</v>
      </c>
      <c r="V6035" s="189">
        <f t="shared" si="369"/>
        <v>2190178</v>
      </c>
      <c r="W6035" s="189">
        <f t="shared" si="369"/>
        <v>2190542</v>
      </c>
      <c r="X6035"/>
      <c r="Y6035"/>
      <c r="Z6035"/>
      <c r="AA6035"/>
      <c r="AB6035"/>
      <c r="AC6035"/>
      <c r="AD6035"/>
      <c r="AE6035"/>
    </row>
    <row r="6036" spans="21:31" ht="20.149999999999999" customHeight="1">
      <c r="U6036" s="120">
        <v>7898</v>
      </c>
      <c r="V6036" s="189">
        <f t="shared" si="369"/>
        <v>2190543</v>
      </c>
      <c r="W6036" s="189">
        <f t="shared" si="369"/>
        <v>2190907</v>
      </c>
      <c r="X6036"/>
      <c r="Y6036"/>
      <c r="Z6036"/>
      <c r="AA6036"/>
      <c r="AB6036"/>
      <c r="AC6036"/>
      <c r="AD6036"/>
      <c r="AE6036"/>
    </row>
    <row r="6037" spans="21:31" ht="20.149999999999999" customHeight="1">
      <c r="U6037" s="120">
        <v>7899</v>
      </c>
      <c r="V6037" s="189">
        <f t="shared" si="369"/>
        <v>2190908</v>
      </c>
      <c r="W6037" s="189">
        <f t="shared" si="369"/>
        <v>2191272</v>
      </c>
      <c r="X6037"/>
      <c r="Y6037"/>
      <c r="Z6037"/>
      <c r="AA6037"/>
      <c r="AB6037"/>
      <c r="AC6037"/>
      <c r="AD6037"/>
      <c r="AE6037"/>
    </row>
    <row r="6038" spans="21:31" ht="20.149999999999999" customHeight="1">
      <c r="U6038" s="120">
        <v>7900</v>
      </c>
      <c r="V6038" s="189">
        <f t="shared" si="369"/>
        <v>2191273</v>
      </c>
      <c r="W6038" s="189">
        <f t="shared" si="369"/>
        <v>2191637</v>
      </c>
      <c r="X6038"/>
      <c r="Y6038"/>
      <c r="Z6038"/>
      <c r="AA6038"/>
      <c r="AB6038"/>
      <c r="AC6038"/>
      <c r="AD6038"/>
      <c r="AE6038"/>
    </row>
    <row r="6039" spans="21:31" ht="20.149999999999999" customHeight="1">
      <c r="U6039" s="120">
        <v>7901</v>
      </c>
      <c r="V6039" s="189">
        <f t="shared" si="369"/>
        <v>2191638</v>
      </c>
      <c r="W6039" s="189">
        <f t="shared" si="369"/>
        <v>2192002</v>
      </c>
      <c r="X6039"/>
      <c r="Y6039"/>
      <c r="Z6039"/>
      <c r="AA6039"/>
      <c r="AB6039"/>
      <c r="AC6039"/>
      <c r="AD6039"/>
      <c r="AE6039"/>
    </row>
    <row r="6040" spans="21:31" ht="20.149999999999999" customHeight="1">
      <c r="U6040" s="120">
        <v>7902</v>
      </c>
      <c r="V6040" s="189">
        <f t="shared" si="369"/>
        <v>2192003</v>
      </c>
      <c r="W6040" s="189">
        <f t="shared" si="369"/>
        <v>2192367</v>
      </c>
      <c r="X6040"/>
      <c r="Y6040"/>
      <c r="Z6040"/>
      <c r="AA6040"/>
      <c r="AB6040"/>
      <c r="AC6040"/>
      <c r="AD6040"/>
      <c r="AE6040"/>
    </row>
    <row r="6041" spans="21:31" ht="20.149999999999999" customHeight="1">
      <c r="U6041" s="120">
        <v>7903</v>
      </c>
      <c r="V6041" s="189">
        <f t="shared" si="369"/>
        <v>2192368</v>
      </c>
      <c r="W6041" s="189">
        <f t="shared" si="369"/>
        <v>2192732</v>
      </c>
      <c r="X6041"/>
      <c r="Y6041"/>
      <c r="Z6041"/>
      <c r="AA6041"/>
      <c r="AB6041"/>
      <c r="AC6041"/>
      <c r="AD6041"/>
      <c r="AE6041"/>
    </row>
    <row r="6042" spans="21:31" ht="20.149999999999999" customHeight="1">
      <c r="U6042" s="120">
        <v>7904</v>
      </c>
      <c r="V6042" s="189">
        <f t="shared" si="369"/>
        <v>2192733</v>
      </c>
      <c r="W6042" s="189">
        <f t="shared" si="369"/>
        <v>2193098</v>
      </c>
      <c r="X6042"/>
      <c r="Y6042"/>
      <c r="Z6042"/>
      <c r="AA6042"/>
      <c r="AB6042"/>
      <c r="AC6042"/>
      <c r="AD6042"/>
      <c r="AE6042"/>
    </row>
    <row r="6043" spans="21:31" ht="20.149999999999999" customHeight="1">
      <c r="U6043" s="120">
        <v>7905</v>
      </c>
      <c r="V6043" s="189">
        <f t="shared" si="369"/>
        <v>2193099</v>
      </c>
      <c r="W6043" s="189">
        <f t="shared" si="369"/>
        <v>2193463</v>
      </c>
      <c r="X6043"/>
      <c r="Y6043"/>
      <c r="Z6043"/>
      <c r="AA6043"/>
      <c r="AB6043"/>
      <c r="AC6043"/>
      <c r="AD6043"/>
      <c r="AE6043"/>
    </row>
    <row r="6044" spans="21:31" ht="20.149999999999999" customHeight="1">
      <c r="U6044" s="120">
        <v>7906</v>
      </c>
      <c r="V6044" s="189">
        <f t="shared" si="369"/>
        <v>2193464</v>
      </c>
      <c r="W6044" s="189">
        <f t="shared" si="369"/>
        <v>2193828</v>
      </c>
      <c r="X6044"/>
      <c r="Y6044"/>
      <c r="Z6044"/>
      <c r="AA6044"/>
      <c r="AB6044"/>
      <c r="AC6044"/>
      <c r="AD6044"/>
      <c r="AE6044"/>
    </row>
    <row r="6045" spans="21:31" ht="20.149999999999999" customHeight="1">
      <c r="U6045" s="120">
        <v>7907</v>
      </c>
      <c r="V6045" s="189">
        <f t="shared" si="369"/>
        <v>2193829</v>
      </c>
      <c r="W6045" s="189">
        <f t="shared" si="369"/>
        <v>2194193</v>
      </c>
      <c r="X6045"/>
      <c r="Y6045"/>
      <c r="Z6045"/>
      <c r="AA6045"/>
      <c r="AB6045"/>
      <c r="AC6045"/>
      <c r="AD6045"/>
      <c r="AE6045"/>
    </row>
    <row r="6046" spans="21:31" ht="20.149999999999999" customHeight="1">
      <c r="U6046" s="120">
        <v>7908</v>
      </c>
      <c r="V6046" s="189">
        <f t="shared" si="369"/>
        <v>2194194</v>
      </c>
      <c r="W6046" s="189">
        <f t="shared" si="369"/>
        <v>2194559</v>
      </c>
      <c r="X6046"/>
      <c r="Y6046"/>
      <c r="Z6046"/>
      <c r="AA6046"/>
      <c r="AB6046"/>
      <c r="AC6046"/>
      <c r="AD6046"/>
      <c r="AE6046"/>
    </row>
    <row r="6047" spans="21:31" ht="20.149999999999999" customHeight="1">
      <c r="U6047" s="120">
        <v>7909</v>
      </c>
      <c r="V6047" s="189">
        <f t="shared" si="369"/>
        <v>2194560</v>
      </c>
      <c r="W6047" s="189">
        <f t="shared" si="369"/>
        <v>2194924</v>
      </c>
      <c r="X6047"/>
      <c r="Y6047"/>
      <c r="Z6047"/>
      <c r="AA6047"/>
      <c r="AB6047"/>
      <c r="AC6047"/>
      <c r="AD6047"/>
      <c r="AE6047"/>
    </row>
    <row r="6048" spans="21:31" ht="20.149999999999999" customHeight="1">
      <c r="U6048" s="120">
        <v>7910</v>
      </c>
      <c r="V6048" s="189">
        <f t="shared" si="369"/>
        <v>2194925</v>
      </c>
      <c r="W6048" s="189">
        <f t="shared" si="369"/>
        <v>2195289</v>
      </c>
      <c r="X6048"/>
      <c r="Y6048"/>
      <c r="Z6048"/>
      <c r="AA6048"/>
      <c r="AB6048"/>
      <c r="AC6048"/>
      <c r="AD6048"/>
      <c r="AE6048"/>
    </row>
    <row r="6049" spans="21:31" ht="20.149999999999999" customHeight="1">
      <c r="U6049" s="120">
        <v>7911</v>
      </c>
      <c r="V6049" s="189">
        <f t="shared" ref="V6049:W6064" si="370">DATE(YEAR(V6048)+1,MONTH(V6048), DAY(V6048))</f>
        <v>2195290</v>
      </c>
      <c r="W6049" s="189">
        <f t="shared" si="370"/>
        <v>2195654</v>
      </c>
      <c r="X6049"/>
      <c r="Y6049"/>
      <c r="Z6049"/>
      <c r="AA6049"/>
      <c r="AB6049"/>
      <c r="AC6049"/>
      <c r="AD6049"/>
      <c r="AE6049"/>
    </row>
    <row r="6050" spans="21:31" ht="20.149999999999999" customHeight="1">
      <c r="U6050" s="120">
        <v>7912</v>
      </c>
      <c r="V6050" s="189">
        <f t="shared" si="370"/>
        <v>2195655</v>
      </c>
      <c r="W6050" s="189">
        <f t="shared" si="370"/>
        <v>2196020</v>
      </c>
      <c r="X6050"/>
      <c r="Y6050"/>
      <c r="Z6050"/>
      <c r="AA6050"/>
      <c r="AB6050"/>
      <c r="AC6050"/>
      <c r="AD6050"/>
      <c r="AE6050"/>
    </row>
    <row r="6051" spans="21:31" ht="20.149999999999999" customHeight="1">
      <c r="U6051" s="120">
        <v>7913</v>
      </c>
      <c r="V6051" s="189">
        <f t="shared" si="370"/>
        <v>2196021</v>
      </c>
      <c r="W6051" s="189">
        <f t="shared" si="370"/>
        <v>2196385</v>
      </c>
      <c r="X6051"/>
      <c r="Y6051"/>
      <c r="Z6051"/>
      <c r="AA6051"/>
      <c r="AB6051"/>
      <c r="AC6051"/>
      <c r="AD6051"/>
      <c r="AE6051"/>
    </row>
    <row r="6052" spans="21:31" ht="20.149999999999999" customHeight="1">
      <c r="U6052" s="120">
        <v>7914</v>
      </c>
      <c r="V6052" s="189">
        <f t="shared" si="370"/>
        <v>2196386</v>
      </c>
      <c r="W6052" s="189">
        <f t="shared" si="370"/>
        <v>2196750</v>
      </c>
      <c r="X6052"/>
      <c r="Y6052"/>
      <c r="Z6052"/>
      <c r="AA6052"/>
      <c r="AB6052"/>
      <c r="AC6052"/>
      <c r="AD6052"/>
      <c r="AE6052"/>
    </row>
    <row r="6053" spans="21:31" ht="20.149999999999999" customHeight="1">
      <c r="U6053" s="120">
        <v>7915</v>
      </c>
      <c r="V6053" s="189">
        <f t="shared" si="370"/>
        <v>2196751</v>
      </c>
      <c r="W6053" s="189">
        <f t="shared" si="370"/>
        <v>2197115</v>
      </c>
      <c r="X6053"/>
      <c r="Y6053"/>
      <c r="Z6053"/>
      <c r="AA6053"/>
      <c r="AB6053"/>
      <c r="AC6053"/>
      <c r="AD6053"/>
      <c r="AE6053"/>
    </row>
    <row r="6054" spans="21:31" ht="20.149999999999999" customHeight="1">
      <c r="U6054" s="120">
        <v>7916</v>
      </c>
      <c r="V6054" s="189">
        <f t="shared" si="370"/>
        <v>2197116</v>
      </c>
      <c r="W6054" s="189">
        <f t="shared" si="370"/>
        <v>2197481</v>
      </c>
      <c r="X6054"/>
      <c r="Y6054"/>
      <c r="Z6054"/>
      <c r="AA6054"/>
      <c r="AB6054"/>
      <c r="AC6054"/>
      <c r="AD6054"/>
      <c r="AE6054"/>
    </row>
    <row r="6055" spans="21:31" ht="20.149999999999999" customHeight="1">
      <c r="U6055" s="120">
        <v>7917</v>
      </c>
      <c r="V6055" s="189">
        <f t="shared" si="370"/>
        <v>2197482</v>
      </c>
      <c r="W6055" s="189">
        <f t="shared" si="370"/>
        <v>2197846</v>
      </c>
      <c r="X6055"/>
      <c r="Y6055"/>
      <c r="Z6055"/>
      <c r="AA6055"/>
      <c r="AB6055"/>
      <c r="AC6055"/>
      <c r="AD6055"/>
      <c r="AE6055"/>
    </row>
    <row r="6056" spans="21:31" ht="20.149999999999999" customHeight="1">
      <c r="U6056" s="120">
        <v>7918</v>
      </c>
      <c r="V6056" s="189">
        <f t="shared" si="370"/>
        <v>2197847</v>
      </c>
      <c r="W6056" s="189">
        <f t="shared" si="370"/>
        <v>2198211</v>
      </c>
      <c r="X6056"/>
      <c r="Y6056"/>
      <c r="Z6056"/>
      <c r="AA6056"/>
      <c r="AB6056"/>
      <c r="AC6056"/>
      <c r="AD6056"/>
      <c r="AE6056"/>
    </row>
    <row r="6057" spans="21:31" ht="20.149999999999999" customHeight="1">
      <c r="U6057" s="120">
        <v>7919</v>
      </c>
      <c r="V6057" s="189">
        <f t="shared" si="370"/>
        <v>2198212</v>
      </c>
      <c r="W6057" s="189">
        <f t="shared" si="370"/>
        <v>2198576</v>
      </c>
      <c r="X6057"/>
      <c r="Y6057"/>
      <c r="Z6057"/>
      <c r="AA6057"/>
      <c r="AB6057"/>
      <c r="AC6057"/>
      <c r="AD6057"/>
      <c r="AE6057"/>
    </row>
    <row r="6058" spans="21:31" ht="20.149999999999999" customHeight="1">
      <c r="U6058" s="120">
        <v>7920</v>
      </c>
      <c r="V6058" s="189">
        <f t="shared" si="370"/>
        <v>2198577</v>
      </c>
      <c r="W6058" s="189">
        <f t="shared" si="370"/>
        <v>2198942</v>
      </c>
      <c r="X6058"/>
      <c r="Y6058"/>
      <c r="Z6058"/>
      <c r="AA6058"/>
      <c r="AB6058"/>
      <c r="AC6058"/>
      <c r="AD6058"/>
      <c r="AE6058"/>
    </row>
    <row r="6059" spans="21:31" ht="20.149999999999999" customHeight="1">
      <c r="U6059" s="120">
        <v>7921</v>
      </c>
      <c r="V6059" s="189">
        <f t="shared" si="370"/>
        <v>2198943</v>
      </c>
      <c r="W6059" s="189">
        <f t="shared" si="370"/>
        <v>2199307</v>
      </c>
      <c r="X6059"/>
      <c r="Y6059"/>
      <c r="Z6059"/>
      <c r="AA6059"/>
      <c r="AB6059"/>
      <c r="AC6059"/>
      <c r="AD6059"/>
      <c r="AE6059"/>
    </row>
    <row r="6060" spans="21:31" ht="20.149999999999999" customHeight="1">
      <c r="U6060" s="120">
        <v>7922</v>
      </c>
      <c r="V6060" s="189">
        <f t="shared" si="370"/>
        <v>2199308</v>
      </c>
      <c r="W6060" s="189">
        <f t="shared" si="370"/>
        <v>2199672</v>
      </c>
      <c r="X6060"/>
      <c r="Y6060"/>
      <c r="Z6060"/>
      <c r="AA6060"/>
      <c r="AB6060"/>
      <c r="AC6060"/>
      <c r="AD6060"/>
      <c r="AE6060"/>
    </row>
    <row r="6061" spans="21:31" ht="20.149999999999999" customHeight="1">
      <c r="U6061" s="120">
        <v>7923</v>
      </c>
      <c r="V6061" s="189">
        <f t="shared" si="370"/>
        <v>2199673</v>
      </c>
      <c r="W6061" s="189">
        <f t="shared" si="370"/>
        <v>2200037</v>
      </c>
      <c r="X6061"/>
      <c r="Y6061"/>
      <c r="Z6061"/>
      <c r="AA6061"/>
      <c r="AB6061"/>
      <c r="AC6061"/>
      <c r="AD6061"/>
      <c r="AE6061"/>
    </row>
    <row r="6062" spans="21:31" ht="20.149999999999999" customHeight="1">
      <c r="U6062" s="120">
        <v>7924</v>
      </c>
      <c r="V6062" s="189">
        <f t="shared" si="370"/>
        <v>2200038</v>
      </c>
      <c r="W6062" s="189">
        <f t="shared" si="370"/>
        <v>2200403</v>
      </c>
      <c r="X6062"/>
      <c r="Y6062"/>
      <c r="Z6062"/>
      <c r="AA6062"/>
      <c r="AB6062"/>
      <c r="AC6062"/>
      <c r="AD6062"/>
      <c r="AE6062"/>
    </row>
    <row r="6063" spans="21:31" ht="20.149999999999999" customHeight="1">
      <c r="U6063" s="120">
        <v>7925</v>
      </c>
      <c r="V6063" s="189">
        <f t="shared" si="370"/>
        <v>2200404</v>
      </c>
      <c r="W6063" s="189">
        <f t="shared" si="370"/>
        <v>2200768</v>
      </c>
      <c r="X6063"/>
      <c r="Y6063"/>
      <c r="Z6063"/>
      <c r="AA6063"/>
      <c r="AB6063"/>
      <c r="AC6063"/>
      <c r="AD6063"/>
      <c r="AE6063"/>
    </row>
    <row r="6064" spans="21:31" ht="20.149999999999999" customHeight="1">
      <c r="U6064" s="120">
        <v>7926</v>
      </c>
      <c r="V6064" s="189">
        <f t="shared" si="370"/>
        <v>2200769</v>
      </c>
      <c r="W6064" s="189">
        <f t="shared" si="370"/>
        <v>2201133</v>
      </c>
      <c r="X6064"/>
      <c r="Y6064"/>
      <c r="Z6064"/>
      <c r="AA6064"/>
      <c r="AB6064"/>
      <c r="AC6064"/>
      <c r="AD6064"/>
      <c r="AE6064"/>
    </row>
    <row r="6065" spans="21:31" ht="20.149999999999999" customHeight="1">
      <c r="U6065" s="120">
        <v>7927</v>
      </c>
      <c r="V6065" s="189">
        <f t="shared" ref="V6065:W6080" si="371">DATE(YEAR(V6064)+1,MONTH(V6064), DAY(V6064))</f>
        <v>2201134</v>
      </c>
      <c r="W6065" s="189">
        <f t="shared" si="371"/>
        <v>2201498</v>
      </c>
      <c r="X6065"/>
      <c r="Y6065"/>
      <c r="Z6065"/>
      <c r="AA6065"/>
      <c r="AB6065"/>
      <c r="AC6065"/>
      <c r="AD6065"/>
      <c r="AE6065"/>
    </row>
    <row r="6066" spans="21:31" ht="20.149999999999999" customHeight="1">
      <c r="U6066" s="120">
        <v>7928</v>
      </c>
      <c r="V6066" s="189">
        <f t="shared" si="371"/>
        <v>2201499</v>
      </c>
      <c r="W6066" s="189">
        <f t="shared" si="371"/>
        <v>2201864</v>
      </c>
      <c r="X6066"/>
      <c r="Y6066"/>
      <c r="Z6066"/>
      <c r="AA6066"/>
      <c r="AB6066"/>
      <c r="AC6066"/>
      <c r="AD6066"/>
      <c r="AE6066"/>
    </row>
    <row r="6067" spans="21:31" ht="20.149999999999999" customHeight="1">
      <c r="U6067" s="120">
        <v>7929</v>
      </c>
      <c r="V6067" s="189">
        <f t="shared" si="371"/>
        <v>2201865</v>
      </c>
      <c r="W6067" s="189">
        <f t="shared" si="371"/>
        <v>2202229</v>
      </c>
      <c r="X6067"/>
      <c r="Y6067"/>
      <c r="Z6067"/>
      <c r="AA6067"/>
      <c r="AB6067"/>
      <c r="AC6067"/>
      <c r="AD6067"/>
      <c r="AE6067"/>
    </row>
    <row r="6068" spans="21:31" ht="20.149999999999999" customHeight="1">
      <c r="U6068" s="120">
        <v>7930</v>
      </c>
      <c r="V6068" s="189">
        <f t="shared" si="371"/>
        <v>2202230</v>
      </c>
      <c r="W6068" s="189">
        <f t="shared" si="371"/>
        <v>2202594</v>
      </c>
      <c r="X6068"/>
      <c r="Y6068"/>
      <c r="Z6068"/>
      <c r="AA6068"/>
      <c r="AB6068"/>
      <c r="AC6068"/>
      <c r="AD6068"/>
      <c r="AE6068"/>
    </row>
    <row r="6069" spans="21:31" ht="20.149999999999999" customHeight="1">
      <c r="U6069" s="120">
        <v>7931</v>
      </c>
      <c r="V6069" s="189">
        <f t="shared" si="371"/>
        <v>2202595</v>
      </c>
      <c r="W6069" s="189">
        <f t="shared" si="371"/>
        <v>2202959</v>
      </c>
      <c r="X6069"/>
      <c r="Y6069"/>
      <c r="Z6069"/>
      <c r="AA6069"/>
      <c r="AB6069"/>
      <c r="AC6069"/>
      <c r="AD6069"/>
      <c r="AE6069"/>
    </row>
    <row r="6070" spans="21:31" ht="20.149999999999999" customHeight="1">
      <c r="U6070" s="120">
        <v>7932</v>
      </c>
      <c r="V6070" s="189">
        <f t="shared" si="371"/>
        <v>2202960</v>
      </c>
      <c r="W6070" s="189">
        <f t="shared" si="371"/>
        <v>2203325</v>
      </c>
      <c r="X6070"/>
      <c r="Y6070"/>
      <c r="Z6070"/>
      <c r="AA6070"/>
      <c r="AB6070"/>
      <c r="AC6070"/>
      <c r="AD6070"/>
      <c r="AE6070"/>
    </row>
    <row r="6071" spans="21:31" ht="20.149999999999999" customHeight="1">
      <c r="U6071" s="120">
        <v>7933</v>
      </c>
      <c r="V6071" s="189">
        <f t="shared" si="371"/>
        <v>2203326</v>
      </c>
      <c r="W6071" s="189">
        <f t="shared" si="371"/>
        <v>2203690</v>
      </c>
      <c r="X6071"/>
      <c r="Y6071"/>
      <c r="Z6071"/>
      <c r="AA6071"/>
      <c r="AB6071"/>
      <c r="AC6071"/>
      <c r="AD6071"/>
      <c r="AE6071"/>
    </row>
    <row r="6072" spans="21:31" ht="20.149999999999999" customHeight="1">
      <c r="U6072" s="120">
        <v>7934</v>
      </c>
      <c r="V6072" s="189">
        <f t="shared" si="371"/>
        <v>2203691</v>
      </c>
      <c r="W6072" s="189">
        <f t="shared" si="371"/>
        <v>2204055</v>
      </c>
      <c r="X6072"/>
      <c r="Y6072"/>
      <c r="Z6072"/>
      <c r="AA6072"/>
      <c r="AB6072"/>
      <c r="AC6072"/>
      <c r="AD6072"/>
      <c r="AE6072"/>
    </row>
    <row r="6073" spans="21:31" ht="20.149999999999999" customHeight="1">
      <c r="U6073" s="120">
        <v>7935</v>
      </c>
      <c r="V6073" s="189">
        <f t="shared" si="371"/>
        <v>2204056</v>
      </c>
      <c r="W6073" s="189">
        <f t="shared" si="371"/>
        <v>2204420</v>
      </c>
      <c r="X6073"/>
      <c r="Y6073"/>
      <c r="Z6073"/>
      <c r="AA6073"/>
      <c r="AB6073"/>
      <c r="AC6073"/>
      <c r="AD6073"/>
      <c r="AE6073"/>
    </row>
    <row r="6074" spans="21:31" ht="20.149999999999999" customHeight="1">
      <c r="U6074" s="120">
        <v>7936</v>
      </c>
      <c r="V6074" s="189">
        <f t="shared" si="371"/>
        <v>2204421</v>
      </c>
      <c r="W6074" s="189">
        <f t="shared" si="371"/>
        <v>2204786</v>
      </c>
      <c r="X6074"/>
      <c r="Y6074"/>
      <c r="Z6074"/>
      <c r="AA6074"/>
      <c r="AB6074"/>
      <c r="AC6074"/>
      <c r="AD6074"/>
      <c r="AE6074"/>
    </row>
    <row r="6075" spans="21:31" ht="20.149999999999999" customHeight="1">
      <c r="U6075" s="120">
        <v>7937</v>
      </c>
      <c r="V6075" s="189">
        <f t="shared" si="371"/>
        <v>2204787</v>
      </c>
      <c r="W6075" s="189">
        <f t="shared" si="371"/>
        <v>2205151</v>
      </c>
      <c r="X6075"/>
      <c r="Y6075"/>
      <c r="Z6075"/>
      <c r="AA6075"/>
      <c r="AB6075"/>
      <c r="AC6075"/>
      <c r="AD6075"/>
      <c r="AE6075"/>
    </row>
    <row r="6076" spans="21:31" ht="20.149999999999999" customHeight="1">
      <c r="U6076" s="120">
        <v>7938</v>
      </c>
      <c r="V6076" s="189">
        <f t="shared" si="371"/>
        <v>2205152</v>
      </c>
      <c r="W6076" s="189">
        <f t="shared" si="371"/>
        <v>2205516</v>
      </c>
      <c r="X6076"/>
      <c r="Y6076"/>
      <c r="Z6076"/>
      <c r="AA6076"/>
      <c r="AB6076"/>
      <c r="AC6076"/>
      <c r="AD6076"/>
      <c r="AE6076"/>
    </row>
    <row r="6077" spans="21:31" ht="20.149999999999999" customHeight="1">
      <c r="U6077" s="120">
        <v>7939</v>
      </c>
      <c r="V6077" s="189">
        <f t="shared" si="371"/>
        <v>2205517</v>
      </c>
      <c r="W6077" s="189">
        <f t="shared" si="371"/>
        <v>2205881</v>
      </c>
      <c r="X6077"/>
      <c r="Y6077"/>
      <c r="Z6077"/>
      <c r="AA6077"/>
      <c r="AB6077"/>
      <c r="AC6077"/>
      <c r="AD6077"/>
      <c r="AE6077"/>
    </row>
    <row r="6078" spans="21:31" ht="20.149999999999999" customHeight="1">
      <c r="U6078" s="120">
        <v>7940</v>
      </c>
      <c r="V6078" s="189">
        <f t="shared" si="371"/>
        <v>2205882</v>
      </c>
      <c r="W6078" s="189">
        <f t="shared" si="371"/>
        <v>2206247</v>
      </c>
      <c r="X6078"/>
      <c r="Y6078"/>
      <c r="Z6078"/>
      <c r="AA6078"/>
      <c r="AB6078"/>
      <c r="AC6078"/>
      <c r="AD6078"/>
      <c r="AE6078"/>
    </row>
    <row r="6079" spans="21:31" ht="20.149999999999999" customHeight="1">
      <c r="U6079" s="120">
        <v>7941</v>
      </c>
      <c r="V6079" s="189">
        <f t="shared" si="371"/>
        <v>2206248</v>
      </c>
      <c r="W6079" s="189">
        <f t="shared" si="371"/>
        <v>2206612</v>
      </c>
      <c r="X6079"/>
      <c r="Y6079"/>
      <c r="Z6079"/>
      <c r="AA6079"/>
      <c r="AB6079"/>
      <c r="AC6079"/>
      <c r="AD6079"/>
      <c r="AE6079"/>
    </row>
    <row r="6080" spans="21:31" ht="20.149999999999999" customHeight="1">
      <c r="U6080" s="120">
        <v>7942</v>
      </c>
      <c r="V6080" s="189">
        <f t="shared" si="371"/>
        <v>2206613</v>
      </c>
      <c r="W6080" s="189">
        <f t="shared" si="371"/>
        <v>2206977</v>
      </c>
      <c r="X6080"/>
      <c r="Y6080"/>
      <c r="Z6080"/>
      <c r="AA6080"/>
      <c r="AB6080"/>
      <c r="AC6080"/>
      <c r="AD6080"/>
      <c r="AE6080"/>
    </row>
    <row r="6081" spans="21:31" ht="20.149999999999999" customHeight="1">
      <c r="U6081" s="120">
        <v>7943</v>
      </c>
      <c r="V6081" s="189">
        <f t="shared" ref="V6081:W6096" si="372">DATE(YEAR(V6080)+1,MONTH(V6080), DAY(V6080))</f>
        <v>2206978</v>
      </c>
      <c r="W6081" s="189">
        <f t="shared" si="372"/>
        <v>2207342</v>
      </c>
      <c r="X6081"/>
      <c r="Y6081"/>
      <c r="Z6081"/>
      <c r="AA6081"/>
      <c r="AB6081"/>
      <c r="AC6081"/>
      <c r="AD6081"/>
      <c r="AE6081"/>
    </row>
    <row r="6082" spans="21:31" ht="20.149999999999999" customHeight="1">
      <c r="U6082" s="120">
        <v>7944</v>
      </c>
      <c r="V6082" s="189">
        <f t="shared" si="372"/>
        <v>2207343</v>
      </c>
      <c r="W6082" s="189">
        <f t="shared" si="372"/>
        <v>2207708</v>
      </c>
      <c r="X6082"/>
      <c r="Y6082"/>
      <c r="Z6082"/>
      <c r="AA6082"/>
      <c r="AB6082"/>
      <c r="AC6082"/>
      <c r="AD6082"/>
      <c r="AE6082"/>
    </row>
    <row r="6083" spans="21:31" ht="20.149999999999999" customHeight="1">
      <c r="U6083" s="120">
        <v>7945</v>
      </c>
      <c r="V6083" s="189">
        <f t="shared" si="372"/>
        <v>2207709</v>
      </c>
      <c r="W6083" s="189">
        <f t="shared" si="372"/>
        <v>2208073</v>
      </c>
      <c r="X6083"/>
      <c r="Y6083"/>
      <c r="Z6083"/>
      <c r="AA6083"/>
      <c r="AB6083"/>
      <c r="AC6083"/>
      <c r="AD6083"/>
      <c r="AE6083"/>
    </row>
    <row r="6084" spans="21:31" ht="20.149999999999999" customHeight="1">
      <c r="U6084" s="120">
        <v>7946</v>
      </c>
      <c r="V6084" s="189">
        <f t="shared" si="372"/>
        <v>2208074</v>
      </c>
      <c r="W6084" s="189">
        <f t="shared" si="372"/>
        <v>2208438</v>
      </c>
      <c r="X6084"/>
      <c r="Y6084"/>
      <c r="Z6084"/>
      <c r="AA6084"/>
      <c r="AB6084"/>
      <c r="AC6084"/>
      <c r="AD6084"/>
      <c r="AE6084"/>
    </row>
    <row r="6085" spans="21:31" ht="20.149999999999999" customHeight="1">
      <c r="U6085" s="120">
        <v>7947</v>
      </c>
      <c r="V6085" s="189">
        <f t="shared" si="372"/>
        <v>2208439</v>
      </c>
      <c r="W6085" s="189">
        <f t="shared" si="372"/>
        <v>2208803</v>
      </c>
      <c r="X6085"/>
      <c r="Y6085"/>
      <c r="Z6085"/>
      <c r="AA6085"/>
      <c r="AB6085"/>
      <c r="AC6085"/>
      <c r="AD6085"/>
      <c r="AE6085"/>
    </row>
    <row r="6086" spans="21:31" ht="20.149999999999999" customHeight="1">
      <c r="U6086" s="120">
        <v>7948</v>
      </c>
      <c r="V6086" s="189">
        <f t="shared" si="372"/>
        <v>2208804</v>
      </c>
      <c r="W6086" s="189">
        <f t="shared" si="372"/>
        <v>2209169</v>
      </c>
      <c r="X6086"/>
      <c r="Y6086"/>
      <c r="Z6086"/>
      <c r="AA6086"/>
      <c r="AB6086"/>
      <c r="AC6086"/>
      <c r="AD6086"/>
      <c r="AE6086"/>
    </row>
    <row r="6087" spans="21:31" ht="20.149999999999999" customHeight="1">
      <c r="U6087" s="120">
        <v>7949</v>
      </c>
      <c r="V6087" s="189">
        <f t="shared" si="372"/>
        <v>2209170</v>
      </c>
      <c r="W6087" s="189">
        <f t="shared" si="372"/>
        <v>2209534</v>
      </c>
      <c r="X6087"/>
      <c r="Y6087"/>
      <c r="Z6087"/>
      <c r="AA6087"/>
      <c r="AB6087"/>
      <c r="AC6087"/>
      <c r="AD6087"/>
      <c r="AE6087"/>
    </row>
    <row r="6088" spans="21:31" ht="20.149999999999999" customHeight="1">
      <c r="U6088" s="120">
        <v>7950</v>
      </c>
      <c r="V6088" s="189">
        <f t="shared" si="372"/>
        <v>2209535</v>
      </c>
      <c r="W6088" s="189">
        <f t="shared" si="372"/>
        <v>2209899</v>
      </c>
      <c r="X6088"/>
      <c r="Y6088"/>
      <c r="Z6088"/>
      <c r="AA6088"/>
      <c r="AB6088"/>
      <c r="AC6088"/>
      <c r="AD6088"/>
      <c r="AE6088"/>
    </row>
    <row r="6089" spans="21:31" ht="20.149999999999999" customHeight="1">
      <c r="U6089" s="120">
        <v>7951</v>
      </c>
      <c r="V6089" s="189">
        <f t="shared" si="372"/>
        <v>2209900</v>
      </c>
      <c r="W6089" s="189">
        <f t="shared" si="372"/>
        <v>2210264</v>
      </c>
      <c r="X6089"/>
      <c r="Y6089"/>
      <c r="Z6089"/>
      <c r="AA6089"/>
      <c r="AB6089"/>
      <c r="AC6089"/>
      <c r="AD6089"/>
      <c r="AE6089"/>
    </row>
    <row r="6090" spans="21:31" ht="20.149999999999999" customHeight="1">
      <c r="U6090" s="120">
        <v>7952</v>
      </c>
      <c r="V6090" s="189">
        <f t="shared" si="372"/>
        <v>2210265</v>
      </c>
      <c r="W6090" s="189">
        <f t="shared" si="372"/>
        <v>2210630</v>
      </c>
      <c r="X6090"/>
      <c r="Y6090"/>
      <c r="Z6090"/>
      <c r="AA6090"/>
      <c r="AB6090"/>
      <c r="AC6090"/>
      <c r="AD6090"/>
      <c r="AE6090"/>
    </row>
    <row r="6091" spans="21:31" ht="20.149999999999999" customHeight="1">
      <c r="U6091" s="120">
        <v>7953</v>
      </c>
      <c r="V6091" s="189">
        <f t="shared" si="372"/>
        <v>2210631</v>
      </c>
      <c r="W6091" s="189">
        <f t="shared" si="372"/>
        <v>2210995</v>
      </c>
      <c r="X6091"/>
      <c r="Y6091"/>
      <c r="Z6091"/>
      <c r="AA6091"/>
      <c r="AB6091"/>
      <c r="AC6091"/>
      <c r="AD6091"/>
      <c r="AE6091"/>
    </row>
    <row r="6092" spans="21:31" ht="20.149999999999999" customHeight="1">
      <c r="U6092" s="120">
        <v>7954</v>
      </c>
      <c r="V6092" s="189">
        <f t="shared" si="372"/>
        <v>2210996</v>
      </c>
      <c r="W6092" s="189">
        <f t="shared" si="372"/>
        <v>2211360</v>
      </c>
      <c r="X6092"/>
      <c r="Y6092"/>
      <c r="Z6092"/>
      <c r="AA6092"/>
      <c r="AB6092"/>
      <c r="AC6092"/>
      <c r="AD6092"/>
      <c r="AE6092"/>
    </row>
    <row r="6093" spans="21:31" ht="20.149999999999999" customHeight="1">
      <c r="U6093" s="120">
        <v>7955</v>
      </c>
      <c r="V6093" s="189">
        <f t="shared" si="372"/>
        <v>2211361</v>
      </c>
      <c r="W6093" s="189">
        <f t="shared" si="372"/>
        <v>2211725</v>
      </c>
      <c r="X6093"/>
      <c r="Y6093"/>
      <c r="Z6093"/>
      <c r="AA6093"/>
      <c r="AB6093"/>
      <c r="AC6093"/>
      <c r="AD6093"/>
      <c r="AE6093"/>
    </row>
    <row r="6094" spans="21:31" ht="20.149999999999999" customHeight="1">
      <c r="U6094" s="120">
        <v>7956</v>
      </c>
      <c r="V6094" s="189">
        <f t="shared" si="372"/>
        <v>2211726</v>
      </c>
      <c r="W6094" s="189">
        <f t="shared" si="372"/>
        <v>2212091</v>
      </c>
      <c r="X6094"/>
      <c r="Y6094"/>
      <c r="Z6094"/>
      <c r="AA6094"/>
      <c r="AB6094"/>
      <c r="AC6094"/>
      <c r="AD6094"/>
      <c r="AE6094"/>
    </row>
    <row r="6095" spans="21:31" ht="20.149999999999999" customHeight="1">
      <c r="U6095" s="120">
        <v>7957</v>
      </c>
      <c r="V6095" s="189">
        <f t="shared" si="372"/>
        <v>2212092</v>
      </c>
      <c r="W6095" s="189">
        <f t="shared" si="372"/>
        <v>2212456</v>
      </c>
      <c r="X6095"/>
      <c r="Y6095"/>
      <c r="Z6095"/>
      <c r="AA6095"/>
      <c r="AB6095"/>
      <c r="AC6095"/>
      <c r="AD6095"/>
      <c r="AE6095"/>
    </row>
    <row r="6096" spans="21:31" ht="20.149999999999999" customHeight="1">
      <c r="U6096" s="120">
        <v>7958</v>
      </c>
      <c r="V6096" s="189">
        <f t="shared" si="372"/>
        <v>2212457</v>
      </c>
      <c r="W6096" s="189">
        <f t="shared" si="372"/>
        <v>2212821</v>
      </c>
      <c r="X6096"/>
      <c r="Y6096"/>
      <c r="Z6096"/>
      <c r="AA6096"/>
      <c r="AB6096"/>
      <c r="AC6096"/>
      <c r="AD6096"/>
      <c r="AE6096"/>
    </row>
    <row r="6097" spans="21:31" ht="20.149999999999999" customHeight="1">
      <c r="U6097" s="120">
        <v>7959</v>
      </c>
      <c r="V6097" s="189">
        <f t="shared" ref="V6097:W6112" si="373">DATE(YEAR(V6096)+1,MONTH(V6096), DAY(V6096))</f>
        <v>2212822</v>
      </c>
      <c r="W6097" s="189">
        <f t="shared" si="373"/>
        <v>2213186</v>
      </c>
      <c r="X6097"/>
      <c r="Y6097"/>
      <c r="Z6097"/>
      <c r="AA6097"/>
      <c r="AB6097"/>
      <c r="AC6097"/>
      <c r="AD6097"/>
      <c r="AE6097"/>
    </row>
    <row r="6098" spans="21:31" ht="20.149999999999999" customHeight="1">
      <c r="U6098" s="120">
        <v>7960</v>
      </c>
      <c r="V6098" s="189">
        <f t="shared" si="373"/>
        <v>2213187</v>
      </c>
      <c r="W6098" s="189">
        <f t="shared" si="373"/>
        <v>2213552</v>
      </c>
      <c r="X6098"/>
      <c r="Y6098"/>
      <c r="Z6098"/>
      <c r="AA6098"/>
      <c r="AB6098"/>
      <c r="AC6098"/>
      <c r="AD6098"/>
      <c r="AE6098"/>
    </row>
    <row r="6099" spans="21:31" ht="20.149999999999999" customHeight="1">
      <c r="U6099" s="120">
        <v>7961</v>
      </c>
      <c r="V6099" s="189">
        <f t="shared" si="373"/>
        <v>2213553</v>
      </c>
      <c r="W6099" s="189">
        <f t="shared" si="373"/>
        <v>2213917</v>
      </c>
      <c r="X6099"/>
      <c r="Y6099"/>
      <c r="Z6099"/>
      <c r="AA6099"/>
      <c r="AB6099"/>
      <c r="AC6099"/>
      <c r="AD6099"/>
      <c r="AE6099"/>
    </row>
    <row r="6100" spans="21:31" ht="20.149999999999999" customHeight="1">
      <c r="U6100" s="120">
        <v>7962</v>
      </c>
      <c r="V6100" s="189">
        <f t="shared" si="373"/>
        <v>2213918</v>
      </c>
      <c r="W6100" s="189">
        <f t="shared" si="373"/>
        <v>2214282</v>
      </c>
      <c r="X6100"/>
      <c r="Y6100"/>
      <c r="Z6100"/>
      <c r="AA6100"/>
      <c r="AB6100"/>
      <c r="AC6100"/>
      <c r="AD6100"/>
      <c r="AE6100"/>
    </row>
    <row r="6101" spans="21:31" ht="20.149999999999999" customHeight="1">
      <c r="U6101" s="120">
        <v>7963</v>
      </c>
      <c r="V6101" s="189">
        <f t="shared" si="373"/>
        <v>2214283</v>
      </c>
      <c r="W6101" s="189">
        <f t="shared" si="373"/>
        <v>2214647</v>
      </c>
      <c r="X6101"/>
      <c r="Y6101"/>
      <c r="Z6101"/>
      <c r="AA6101"/>
      <c r="AB6101"/>
      <c r="AC6101"/>
      <c r="AD6101"/>
      <c r="AE6101"/>
    </row>
    <row r="6102" spans="21:31" ht="20.149999999999999" customHeight="1">
      <c r="U6102" s="120">
        <v>7964</v>
      </c>
      <c r="V6102" s="189">
        <f t="shared" si="373"/>
        <v>2214648</v>
      </c>
      <c r="W6102" s="189">
        <f t="shared" si="373"/>
        <v>2215013</v>
      </c>
      <c r="X6102"/>
      <c r="Y6102"/>
      <c r="Z6102"/>
      <c r="AA6102"/>
      <c r="AB6102"/>
      <c r="AC6102"/>
      <c r="AD6102"/>
      <c r="AE6102"/>
    </row>
    <row r="6103" spans="21:31" ht="20.149999999999999" customHeight="1">
      <c r="U6103" s="120">
        <v>7965</v>
      </c>
      <c r="V6103" s="189">
        <f t="shared" si="373"/>
        <v>2215014</v>
      </c>
      <c r="W6103" s="189">
        <f t="shared" si="373"/>
        <v>2215378</v>
      </c>
      <c r="X6103"/>
      <c r="Y6103"/>
      <c r="Z6103"/>
      <c r="AA6103"/>
      <c r="AB6103"/>
      <c r="AC6103"/>
      <c r="AD6103"/>
      <c r="AE6103"/>
    </row>
    <row r="6104" spans="21:31" ht="20.149999999999999" customHeight="1">
      <c r="U6104" s="120">
        <v>7966</v>
      </c>
      <c r="V6104" s="189">
        <f t="shared" si="373"/>
        <v>2215379</v>
      </c>
      <c r="W6104" s="189">
        <f t="shared" si="373"/>
        <v>2215743</v>
      </c>
      <c r="X6104"/>
      <c r="Y6104"/>
      <c r="Z6104"/>
      <c r="AA6104"/>
      <c r="AB6104"/>
      <c r="AC6104"/>
      <c r="AD6104"/>
      <c r="AE6104"/>
    </row>
    <row r="6105" spans="21:31" ht="20.149999999999999" customHeight="1">
      <c r="U6105" s="120">
        <v>7967</v>
      </c>
      <c r="V6105" s="189">
        <f t="shared" si="373"/>
        <v>2215744</v>
      </c>
      <c r="W6105" s="189">
        <f t="shared" si="373"/>
        <v>2216108</v>
      </c>
      <c r="X6105"/>
      <c r="Y6105"/>
      <c r="Z6105"/>
      <c r="AA6105"/>
      <c r="AB6105"/>
      <c r="AC6105"/>
      <c r="AD6105"/>
      <c r="AE6105"/>
    </row>
    <row r="6106" spans="21:31" ht="20.149999999999999" customHeight="1">
      <c r="U6106" s="120">
        <v>7968</v>
      </c>
      <c r="V6106" s="189">
        <f t="shared" si="373"/>
        <v>2216109</v>
      </c>
      <c r="W6106" s="189">
        <f t="shared" si="373"/>
        <v>2216474</v>
      </c>
      <c r="X6106"/>
      <c r="Y6106"/>
      <c r="Z6106"/>
      <c r="AA6106"/>
      <c r="AB6106"/>
      <c r="AC6106"/>
      <c r="AD6106"/>
      <c r="AE6106"/>
    </row>
    <row r="6107" spans="21:31" ht="20.149999999999999" customHeight="1">
      <c r="U6107" s="120">
        <v>7969</v>
      </c>
      <c r="V6107" s="189">
        <f t="shared" si="373"/>
        <v>2216475</v>
      </c>
      <c r="W6107" s="189">
        <f t="shared" si="373"/>
        <v>2216839</v>
      </c>
      <c r="X6107"/>
      <c r="Y6107"/>
      <c r="Z6107"/>
      <c r="AA6107"/>
      <c r="AB6107"/>
      <c r="AC6107"/>
      <c r="AD6107"/>
      <c r="AE6107"/>
    </row>
    <row r="6108" spans="21:31" ht="20.149999999999999" customHeight="1">
      <c r="U6108" s="120">
        <v>7970</v>
      </c>
      <c r="V6108" s="189">
        <f t="shared" si="373"/>
        <v>2216840</v>
      </c>
      <c r="W6108" s="189">
        <f t="shared" si="373"/>
        <v>2217204</v>
      </c>
      <c r="X6108"/>
      <c r="Y6108"/>
      <c r="Z6108"/>
      <c r="AA6108"/>
      <c r="AB6108"/>
      <c r="AC6108"/>
      <c r="AD6108"/>
      <c r="AE6108"/>
    </row>
    <row r="6109" spans="21:31" ht="20.149999999999999" customHeight="1">
      <c r="U6109" s="120">
        <v>7971</v>
      </c>
      <c r="V6109" s="189">
        <f t="shared" si="373"/>
        <v>2217205</v>
      </c>
      <c r="W6109" s="189">
        <f t="shared" si="373"/>
        <v>2217569</v>
      </c>
      <c r="X6109"/>
      <c r="Y6109"/>
      <c r="Z6109"/>
      <c r="AA6109"/>
      <c r="AB6109"/>
      <c r="AC6109"/>
      <c r="AD6109"/>
      <c r="AE6109"/>
    </row>
    <row r="6110" spans="21:31" ht="20.149999999999999" customHeight="1">
      <c r="U6110" s="120">
        <v>7972</v>
      </c>
      <c r="V6110" s="189">
        <f t="shared" si="373"/>
        <v>2217570</v>
      </c>
      <c r="W6110" s="189">
        <f t="shared" si="373"/>
        <v>2217935</v>
      </c>
      <c r="X6110"/>
      <c r="Y6110"/>
      <c r="Z6110"/>
      <c r="AA6110"/>
      <c r="AB6110"/>
      <c r="AC6110"/>
      <c r="AD6110"/>
      <c r="AE6110"/>
    </row>
    <row r="6111" spans="21:31" ht="20.149999999999999" customHeight="1">
      <c r="U6111" s="120">
        <v>7973</v>
      </c>
      <c r="V6111" s="189">
        <f t="shared" si="373"/>
        <v>2217936</v>
      </c>
      <c r="W6111" s="189">
        <f t="shared" si="373"/>
        <v>2218300</v>
      </c>
      <c r="X6111"/>
      <c r="Y6111"/>
      <c r="Z6111"/>
      <c r="AA6111"/>
      <c r="AB6111"/>
      <c r="AC6111"/>
      <c r="AD6111"/>
      <c r="AE6111"/>
    </row>
    <row r="6112" spans="21:31" ht="20.149999999999999" customHeight="1">
      <c r="U6112" s="120">
        <v>7974</v>
      </c>
      <c r="V6112" s="189">
        <f t="shared" si="373"/>
        <v>2218301</v>
      </c>
      <c r="W6112" s="189">
        <f t="shared" si="373"/>
        <v>2218665</v>
      </c>
      <c r="X6112"/>
      <c r="Y6112"/>
      <c r="Z6112"/>
      <c r="AA6112"/>
      <c r="AB6112"/>
      <c r="AC6112"/>
      <c r="AD6112"/>
      <c r="AE6112"/>
    </row>
    <row r="6113" spans="21:31" ht="20.149999999999999" customHeight="1">
      <c r="U6113" s="120">
        <v>7975</v>
      </c>
      <c r="V6113" s="189">
        <f t="shared" ref="V6113:W6128" si="374">DATE(YEAR(V6112)+1,MONTH(V6112), DAY(V6112))</f>
        <v>2218666</v>
      </c>
      <c r="W6113" s="189">
        <f t="shared" si="374"/>
        <v>2219030</v>
      </c>
      <c r="X6113"/>
      <c r="Y6113"/>
      <c r="Z6113"/>
      <c r="AA6113"/>
      <c r="AB6113"/>
      <c r="AC6113"/>
      <c r="AD6113"/>
      <c r="AE6113"/>
    </row>
    <row r="6114" spans="21:31" ht="20.149999999999999" customHeight="1">
      <c r="U6114" s="120">
        <v>7976</v>
      </c>
      <c r="V6114" s="189">
        <f t="shared" si="374"/>
        <v>2219031</v>
      </c>
      <c r="W6114" s="189">
        <f t="shared" si="374"/>
        <v>2219396</v>
      </c>
      <c r="X6114"/>
      <c r="Y6114"/>
      <c r="Z6114"/>
      <c r="AA6114"/>
      <c r="AB6114"/>
      <c r="AC6114"/>
      <c r="AD6114"/>
      <c r="AE6114"/>
    </row>
    <row r="6115" spans="21:31" ht="20.149999999999999" customHeight="1">
      <c r="U6115" s="120">
        <v>7977</v>
      </c>
      <c r="V6115" s="189">
        <f t="shared" si="374"/>
        <v>2219397</v>
      </c>
      <c r="W6115" s="189">
        <f t="shared" si="374"/>
        <v>2219761</v>
      </c>
      <c r="X6115"/>
      <c r="Y6115"/>
      <c r="Z6115"/>
      <c r="AA6115"/>
      <c r="AB6115"/>
      <c r="AC6115"/>
      <c r="AD6115"/>
      <c r="AE6115"/>
    </row>
    <row r="6116" spans="21:31" ht="20.149999999999999" customHeight="1">
      <c r="U6116" s="120">
        <v>7978</v>
      </c>
      <c r="V6116" s="189">
        <f t="shared" si="374"/>
        <v>2219762</v>
      </c>
      <c r="W6116" s="189">
        <f t="shared" si="374"/>
        <v>2220126</v>
      </c>
      <c r="X6116"/>
      <c r="Y6116"/>
      <c r="Z6116"/>
      <c r="AA6116"/>
      <c r="AB6116"/>
      <c r="AC6116"/>
      <c r="AD6116"/>
      <c r="AE6116"/>
    </row>
    <row r="6117" spans="21:31" ht="20.149999999999999" customHeight="1">
      <c r="U6117" s="120">
        <v>7979</v>
      </c>
      <c r="V6117" s="189">
        <f t="shared" si="374"/>
        <v>2220127</v>
      </c>
      <c r="W6117" s="189">
        <f t="shared" si="374"/>
        <v>2220491</v>
      </c>
      <c r="X6117"/>
      <c r="Y6117"/>
      <c r="Z6117"/>
      <c r="AA6117"/>
      <c r="AB6117"/>
      <c r="AC6117"/>
      <c r="AD6117"/>
      <c r="AE6117"/>
    </row>
    <row r="6118" spans="21:31" ht="20.149999999999999" customHeight="1">
      <c r="U6118" s="120">
        <v>7980</v>
      </c>
      <c r="V6118" s="189">
        <f t="shared" si="374"/>
        <v>2220492</v>
      </c>
      <c r="W6118" s="189">
        <f t="shared" si="374"/>
        <v>2220857</v>
      </c>
      <c r="X6118"/>
      <c r="Y6118"/>
      <c r="Z6118"/>
      <c r="AA6118"/>
      <c r="AB6118"/>
      <c r="AC6118"/>
      <c r="AD6118"/>
      <c r="AE6118"/>
    </row>
    <row r="6119" spans="21:31" ht="20.149999999999999" customHeight="1">
      <c r="U6119" s="120">
        <v>7981</v>
      </c>
      <c r="V6119" s="189">
        <f t="shared" si="374"/>
        <v>2220858</v>
      </c>
      <c r="W6119" s="189">
        <f t="shared" si="374"/>
        <v>2221222</v>
      </c>
      <c r="X6119"/>
      <c r="Y6119"/>
      <c r="Z6119"/>
      <c r="AA6119"/>
      <c r="AB6119"/>
      <c r="AC6119"/>
      <c r="AD6119"/>
      <c r="AE6119"/>
    </row>
    <row r="6120" spans="21:31" ht="20.149999999999999" customHeight="1">
      <c r="U6120" s="120">
        <v>7982</v>
      </c>
      <c r="V6120" s="189">
        <f t="shared" si="374"/>
        <v>2221223</v>
      </c>
      <c r="W6120" s="189">
        <f t="shared" si="374"/>
        <v>2221587</v>
      </c>
      <c r="X6120"/>
      <c r="Y6120"/>
      <c r="Z6120"/>
      <c r="AA6120"/>
      <c r="AB6120"/>
      <c r="AC6120"/>
      <c r="AD6120"/>
      <c r="AE6120"/>
    </row>
    <row r="6121" spans="21:31" ht="20.149999999999999" customHeight="1">
      <c r="U6121" s="120">
        <v>7983</v>
      </c>
      <c r="V6121" s="189">
        <f t="shared" si="374"/>
        <v>2221588</v>
      </c>
      <c r="W6121" s="189">
        <f t="shared" si="374"/>
        <v>2221952</v>
      </c>
      <c r="X6121"/>
      <c r="Y6121"/>
      <c r="Z6121"/>
      <c r="AA6121"/>
      <c r="AB6121"/>
      <c r="AC6121"/>
      <c r="AD6121"/>
      <c r="AE6121"/>
    </row>
    <row r="6122" spans="21:31" ht="20.149999999999999" customHeight="1">
      <c r="U6122" s="120">
        <v>7984</v>
      </c>
      <c r="V6122" s="189">
        <f t="shared" si="374"/>
        <v>2221953</v>
      </c>
      <c r="W6122" s="189">
        <f t="shared" si="374"/>
        <v>2222318</v>
      </c>
      <c r="X6122"/>
      <c r="Y6122"/>
      <c r="Z6122"/>
      <c r="AA6122"/>
      <c r="AB6122"/>
      <c r="AC6122"/>
      <c r="AD6122"/>
      <c r="AE6122"/>
    </row>
    <row r="6123" spans="21:31" ht="20.149999999999999" customHeight="1">
      <c r="U6123" s="120">
        <v>7985</v>
      </c>
      <c r="V6123" s="189">
        <f t="shared" si="374"/>
        <v>2222319</v>
      </c>
      <c r="W6123" s="189">
        <f t="shared" si="374"/>
        <v>2222683</v>
      </c>
      <c r="X6123"/>
      <c r="Y6123"/>
      <c r="Z6123"/>
      <c r="AA6123"/>
      <c r="AB6123"/>
      <c r="AC6123"/>
      <c r="AD6123"/>
      <c r="AE6123"/>
    </row>
    <row r="6124" spans="21:31" ht="20.149999999999999" customHeight="1">
      <c r="U6124" s="120">
        <v>7986</v>
      </c>
      <c r="V6124" s="189">
        <f t="shared" si="374"/>
        <v>2222684</v>
      </c>
      <c r="W6124" s="189">
        <f t="shared" si="374"/>
        <v>2223048</v>
      </c>
      <c r="X6124"/>
      <c r="Y6124"/>
      <c r="Z6124"/>
      <c r="AA6124"/>
      <c r="AB6124"/>
      <c r="AC6124"/>
      <c r="AD6124"/>
      <c r="AE6124"/>
    </row>
    <row r="6125" spans="21:31" ht="20.149999999999999" customHeight="1">
      <c r="U6125" s="120">
        <v>7987</v>
      </c>
      <c r="V6125" s="189">
        <f t="shared" si="374"/>
        <v>2223049</v>
      </c>
      <c r="W6125" s="189">
        <f t="shared" si="374"/>
        <v>2223413</v>
      </c>
      <c r="X6125"/>
      <c r="Y6125"/>
      <c r="Z6125"/>
      <c r="AA6125"/>
      <c r="AB6125"/>
      <c r="AC6125"/>
      <c r="AD6125"/>
      <c r="AE6125"/>
    </row>
    <row r="6126" spans="21:31" ht="20.149999999999999" customHeight="1">
      <c r="U6126" s="120">
        <v>7988</v>
      </c>
      <c r="V6126" s="189">
        <f t="shared" si="374"/>
        <v>2223414</v>
      </c>
      <c r="W6126" s="189">
        <f t="shared" si="374"/>
        <v>2223779</v>
      </c>
      <c r="X6126"/>
      <c r="Y6126"/>
      <c r="Z6126"/>
      <c r="AA6126"/>
      <c r="AB6126"/>
      <c r="AC6126"/>
      <c r="AD6126"/>
      <c r="AE6126"/>
    </row>
    <row r="6127" spans="21:31" ht="20.149999999999999" customHeight="1">
      <c r="U6127" s="120">
        <v>7989</v>
      </c>
      <c r="V6127" s="189">
        <f t="shared" si="374"/>
        <v>2223780</v>
      </c>
      <c r="W6127" s="189">
        <f t="shared" si="374"/>
        <v>2224144</v>
      </c>
      <c r="X6127"/>
      <c r="Y6127"/>
      <c r="Z6127"/>
      <c r="AA6127"/>
      <c r="AB6127"/>
      <c r="AC6127"/>
      <c r="AD6127"/>
      <c r="AE6127"/>
    </row>
    <row r="6128" spans="21:31" ht="20.149999999999999" customHeight="1">
      <c r="U6128" s="120">
        <v>7990</v>
      </c>
      <c r="V6128" s="189">
        <f t="shared" si="374"/>
        <v>2224145</v>
      </c>
      <c r="W6128" s="189">
        <f t="shared" si="374"/>
        <v>2224509</v>
      </c>
      <c r="X6128"/>
      <c r="Y6128"/>
      <c r="Z6128"/>
      <c r="AA6128"/>
      <c r="AB6128"/>
      <c r="AC6128"/>
      <c r="AD6128"/>
      <c r="AE6128"/>
    </row>
    <row r="6129" spans="21:31" ht="20.149999999999999" customHeight="1">
      <c r="U6129" s="120">
        <v>7991</v>
      </c>
      <c r="V6129" s="189">
        <f t="shared" ref="V6129:W6144" si="375">DATE(YEAR(V6128)+1,MONTH(V6128), DAY(V6128))</f>
        <v>2224510</v>
      </c>
      <c r="W6129" s="189">
        <f t="shared" si="375"/>
        <v>2224874</v>
      </c>
      <c r="X6129"/>
      <c r="Y6129"/>
      <c r="Z6129"/>
      <c r="AA6129"/>
      <c r="AB6129"/>
      <c r="AC6129"/>
      <c r="AD6129"/>
      <c r="AE6129"/>
    </row>
    <row r="6130" spans="21:31" ht="20.149999999999999" customHeight="1">
      <c r="U6130" s="120">
        <v>7992</v>
      </c>
      <c r="V6130" s="189">
        <f t="shared" si="375"/>
        <v>2224875</v>
      </c>
      <c r="W6130" s="189">
        <f t="shared" si="375"/>
        <v>2225240</v>
      </c>
      <c r="X6130"/>
      <c r="Y6130"/>
      <c r="Z6130"/>
      <c r="AA6130"/>
      <c r="AB6130"/>
      <c r="AC6130"/>
      <c r="AD6130"/>
      <c r="AE6130"/>
    </row>
    <row r="6131" spans="21:31" ht="20.149999999999999" customHeight="1">
      <c r="U6131" s="120">
        <v>7993</v>
      </c>
      <c r="V6131" s="189">
        <f t="shared" si="375"/>
        <v>2225241</v>
      </c>
      <c r="W6131" s="189">
        <f t="shared" si="375"/>
        <v>2225605</v>
      </c>
      <c r="X6131"/>
      <c r="Y6131"/>
      <c r="Z6131"/>
      <c r="AA6131"/>
      <c r="AB6131"/>
      <c r="AC6131"/>
      <c r="AD6131"/>
      <c r="AE6131"/>
    </row>
    <row r="6132" spans="21:31" ht="20.149999999999999" customHeight="1">
      <c r="U6132" s="120">
        <v>7994</v>
      </c>
      <c r="V6132" s="189">
        <f t="shared" si="375"/>
        <v>2225606</v>
      </c>
      <c r="W6132" s="189">
        <f t="shared" si="375"/>
        <v>2225970</v>
      </c>
      <c r="X6132"/>
      <c r="Y6132"/>
      <c r="Z6132"/>
      <c r="AA6132"/>
      <c r="AB6132"/>
      <c r="AC6132"/>
      <c r="AD6132"/>
      <c r="AE6132"/>
    </row>
    <row r="6133" spans="21:31" ht="20.149999999999999" customHeight="1">
      <c r="U6133" s="120">
        <v>7995</v>
      </c>
      <c r="V6133" s="189">
        <f t="shared" si="375"/>
        <v>2225971</v>
      </c>
      <c r="W6133" s="189">
        <f t="shared" si="375"/>
        <v>2226335</v>
      </c>
      <c r="X6133"/>
      <c r="Y6133"/>
      <c r="Z6133"/>
      <c r="AA6133"/>
      <c r="AB6133"/>
      <c r="AC6133"/>
      <c r="AD6133"/>
      <c r="AE6133"/>
    </row>
    <row r="6134" spans="21:31" ht="20.149999999999999" customHeight="1">
      <c r="U6134" s="120">
        <v>7996</v>
      </c>
      <c r="V6134" s="189">
        <f t="shared" si="375"/>
        <v>2226336</v>
      </c>
      <c r="W6134" s="189">
        <f t="shared" si="375"/>
        <v>2226701</v>
      </c>
      <c r="X6134"/>
      <c r="Y6134"/>
      <c r="Z6134"/>
      <c r="AA6134"/>
      <c r="AB6134"/>
      <c r="AC6134"/>
      <c r="AD6134"/>
      <c r="AE6134"/>
    </row>
    <row r="6135" spans="21:31" ht="20.149999999999999" customHeight="1">
      <c r="U6135" s="120">
        <v>7997</v>
      </c>
      <c r="V6135" s="189">
        <f t="shared" si="375"/>
        <v>2226702</v>
      </c>
      <c r="W6135" s="189">
        <f t="shared" si="375"/>
        <v>2227066</v>
      </c>
      <c r="X6135"/>
      <c r="Y6135"/>
      <c r="Z6135"/>
      <c r="AA6135"/>
      <c r="AB6135"/>
      <c r="AC6135"/>
      <c r="AD6135"/>
      <c r="AE6135"/>
    </row>
    <row r="6136" spans="21:31" ht="20.149999999999999" customHeight="1">
      <c r="U6136" s="120">
        <v>7998</v>
      </c>
      <c r="V6136" s="189">
        <f t="shared" si="375"/>
        <v>2227067</v>
      </c>
      <c r="W6136" s="189">
        <f t="shared" si="375"/>
        <v>2227431</v>
      </c>
      <c r="X6136"/>
      <c r="Y6136"/>
      <c r="Z6136"/>
      <c r="AA6136"/>
      <c r="AB6136"/>
      <c r="AC6136"/>
      <c r="AD6136"/>
      <c r="AE6136"/>
    </row>
    <row r="6137" spans="21:31" ht="20.149999999999999" customHeight="1">
      <c r="U6137" s="120">
        <v>7999</v>
      </c>
      <c r="V6137" s="189">
        <f t="shared" si="375"/>
        <v>2227432</v>
      </c>
      <c r="W6137" s="189">
        <f t="shared" si="375"/>
        <v>2227796</v>
      </c>
      <c r="X6137"/>
      <c r="Y6137"/>
      <c r="Z6137"/>
      <c r="AA6137"/>
      <c r="AB6137"/>
      <c r="AC6137"/>
      <c r="AD6137"/>
      <c r="AE6137"/>
    </row>
    <row r="6138" spans="21:31" ht="20.149999999999999" customHeight="1">
      <c r="U6138" s="120">
        <v>8000</v>
      </c>
      <c r="V6138" s="189">
        <f t="shared" si="375"/>
        <v>2227797</v>
      </c>
      <c r="W6138" s="189">
        <f t="shared" si="375"/>
        <v>2228162</v>
      </c>
      <c r="X6138"/>
      <c r="Y6138"/>
      <c r="Z6138"/>
      <c r="AA6138"/>
      <c r="AB6138"/>
      <c r="AC6138"/>
      <c r="AD6138"/>
      <c r="AE6138"/>
    </row>
    <row r="6139" spans="21:31" ht="20.149999999999999" customHeight="1">
      <c r="U6139" s="120">
        <v>8001</v>
      </c>
      <c r="V6139" s="189">
        <f t="shared" si="375"/>
        <v>2228163</v>
      </c>
      <c r="W6139" s="189">
        <f t="shared" si="375"/>
        <v>2228527</v>
      </c>
      <c r="X6139"/>
      <c r="Y6139"/>
      <c r="Z6139"/>
      <c r="AA6139"/>
      <c r="AB6139"/>
      <c r="AC6139"/>
      <c r="AD6139"/>
      <c r="AE6139"/>
    </row>
    <row r="6140" spans="21:31" ht="20.149999999999999" customHeight="1">
      <c r="U6140" s="120">
        <v>8002</v>
      </c>
      <c r="V6140" s="189">
        <f t="shared" si="375"/>
        <v>2228528</v>
      </c>
      <c r="W6140" s="189">
        <f t="shared" si="375"/>
        <v>2228892</v>
      </c>
      <c r="X6140"/>
      <c r="Y6140"/>
      <c r="Z6140"/>
      <c r="AA6140"/>
      <c r="AB6140"/>
      <c r="AC6140"/>
      <c r="AD6140"/>
      <c r="AE6140"/>
    </row>
    <row r="6141" spans="21:31" ht="20.149999999999999" customHeight="1">
      <c r="U6141" s="120">
        <v>8003</v>
      </c>
      <c r="V6141" s="189">
        <f t="shared" si="375"/>
        <v>2228893</v>
      </c>
      <c r="W6141" s="189">
        <f t="shared" si="375"/>
        <v>2229257</v>
      </c>
      <c r="X6141"/>
      <c r="Y6141"/>
      <c r="Z6141"/>
      <c r="AA6141"/>
      <c r="AB6141"/>
      <c r="AC6141"/>
      <c r="AD6141"/>
      <c r="AE6141"/>
    </row>
    <row r="6142" spans="21:31" ht="20.149999999999999" customHeight="1">
      <c r="U6142" s="120">
        <v>8004</v>
      </c>
      <c r="V6142" s="189">
        <f t="shared" si="375"/>
        <v>2229258</v>
      </c>
      <c r="W6142" s="189">
        <f t="shared" si="375"/>
        <v>2229623</v>
      </c>
      <c r="X6142"/>
      <c r="Y6142"/>
      <c r="Z6142"/>
      <c r="AA6142"/>
      <c r="AB6142"/>
      <c r="AC6142"/>
      <c r="AD6142"/>
      <c r="AE6142"/>
    </row>
    <row r="6143" spans="21:31" ht="20.149999999999999" customHeight="1">
      <c r="U6143" s="120">
        <v>8005</v>
      </c>
      <c r="V6143" s="189">
        <f t="shared" si="375"/>
        <v>2229624</v>
      </c>
      <c r="W6143" s="189">
        <f t="shared" si="375"/>
        <v>2229988</v>
      </c>
      <c r="X6143"/>
      <c r="Y6143"/>
      <c r="Z6143"/>
      <c r="AA6143"/>
      <c r="AB6143"/>
      <c r="AC6143"/>
      <c r="AD6143"/>
      <c r="AE6143"/>
    </row>
    <row r="6144" spans="21:31" ht="20.149999999999999" customHeight="1">
      <c r="U6144" s="120">
        <v>8006</v>
      </c>
      <c r="V6144" s="189">
        <f t="shared" si="375"/>
        <v>2229989</v>
      </c>
      <c r="W6144" s="189">
        <f t="shared" si="375"/>
        <v>2230353</v>
      </c>
      <c r="X6144"/>
      <c r="Y6144"/>
      <c r="Z6144"/>
      <c r="AA6144"/>
      <c r="AB6144"/>
      <c r="AC6144"/>
      <c r="AD6144"/>
      <c r="AE6144"/>
    </row>
    <row r="6145" spans="21:31" ht="20.149999999999999" customHeight="1">
      <c r="U6145" s="120">
        <v>8007</v>
      </c>
      <c r="V6145" s="189">
        <f t="shared" ref="V6145:W6160" si="376">DATE(YEAR(V6144)+1,MONTH(V6144), DAY(V6144))</f>
        <v>2230354</v>
      </c>
      <c r="W6145" s="189">
        <f t="shared" si="376"/>
        <v>2230718</v>
      </c>
      <c r="X6145"/>
      <c r="Y6145"/>
      <c r="Z6145"/>
      <c r="AA6145"/>
      <c r="AB6145"/>
      <c r="AC6145"/>
      <c r="AD6145"/>
      <c r="AE6145"/>
    </row>
    <row r="6146" spans="21:31" ht="20.149999999999999" customHeight="1">
      <c r="U6146" s="120">
        <v>8008</v>
      </c>
      <c r="V6146" s="189">
        <f t="shared" si="376"/>
        <v>2230719</v>
      </c>
      <c r="W6146" s="189">
        <f t="shared" si="376"/>
        <v>2231084</v>
      </c>
      <c r="X6146"/>
      <c r="Y6146"/>
      <c r="Z6146"/>
      <c r="AA6146"/>
      <c r="AB6146"/>
      <c r="AC6146"/>
      <c r="AD6146"/>
      <c r="AE6146"/>
    </row>
    <row r="6147" spans="21:31" ht="20.149999999999999" customHeight="1">
      <c r="U6147" s="120">
        <v>8009</v>
      </c>
      <c r="V6147" s="189">
        <f t="shared" si="376"/>
        <v>2231085</v>
      </c>
      <c r="W6147" s="189">
        <f t="shared" si="376"/>
        <v>2231449</v>
      </c>
      <c r="X6147"/>
      <c r="Y6147"/>
      <c r="Z6147"/>
      <c r="AA6147"/>
      <c r="AB6147"/>
      <c r="AC6147"/>
      <c r="AD6147"/>
      <c r="AE6147"/>
    </row>
    <row r="6148" spans="21:31" ht="20.149999999999999" customHeight="1">
      <c r="U6148" s="120">
        <v>8010</v>
      </c>
      <c r="V6148" s="189">
        <f t="shared" si="376"/>
        <v>2231450</v>
      </c>
      <c r="W6148" s="189">
        <f t="shared" si="376"/>
        <v>2231814</v>
      </c>
      <c r="X6148"/>
      <c r="Y6148"/>
      <c r="Z6148"/>
      <c r="AA6148"/>
      <c r="AB6148"/>
      <c r="AC6148"/>
      <c r="AD6148"/>
      <c r="AE6148"/>
    </row>
    <row r="6149" spans="21:31" ht="20.149999999999999" customHeight="1">
      <c r="U6149" s="120">
        <v>8011</v>
      </c>
      <c r="V6149" s="189">
        <f t="shared" si="376"/>
        <v>2231815</v>
      </c>
      <c r="W6149" s="189">
        <f t="shared" si="376"/>
        <v>2232179</v>
      </c>
      <c r="X6149"/>
      <c r="Y6149"/>
      <c r="Z6149"/>
      <c r="AA6149"/>
      <c r="AB6149"/>
      <c r="AC6149"/>
      <c r="AD6149"/>
      <c r="AE6149"/>
    </row>
    <row r="6150" spans="21:31" ht="20.149999999999999" customHeight="1">
      <c r="U6150" s="120">
        <v>8012</v>
      </c>
      <c r="V6150" s="189">
        <f t="shared" si="376"/>
        <v>2232180</v>
      </c>
      <c r="W6150" s="189">
        <f t="shared" si="376"/>
        <v>2232545</v>
      </c>
      <c r="X6150"/>
      <c r="Y6150"/>
      <c r="Z6150"/>
      <c r="AA6150"/>
      <c r="AB6150"/>
      <c r="AC6150"/>
      <c r="AD6150"/>
      <c r="AE6150"/>
    </row>
    <row r="6151" spans="21:31" ht="20.149999999999999" customHeight="1">
      <c r="U6151" s="120">
        <v>8013</v>
      </c>
      <c r="V6151" s="189">
        <f t="shared" si="376"/>
        <v>2232546</v>
      </c>
      <c r="W6151" s="189">
        <f t="shared" si="376"/>
        <v>2232910</v>
      </c>
      <c r="X6151"/>
      <c r="Y6151"/>
      <c r="Z6151"/>
      <c r="AA6151"/>
      <c r="AB6151"/>
      <c r="AC6151"/>
      <c r="AD6151"/>
      <c r="AE6151"/>
    </row>
    <row r="6152" spans="21:31" ht="20.149999999999999" customHeight="1">
      <c r="U6152" s="120">
        <v>8014</v>
      </c>
      <c r="V6152" s="189">
        <f t="shared" si="376"/>
        <v>2232911</v>
      </c>
      <c r="W6152" s="189">
        <f t="shared" si="376"/>
        <v>2233275</v>
      </c>
      <c r="X6152"/>
      <c r="Y6152"/>
      <c r="Z6152"/>
      <c r="AA6152"/>
      <c r="AB6152"/>
      <c r="AC6152"/>
      <c r="AD6152"/>
      <c r="AE6152"/>
    </row>
    <row r="6153" spans="21:31" ht="20.149999999999999" customHeight="1">
      <c r="U6153" s="120">
        <v>8015</v>
      </c>
      <c r="V6153" s="189">
        <f t="shared" si="376"/>
        <v>2233276</v>
      </c>
      <c r="W6153" s="189">
        <f t="shared" si="376"/>
        <v>2233640</v>
      </c>
      <c r="X6153"/>
      <c r="Y6153"/>
      <c r="Z6153"/>
      <c r="AA6153"/>
      <c r="AB6153"/>
      <c r="AC6153"/>
      <c r="AD6153"/>
      <c r="AE6153"/>
    </row>
    <row r="6154" spans="21:31" ht="20.149999999999999" customHeight="1">
      <c r="U6154" s="120">
        <v>8016</v>
      </c>
      <c r="V6154" s="189">
        <f t="shared" si="376"/>
        <v>2233641</v>
      </c>
      <c r="W6154" s="189">
        <f t="shared" si="376"/>
        <v>2234006</v>
      </c>
      <c r="X6154"/>
      <c r="Y6154"/>
      <c r="Z6154"/>
      <c r="AA6154"/>
      <c r="AB6154"/>
      <c r="AC6154"/>
      <c r="AD6154"/>
      <c r="AE6154"/>
    </row>
    <row r="6155" spans="21:31" ht="20.149999999999999" customHeight="1">
      <c r="U6155" s="120">
        <v>8017</v>
      </c>
      <c r="V6155" s="189">
        <f t="shared" si="376"/>
        <v>2234007</v>
      </c>
      <c r="W6155" s="189">
        <f t="shared" si="376"/>
        <v>2234371</v>
      </c>
      <c r="X6155"/>
      <c r="Y6155"/>
      <c r="Z6155"/>
      <c r="AA6155"/>
      <c r="AB6155"/>
      <c r="AC6155"/>
      <c r="AD6155"/>
      <c r="AE6155"/>
    </row>
    <row r="6156" spans="21:31" ht="20.149999999999999" customHeight="1">
      <c r="U6156" s="120">
        <v>8018</v>
      </c>
      <c r="V6156" s="189">
        <f t="shared" si="376"/>
        <v>2234372</v>
      </c>
      <c r="W6156" s="189">
        <f t="shared" si="376"/>
        <v>2234736</v>
      </c>
      <c r="X6156"/>
      <c r="Y6156"/>
      <c r="Z6156"/>
      <c r="AA6156"/>
      <c r="AB6156"/>
      <c r="AC6156"/>
      <c r="AD6156"/>
      <c r="AE6156"/>
    </row>
    <row r="6157" spans="21:31" ht="20.149999999999999" customHeight="1">
      <c r="U6157" s="120">
        <v>8019</v>
      </c>
      <c r="V6157" s="189">
        <f t="shared" si="376"/>
        <v>2234737</v>
      </c>
      <c r="W6157" s="189">
        <f t="shared" si="376"/>
        <v>2235101</v>
      </c>
      <c r="X6157"/>
      <c r="Y6157"/>
      <c r="Z6157"/>
      <c r="AA6157"/>
      <c r="AB6157"/>
      <c r="AC6157"/>
      <c r="AD6157"/>
      <c r="AE6157"/>
    </row>
    <row r="6158" spans="21:31" ht="20.149999999999999" customHeight="1">
      <c r="U6158" s="120">
        <v>8020</v>
      </c>
      <c r="V6158" s="189">
        <f t="shared" si="376"/>
        <v>2235102</v>
      </c>
      <c r="W6158" s="189">
        <f t="shared" si="376"/>
        <v>2235467</v>
      </c>
      <c r="X6158"/>
      <c r="Y6158"/>
      <c r="Z6158"/>
      <c r="AA6158"/>
      <c r="AB6158"/>
      <c r="AC6158"/>
      <c r="AD6158"/>
      <c r="AE6158"/>
    </row>
    <row r="6159" spans="21:31" ht="20.149999999999999" customHeight="1">
      <c r="U6159" s="120">
        <v>8021</v>
      </c>
      <c r="V6159" s="189">
        <f t="shared" si="376"/>
        <v>2235468</v>
      </c>
      <c r="W6159" s="189">
        <f t="shared" si="376"/>
        <v>2235832</v>
      </c>
      <c r="X6159"/>
      <c r="Y6159"/>
      <c r="Z6159"/>
      <c r="AA6159"/>
      <c r="AB6159"/>
      <c r="AC6159"/>
      <c r="AD6159"/>
      <c r="AE6159"/>
    </row>
    <row r="6160" spans="21:31" ht="20.149999999999999" customHeight="1">
      <c r="U6160" s="120">
        <v>8022</v>
      </c>
      <c r="V6160" s="189">
        <f t="shared" si="376"/>
        <v>2235833</v>
      </c>
      <c r="W6160" s="189">
        <f t="shared" si="376"/>
        <v>2236197</v>
      </c>
      <c r="X6160"/>
      <c r="Y6160"/>
      <c r="Z6160"/>
      <c r="AA6160"/>
      <c r="AB6160"/>
      <c r="AC6160"/>
      <c r="AD6160"/>
      <c r="AE6160"/>
    </row>
    <row r="6161" spans="21:31" ht="20.149999999999999" customHeight="1">
      <c r="U6161" s="120">
        <v>8023</v>
      </c>
      <c r="V6161" s="189">
        <f t="shared" ref="V6161:W6176" si="377">DATE(YEAR(V6160)+1,MONTH(V6160), DAY(V6160))</f>
        <v>2236198</v>
      </c>
      <c r="W6161" s="189">
        <f t="shared" si="377"/>
        <v>2236562</v>
      </c>
      <c r="X6161"/>
      <c r="Y6161"/>
      <c r="Z6161"/>
      <c r="AA6161"/>
      <c r="AB6161"/>
      <c r="AC6161"/>
      <c r="AD6161"/>
      <c r="AE6161"/>
    </row>
    <row r="6162" spans="21:31" ht="20.149999999999999" customHeight="1">
      <c r="U6162" s="120">
        <v>8024</v>
      </c>
      <c r="V6162" s="189">
        <f t="shared" si="377"/>
        <v>2236563</v>
      </c>
      <c r="W6162" s="189">
        <f t="shared" si="377"/>
        <v>2236928</v>
      </c>
      <c r="X6162"/>
      <c r="Y6162"/>
      <c r="Z6162"/>
      <c r="AA6162"/>
      <c r="AB6162"/>
      <c r="AC6162"/>
      <c r="AD6162"/>
      <c r="AE6162"/>
    </row>
    <row r="6163" spans="21:31" ht="20.149999999999999" customHeight="1">
      <c r="U6163" s="120">
        <v>8025</v>
      </c>
      <c r="V6163" s="189">
        <f t="shared" si="377"/>
        <v>2236929</v>
      </c>
      <c r="W6163" s="189">
        <f t="shared" si="377"/>
        <v>2237293</v>
      </c>
      <c r="X6163"/>
      <c r="Y6163"/>
      <c r="Z6163"/>
      <c r="AA6163"/>
      <c r="AB6163"/>
      <c r="AC6163"/>
      <c r="AD6163"/>
      <c r="AE6163"/>
    </row>
    <row r="6164" spans="21:31" ht="20.149999999999999" customHeight="1">
      <c r="U6164" s="120">
        <v>8026</v>
      </c>
      <c r="V6164" s="189">
        <f t="shared" si="377"/>
        <v>2237294</v>
      </c>
      <c r="W6164" s="189">
        <f t="shared" si="377"/>
        <v>2237658</v>
      </c>
      <c r="X6164"/>
      <c r="Y6164"/>
      <c r="Z6164"/>
      <c r="AA6164"/>
      <c r="AB6164"/>
      <c r="AC6164"/>
      <c r="AD6164"/>
      <c r="AE6164"/>
    </row>
    <row r="6165" spans="21:31" ht="20.149999999999999" customHeight="1">
      <c r="U6165" s="120">
        <v>8027</v>
      </c>
      <c r="V6165" s="189">
        <f t="shared" si="377"/>
        <v>2237659</v>
      </c>
      <c r="W6165" s="189">
        <f t="shared" si="377"/>
        <v>2238023</v>
      </c>
      <c r="X6165"/>
      <c r="Y6165"/>
      <c r="Z6165"/>
      <c r="AA6165"/>
      <c r="AB6165"/>
      <c r="AC6165"/>
      <c r="AD6165"/>
      <c r="AE6165"/>
    </row>
    <row r="6166" spans="21:31" ht="20.149999999999999" customHeight="1">
      <c r="U6166" s="120">
        <v>8028</v>
      </c>
      <c r="V6166" s="189">
        <f t="shared" si="377"/>
        <v>2238024</v>
      </c>
      <c r="W6166" s="189">
        <f t="shared" si="377"/>
        <v>2238389</v>
      </c>
      <c r="X6166"/>
      <c r="Y6166"/>
      <c r="Z6166"/>
      <c r="AA6166"/>
      <c r="AB6166"/>
      <c r="AC6166"/>
      <c r="AD6166"/>
      <c r="AE6166"/>
    </row>
    <row r="6167" spans="21:31" ht="20.149999999999999" customHeight="1">
      <c r="U6167" s="120">
        <v>8029</v>
      </c>
      <c r="V6167" s="189">
        <f t="shared" si="377"/>
        <v>2238390</v>
      </c>
      <c r="W6167" s="189">
        <f t="shared" si="377"/>
        <v>2238754</v>
      </c>
      <c r="X6167"/>
      <c r="Y6167"/>
      <c r="Z6167"/>
      <c r="AA6167"/>
      <c r="AB6167"/>
      <c r="AC6167"/>
      <c r="AD6167"/>
      <c r="AE6167"/>
    </row>
    <row r="6168" spans="21:31" ht="20.149999999999999" customHeight="1">
      <c r="U6168" s="120">
        <v>8030</v>
      </c>
      <c r="V6168" s="189">
        <f t="shared" si="377"/>
        <v>2238755</v>
      </c>
      <c r="W6168" s="189">
        <f t="shared" si="377"/>
        <v>2239119</v>
      </c>
      <c r="X6168"/>
      <c r="Y6168"/>
      <c r="Z6168"/>
      <c r="AA6168"/>
      <c r="AB6168"/>
      <c r="AC6168"/>
      <c r="AD6168"/>
      <c r="AE6168"/>
    </row>
    <row r="6169" spans="21:31" ht="20.149999999999999" customHeight="1">
      <c r="U6169" s="120">
        <v>8031</v>
      </c>
      <c r="V6169" s="189">
        <f t="shared" si="377"/>
        <v>2239120</v>
      </c>
      <c r="W6169" s="189">
        <f t="shared" si="377"/>
        <v>2239484</v>
      </c>
      <c r="X6169"/>
      <c r="Y6169"/>
      <c r="Z6169"/>
      <c r="AA6169"/>
      <c r="AB6169"/>
      <c r="AC6169"/>
      <c r="AD6169"/>
      <c r="AE6169"/>
    </row>
    <row r="6170" spans="21:31" ht="20.149999999999999" customHeight="1">
      <c r="U6170" s="120">
        <v>8032</v>
      </c>
      <c r="V6170" s="189">
        <f t="shared" si="377"/>
        <v>2239485</v>
      </c>
      <c r="W6170" s="189">
        <f t="shared" si="377"/>
        <v>2239850</v>
      </c>
      <c r="X6170"/>
      <c r="Y6170"/>
      <c r="Z6170"/>
      <c r="AA6170"/>
      <c r="AB6170"/>
      <c r="AC6170"/>
      <c r="AD6170"/>
      <c r="AE6170"/>
    </row>
    <row r="6171" spans="21:31" ht="20.149999999999999" customHeight="1">
      <c r="U6171" s="120">
        <v>8033</v>
      </c>
      <c r="V6171" s="189">
        <f t="shared" si="377"/>
        <v>2239851</v>
      </c>
      <c r="W6171" s="189">
        <f t="shared" si="377"/>
        <v>2240215</v>
      </c>
      <c r="X6171"/>
      <c r="Y6171"/>
      <c r="Z6171"/>
      <c r="AA6171"/>
      <c r="AB6171"/>
      <c r="AC6171"/>
      <c r="AD6171"/>
      <c r="AE6171"/>
    </row>
    <row r="6172" spans="21:31" ht="20.149999999999999" customHeight="1">
      <c r="U6172" s="120">
        <v>8034</v>
      </c>
      <c r="V6172" s="189">
        <f t="shared" si="377"/>
        <v>2240216</v>
      </c>
      <c r="W6172" s="189">
        <f t="shared" si="377"/>
        <v>2240580</v>
      </c>
      <c r="X6172"/>
      <c r="Y6172"/>
      <c r="Z6172"/>
      <c r="AA6172"/>
      <c r="AB6172"/>
      <c r="AC6172"/>
      <c r="AD6172"/>
      <c r="AE6172"/>
    </row>
    <row r="6173" spans="21:31" ht="20.149999999999999" customHeight="1">
      <c r="U6173" s="120">
        <v>8035</v>
      </c>
      <c r="V6173" s="189">
        <f t="shared" si="377"/>
        <v>2240581</v>
      </c>
      <c r="W6173" s="189">
        <f t="shared" si="377"/>
        <v>2240945</v>
      </c>
      <c r="X6173"/>
      <c r="Y6173"/>
      <c r="Z6173"/>
      <c r="AA6173"/>
      <c r="AB6173"/>
      <c r="AC6173"/>
      <c r="AD6173"/>
      <c r="AE6173"/>
    </row>
    <row r="6174" spans="21:31" ht="20.149999999999999" customHeight="1">
      <c r="U6174" s="120">
        <v>8036</v>
      </c>
      <c r="V6174" s="189">
        <f t="shared" si="377"/>
        <v>2240946</v>
      </c>
      <c r="W6174" s="189">
        <f t="shared" si="377"/>
        <v>2241311</v>
      </c>
      <c r="X6174"/>
      <c r="Y6174"/>
      <c r="Z6174"/>
      <c r="AA6174"/>
      <c r="AB6174"/>
      <c r="AC6174"/>
      <c r="AD6174"/>
      <c r="AE6174"/>
    </row>
    <row r="6175" spans="21:31" ht="20.149999999999999" customHeight="1">
      <c r="U6175" s="120">
        <v>8037</v>
      </c>
      <c r="V6175" s="189">
        <f t="shared" si="377"/>
        <v>2241312</v>
      </c>
      <c r="W6175" s="189">
        <f t="shared" si="377"/>
        <v>2241676</v>
      </c>
      <c r="X6175"/>
      <c r="Y6175"/>
      <c r="Z6175"/>
      <c r="AA6175"/>
      <c r="AB6175"/>
      <c r="AC6175"/>
      <c r="AD6175"/>
      <c r="AE6175"/>
    </row>
    <row r="6176" spans="21:31" ht="20.149999999999999" customHeight="1">
      <c r="U6176" s="120">
        <v>8038</v>
      </c>
      <c r="V6176" s="189">
        <f t="shared" si="377"/>
        <v>2241677</v>
      </c>
      <c r="W6176" s="189">
        <f t="shared" si="377"/>
        <v>2242041</v>
      </c>
      <c r="X6176"/>
      <c r="Y6176"/>
      <c r="Z6176"/>
      <c r="AA6176"/>
      <c r="AB6176"/>
      <c r="AC6176"/>
      <c r="AD6176"/>
      <c r="AE6176"/>
    </row>
    <row r="6177" spans="21:31" ht="20.149999999999999" customHeight="1">
      <c r="U6177" s="120">
        <v>8039</v>
      </c>
      <c r="V6177" s="189">
        <f t="shared" ref="V6177:W6192" si="378">DATE(YEAR(V6176)+1,MONTH(V6176), DAY(V6176))</f>
        <v>2242042</v>
      </c>
      <c r="W6177" s="189">
        <f t="shared" si="378"/>
        <v>2242406</v>
      </c>
      <c r="X6177"/>
      <c r="Y6177"/>
      <c r="Z6177"/>
      <c r="AA6177"/>
      <c r="AB6177"/>
      <c r="AC6177"/>
      <c r="AD6177"/>
      <c r="AE6177"/>
    </row>
    <row r="6178" spans="21:31" ht="20.149999999999999" customHeight="1">
      <c r="U6178" s="120">
        <v>8040</v>
      </c>
      <c r="V6178" s="189">
        <f t="shared" si="378"/>
        <v>2242407</v>
      </c>
      <c r="W6178" s="189">
        <f t="shared" si="378"/>
        <v>2242772</v>
      </c>
      <c r="X6178"/>
      <c r="Y6178"/>
      <c r="Z6178"/>
      <c r="AA6178"/>
      <c r="AB6178"/>
      <c r="AC6178"/>
      <c r="AD6178"/>
      <c r="AE6178"/>
    </row>
    <row r="6179" spans="21:31" ht="20.149999999999999" customHeight="1">
      <c r="U6179" s="120">
        <v>8041</v>
      </c>
      <c r="V6179" s="189">
        <f t="shared" si="378"/>
        <v>2242773</v>
      </c>
      <c r="W6179" s="189">
        <f t="shared" si="378"/>
        <v>2243137</v>
      </c>
      <c r="X6179"/>
      <c r="Y6179"/>
      <c r="Z6179"/>
      <c r="AA6179"/>
      <c r="AB6179"/>
      <c r="AC6179"/>
      <c r="AD6179"/>
      <c r="AE6179"/>
    </row>
    <row r="6180" spans="21:31" ht="20.149999999999999" customHeight="1">
      <c r="U6180" s="120">
        <v>8042</v>
      </c>
      <c r="V6180" s="189">
        <f t="shared" si="378"/>
        <v>2243138</v>
      </c>
      <c r="W6180" s="189">
        <f t="shared" si="378"/>
        <v>2243502</v>
      </c>
      <c r="X6180"/>
      <c r="Y6180"/>
      <c r="Z6180"/>
      <c r="AA6180"/>
      <c r="AB6180"/>
      <c r="AC6180"/>
      <c r="AD6180"/>
      <c r="AE6180"/>
    </row>
    <row r="6181" spans="21:31" ht="20.149999999999999" customHeight="1">
      <c r="U6181" s="120">
        <v>8043</v>
      </c>
      <c r="V6181" s="189">
        <f t="shared" si="378"/>
        <v>2243503</v>
      </c>
      <c r="W6181" s="189">
        <f t="shared" si="378"/>
        <v>2243867</v>
      </c>
      <c r="X6181"/>
      <c r="Y6181"/>
      <c r="Z6181"/>
      <c r="AA6181"/>
      <c r="AB6181"/>
      <c r="AC6181"/>
      <c r="AD6181"/>
      <c r="AE6181"/>
    </row>
    <row r="6182" spans="21:31" ht="20.149999999999999" customHeight="1">
      <c r="U6182" s="120">
        <v>8044</v>
      </c>
      <c r="V6182" s="189">
        <f t="shared" si="378"/>
        <v>2243868</v>
      </c>
      <c r="W6182" s="189">
        <f t="shared" si="378"/>
        <v>2244233</v>
      </c>
      <c r="X6182"/>
      <c r="Y6182"/>
      <c r="Z6182"/>
      <c r="AA6182"/>
      <c r="AB6182"/>
      <c r="AC6182"/>
      <c r="AD6182"/>
      <c r="AE6182"/>
    </row>
    <row r="6183" spans="21:31" ht="20.149999999999999" customHeight="1">
      <c r="U6183" s="120">
        <v>8045</v>
      </c>
      <c r="V6183" s="189">
        <f t="shared" si="378"/>
        <v>2244234</v>
      </c>
      <c r="W6183" s="189">
        <f t="shared" si="378"/>
        <v>2244598</v>
      </c>
      <c r="X6183"/>
      <c r="Y6183"/>
      <c r="Z6183"/>
      <c r="AA6183"/>
      <c r="AB6183"/>
      <c r="AC6183"/>
      <c r="AD6183"/>
      <c r="AE6183"/>
    </row>
    <row r="6184" spans="21:31" ht="20.149999999999999" customHeight="1">
      <c r="U6184" s="120">
        <v>8046</v>
      </c>
      <c r="V6184" s="189">
        <f t="shared" si="378"/>
        <v>2244599</v>
      </c>
      <c r="W6184" s="189">
        <f t="shared" si="378"/>
        <v>2244963</v>
      </c>
      <c r="X6184"/>
      <c r="Y6184"/>
      <c r="Z6184"/>
      <c r="AA6184"/>
      <c r="AB6184"/>
      <c r="AC6184"/>
      <c r="AD6184"/>
      <c r="AE6184"/>
    </row>
    <row r="6185" spans="21:31" ht="20.149999999999999" customHeight="1">
      <c r="U6185" s="120">
        <v>8047</v>
      </c>
      <c r="V6185" s="189">
        <f t="shared" si="378"/>
        <v>2244964</v>
      </c>
      <c r="W6185" s="189">
        <f t="shared" si="378"/>
        <v>2245328</v>
      </c>
      <c r="X6185"/>
      <c r="Y6185"/>
      <c r="Z6185"/>
      <c r="AA6185"/>
      <c r="AB6185"/>
      <c r="AC6185"/>
      <c r="AD6185"/>
      <c r="AE6185"/>
    </row>
    <row r="6186" spans="21:31" ht="20.149999999999999" customHeight="1">
      <c r="U6186" s="120">
        <v>8048</v>
      </c>
      <c r="V6186" s="189">
        <f t="shared" si="378"/>
        <v>2245329</v>
      </c>
      <c r="W6186" s="189">
        <f t="shared" si="378"/>
        <v>2245694</v>
      </c>
      <c r="X6186"/>
      <c r="Y6186"/>
      <c r="Z6186"/>
      <c r="AA6186"/>
      <c r="AB6186"/>
      <c r="AC6186"/>
      <c r="AD6186"/>
      <c r="AE6186"/>
    </row>
    <row r="6187" spans="21:31" ht="20.149999999999999" customHeight="1">
      <c r="U6187" s="120">
        <v>8049</v>
      </c>
      <c r="V6187" s="189">
        <f t="shared" si="378"/>
        <v>2245695</v>
      </c>
      <c r="W6187" s="189">
        <f t="shared" si="378"/>
        <v>2246059</v>
      </c>
      <c r="X6187"/>
      <c r="Y6187"/>
      <c r="Z6187"/>
      <c r="AA6187"/>
      <c r="AB6187"/>
      <c r="AC6187"/>
      <c r="AD6187"/>
      <c r="AE6187"/>
    </row>
    <row r="6188" spans="21:31" ht="20.149999999999999" customHeight="1">
      <c r="U6188" s="120">
        <v>8050</v>
      </c>
      <c r="V6188" s="189">
        <f t="shared" si="378"/>
        <v>2246060</v>
      </c>
      <c r="W6188" s="189">
        <f t="shared" si="378"/>
        <v>2246424</v>
      </c>
      <c r="X6188"/>
      <c r="Y6188"/>
      <c r="Z6188"/>
      <c r="AA6188"/>
      <c r="AB6188"/>
      <c r="AC6188"/>
      <c r="AD6188"/>
      <c r="AE6188"/>
    </row>
    <row r="6189" spans="21:31" ht="20.149999999999999" customHeight="1">
      <c r="U6189" s="120">
        <v>8051</v>
      </c>
      <c r="V6189" s="189">
        <f t="shared" si="378"/>
        <v>2246425</v>
      </c>
      <c r="W6189" s="189">
        <f t="shared" si="378"/>
        <v>2246789</v>
      </c>
      <c r="X6189"/>
      <c r="Y6189"/>
      <c r="Z6189"/>
      <c r="AA6189"/>
      <c r="AB6189"/>
      <c r="AC6189"/>
      <c r="AD6189"/>
      <c r="AE6189"/>
    </row>
    <row r="6190" spans="21:31" ht="20.149999999999999" customHeight="1">
      <c r="U6190" s="120">
        <v>8052</v>
      </c>
      <c r="V6190" s="189">
        <f t="shared" si="378"/>
        <v>2246790</v>
      </c>
      <c r="W6190" s="189">
        <f t="shared" si="378"/>
        <v>2247155</v>
      </c>
      <c r="X6190"/>
      <c r="Y6190"/>
      <c r="Z6190"/>
      <c r="AA6190"/>
      <c r="AB6190"/>
      <c r="AC6190"/>
      <c r="AD6190"/>
      <c r="AE6190"/>
    </row>
    <row r="6191" spans="21:31" ht="20.149999999999999" customHeight="1">
      <c r="U6191" s="120">
        <v>8053</v>
      </c>
      <c r="V6191" s="189">
        <f t="shared" si="378"/>
        <v>2247156</v>
      </c>
      <c r="W6191" s="189">
        <f t="shared" si="378"/>
        <v>2247520</v>
      </c>
      <c r="X6191"/>
      <c r="Y6191"/>
      <c r="Z6191"/>
      <c r="AA6191"/>
      <c r="AB6191"/>
      <c r="AC6191"/>
      <c r="AD6191"/>
      <c r="AE6191"/>
    </row>
    <row r="6192" spans="21:31" ht="20.149999999999999" customHeight="1">
      <c r="U6192" s="120">
        <v>8054</v>
      </c>
      <c r="V6192" s="189">
        <f t="shared" si="378"/>
        <v>2247521</v>
      </c>
      <c r="W6192" s="189">
        <f t="shared" si="378"/>
        <v>2247885</v>
      </c>
      <c r="X6192"/>
      <c r="Y6192"/>
      <c r="Z6192"/>
      <c r="AA6192"/>
      <c r="AB6192"/>
      <c r="AC6192"/>
      <c r="AD6192"/>
      <c r="AE6192"/>
    </row>
    <row r="6193" spans="21:31" ht="20.149999999999999" customHeight="1">
      <c r="U6193" s="120">
        <v>8055</v>
      </c>
      <c r="V6193" s="189">
        <f t="shared" ref="V6193:W6208" si="379">DATE(YEAR(V6192)+1,MONTH(V6192), DAY(V6192))</f>
        <v>2247886</v>
      </c>
      <c r="W6193" s="189">
        <f t="shared" si="379"/>
        <v>2248250</v>
      </c>
      <c r="X6193"/>
      <c r="Y6193"/>
      <c r="Z6193"/>
      <c r="AA6193"/>
      <c r="AB6193"/>
      <c r="AC6193"/>
      <c r="AD6193"/>
      <c r="AE6193"/>
    </row>
    <row r="6194" spans="21:31" ht="20.149999999999999" customHeight="1">
      <c r="U6194" s="120">
        <v>8056</v>
      </c>
      <c r="V6194" s="189">
        <f t="shared" si="379"/>
        <v>2248251</v>
      </c>
      <c r="W6194" s="189">
        <f t="shared" si="379"/>
        <v>2248616</v>
      </c>
      <c r="X6194"/>
      <c r="Y6194"/>
      <c r="Z6194"/>
      <c r="AA6194"/>
      <c r="AB6194"/>
      <c r="AC6194"/>
      <c r="AD6194"/>
      <c r="AE6194"/>
    </row>
    <row r="6195" spans="21:31" ht="20.149999999999999" customHeight="1">
      <c r="U6195" s="120">
        <v>8057</v>
      </c>
      <c r="V6195" s="189">
        <f t="shared" si="379"/>
        <v>2248617</v>
      </c>
      <c r="W6195" s="189">
        <f t="shared" si="379"/>
        <v>2248981</v>
      </c>
      <c r="X6195"/>
      <c r="Y6195"/>
      <c r="Z6195"/>
      <c r="AA6195"/>
      <c r="AB6195"/>
      <c r="AC6195"/>
      <c r="AD6195"/>
      <c r="AE6195"/>
    </row>
    <row r="6196" spans="21:31" ht="20.149999999999999" customHeight="1">
      <c r="U6196" s="120">
        <v>8058</v>
      </c>
      <c r="V6196" s="189">
        <f t="shared" si="379"/>
        <v>2248982</v>
      </c>
      <c r="W6196" s="189">
        <f t="shared" si="379"/>
        <v>2249346</v>
      </c>
      <c r="X6196"/>
      <c r="Y6196"/>
      <c r="Z6196"/>
      <c r="AA6196"/>
      <c r="AB6196"/>
      <c r="AC6196"/>
      <c r="AD6196"/>
      <c r="AE6196"/>
    </row>
    <row r="6197" spans="21:31" ht="20.149999999999999" customHeight="1">
      <c r="U6197" s="120">
        <v>8059</v>
      </c>
      <c r="V6197" s="189">
        <f t="shared" si="379"/>
        <v>2249347</v>
      </c>
      <c r="W6197" s="189">
        <f t="shared" si="379"/>
        <v>2249711</v>
      </c>
      <c r="X6197"/>
      <c r="Y6197"/>
      <c r="Z6197"/>
      <c r="AA6197"/>
      <c r="AB6197"/>
      <c r="AC6197"/>
      <c r="AD6197"/>
      <c r="AE6197"/>
    </row>
    <row r="6198" spans="21:31" ht="20.149999999999999" customHeight="1">
      <c r="U6198" s="120">
        <v>8060</v>
      </c>
      <c r="V6198" s="189">
        <f t="shared" si="379"/>
        <v>2249712</v>
      </c>
      <c r="W6198" s="189">
        <f t="shared" si="379"/>
        <v>2250077</v>
      </c>
      <c r="X6198"/>
      <c r="Y6198"/>
      <c r="Z6198"/>
      <c r="AA6198"/>
      <c r="AB6198"/>
      <c r="AC6198"/>
      <c r="AD6198"/>
      <c r="AE6198"/>
    </row>
    <row r="6199" spans="21:31" ht="20.149999999999999" customHeight="1">
      <c r="U6199" s="120">
        <v>8061</v>
      </c>
      <c r="V6199" s="189">
        <f t="shared" si="379"/>
        <v>2250078</v>
      </c>
      <c r="W6199" s="189">
        <f t="shared" si="379"/>
        <v>2250442</v>
      </c>
      <c r="X6199"/>
      <c r="Y6199"/>
      <c r="Z6199"/>
      <c r="AA6199"/>
      <c r="AB6199"/>
      <c r="AC6199"/>
      <c r="AD6199"/>
      <c r="AE6199"/>
    </row>
    <row r="6200" spans="21:31" ht="20.149999999999999" customHeight="1">
      <c r="U6200" s="120">
        <v>8062</v>
      </c>
      <c r="V6200" s="189">
        <f t="shared" si="379"/>
        <v>2250443</v>
      </c>
      <c r="W6200" s="189">
        <f t="shared" si="379"/>
        <v>2250807</v>
      </c>
      <c r="X6200"/>
      <c r="Y6200"/>
      <c r="Z6200"/>
      <c r="AA6200"/>
      <c r="AB6200"/>
      <c r="AC6200"/>
      <c r="AD6200"/>
      <c r="AE6200"/>
    </row>
    <row r="6201" spans="21:31" ht="20.149999999999999" customHeight="1">
      <c r="U6201" s="120">
        <v>8063</v>
      </c>
      <c r="V6201" s="189">
        <f t="shared" si="379"/>
        <v>2250808</v>
      </c>
      <c r="W6201" s="189">
        <f t="shared" si="379"/>
        <v>2251172</v>
      </c>
      <c r="X6201"/>
      <c r="Y6201"/>
      <c r="Z6201"/>
      <c r="AA6201"/>
      <c r="AB6201"/>
      <c r="AC6201"/>
      <c r="AD6201"/>
      <c r="AE6201"/>
    </row>
    <row r="6202" spans="21:31" ht="20.149999999999999" customHeight="1">
      <c r="U6202" s="120">
        <v>8064</v>
      </c>
      <c r="V6202" s="189">
        <f t="shared" si="379"/>
        <v>2251173</v>
      </c>
      <c r="W6202" s="189">
        <f t="shared" si="379"/>
        <v>2251538</v>
      </c>
      <c r="X6202"/>
      <c r="Y6202"/>
      <c r="Z6202"/>
      <c r="AA6202"/>
      <c r="AB6202"/>
      <c r="AC6202"/>
      <c r="AD6202"/>
      <c r="AE6202"/>
    </row>
    <row r="6203" spans="21:31" ht="20.149999999999999" customHeight="1">
      <c r="U6203" s="120">
        <v>8065</v>
      </c>
      <c r="V6203" s="189">
        <f t="shared" si="379"/>
        <v>2251539</v>
      </c>
      <c r="W6203" s="189">
        <f t="shared" si="379"/>
        <v>2251903</v>
      </c>
      <c r="X6203"/>
      <c r="Y6203"/>
      <c r="Z6203"/>
      <c r="AA6203"/>
      <c r="AB6203"/>
      <c r="AC6203"/>
      <c r="AD6203"/>
      <c r="AE6203"/>
    </row>
    <row r="6204" spans="21:31" ht="20.149999999999999" customHeight="1">
      <c r="U6204" s="120">
        <v>8066</v>
      </c>
      <c r="V6204" s="189">
        <f t="shared" si="379"/>
        <v>2251904</v>
      </c>
      <c r="W6204" s="189">
        <f t="shared" si="379"/>
        <v>2252268</v>
      </c>
      <c r="X6204"/>
      <c r="Y6204"/>
      <c r="Z6204"/>
      <c r="AA6204"/>
      <c r="AB6204"/>
      <c r="AC6204"/>
      <c r="AD6204"/>
      <c r="AE6204"/>
    </row>
    <row r="6205" spans="21:31" ht="20.149999999999999" customHeight="1">
      <c r="U6205" s="120">
        <v>8067</v>
      </c>
      <c r="V6205" s="189">
        <f t="shared" si="379"/>
        <v>2252269</v>
      </c>
      <c r="W6205" s="189">
        <f t="shared" si="379"/>
        <v>2252633</v>
      </c>
      <c r="X6205"/>
      <c r="Y6205"/>
      <c r="Z6205"/>
      <c r="AA6205"/>
      <c r="AB6205"/>
      <c r="AC6205"/>
      <c r="AD6205"/>
      <c r="AE6205"/>
    </row>
    <row r="6206" spans="21:31" ht="20.149999999999999" customHeight="1">
      <c r="U6206" s="120">
        <v>8068</v>
      </c>
      <c r="V6206" s="189">
        <f t="shared" si="379"/>
        <v>2252634</v>
      </c>
      <c r="W6206" s="189">
        <f t="shared" si="379"/>
        <v>2252999</v>
      </c>
      <c r="X6206"/>
      <c r="Y6206"/>
      <c r="Z6206"/>
      <c r="AA6206"/>
      <c r="AB6206"/>
      <c r="AC6206"/>
      <c r="AD6206"/>
      <c r="AE6206"/>
    </row>
    <row r="6207" spans="21:31" ht="20.149999999999999" customHeight="1">
      <c r="U6207" s="120">
        <v>8069</v>
      </c>
      <c r="V6207" s="189">
        <f t="shared" si="379"/>
        <v>2253000</v>
      </c>
      <c r="W6207" s="189">
        <f t="shared" si="379"/>
        <v>2253364</v>
      </c>
      <c r="X6207"/>
      <c r="Y6207"/>
      <c r="Z6207"/>
      <c r="AA6207"/>
      <c r="AB6207"/>
      <c r="AC6207"/>
      <c r="AD6207"/>
      <c r="AE6207"/>
    </row>
    <row r="6208" spans="21:31" ht="20.149999999999999" customHeight="1">
      <c r="U6208" s="120">
        <v>8070</v>
      </c>
      <c r="V6208" s="189">
        <f t="shared" si="379"/>
        <v>2253365</v>
      </c>
      <c r="W6208" s="189">
        <f t="shared" si="379"/>
        <v>2253729</v>
      </c>
      <c r="X6208"/>
      <c r="Y6208"/>
      <c r="Z6208"/>
      <c r="AA6208"/>
      <c r="AB6208"/>
      <c r="AC6208"/>
      <c r="AD6208"/>
      <c r="AE6208"/>
    </row>
    <row r="6209" spans="21:31" ht="20.149999999999999" customHeight="1">
      <c r="U6209" s="120">
        <v>8071</v>
      </c>
      <c r="V6209" s="189">
        <f t="shared" ref="V6209:W6224" si="380">DATE(YEAR(V6208)+1,MONTH(V6208), DAY(V6208))</f>
        <v>2253730</v>
      </c>
      <c r="W6209" s="189">
        <f t="shared" si="380"/>
        <v>2254094</v>
      </c>
      <c r="X6209"/>
      <c r="Y6209"/>
      <c r="Z6209"/>
      <c r="AA6209"/>
      <c r="AB6209"/>
      <c r="AC6209"/>
      <c r="AD6209"/>
      <c r="AE6209"/>
    </row>
    <row r="6210" spans="21:31" ht="20.149999999999999" customHeight="1">
      <c r="U6210" s="120">
        <v>8072</v>
      </c>
      <c r="V6210" s="189">
        <f t="shared" si="380"/>
        <v>2254095</v>
      </c>
      <c r="W6210" s="189">
        <f t="shared" si="380"/>
        <v>2254460</v>
      </c>
      <c r="X6210"/>
      <c r="Y6210"/>
      <c r="Z6210"/>
      <c r="AA6210"/>
      <c r="AB6210"/>
      <c r="AC6210"/>
      <c r="AD6210"/>
      <c r="AE6210"/>
    </row>
    <row r="6211" spans="21:31" ht="20.149999999999999" customHeight="1">
      <c r="U6211" s="120">
        <v>8073</v>
      </c>
      <c r="V6211" s="189">
        <f t="shared" si="380"/>
        <v>2254461</v>
      </c>
      <c r="W6211" s="189">
        <f t="shared" si="380"/>
        <v>2254825</v>
      </c>
      <c r="X6211"/>
      <c r="Y6211"/>
      <c r="Z6211"/>
      <c r="AA6211"/>
      <c r="AB6211"/>
      <c r="AC6211"/>
      <c r="AD6211"/>
      <c r="AE6211"/>
    </row>
    <row r="6212" spans="21:31" ht="20.149999999999999" customHeight="1">
      <c r="U6212" s="120">
        <v>8074</v>
      </c>
      <c r="V6212" s="189">
        <f t="shared" si="380"/>
        <v>2254826</v>
      </c>
      <c r="W6212" s="189">
        <f t="shared" si="380"/>
        <v>2255190</v>
      </c>
      <c r="X6212"/>
      <c r="Y6212"/>
      <c r="Z6212"/>
      <c r="AA6212"/>
      <c r="AB6212"/>
      <c r="AC6212"/>
      <c r="AD6212"/>
      <c r="AE6212"/>
    </row>
    <row r="6213" spans="21:31" ht="20.149999999999999" customHeight="1">
      <c r="U6213" s="120">
        <v>8075</v>
      </c>
      <c r="V6213" s="189">
        <f t="shared" si="380"/>
        <v>2255191</v>
      </c>
      <c r="W6213" s="189">
        <f t="shared" si="380"/>
        <v>2255555</v>
      </c>
      <c r="X6213"/>
      <c r="Y6213"/>
      <c r="Z6213"/>
      <c r="AA6213"/>
      <c r="AB6213"/>
      <c r="AC6213"/>
      <c r="AD6213"/>
      <c r="AE6213"/>
    </row>
    <row r="6214" spans="21:31" ht="20.149999999999999" customHeight="1">
      <c r="U6214" s="120">
        <v>8076</v>
      </c>
      <c r="V6214" s="189">
        <f t="shared" si="380"/>
        <v>2255556</v>
      </c>
      <c r="W6214" s="189">
        <f t="shared" si="380"/>
        <v>2255921</v>
      </c>
      <c r="X6214"/>
      <c r="Y6214"/>
      <c r="Z6214"/>
      <c r="AA6214"/>
      <c r="AB6214"/>
      <c r="AC6214"/>
      <c r="AD6214"/>
      <c r="AE6214"/>
    </row>
    <row r="6215" spans="21:31" ht="20.149999999999999" customHeight="1">
      <c r="U6215" s="120">
        <v>8077</v>
      </c>
      <c r="V6215" s="189">
        <f t="shared" si="380"/>
        <v>2255922</v>
      </c>
      <c r="W6215" s="189">
        <f t="shared" si="380"/>
        <v>2256286</v>
      </c>
      <c r="X6215"/>
      <c r="Y6215"/>
      <c r="Z6215"/>
      <c r="AA6215"/>
      <c r="AB6215"/>
      <c r="AC6215"/>
      <c r="AD6215"/>
      <c r="AE6215"/>
    </row>
    <row r="6216" spans="21:31" ht="20.149999999999999" customHeight="1">
      <c r="U6216" s="120">
        <v>8078</v>
      </c>
      <c r="V6216" s="189">
        <f t="shared" si="380"/>
        <v>2256287</v>
      </c>
      <c r="W6216" s="189">
        <f t="shared" si="380"/>
        <v>2256651</v>
      </c>
      <c r="X6216"/>
      <c r="Y6216"/>
      <c r="Z6216"/>
      <c r="AA6216"/>
      <c r="AB6216"/>
      <c r="AC6216"/>
      <c r="AD6216"/>
      <c r="AE6216"/>
    </row>
    <row r="6217" spans="21:31" ht="20.149999999999999" customHeight="1">
      <c r="U6217" s="120">
        <v>8079</v>
      </c>
      <c r="V6217" s="189">
        <f t="shared" si="380"/>
        <v>2256652</v>
      </c>
      <c r="W6217" s="189">
        <f t="shared" si="380"/>
        <v>2257016</v>
      </c>
      <c r="X6217"/>
      <c r="Y6217"/>
      <c r="Z6217"/>
      <c r="AA6217"/>
      <c r="AB6217"/>
      <c r="AC6217"/>
      <c r="AD6217"/>
      <c r="AE6217"/>
    </row>
    <row r="6218" spans="21:31" ht="20.149999999999999" customHeight="1">
      <c r="U6218" s="120">
        <v>8080</v>
      </c>
      <c r="V6218" s="189">
        <f t="shared" si="380"/>
        <v>2257017</v>
      </c>
      <c r="W6218" s="189">
        <f t="shared" si="380"/>
        <v>2257382</v>
      </c>
      <c r="X6218"/>
      <c r="Y6218"/>
      <c r="Z6218"/>
      <c r="AA6218"/>
      <c r="AB6218"/>
      <c r="AC6218"/>
      <c r="AD6218"/>
      <c r="AE6218"/>
    </row>
    <row r="6219" spans="21:31" ht="20.149999999999999" customHeight="1">
      <c r="U6219" s="120">
        <v>8081</v>
      </c>
      <c r="V6219" s="189">
        <f t="shared" si="380"/>
        <v>2257383</v>
      </c>
      <c r="W6219" s="189">
        <f t="shared" si="380"/>
        <v>2257747</v>
      </c>
      <c r="X6219"/>
      <c r="Y6219"/>
      <c r="Z6219"/>
      <c r="AA6219"/>
      <c r="AB6219"/>
      <c r="AC6219"/>
      <c r="AD6219"/>
      <c r="AE6219"/>
    </row>
    <row r="6220" spans="21:31" ht="20.149999999999999" customHeight="1">
      <c r="U6220" s="120">
        <v>8082</v>
      </c>
      <c r="V6220" s="189">
        <f t="shared" si="380"/>
        <v>2257748</v>
      </c>
      <c r="W6220" s="189">
        <f t="shared" si="380"/>
        <v>2258112</v>
      </c>
      <c r="X6220"/>
      <c r="Y6220"/>
      <c r="Z6220"/>
      <c r="AA6220"/>
      <c r="AB6220"/>
      <c r="AC6220"/>
      <c r="AD6220"/>
      <c r="AE6220"/>
    </row>
    <row r="6221" spans="21:31" ht="20.149999999999999" customHeight="1">
      <c r="U6221" s="120">
        <v>8083</v>
      </c>
      <c r="V6221" s="189">
        <f t="shared" si="380"/>
        <v>2258113</v>
      </c>
      <c r="W6221" s="189">
        <f t="shared" si="380"/>
        <v>2258477</v>
      </c>
      <c r="X6221"/>
      <c r="Y6221"/>
      <c r="Z6221"/>
      <c r="AA6221"/>
      <c r="AB6221"/>
      <c r="AC6221"/>
      <c r="AD6221"/>
      <c r="AE6221"/>
    </row>
    <row r="6222" spans="21:31" ht="20.149999999999999" customHeight="1">
      <c r="U6222" s="120">
        <v>8084</v>
      </c>
      <c r="V6222" s="189">
        <f t="shared" si="380"/>
        <v>2258478</v>
      </c>
      <c r="W6222" s="189">
        <f t="shared" si="380"/>
        <v>2258843</v>
      </c>
      <c r="X6222"/>
      <c r="Y6222"/>
      <c r="Z6222"/>
      <c r="AA6222"/>
      <c r="AB6222"/>
      <c r="AC6222"/>
      <c r="AD6222"/>
      <c r="AE6222"/>
    </row>
    <row r="6223" spans="21:31" ht="20.149999999999999" customHeight="1">
      <c r="U6223" s="120">
        <v>8085</v>
      </c>
      <c r="V6223" s="189">
        <f t="shared" si="380"/>
        <v>2258844</v>
      </c>
      <c r="W6223" s="189">
        <f t="shared" si="380"/>
        <v>2259208</v>
      </c>
      <c r="X6223"/>
      <c r="Y6223"/>
      <c r="Z6223"/>
      <c r="AA6223"/>
      <c r="AB6223"/>
      <c r="AC6223"/>
      <c r="AD6223"/>
      <c r="AE6223"/>
    </row>
    <row r="6224" spans="21:31" ht="20.149999999999999" customHeight="1">
      <c r="U6224" s="120">
        <v>8086</v>
      </c>
      <c r="V6224" s="189">
        <f t="shared" si="380"/>
        <v>2259209</v>
      </c>
      <c r="W6224" s="189">
        <f t="shared" si="380"/>
        <v>2259573</v>
      </c>
      <c r="X6224"/>
      <c r="Y6224"/>
      <c r="Z6224"/>
      <c r="AA6224"/>
      <c r="AB6224"/>
      <c r="AC6224"/>
      <c r="AD6224"/>
      <c r="AE6224"/>
    </row>
    <row r="6225" spans="21:31" ht="20.149999999999999" customHeight="1">
      <c r="U6225" s="120">
        <v>8087</v>
      </c>
      <c r="V6225" s="189">
        <f t="shared" ref="V6225:W6240" si="381">DATE(YEAR(V6224)+1,MONTH(V6224), DAY(V6224))</f>
        <v>2259574</v>
      </c>
      <c r="W6225" s="189">
        <f t="shared" si="381"/>
        <v>2259938</v>
      </c>
      <c r="X6225"/>
      <c r="Y6225"/>
      <c r="Z6225"/>
      <c r="AA6225"/>
      <c r="AB6225"/>
      <c r="AC6225"/>
      <c r="AD6225"/>
      <c r="AE6225"/>
    </row>
    <row r="6226" spans="21:31" ht="20.149999999999999" customHeight="1">
      <c r="U6226" s="120">
        <v>8088</v>
      </c>
      <c r="V6226" s="189">
        <f t="shared" si="381"/>
        <v>2259939</v>
      </c>
      <c r="W6226" s="189">
        <f t="shared" si="381"/>
        <v>2260304</v>
      </c>
      <c r="X6226"/>
      <c r="Y6226"/>
      <c r="Z6226"/>
      <c r="AA6226"/>
      <c r="AB6226"/>
      <c r="AC6226"/>
      <c r="AD6226"/>
      <c r="AE6226"/>
    </row>
    <row r="6227" spans="21:31" ht="20.149999999999999" customHeight="1">
      <c r="U6227" s="120">
        <v>8089</v>
      </c>
      <c r="V6227" s="189">
        <f t="shared" si="381"/>
        <v>2260305</v>
      </c>
      <c r="W6227" s="189">
        <f t="shared" si="381"/>
        <v>2260669</v>
      </c>
      <c r="X6227"/>
      <c r="Y6227"/>
      <c r="Z6227"/>
      <c r="AA6227"/>
      <c r="AB6227"/>
      <c r="AC6227"/>
      <c r="AD6227"/>
      <c r="AE6227"/>
    </row>
    <row r="6228" spans="21:31" ht="20.149999999999999" customHeight="1">
      <c r="U6228" s="120">
        <v>8090</v>
      </c>
      <c r="V6228" s="189">
        <f t="shared" si="381"/>
        <v>2260670</v>
      </c>
      <c r="W6228" s="189">
        <f t="shared" si="381"/>
        <v>2261034</v>
      </c>
      <c r="X6228"/>
      <c r="Y6228"/>
      <c r="Z6228"/>
      <c r="AA6228"/>
      <c r="AB6228"/>
      <c r="AC6228"/>
      <c r="AD6228"/>
      <c r="AE6228"/>
    </row>
    <row r="6229" spans="21:31" ht="20.149999999999999" customHeight="1">
      <c r="U6229" s="120">
        <v>8091</v>
      </c>
      <c r="V6229" s="189">
        <f t="shared" si="381"/>
        <v>2261035</v>
      </c>
      <c r="W6229" s="189">
        <f t="shared" si="381"/>
        <v>2261399</v>
      </c>
      <c r="X6229"/>
      <c r="Y6229"/>
      <c r="Z6229"/>
      <c r="AA6229"/>
      <c r="AB6229"/>
      <c r="AC6229"/>
      <c r="AD6229"/>
      <c r="AE6229"/>
    </row>
    <row r="6230" spans="21:31" ht="20.149999999999999" customHeight="1">
      <c r="U6230" s="120">
        <v>8092</v>
      </c>
      <c r="V6230" s="189">
        <f t="shared" si="381"/>
        <v>2261400</v>
      </c>
      <c r="W6230" s="189">
        <f t="shared" si="381"/>
        <v>2261765</v>
      </c>
      <c r="X6230"/>
      <c r="Y6230"/>
      <c r="Z6230"/>
      <c r="AA6230"/>
      <c r="AB6230"/>
      <c r="AC6230"/>
      <c r="AD6230"/>
      <c r="AE6230"/>
    </row>
    <row r="6231" spans="21:31" ht="20.149999999999999" customHeight="1">
      <c r="U6231" s="120">
        <v>8093</v>
      </c>
      <c r="V6231" s="189">
        <f t="shared" si="381"/>
        <v>2261766</v>
      </c>
      <c r="W6231" s="189">
        <f t="shared" si="381"/>
        <v>2262130</v>
      </c>
      <c r="X6231"/>
      <c r="Y6231"/>
      <c r="Z6231"/>
      <c r="AA6231"/>
      <c r="AB6231"/>
      <c r="AC6231"/>
      <c r="AD6231"/>
      <c r="AE6231"/>
    </row>
    <row r="6232" spans="21:31" ht="20.149999999999999" customHeight="1">
      <c r="U6232" s="120">
        <v>8094</v>
      </c>
      <c r="V6232" s="189">
        <f t="shared" si="381"/>
        <v>2262131</v>
      </c>
      <c r="W6232" s="189">
        <f t="shared" si="381"/>
        <v>2262495</v>
      </c>
      <c r="X6232"/>
      <c r="Y6232"/>
      <c r="Z6232"/>
      <c r="AA6232"/>
      <c r="AB6232"/>
      <c r="AC6232"/>
      <c r="AD6232"/>
      <c r="AE6232"/>
    </row>
    <row r="6233" spans="21:31" ht="20.149999999999999" customHeight="1">
      <c r="U6233" s="120">
        <v>8095</v>
      </c>
      <c r="V6233" s="189">
        <f t="shared" si="381"/>
        <v>2262496</v>
      </c>
      <c r="W6233" s="189">
        <f t="shared" si="381"/>
        <v>2262860</v>
      </c>
      <c r="X6233"/>
      <c r="Y6233"/>
      <c r="Z6233"/>
      <c r="AA6233"/>
      <c r="AB6233"/>
      <c r="AC6233"/>
      <c r="AD6233"/>
      <c r="AE6233"/>
    </row>
    <row r="6234" spans="21:31" ht="20.149999999999999" customHeight="1">
      <c r="U6234" s="120">
        <v>8096</v>
      </c>
      <c r="V6234" s="189">
        <f t="shared" si="381"/>
        <v>2262861</v>
      </c>
      <c r="W6234" s="189">
        <f t="shared" si="381"/>
        <v>2263226</v>
      </c>
      <c r="X6234"/>
      <c r="Y6234"/>
      <c r="Z6234"/>
      <c r="AA6234"/>
      <c r="AB6234"/>
      <c r="AC6234"/>
      <c r="AD6234"/>
      <c r="AE6234"/>
    </row>
    <row r="6235" spans="21:31" ht="20.149999999999999" customHeight="1">
      <c r="U6235" s="120">
        <v>8097</v>
      </c>
      <c r="V6235" s="189">
        <f t="shared" si="381"/>
        <v>2263227</v>
      </c>
      <c r="W6235" s="189">
        <f t="shared" si="381"/>
        <v>2263591</v>
      </c>
      <c r="X6235"/>
      <c r="Y6235"/>
      <c r="Z6235"/>
      <c r="AA6235"/>
      <c r="AB6235"/>
      <c r="AC6235"/>
      <c r="AD6235"/>
      <c r="AE6235"/>
    </row>
    <row r="6236" spans="21:31" ht="20.149999999999999" customHeight="1">
      <c r="U6236" s="120">
        <v>8098</v>
      </c>
      <c r="V6236" s="189">
        <f t="shared" si="381"/>
        <v>2263592</v>
      </c>
      <c r="W6236" s="189">
        <f t="shared" si="381"/>
        <v>2263956</v>
      </c>
      <c r="X6236"/>
      <c r="Y6236"/>
      <c r="Z6236"/>
      <c r="AA6236"/>
      <c r="AB6236"/>
      <c r="AC6236"/>
      <c r="AD6236"/>
      <c r="AE6236"/>
    </row>
    <row r="6237" spans="21:31" ht="20.149999999999999" customHeight="1">
      <c r="U6237" s="120">
        <v>8099</v>
      </c>
      <c r="V6237" s="189">
        <f t="shared" si="381"/>
        <v>2263957</v>
      </c>
      <c r="W6237" s="189">
        <f t="shared" si="381"/>
        <v>2264321</v>
      </c>
      <c r="X6237"/>
      <c r="Y6237"/>
      <c r="Z6237"/>
      <c r="AA6237"/>
      <c r="AB6237"/>
      <c r="AC6237"/>
      <c r="AD6237"/>
      <c r="AE6237"/>
    </row>
    <row r="6238" spans="21:31" ht="20.149999999999999" customHeight="1">
      <c r="U6238" s="120">
        <v>8100</v>
      </c>
      <c r="V6238" s="189">
        <f t="shared" si="381"/>
        <v>2264322</v>
      </c>
      <c r="W6238" s="189">
        <f t="shared" si="381"/>
        <v>2264686</v>
      </c>
      <c r="X6238"/>
      <c r="Y6238"/>
      <c r="Z6238"/>
      <c r="AA6238"/>
      <c r="AB6238"/>
      <c r="AC6238"/>
      <c r="AD6238"/>
      <c r="AE6238"/>
    </row>
    <row r="6239" spans="21:31" ht="20.149999999999999" customHeight="1">
      <c r="U6239" s="120">
        <v>8101</v>
      </c>
      <c r="V6239" s="189">
        <f t="shared" si="381"/>
        <v>2264687</v>
      </c>
      <c r="W6239" s="189">
        <f t="shared" si="381"/>
        <v>2265051</v>
      </c>
      <c r="X6239"/>
      <c r="Y6239"/>
      <c r="Z6239"/>
      <c r="AA6239"/>
      <c r="AB6239"/>
      <c r="AC6239"/>
      <c r="AD6239"/>
      <c r="AE6239"/>
    </row>
    <row r="6240" spans="21:31" ht="20.149999999999999" customHeight="1">
      <c r="U6240" s="120">
        <v>8102</v>
      </c>
      <c r="V6240" s="189">
        <f t="shared" si="381"/>
        <v>2265052</v>
      </c>
      <c r="W6240" s="189">
        <f t="shared" si="381"/>
        <v>2265416</v>
      </c>
      <c r="X6240"/>
      <c r="Y6240"/>
      <c r="Z6240"/>
      <c r="AA6240"/>
      <c r="AB6240"/>
      <c r="AC6240"/>
      <c r="AD6240"/>
      <c r="AE6240"/>
    </row>
    <row r="6241" spans="21:31" ht="20.149999999999999" customHeight="1">
      <c r="U6241" s="120">
        <v>8103</v>
      </c>
      <c r="V6241" s="189">
        <f t="shared" ref="V6241:W6256" si="382">DATE(YEAR(V6240)+1,MONTH(V6240), DAY(V6240))</f>
        <v>2265417</v>
      </c>
      <c r="W6241" s="189">
        <f t="shared" si="382"/>
        <v>2265781</v>
      </c>
      <c r="X6241"/>
      <c r="Y6241"/>
      <c r="Z6241"/>
      <c r="AA6241"/>
      <c r="AB6241"/>
      <c r="AC6241"/>
      <c r="AD6241"/>
      <c r="AE6241"/>
    </row>
    <row r="6242" spans="21:31" ht="20.149999999999999" customHeight="1">
      <c r="U6242" s="120">
        <v>8104</v>
      </c>
      <c r="V6242" s="189">
        <f t="shared" si="382"/>
        <v>2265782</v>
      </c>
      <c r="W6242" s="189">
        <f t="shared" si="382"/>
        <v>2266147</v>
      </c>
      <c r="X6242"/>
      <c r="Y6242"/>
      <c r="Z6242"/>
      <c r="AA6242"/>
      <c r="AB6242"/>
      <c r="AC6242"/>
      <c r="AD6242"/>
      <c r="AE6242"/>
    </row>
    <row r="6243" spans="21:31" ht="20.149999999999999" customHeight="1">
      <c r="U6243" s="120">
        <v>8105</v>
      </c>
      <c r="V6243" s="189">
        <f t="shared" si="382"/>
        <v>2266148</v>
      </c>
      <c r="W6243" s="189">
        <f t="shared" si="382"/>
        <v>2266512</v>
      </c>
      <c r="X6243"/>
      <c r="Y6243"/>
      <c r="Z6243"/>
      <c r="AA6243"/>
      <c r="AB6243"/>
      <c r="AC6243"/>
      <c r="AD6243"/>
      <c r="AE6243"/>
    </row>
    <row r="6244" spans="21:31" ht="20.149999999999999" customHeight="1">
      <c r="U6244" s="120">
        <v>8106</v>
      </c>
      <c r="V6244" s="189">
        <f t="shared" si="382"/>
        <v>2266513</v>
      </c>
      <c r="W6244" s="189">
        <f t="shared" si="382"/>
        <v>2266877</v>
      </c>
      <c r="X6244"/>
      <c r="Y6244"/>
      <c r="Z6244"/>
      <c r="AA6244"/>
      <c r="AB6244"/>
      <c r="AC6244"/>
      <c r="AD6244"/>
      <c r="AE6244"/>
    </row>
    <row r="6245" spans="21:31" ht="20.149999999999999" customHeight="1">
      <c r="U6245" s="120">
        <v>8107</v>
      </c>
      <c r="V6245" s="189">
        <f t="shared" si="382"/>
        <v>2266878</v>
      </c>
      <c r="W6245" s="189">
        <f t="shared" si="382"/>
        <v>2267242</v>
      </c>
      <c r="X6245"/>
      <c r="Y6245"/>
      <c r="Z6245"/>
      <c r="AA6245"/>
      <c r="AB6245"/>
      <c r="AC6245"/>
      <c r="AD6245"/>
      <c r="AE6245"/>
    </row>
    <row r="6246" spans="21:31" ht="20.149999999999999" customHeight="1">
      <c r="U6246" s="120">
        <v>8108</v>
      </c>
      <c r="V6246" s="189">
        <f t="shared" si="382"/>
        <v>2267243</v>
      </c>
      <c r="W6246" s="189">
        <f t="shared" si="382"/>
        <v>2267608</v>
      </c>
      <c r="X6246"/>
      <c r="Y6246"/>
      <c r="Z6246"/>
      <c r="AA6246"/>
      <c r="AB6246"/>
      <c r="AC6246"/>
      <c r="AD6246"/>
      <c r="AE6246"/>
    </row>
    <row r="6247" spans="21:31" ht="20.149999999999999" customHeight="1">
      <c r="U6247" s="120">
        <v>8109</v>
      </c>
      <c r="V6247" s="189">
        <f t="shared" si="382"/>
        <v>2267609</v>
      </c>
      <c r="W6247" s="189">
        <f t="shared" si="382"/>
        <v>2267973</v>
      </c>
      <c r="X6247"/>
      <c r="Y6247"/>
      <c r="Z6247"/>
      <c r="AA6247"/>
      <c r="AB6247"/>
      <c r="AC6247"/>
      <c r="AD6247"/>
      <c r="AE6247"/>
    </row>
    <row r="6248" spans="21:31" ht="20.149999999999999" customHeight="1">
      <c r="U6248" s="120">
        <v>8110</v>
      </c>
      <c r="V6248" s="189">
        <f t="shared" si="382"/>
        <v>2267974</v>
      </c>
      <c r="W6248" s="189">
        <f t="shared" si="382"/>
        <v>2268338</v>
      </c>
      <c r="X6248"/>
      <c r="Y6248"/>
      <c r="Z6248"/>
      <c r="AA6248"/>
      <c r="AB6248"/>
      <c r="AC6248"/>
      <c r="AD6248"/>
      <c r="AE6248"/>
    </row>
    <row r="6249" spans="21:31" ht="20.149999999999999" customHeight="1">
      <c r="U6249" s="120">
        <v>8111</v>
      </c>
      <c r="V6249" s="189">
        <f t="shared" si="382"/>
        <v>2268339</v>
      </c>
      <c r="W6249" s="189">
        <f t="shared" si="382"/>
        <v>2268703</v>
      </c>
      <c r="X6249"/>
      <c r="Y6249"/>
      <c r="Z6249"/>
      <c r="AA6249"/>
      <c r="AB6249"/>
      <c r="AC6249"/>
      <c r="AD6249"/>
      <c r="AE6249"/>
    </row>
    <row r="6250" spans="21:31" ht="20.149999999999999" customHeight="1">
      <c r="U6250" s="120">
        <v>8112</v>
      </c>
      <c r="V6250" s="189">
        <f t="shared" si="382"/>
        <v>2268704</v>
      </c>
      <c r="W6250" s="189">
        <f t="shared" si="382"/>
        <v>2269069</v>
      </c>
      <c r="X6250"/>
      <c r="Y6250"/>
      <c r="Z6250"/>
      <c r="AA6250"/>
      <c r="AB6250"/>
      <c r="AC6250"/>
      <c r="AD6250"/>
      <c r="AE6250"/>
    </row>
    <row r="6251" spans="21:31" ht="20.149999999999999" customHeight="1">
      <c r="U6251" s="120">
        <v>8113</v>
      </c>
      <c r="V6251" s="189">
        <f t="shared" si="382"/>
        <v>2269070</v>
      </c>
      <c r="W6251" s="189">
        <f t="shared" si="382"/>
        <v>2269434</v>
      </c>
      <c r="X6251"/>
      <c r="Y6251"/>
      <c r="Z6251"/>
      <c r="AA6251"/>
      <c r="AB6251"/>
      <c r="AC6251"/>
      <c r="AD6251"/>
      <c r="AE6251"/>
    </row>
    <row r="6252" spans="21:31" ht="20.149999999999999" customHeight="1">
      <c r="U6252" s="120">
        <v>8114</v>
      </c>
      <c r="V6252" s="189">
        <f t="shared" si="382"/>
        <v>2269435</v>
      </c>
      <c r="W6252" s="189">
        <f t="shared" si="382"/>
        <v>2269799</v>
      </c>
      <c r="X6252"/>
      <c r="Y6252"/>
      <c r="Z6252"/>
      <c r="AA6252"/>
      <c r="AB6252"/>
      <c r="AC6252"/>
      <c r="AD6252"/>
      <c r="AE6252"/>
    </row>
    <row r="6253" spans="21:31" ht="20.149999999999999" customHeight="1">
      <c r="U6253" s="120">
        <v>8115</v>
      </c>
      <c r="V6253" s="189">
        <f t="shared" si="382"/>
        <v>2269800</v>
      </c>
      <c r="W6253" s="189">
        <f t="shared" si="382"/>
        <v>2270164</v>
      </c>
      <c r="X6253"/>
      <c r="Y6253"/>
      <c r="Z6253"/>
      <c r="AA6253"/>
      <c r="AB6253"/>
      <c r="AC6253"/>
      <c r="AD6253"/>
      <c r="AE6253"/>
    </row>
    <row r="6254" spans="21:31" ht="20.149999999999999" customHeight="1">
      <c r="U6254" s="120">
        <v>8116</v>
      </c>
      <c r="V6254" s="189">
        <f t="shared" si="382"/>
        <v>2270165</v>
      </c>
      <c r="W6254" s="189">
        <f t="shared" si="382"/>
        <v>2270530</v>
      </c>
      <c r="X6254"/>
      <c r="Y6254"/>
      <c r="Z6254"/>
      <c r="AA6254"/>
      <c r="AB6254"/>
      <c r="AC6254"/>
      <c r="AD6254"/>
      <c r="AE6254"/>
    </row>
    <row r="6255" spans="21:31" ht="20.149999999999999" customHeight="1">
      <c r="U6255" s="120">
        <v>8117</v>
      </c>
      <c r="V6255" s="189">
        <f t="shared" si="382"/>
        <v>2270531</v>
      </c>
      <c r="W6255" s="189">
        <f t="shared" si="382"/>
        <v>2270895</v>
      </c>
      <c r="X6255"/>
      <c r="Y6255"/>
      <c r="Z6255"/>
      <c r="AA6255"/>
      <c r="AB6255"/>
      <c r="AC6255"/>
      <c r="AD6255"/>
      <c r="AE6255"/>
    </row>
    <row r="6256" spans="21:31" ht="20.149999999999999" customHeight="1">
      <c r="U6256" s="120">
        <v>8118</v>
      </c>
      <c r="V6256" s="189">
        <f t="shared" si="382"/>
        <v>2270896</v>
      </c>
      <c r="W6256" s="189">
        <f t="shared" si="382"/>
        <v>2271260</v>
      </c>
      <c r="X6256"/>
      <c r="Y6256"/>
      <c r="Z6256"/>
      <c r="AA6256"/>
      <c r="AB6256"/>
      <c r="AC6256"/>
      <c r="AD6256"/>
      <c r="AE6256"/>
    </row>
    <row r="6257" spans="21:31" ht="20.149999999999999" customHeight="1">
      <c r="U6257" s="120">
        <v>8119</v>
      </c>
      <c r="V6257" s="189">
        <f t="shared" ref="V6257:W6272" si="383">DATE(YEAR(V6256)+1,MONTH(V6256), DAY(V6256))</f>
        <v>2271261</v>
      </c>
      <c r="W6257" s="189">
        <f t="shared" si="383"/>
        <v>2271625</v>
      </c>
      <c r="X6257"/>
      <c r="Y6257"/>
      <c r="Z6257"/>
      <c r="AA6257"/>
      <c r="AB6257"/>
      <c r="AC6257"/>
      <c r="AD6257"/>
      <c r="AE6257"/>
    </row>
    <row r="6258" spans="21:31" ht="20.149999999999999" customHeight="1">
      <c r="U6258" s="120">
        <v>8120</v>
      </c>
      <c r="V6258" s="189">
        <f t="shared" si="383"/>
        <v>2271626</v>
      </c>
      <c r="W6258" s="189">
        <f t="shared" si="383"/>
        <v>2271991</v>
      </c>
      <c r="X6258"/>
      <c r="Y6258"/>
      <c r="Z6258"/>
      <c r="AA6258"/>
      <c r="AB6258"/>
      <c r="AC6258"/>
      <c r="AD6258"/>
      <c r="AE6258"/>
    </row>
    <row r="6259" spans="21:31" ht="20.149999999999999" customHeight="1">
      <c r="U6259" s="120">
        <v>8121</v>
      </c>
      <c r="V6259" s="189">
        <f t="shared" si="383"/>
        <v>2271992</v>
      </c>
      <c r="W6259" s="189">
        <f t="shared" si="383"/>
        <v>2272356</v>
      </c>
      <c r="X6259"/>
      <c r="Y6259"/>
      <c r="Z6259"/>
      <c r="AA6259"/>
      <c r="AB6259"/>
      <c r="AC6259"/>
      <c r="AD6259"/>
      <c r="AE6259"/>
    </row>
    <row r="6260" spans="21:31" ht="20.149999999999999" customHeight="1">
      <c r="U6260" s="120">
        <v>8122</v>
      </c>
      <c r="V6260" s="189">
        <f t="shared" si="383"/>
        <v>2272357</v>
      </c>
      <c r="W6260" s="189">
        <f t="shared" si="383"/>
        <v>2272721</v>
      </c>
      <c r="X6260"/>
      <c r="Y6260"/>
      <c r="Z6260"/>
      <c r="AA6260"/>
      <c r="AB6260"/>
      <c r="AC6260"/>
      <c r="AD6260"/>
      <c r="AE6260"/>
    </row>
    <row r="6261" spans="21:31" ht="20.149999999999999" customHeight="1">
      <c r="U6261" s="120">
        <v>8123</v>
      </c>
      <c r="V6261" s="189">
        <f t="shared" si="383"/>
        <v>2272722</v>
      </c>
      <c r="W6261" s="189">
        <f t="shared" si="383"/>
        <v>2273086</v>
      </c>
      <c r="X6261"/>
      <c r="Y6261"/>
      <c r="Z6261"/>
      <c r="AA6261"/>
      <c r="AB6261"/>
      <c r="AC6261"/>
      <c r="AD6261"/>
      <c r="AE6261"/>
    </row>
    <row r="6262" spans="21:31" ht="20.149999999999999" customHeight="1">
      <c r="U6262" s="120">
        <v>8124</v>
      </c>
      <c r="V6262" s="189">
        <f t="shared" si="383"/>
        <v>2273087</v>
      </c>
      <c r="W6262" s="189">
        <f t="shared" si="383"/>
        <v>2273452</v>
      </c>
      <c r="X6262"/>
      <c r="Y6262"/>
      <c r="Z6262"/>
      <c r="AA6262"/>
      <c r="AB6262"/>
      <c r="AC6262"/>
      <c r="AD6262"/>
      <c r="AE6262"/>
    </row>
    <row r="6263" spans="21:31" ht="20.149999999999999" customHeight="1">
      <c r="U6263" s="120">
        <v>8125</v>
      </c>
      <c r="V6263" s="189">
        <f t="shared" si="383"/>
        <v>2273453</v>
      </c>
      <c r="W6263" s="189">
        <f t="shared" si="383"/>
        <v>2273817</v>
      </c>
      <c r="X6263"/>
      <c r="Y6263"/>
      <c r="Z6263"/>
      <c r="AA6263"/>
      <c r="AB6263"/>
      <c r="AC6263"/>
      <c r="AD6263"/>
      <c r="AE6263"/>
    </row>
    <row r="6264" spans="21:31" ht="20.149999999999999" customHeight="1">
      <c r="U6264" s="120">
        <v>8126</v>
      </c>
      <c r="V6264" s="189">
        <f t="shared" si="383"/>
        <v>2273818</v>
      </c>
      <c r="W6264" s="189">
        <f t="shared" si="383"/>
        <v>2274182</v>
      </c>
      <c r="X6264"/>
      <c r="Y6264"/>
      <c r="Z6264"/>
      <c r="AA6264"/>
      <c r="AB6264"/>
      <c r="AC6264"/>
      <c r="AD6264"/>
      <c r="AE6264"/>
    </row>
    <row r="6265" spans="21:31" ht="20.149999999999999" customHeight="1">
      <c r="U6265" s="120">
        <v>8127</v>
      </c>
      <c r="V6265" s="189">
        <f t="shared" si="383"/>
        <v>2274183</v>
      </c>
      <c r="W6265" s="189">
        <f t="shared" si="383"/>
        <v>2274547</v>
      </c>
      <c r="X6265"/>
      <c r="Y6265"/>
      <c r="Z6265"/>
      <c r="AA6265"/>
      <c r="AB6265"/>
      <c r="AC6265"/>
      <c r="AD6265"/>
      <c r="AE6265"/>
    </row>
    <row r="6266" spans="21:31" ht="20.149999999999999" customHeight="1">
      <c r="U6266" s="120">
        <v>8128</v>
      </c>
      <c r="V6266" s="189">
        <f t="shared" si="383"/>
        <v>2274548</v>
      </c>
      <c r="W6266" s="189">
        <f t="shared" si="383"/>
        <v>2274913</v>
      </c>
      <c r="X6266"/>
      <c r="Y6266"/>
      <c r="Z6266"/>
      <c r="AA6266"/>
      <c r="AB6266"/>
      <c r="AC6266"/>
      <c r="AD6266"/>
      <c r="AE6266"/>
    </row>
    <row r="6267" spans="21:31" ht="20.149999999999999" customHeight="1">
      <c r="U6267" s="120">
        <v>8129</v>
      </c>
      <c r="V6267" s="189">
        <f t="shared" si="383"/>
        <v>2274914</v>
      </c>
      <c r="W6267" s="189">
        <f t="shared" si="383"/>
        <v>2275278</v>
      </c>
      <c r="X6267"/>
      <c r="Y6267"/>
      <c r="Z6267"/>
      <c r="AA6267"/>
      <c r="AB6267"/>
      <c r="AC6267"/>
      <c r="AD6267"/>
      <c r="AE6267"/>
    </row>
    <row r="6268" spans="21:31" ht="20.149999999999999" customHeight="1">
      <c r="U6268" s="120">
        <v>8130</v>
      </c>
      <c r="V6268" s="189">
        <f t="shared" si="383"/>
        <v>2275279</v>
      </c>
      <c r="W6268" s="189">
        <f t="shared" si="383"/>
        <v>2275643</v>
      </c>
      <c r="X6268"/>
      <c r="Y6268"/>
      <c r="Z6268"/>
      <c r="AA6268"/>
      <c r="AB6268"/>
      <c r="AC6268"/>
      <c r="AD6268"/>
      <c r="AE6268"/>
    </row>
    <row r="6269" spans="21:31" ht="20.149999999999999" customHeight="1">
      <c r="U6269" s="120">
        <v>8131</v>
      </c>
      <c r="V6269" s="189">
        <f t="shared" si="383"/>
        <v>2275644</v>
      </c>
      <c r="W6269" s="189">
        <f t="shared" si="383"/>
        <v>2276008</v>
      </c>
      <c r="X6269"/>
      <c r="Y6269"/>
      <c r="Z6269"/>
      <c r="AA6269"/>
      <c r="AB6269"/>
      <c r="AC6269"/>
      <c r="AD6269"/>
      <c r="AE6269"/>
    </row>
    <row r="6270" spans="21:31" ht="20.149999999999999" customHeight="1">
      <c r="U6270" s="120">
        <v>8132</v>
      </c>
      <c r="V6270" s="189">
        <f t="shared" si="383"/>
        <v>2276009</v>
      </c>
      <c r="W6270" s="189">
        <f t="shared" si="383"/>
        <v>2276374</v>
      </c>
      <c r="X6270"/>
      <c r="Y6270"/>
      <c r="Z6270"/>
      <c r="AA6270"/>
      <c r="AB6270"/>
      <c r="AC6270"/>
      <c r="AD6270"/>
      <c r="AE6270"/>
    </row>
    <row r="6271" spans="21:31" ht="20.149999999999999" customHeight="1">
      <c r="U6271" s="120">
        <v>8133</v>
      </c>
      <c r="V6271" s="189">
        <f t="shared" si="383"/>
        <v>2276375</v>
      </c>
      <c r="W6271" s="189">
        <f t="shared" si="383"/>
        <v>2276739</v>
      </c>
      <c r="X6271"/>
      <c r="Y6271"/>
      <c r="Z6271"/>
      <c r="AA6271"/>
      <c r="AB6271"/>
      <c r="AC6271"/>
      <c r="AD6271"/>
      <c r="AE6271"/>
    </row>
    <row r="6272" spans="21:31" ht="20.149999999999999" customHeight="1">
      <c r="U6272" s="120">
        <v>8134</v>
      </c>
      <c r="V6272" s="189">
        <f t="shared" si="383"/>
        <v>2276740</v>
      </c>
      <c r="W6272" s="189">
        <f t="shared" si="383"/>
        <v>2277104</v>
      </c>
      <c r="X6272"/>
      <c r="Y6272"/>
      <c r="Z6272"/>
      <c r="AA6272"/>
      <c r="AB6272"/>
      <c r="AC6272"/>
      <c r="AD6272"/>
      <c r="AE6272"/>
    </row>
    <row r="6273" spans="21:31" ht="20.149999999999999" customHeight="1">
      <c r="U6273" s="120">
        <v>8135</v>
      </c>
      <c r="V6273" s="189">
        <f t="shared" ref="V6273:W6288" si="384">DATE(YEAR(V6272)+1,MONTH(V6272), DAY(V6272))</f>
        <v>2277105</v>
      </c>
      <c r="W6273" s="189">
        <f t="shared" si="384"/>
        <v>2277469</v>
      </c>
      <c r="X6273"/>
      <c r="Y6273"/>
      <c r="Z6273"/>
      <c r="AA6273"/>
      <c r="AB6273"/>
      <c r="AC6273"/>
      <c r="AD6273"/>
      <c r="AE6273"/>
    </row>
    <row r="6274" spans="21:31" ht="20.149999999999999" customHeight="1">
      <c r="U6274" s="120">
        <v>8136</v>
      </c>
      <c r="V6274" s="189">
        <f t="shared" si="384"/>
        <v>2277470</v>
      </c>
      <c r="W6274" s="189">
        <f t="shared" si="384"/>
        <v>2277835</v>
      </c>
      <c r="X6274"/>
      <c r="Y6274"/>
      <c r="Z6274"/>
      <c r="AA6274"/>
      <c r="AB6274"/>
      <c r="AC6274"/>
      <c r="AD6274"/>
      <c r="AE6274"/>
    </row>
    <row r="6275" spans="21:31" ht="20.149999999999999" customHeight="1">
      <c r="U6275" s="120">
        <v>8137</v>
      </c>
      <c r="V6275" s="189">
        <f t="shared" si="384"/>
        <v>2277836</v>
      </c>
      <c r="W6275" s="189">
        <f t="shared" si="384"/>
        <v>2278200</v>
      </c>
      <c r="X6275"/>
      <c r="Y6275"/>
      <c r="Z6275"/>
      <c r="AA6275"/>
      <c r="AB6275"/>
      <c r="AC6275"/>
      <c r="AD6275"/>
      <c r="AE6275"/>
    </row>
    <row r="6276" spans="21:31" ht="20.149999999999999" customHeight="1">
      <c r="U6276" s="120">
        <v>8138</v>
      </c>
      <c r="V6276" s="189">
        <f t="shared" si="384"/>
        <v>2278201</v>
      </c>
      <c r="W6276" s="189">
        <f t="shared" si="384"/>
        <v>2278565</v>
      </c>
      <c r="X6276"/>
      <c r="Y6276"/>
      <c r="Z6276"/>
      <c r="AA6276"/>
      <c r="AB6276"/>
      <c r="AC6276"/>
      <c r="AD6276"/>
      <c r="AE6276"/>
    </row>
    <row r="6277" spans="21:31" ht="20.149999999999999" customHeight="1">
      <c r="U6277" s="120">
        <v>8139</v>
      </c>
      <c r="V6277" s="189">
        <f t="shared" si="384"/>
        <v>2278566</v>
      </c>
      <c r="W6277" s="189">
        <f t="shared" si="384"/>
        <v>2278930</v>
      </c>
      <c r="X6277"/>
      <c r="Y6277"/>
      <c r="Z6277"/>
      <c r="AA6277"/>
      <c r="AB6277"/>
      <c r="AC6277"/>
      <c r="AD6277"/>
      <c r="AE6277"/>
    </row>
    <row r="6278" spans="21:31" ht="20.149999999999999" customHeight="1">
      <c r="U6278" s="120">
        <v>8140</v>
      </c>
      <c r="V6278" s="189">
        <f t="shared" si="384"/>
        <v>2278931</v>
      </c>
      <c r="W6278" s="189">
        <f t="shared" si="384"/>
        <v>2279296</v>
      </c>
      <c r="X6278"/>
      <c r="Y6278"/>
      <c r="Z6278"/>
      <c r="AA6278"/>
      <c r="AB6278"/>
      <c r="AC6278"/>
      <c r="AD6278"/>
      <c r="AE6278"/>
    </row>
    <row r="6279" spans="21:31" ht="20.149999999999999" customHeight="1">
      <c r="U6279" s="120">
        <v>8141</v>
      </c>
      <c r="V6279" s="189">
        <f t="shared" si="384"/>
        <v>2279297</v>
      </c>
      <c r="W6279" s="189">
        <f t="shared" si="384"/>
        <v>2279661</v>
      </c>
      <c r="X6279"/>
      <c r="Y6279"/>
      <c r="Z6279"/>
      <c r="AA6279"/>
      <c r="AB6279"/>
      <c r="AC6279"/>
      <c r="AD6279"/>
      <c r="AE6279"/>
    </row>
    <row r="6280" spans="21:31" ht="20.149999999999999" customHeight="1">
      <c r="U6280" s="120">
        <v>8142</v>
      </c>
      <c r="V6280" s="189">
        <f t="shared" si="384"/>
        <v>2279662</v>
      </c>
      <c r="W6280" s="189">
        <f t="shared" si="384"/>
        <v>2280026</v>
      </c>
      <c r="X6280"/>
      <c r="Y6280"/>
      <c r="Z6280"/>
      <c r="AA6280"/>
      <c r="AB6280"/>
      <c r="AC6280"/>
      <c r="AD6280"/>
      <c r="AE6280"/>
    </row>
    <row r="6281" spans="21:31" ht="20.149999999999999" customHeight="1">
      <c r="U6281" s="120">
        <v>8143</v>
      </c>
      <c r="V6281" s="189">
        <f t="shared" si="384"/>
        <v>2280027</v>
      </c>
      <c r="W6281" s="189">
        <f t="shared" si="384"/>
        <v>2280391</v>
      </c>
      <c r="X6281"/>
      <c r="Y6281"/>
      <c r="Z6281"/>
      <c r="AA6281"/>
      <c r="AB6281"/>
      <c r="AC6281"/>
      <c r="AD6281"/>
      <c r="AE6281"/>
    </row>
    <row r="6282" spans="21:31" ht="20.149999999999999" customHeight="1">
      <c r="U6282" s="120">
        <v>8144</v>
      </c>
      <c r="V6282" s="189">
        <f t="shared" si="384"/>
        <v>2280392</v>
      </c>
      <c r="W6282" s="189">
        <f t="shared" si="384"/>
        <v>2280757</v>
      </c>
      <c r="X6282"/>
      <c r="Y6282"/>
      <c r="Z6282"/>
      <c r="AA6282"/>
      <c r="AB6282"/>
      <c r="AC6282"/>
      <c r="AD6282"/>
      <c r="AE6282"/>
    </row>
    <row r="6283" spans="21:31" ht="20.149999999999999" customHeight="1">
      <c r="U6283" s="120">
        <v>8145</v>
      </c>
      <c r="V6283" s="189">
        <f t="shared" si="384"/>
        <v>2280758</v>
      </c>
      <c r="W6283" s="189">
        <f t="shared" si="384"/>
        <v>2281122</v>
      </c>
      <c r="X6283"/>
      <c r="Y6283"/>
      <c r="Z6283"/>
      <c r="AA6283"/>
      <c r="AB6283"/>
      <c r="AC6283"/>
      <c r="AD6283"/>
      <c r="AE6283"/>
    </row>
    <row r="6284" spans="21:31" ht="20.149999999999999" customHeight="1">
      <c r="U6284" s="120">
        <v>8146</v>
      </c>
      <c r="V6284" s="189">
        <f t="shared" si="384"/>
        <v>2281123</v>
      </c>
      <c r="W6284" s="189">
        <f t="shared" si="384"/>
        <v>2281487</v>
      </c>
      <c r="X6284"/>
      <c r="Y6284"/>
      <c r="Z6284"/>
      <c r="AA6284"/>
      <c r="AB6284"/>
      <c r="AC6284"/>
      <c r="AD6284"/>
      <c r="AE6284"/>
    </row>
    <row r="6285" spans="21:31" ht="20.149999999999999" customHeight="1">
      <c r="U6285" s="120">
        <v>8147</v>
      </c>
      <c r="V6285" s="189">
        <f t="shared" si="384"/>
        <v>2281488</v>
      </c>
      <c r="W6285" s="189">
        <f t="shared" si="384"/>
        <v>2281852</v>
      </c>
      <c r="X6285"/>
      <c r="Y6285"/>
      <c r="Z6285"/>
      <c r="AA6285"/>
      <c r="AB6285"/>
      <c r="AC6285"/>
      <c r="AD6285"/>
      <c r="AE6285"/>
    </row>
    <row r="6286" spans="21:31" ht="20.149999999999999" customHeight="1">
      <c r="U6286" s="120">
        <v>8148</v>
      </c>
      <c r="V6286" s="189">
        <f t="shared" si="384"/>
        <v>2281853</v>
      </c>
      <c r="W6286" s="189">
        <f t="shared" si="384"/>
        <v>2282218</v>
      </c>
      <c r="X6286"/>
      <c r="Y6286"/>
      <c r="Z6286"/>
      <c r="AA6286"/>
      <c r="AB6286"/>
      <c r="AC6286"/>
      <c r="AD6286"/>
      <c r="AE6286"/>
    </row>
    <row r="6287" spans="21:31" ht="20.149999999999999" customHeight="1">
      <c r="U6287" s="120">
        <v>8149</v>
      </c>
      <c r="V6287" s="189">
        <f t="shared" si="384"/>
        <v>2282219</v>
      </c>
      <c r="W6287" s="189">
        <f t="shared" si="384"/>
        <v>2282583</v>
      </c>
      <c r="X6287"/>
      <c r="Y6287"/>
      <c r="Z6287"/>
      <c r="AA6287"/>
      <c r="AB6287"/>
      <c r="AC6287"/>
      <c r="AD6287"/>
      <c r="AE6287"/>
    </row>
    <row r="6288" spans="21:31" ht="20.149999999999999" customHeight="1">
      <c r="U6288" s="120">
        <v>8150</v>
      </c>
      <c r="V6288" s="189">
        <f t="shared" si="384"/>
        <v>2282584</v>
      </c>
      <c r="W6288" s="189">
        <f t="shared" si="384"/>
        <v>2282948</v>
      </c>
      <c r="X6288"/>
      <c r="Y6288"/>
      <c r="Z6288"/>
      <c r="AA6288"/>
      <c r="AB6288"/>
      <c r="AC6288"/>
      <c r="AD6288"/>
      <c r="AE6288"/>
    </row>
    <row r="6289" spans="21:31" ht="20.149999999999999" customHeight="1">
      <c r="U6289" s="120">
        <v>8151</v>
      </c>
      <c r="V6289" s="189">
        <f t="shared" ref="V6289:W6304" si="385">DATE(YEAR(V6288)+1,MONTH(V6288), DAY(V6288))</f>
        <v>2282949</v>
      </c>
      <c r="W6289" s="189">
        <f t="shared" si="385"/>
        <v>2283313</v>
      </c>
      <c r="X6289"/>
      <c r="Y6289"/>
      <c r="Z6289"/>
      <c r="AA6289"/>
      <c r="AB6289"/>
      <c r="AC6289"/>
      <c r="AD6289"/>
      <c r="AE6289"/>
    </row>
    <row r="6290" spans="21:31" ht="20.149999999999999" customHeight="1">
      <c r="U6290" s="120">
        <v>8152</v>
      </c>
      <c r="V6290" s="189">
        <f t="shared" si="385"/>
        <v>2283314</v>
      </c>
      <c r="W6290" s="189">
        <f t="shared" si="385"/>
        <v>2283679</v>
      </c>
      <c r="X6290"/>
      <c r="Y6290"/>
      <c r="Z6290"/>
      <c r="AA6290"/>
      <c r="AB6290"/>
      <c r="AC6290"/>
      <c r="AD6290"/>
      <c r="AE6290"/>
    </row>
    <row r="6291" spans="21:31" ht="20.149999999999999" customHeight="1">
      <c r="U6291" s="120">
        <v>8153</v>
      </c>
      <c r="V6291" s="189">
        <f t="shared" si="385"/>
        <v>2283680</v>
      </c>
      <c r="W6291" s="189">
        <f t="shared" si="385"/>
        <v>2284044</v>
      </c>
      <c r="X6291"/>
      <c r="Y6291"/>
      <c r="Z6291"/>
      <c r="AA6291"/>
      <c r="AB6291"/>
      <c r="AC6291"/>
      <c r="AD6291"/>
      <c r="AE6291"/>
    </row>
    <row r="6292" spans="21:31" ht="20.149999999999999" customHeight="1">
      <c r="U6292" s="120">
        <v>8154</v>
      </c>
      <c r="V6292" s="189">
        <f t="shared" si="385"/>
        <v>2284045</v>
      </c>
      <c r="W6292" s="189">
        <f t="shared" si="385"/>
        <v>2284409</v>
      </c>
      <c r="X6292"/>
      <c r="Y6292"/>
      <c r="Z6292"/>
      <c r="AA6292"/>
      <c r="AB6292"/>
      <c r="AC6292"/>
      <c r="AD6292"/>
      <c r="AE6292"/>
    </row>
    <row r="6293" spans="21:31" ht="20.149999999999999" customHeight="1">
      <c r="U6293" s="120">
        <v>8155</v>
      </c>
      <c r="V6293" s="189">
        <f t="shared" si="385"/>
        <v>2284410</v>
      </c>
      <c r="W6293" s="189">
        <f t="shared" si="385"/>
        <v>2284774</v>
      </c>
      <c r="X6293"/>
      <c r="Y6293"/>
      <c r="Z6293"/>
      <c r="AA6293"/>
      <c r="AB6293"/>
      <c r="AC6293"/>
      <c r="AD6293"/>
      <c r="AE6293"/>
    </row>
    <row r="6294" spans="21:31" ht="20.149999999999999" customHeight="1">
      <c r="U6294" s="120">
        <v>8156</v>
      </c>
      <c r="V6294" s="189">
        <f t="shared" si="385"/>
        <v>2284775</v>
      </c>
      <c r="W6294" s="189">
        <f t="shared" si="385"/>
        <v>2285140</v>
      </c>
      <c r="X6294"/>
      <c r="Y6294"/>
      <c r="Z6294"/>
      <c r="AA6294"/>
      <c r="AB6294"/>
      <c r="AC6294"/>
      <c r="AD6294"/>
      <c r="AE6294"/>
    </row>
    <row r="6295" spans="21:31" ht="20.149999999999999" customHeight="1">
      <c r="U6295" s="120">
        <v>8157</v>
      </c>
      <c r="V6295" s="189">
        <f t="shared" si="385"/>
        <v>2285141</v>
      </c>
      <c r="W6295" s="189">
        <f t="shared" si="385"/>
        <v>2285505</v>
      </c>
      <c r="X6295"/>
      <c r="Y6295"/>
      <c r="Z6295"/>
      <c r="AA6295"/>
      <c r="AB6295"/>
      <c r="AC6295"/>
      <c r="AD6295"/>
      <c r="AE6295"/>
    </row>
    <row r="6296" spans="21:31" ht="20.149999999999999" customHeight="1">
      <c r="U6296" s="120">
        <v>8158</v>
      </c>
      <c r="V6296" s="189">
        <f t="shared" si="385"/>
        <v>2285506</v>
      </c>
      <c r="W6296" s="189">
        <f t="shared" si="385"/>
        <v>2285870</v>
      </c>
      <c r="X6296"/>
      <c r="Y6296"/>
      <c r="Z6296"/>
      <c r="AA6296"/>
      <c r="AB6296"/>
      <c r="AC6296"/>
      <c r="AD6296"/>
      <c r="AE6296"/>
    </row>
    <row r="6297" spans="21:31" ht="20.149999999999999" customHeight="1">
      <c r="U6297" s="120">
        <v>8159</v>
      </c>
      <c r="V6297" s="189">
        <f t="shared" si="385"/>
        <v>2285871</v>
      </c>
      <c r="W6297" s="189">
        <f t="shared" si="385"/>
        <v>2286235</v>
      </c>
      <c r="X6297"/>
      <c r="Y6297"/>
      <c r="Z6297"/>
      <c r="AA6297"/>
      <c r="AB6297"/>
      <c r="AC6297"/>
      <c r="AD6297"/>
      <c r="AE6297"/>
    </row>
    <row r="6298" spans="21:31" ht="20.149999999999999" customHeight="1">
      <c r="U6298" s="120">
        <v>8160</v>
      </c>
      <c r="V6298" s="189">
        <f t="shared" si="385"/>
        <v>2286236</v>
      </c>
      <c r="W6298" s="189">
        <f t="shared" si="385"/>
        <v>2286601</v>
      </c>
      <c r="X6298"/>
      <c r="Y6298"/>
      <c r="Z6298"/>
      <c r="AA6298"/>
      <c r="AB6298"/>
      <c r="AC6298"/>
      <c r="AD6298"/>
      <c r="AE6298"/>
    </row>
    <row r="6299" spans="21:31" ht="20.149999999999999" customHeight="1">
      <c r="U6299" s="120">
        <v>8161</v>
      </c>
      <c r="V6299" s="189">
        <f t="shared" si="385"/>
        <v>2286602</v>
      </c>
      <c r="W6299" s="189">
        <f t="shared" si="385"/>
        <v>2286966</v>
      </c>
      <c r="X6299"/>
      <c r="Y6299"/>
      <c r="Z6299"/>
      <c r="AA6299"/>
      <c r="AB6299"/>
      <c r="AC6299"/>
      <c r="AD6299"/>
      <c r="AE6299"/>
    </row>
    <row r="6300" spans="21:31" ht="20.149999999999999" customHeight="1">
      <c r="U6300" s="120">
        <v>8162</v>
      </c>
      <c r="V6300" s="189">
        <f t="shared" si="385"/>
        <v>2286967</v>
      </c>
      <c r="W6300" s="189">
        <f t="shared" si="385"/>
        <v>2287331</v>
      </c>
      <c r="X6300"/>
      <c r="Y6300"/>
      <c r="Z6300"/>
      <c r="AA6300"/>
      <c r="AB6300"/>
      <c r="AC6300"/>
      <c r="AD6300"/>
      <c r="AE6300"/>
    </row>
    <row r="6301" spans="21:31" ht="20.149999999999999" customHeight="1">
      <c r="U6301" s="120">
        <v>8163</v>
      </c>
      <c r="V6301" s="189">
        <f t="shared" si="385"/>
        <v>2287332</v>
      </c>
      <c r="W6301" s="189">
        <f t="shared" si="385"/>
        <v>2287696</v>
      </c>
      <c r="X6301"/>
      <c r="Y6301"/>
      <c r="Z6301"/>
      <c r="AA6301"/>
      <c r="AB6301"/>
      <c r="AC6301"/>
      <c r="AD6301"/>
      <c r="AE6301"/>
    </row>
    <row r="6302" spans="21:31" ht="20.149999999999999" customHeight="1">
      <c r="U6302" s="120">
        <v>8164</v>
      </c>
      <c r="V6302" s="189">
        <f t="shared" si="385"/>
        <v>2287697</v>
      </c>
      <c r="W6302" s="189">
        <f t="shared" si="385"/>
        <v>2288062</v>
      </c>
      <c r="X6302"/>
      <c r="Y6302"/>
      <c r="Z6302"/>
      <c r="AA6302"/>
      <c r="AB6302"/>
      <c r="AC6302"/>
      <c r="AD6302"/>
      <c r="AE6302"/>
    </row>
    <row r="6303" spans="21:31" ht="20.149999999999999" customHeight="1">
      <c r="U6303" s="120">
        <v>8165</v>
      </c>
      <c r="V6303" s="189">
        <f t="shared" si="385"/>
        <v>2288063</v>
      </c>
      <c r="W6303" s="189">
        <f t="shared" si="385"/>
        <v>2288427</v>
      </c>
      <c r="X6303"/>
      <c r="Y6303"/>
      <c r="Z6303"/>
      <c r="AA6303"/>
      <c r="AB6303"/>
      <c r="AC6303"/>
      <c r="AD6303"/>
      <c r="AE6303"/>
    </row>
    <row r="6304" spans="21:31" ht="20.149999999999999" customHeight="1">
      <c r="U6304" s="120">
        <v>8166</v>
      </c>
      <c r="V6304" s="189">
        <f t="shared" si="385"/>
        <v>2288428</v>
      </c>
      <c r="W6304" s="189">
        <f t="shared" si="385"/>
        <v>2288792</v>
      </c>
      <c r="X6304"/>
      <c r="Y6304"/>
      <c r="Z6304"/>
      <c r="AA6304"/>
      <c r="AB6304"/>
      <c r="AC6304"/>
      <c r="AD6304"/>
      <c r="AE6304"/>
    </row>
    <row r="6305" spans="21:31" ht="20.149999999999999" customHeight="1">
      <c r="U6305" s="120">
        <v>8167</v>
      </c>
      <c r="V6305" s="189">
        <f t="shared" ref="V6305:W6320" si="386">DATE(YEAR(V6304)+1,MONTH(V6304), DAY(V6304))</f>
        <v>2288793</v>
      </c>
      <c r="W6305" s="189">
        <f t="shared" si="386"/>
        <v>2289157</v>
      </c>
      <c r="X6305"/>
      <c r="Y6305"/>
      <c r="Z6305"/>
      <c r="AA6305"/>
      <c r="AB6305"/>
      <c r="AC6305"/>
      <c r="AD6305"/>
      <c r="AE6305"/>
    </row>
    <row r="6306" spans="21:31" ht="20.149999999999999" customHeight="1">
      <c r="U6306" s="120">
        <v>8168</v>
      </c>
      <c r="V6306" s="189">
        <f t="shared" si="386"/>
        <v>2289158</v>
      </c>
      <c r="W6306" s="189">
        <f t="shared" si="386"/>
        <v>2289523</v>
      </c>
      <c r="X6306"/>
      <c r="Y6306"/>
      <c r="Z6306"/>
      <c r="AA6306"/>
      <c r="AB6306"/>
      <c r="AC6306"/>
      <c r="AD6306"/>
      <c r="AE6306"/>
    </row>
    <row r="6307" spans="21:31" ht="20.149999999999999" customHeight="1">
      <c r="U6307" s="120">
        <v>8169</v>
      </c>
      <c r="V6307" s="189">
        <f t="shared" si="386"/>
        <v>2289524</v>
      </c>
      <c r="W6307" s="189">
        <f t="shared" si="386"/>
        <v>2289888</v>
      </c>
      <c r="X6307"/>
      <c r="Y6307"/>
      <c r="Z6307"/>
      <c r="AA6307"/>
      <c r="AB6307"/>
      <c r="AC6307"/>
      <c r="AD6307"/>
      <c r="AE6307"/>
    </row>
    <row r="6308" spans="21:31" ht="20.149999999999999" customHeight="1">
      <c r="U6308" s="120">
        <v>8170</v>
      </c>
      <c r="V6308" s="189">
        <f t="shared" si="386"/>
        <v>2289889</v>
      </c>
      <c r="W6308" s="189">
        <f t="shared" si="386"/>
        <v>2290253</v>
      </c>
      <c r="X6308"/>
      <c r="Y6308"/>
      <c r="Z6308"/>
      <c r="AA6308"/>
      <c r="AB6308"/>
      <c r="AC6308"/>
      <c r="AD6308"/>
      <c r="AE6308"/>
    </row>
    <row r="6309" spans="21:31" ht="20.149999999999999" customHeight="1">
      <c r="U6309" s="120">
        <v>8171</v>
      </c>
      <c r="V6309" s="189">
        <f t="shared" si="386"/>
        <v>2290254</v>
      </c>
      <c r="W6309" s="189">
        <f t="shared" si="386"/>
        <v>2290618</v>
      </c>
      <c r="X6309"/>
      <c r="Y6309"/>
      <c r="Z6309"/>
      <c r="AA6309"/>
      <c r="AB6309"/>
      <c r="AC6309"/>
      <c r="AD6309"/>
      <c r="AE6309"/>
    </row>
    <row r="6310" spans="21:31" ht="20.149999999999999" customHeight="1">
      <c r="U6310" s="120">
        <v>8172</v>
      </c>
      <c r="V6310" s="189">
        <f t="shared" si="386"/>
        <v>2290619</v>
      </c>
      <c r="W6310" s="189">
        <f t="shared" si="386"/>
        <v>2290984</v>
      </c>
      <c r="X6310"/>
      <c r="Y6310"/>
      <c r="Z6310"/>
      <c r="AA6310"/>
      <c r="AB6310"/>
      <c r="AC6310"/>
      <c r="AD6310"/>
      <c r="AE6310"/>
    </row>
    <row r="6311" spans="21:31" ht="20.149999999999999" customHeight="1">
      <c r="U6311" s="120">
        <v>8173</v>
      </c>
      <c r="V6311" s="189">
        <f t="shared" si="386"/>
        <v>2290985</v>
      </c>
      <c r="W6311" s="189">
        <f t="shared" si="386"/>
        <v>2291349</v>
      </c>
      <c r="X6311"/>
      <c r="Y6311"/>
      <c r="Z6311"/>
      <c r="AA6311"/>
      <c r="AB6311"/>
      <c r="AC6311"/>
      <c r="AD6311"/>
      <c r="AE6311"/>
    </row>
    <row r="6312" spans="21:31" ht="20.149999999999999" customHeight="1">
      <c r="U6312" s="120">
        <v>8174</v>
      </c>
      <c r="V6312" s="189">
        <f t="shared" si="386"/>
        <v>2291350</v>
      </c>
      <c r="W6312" s="189">
        <f t="shared" si="386"/>
        <v>2291714</v>
      </c>
      <c r="X6312"/>
      <c r="Y6312"/>
      <c r="Z6312"/>
      <c r="AA6312"/>
      <c r="AB6312"/>
      <c r="AC6312"/>
      <c r="AD6312"/>
      <c r="AE6312"/>
    </row>
    <row r="6313" spans="21:31" ht="20.149999999999999" customHeight="1">
      <c r="U6313" s="120">
        <v>8175</v>
      </c>
      <c r="V6313" s="189">
        <f t="shared" si="386"/>
        <v>2291715</v>
      </c>
      <c r="W6313" s="189">
        <f t="shared" si="386"/>
        <v>2292079</v>
      </c>
      <c r="X6313"/>
      <c r="Y6313"/>
      <c r="Z6313"/>
      <c r="AA6313"/>
      <c r="AB6313"/>
      <c r="AC6313"/>
      <c r="AD6313"/>
      <c r="AE6313"/>
    </row>
    <row r="6314" spans="21:31" ht="20.149999999999999" customHeight="1">
      <c r="U6314" s="120">
        <v>8176</v>
      </c>
      <c r="V6314" s="189">
        <f t="shared" si="386"/>
        <v>2292080</v>
      </c>
      <c r="W6314" s="189">
        <f t="shared" si="386"/>
        <v>2292445</v>
      </c>
      <c r="X6314"/>
      <c r="Y6314"/>
      <c r="Z6314"/>
      <c r="AA6314"/>
      <c r="AB6314"/>
      <c r="AC6314"/>
      <c r="AD6314"/>
      <c r="AE6314"/>
    </row>
    <row r="6315" spans="21:31" ht="20.149999999999999" customHeight="1">
      <c r="U6315" s="120">
        <v>8177</v>
      </c>
      <c r="V6315" s="189">
        <f t="shared" si="386"/>
        <v>2292446</v>
      </c>
      <c r="W6315" s="189">
        <f t="shared" si="386"/>
        <v>2292810</v>
      </c>
      <c r="X6315"/>
      <c r="Y6315"/>
      <c r="Z6315"/>
      <c r="AA6315"/>
      <c r="AB6315"/>
      <c r="AC6315"/>
      <c r="AD6315"/>
      <c r="AE6315"/>
    </row>
    <row r="6316" spans="21:31" ht="20.149999999999999" customHeight="1">
      <c r="U6316" s="120">
        <v>8178</v>
      </c>
      <c r="V6316" s="189">
        <f t="shared" si="386"/>
        <v>2292811</v>
      </c>
      <c r="W6316" s="189">
        <f t="shared" si="386"/>
        <v>2293175</v>
      </c>
      <c r="X6316"/>
      <c r="Y6316"/>
      <c r="Z6316"/>
      <c r="AA6316"/>
      <c r="AB6316"/>
      <c r="AC6316"/>
      <c r="AD6316"/>
      <c r="AE6316"/>
    </row>
    <row r="6317" spans="21:31" ht="20.149999999999999" customHeight="1">
      <c r="U6317" s="120">
        <v>8179</v>
      </c>
      <c r="V6317" s="189">
        <f t="shared" si="386"/>
        <v>2293176</v>
      </c>
      <c r="W6317" s="189">
        <f t="shared" si="386"/>
        <v>2293540</v>
      </c>
      <c r="X6317"/>
      <c r="Y6317"/>
      <c r="Z6317"/>
      <c r="AA6317"/>
      <c r="AB6317"/>
      <c r="AC6317"/>
      <c r="AD6317"/>
      <c r="AE6317"/>
    </row>
    <row r="6318" spans="21:31" ht="20.149999999999999" customHeight="1">
      <c r="U6318" s="120">
        <v>8180</v>
      </c>
      <c r="V6318" s="189">
        <f t="shared" si="386"/>
        <v>2293541</v>
      </c>
      <c r="W6318" s="189">
        <f t="shared" si="386"/>
        <v>2293906</v>
      </c>
      <c r="X6318"/>
      <c r="Y6318"/>
      <c r="Z6318"/>
      <c r="AA6318"/>
      <c r="AB6318"/>
      <c r="AC6318"/>
      <c r="AD6318"/>
      <c r="AE6318"/>
    </row>
    <row r="6319" spans="21:31" ht="20.149999999999999" customHeight="1">
      <c r="U6319" s="120">
        <v>8181</v>
      </c>
      <c r="V6319" s="189">
        <f t="shared" si="386"/>
        <v>2293907</v>
      </c>
      <c r="W6319" s="189">
        <f t="shared" si="386"/>
        <v>2294271</v>
      </c>
      <c r="X6319"/>
      <c r="Y6319"/>
      <c r="Z6319"/>
      <c r="AA6319"/>
      <c r="AB6319"/>
      <c r="AC6319"/>
      <c r="AD6319"/>
      <c r="AE6319"/>
    </row>
    <row r="6320" spans="21:31" ht="20.149999999999999" customHeight="1">
      <c r="U6320" s="120">
        <v>8182</v>
      </c>
      <c r="V6320" s="189">
        <f t="shared" si="386"/>
        <v>2294272</v>
      </c>
      <c r="W6320" s="189">
        <f t="shared" si="386"/>
        <v>2294636</v>
      </c>
      <c r="X6320"/>
      <c r="Y6320"/>
      <c r="Z6320"/>
      <c r="AA6320"/>
      <c r="AB6320"/>
      <c r="AC6320"/>
      <c r="AD6320"/>
      <c r="AE6320"/>
    </row>
    <row r="6321" spans="21:31" ht="20.149999999999999" customHeight="1">
      <c r="U6321" s="120">
        <v>8183</v>
      </c>
      <c r="V6321" s="189">
        <f t="shared" ref="V6321:W6336" si="387">DATE(YEAR(V6320)+1,MONTH(V6320), DAY(V6320))</f>
        <v>2294637</v>
      </c>
      <c r="W6321" s="189">
        <f t="shared" si="387"/>
        <v>2295001</v>
      </c>
      <c r="X6321"/>
      <c r="Y6321"/>
      <c r="Z6321"/>
      <c r="AA6321"/>
      <c r="AB6321"/>
      <c r="AC6321"/>
      <c r="AD6321"/>
      <c r="AE6321"/>
    </row>
    <row r="6322" spans="21:31" ht="20.149999999999999" customHeight="1">
      <c r="U6322" s="120">
        <v>8184</v>
      </c>
      <c r="V6322" s="189">
        <f t="shared" si="387"/>
        <v>2295002</v>
      </c>
      <c r="W6322" s="189">
        <f t="shared" si="387"/>
        <v>2295367</v>
      </c>
      <c r="X6322"/>
      <c r="Y6322"/>
      <c r="Z6322"/>
      <c r="AA6322"/>
      <c r="AB6322"/>
      <c r="AC6322"/>
      <c r="AD6322"/>
      <c r="AE6322"/>
    </row>
    <row r="6323" spans="21:31" ht="20.149999999999999" customHeight="1">
      <c r="U6323" s="120">
        <v>8185</v>
      </c>
      <c r="V6323" s="189">
        <f t="shared" si="387"/>
        <v>2295368</v>
      </c>
      <c r="W6323" s="189">
        <f t="shared" si="387"/>
        <v>2295732</v>
      </c>
      <c r="X6323"/>
      <c r="Y6323"/>
      <c r="Z6323"/>
      <c r="AA6323"/>
      <c r="AB6323"/>
      <c r="AC6323"/>
      <c r="AD6323"/>
      <c r="AE6323"/>
    </row>
    <row r="6324" spans="21:31" ht="20.149999999999999" customHeight="1">
      <c r="U6324" s="120">
        <v>8186</v>
      </c>
      <c r="V6324" s="189">
        <f t="shared" si="387"/>
        <v>2295733</v>
      </c>
      <c r="W6324" s="189">
        <f t="shared" si="387"/>
        <v>2296097</v>
      </c>
      <c r="X6324"/>
      <c r="Y6324"/>
      <c r="Z6324"/>
      <c r="AA6324"/>
      <c r="AB6324"/>
      <c r="AC6324"/>
      <c r="AD6324"/>
      <c r="AE6324"/>
    </row>
    <row r="6325" spans="21:31" ht="20.149999999999999" customHeight="1">
      <c r="U6325" s="120">
        <v>8187</v>
      </c>
      <c r="V6325" s="189">
        <f t="shared" si="387"/>
        <v>2296098</v>
      </c>
      <c r="W6325" s="189">
        <f t="shared" si="387"/>
        <v>2296462</v>
      </c>
      <c r="X6325"/>
      <c r="Y6325"/>
      <c r="Z6325"/>
      <c r="AA6325"/>
      <c r="AB6325"/>
      <c r="AC6325"/>
      <c r="AD6325"/>
      <c r="AE6325"/>
    </row>
    <row r="6326" spans="21:31" ht="20.149999999999999" customHeight="1">
      <c r="U6326" s="120">
        <v>8188</v>
      </c>
      <c r="V6326" s="189">
        <f t="shared" si="387"/>
        <v>2296463</v>
      </c>
      <c r="W6326" s="189">
        <f t="shared" si="387"/>
        <v>2296828</v>
      </c>
      <c r="X6326"/>
      <c r="Y6326"/>
      <c r="Z6326"/>
      <c r="AA6326"/>
      <c r="AB6326"/>
      <c r="AC6326"/>
      <c r="AD6326"/>
      <c r="AE6326"/>
    </row>
    <row r="6327" spans="21:31" ht="20.149999999999999" customHeight="1">
      <c r="U6327" s="120">
        <v>8189</v>
      </c>
      <c r="V6327" s="189">
        <f t="shared" si="387"/>
        <v>2296829</v>
      </c>
      <c r="W6327" s="189">
        <f t="shared" si="387"/>
        <v>2297193</v>
      </c>
      <c r="X6327"/>
      <c r="Y6327"/>
      <c r="Z6327"/>
      <c r="AA6327"/>
      <c r="AB6327"/>
      <c r="AC6327"/>
      <c r="AD6327"/>
      <c r="AE6327"/>
    </row>
    <row r="6328" spans="21:31" ht="20.149999999999999" customHeight="1">
      <c r="U6328" s="120">
        <v>8190</v>
      </c>
      <c r="V6328" s="189">
        <f t="shared" si="387"/>
        <v>2297194</v>
      </c>
      <c r="W6328" s="189">
        <f t="shared" si="387"/>
        <v>2297558</v>
      </c>
      <c r="X6328"/>
      <c r="Y6328"/>
      <c r="Z6328"/>
      <c r="AA6328"/>
      <c r="AB6328"/>
      <c r="AC6328"/>
      <c r="AD6328"/>
      <c r="AE6328"/>
    </row>
    <row r="6329" spans="21:31" ht="20.149999999999999" customHeight="1">
      <c r="U6329" s="120">
        <v>8191</v>
      </c>
      <c r="V6329" s="189">
        <f t="shared" si="387"/>
        <v>2297559</v>
      </c>
      <c r="W6329" s="189">
        <f t="shared" si="387"/>
        <v>2297923</v>
      </c>
      <c r="X6329"/>
      <c r="Y6329"/>
      <c r="Z6329"/>
      <c r="AA6329"/>
      <c r="AB6329"/>
      <c r="AC6329"/>
      <c r="AD6329"/>
      <c r="AE6329"/>
    </row>
    <row r="6330" spans="21:31" ht="20.149999999999999" customHeight="1">
      <c r="U6330" s="120">
        <v>8192</v>
      </c>
      <c r="V6330" s="189">
        <f t="shared" si="387"/>
        <v>2297924</v>
      </c>
      <c r="W6330" s="189">
        <f t="shared" si="387"/>
        <v>2298289</v>
      </c>
      <c r="X6330"/>
      <c r="Y6330"/>
      <c r="Z6330"/>
      <c r="AA6330"/>
      <c r="AB6330"/>
      <c r="AC6330"/>
      <c r="AD6330"/>
      <c r="AE6330"/>
    </row>
    <row r="6331" spans="21:31" ht="20.149999999999999" customHeight="1">
      <c r="U6331" s="120">
        <v>8193</v>
      </c>
      <c r="V6331" s="189">
        <f t="shared" si="387"/>
        <v>2298290</v>
      </c>
      <c r="W6331" s="189">
        <f t="shared" si="387"/>
        <v>2298654</v>
      </c>
      <c r="X6331"/>
      <c r="Y6331"/>
      <c r="Z6331"/>
      <c r="AA6331"/>
      <c r="AB6331"/>
      <c r="AC6331"/>
      <c r="AD6331"/>
      <c r="AE6331"/>
    </row>
    <row r="6332" spans="21:31" ht="20.149999999999999" customHeight="1">
      <c r="U6332" s="120">
        <v>8194</v>
      </c>
      <c r="V6332" s="189">
        <f t="shared" si="387"/>
        <v>2298655</v>
      </c>
      <c r="W6332" s="189">
        <f t="shared" si="387"/>
        <v>2299019</v>
      </c>
      <c r="X6332"/>
      <c r="Y6332"/>
      <c r="Z6332"/>
      <c r="AA6332"/>
      <c r="AB6332"/>
      <c r="AC6332"/>
      <c r="AD6332"/>
      <c r="AE6332"/>
    </row>
    <row r="6333" spans="21:31" ht="20.149999999999999" customHeight="1">
      <c r="U6333" s="120">
        <v>8195</v>
      </c>
      <c r="V6333" s="189">
        <f t="shared" si="387"/>
        <v>2299020</v>
      </c>
      <c r="W6333" s="189">
        <f t="shared" si="387"/>
        <v>2299384</v>
      </c>
      <c r="X6333"/>
      <c r="Y6333"/>
      <c r="Z6333"/>
      <c r="AA6333"/>
      <c r="AB6333"/>
      <c r="AC6333"/>
      <c r="AD6333"/>
      <c r="AE6333"/>
    </row>
    <row r="6334" spans="21:31" ht="20.149999999999999" customHeight="1">
      <c r="U6334" s="120">
        <v>8196</v>
      </c>
      <c r="V6334" s="189">
        <f t="shared" si="387"/>
        <v>2299385</v>
      </c>
      <c r="W6334" s="189">
        <f t="shared" si="387"/>
        <v>2299750</v>
      </c>
      <c r="X6334"/>
      <c r="Y6334"/>
      <c r="Z6334"/>
      <c r="AA6334"/>
      <c r="AB6334"/>
      <c r="AC6334"/>
      <c r="AD6334"/>
      <c r="AE6334"/>
    </row>
    <row r="6335" spans="21:31" ht="20.149999999999999" customHeight="1">
      <c r="U6335" s="120">
        <v>8197</v>
      </c>
      <c r="V6335" s="189">
        <f t="shared" si="387"/>
        <v>2299751</v>
      </c>
      <c r="W6335" s="189">
        <f t="shared" si="387"/>
        <v>2300115</v>
      </c>
      <c r="X6335"/>
      <c r="Y6335"/>
      <c r="Z6335"/>
      <c r="AA6335"/>
      <c r="AB6335"/>
      <c r="AC6335"/>
      <c r="AD6335"/>
      <c r="AE6335"/>
    </row>
    <row r="6336" spans="21:31" ht="20.149999999999999" customHeight="1">
      <c r="U6336" s="120">
        <v>8198</v>
      </c>
      <c r="V6336" s="189">
        <f t="shared" si="387"/>
        <v>2300116</v>
      </c>
      <c r="W6336" s="189">
        <f t="shared" si="387"/>
        <v>2300480</v>
      </c>
      <c r="X6336"/>
      <c r="Y6336"/>
      <c r="Z6336"/>
      <c r="AA6336"/>
      <c r="AB6336"/>
      <c r="AC6336"/>
      <c r="AD6336"/>
      <c r="AE6336"/>
    </row>
    <row r="6337" spans="21:31" ht="20.149999999999999" customHeight="1">
      <c r="U6337" s="120">
        <v>8199</v>
      </c>
      <c r="V6337" s="189">
        <f t="shared" ref="V6337:W6352" si="388">DATE(YEAR(V6336)+1,MONTH(V6336), DAY(V6336))</f>
        <v>2300481</v>
      </c>
      <c r="W6337" s="189">
        <f t="shared" si="388"/>
        <v>2300845</v>
      </c>
      <c r="X6337"/>
      <c r="Y6337"/>
      <c r="Z6337"/>
      <c r="AA6337"/>
      <c r="AB6337"/>
      <c r="AC6337"/>
      <c r="AD6337"/>
      <c r="AE6337"/>
    </row>
    <row r="6338" spans="21:31" ht="20.149999999999999" customHeight="1">
      <c r="U6338" s="120">
        <v>8200</v>
      </c>
      <c r="V6338" s="189">
        <f t="shared" si="388"/>
        <v>2300846</v>
      </c>
      <c r="W6338" s="189">
        <f t="shared" si="388"/>
        <v>2301210</v>
      </c>
      <c r="X6338"/>
      <c r="Y6338"/>
      <c r="Z6338"/>
      <c r="AA6338"/>
      <c r="AB6338"/>
      <c r="AC6338"/>
      <c r="AD6338"/>
      <c r="AE6338"/>
    </row>
    <row r="6339" spans="21:31" ht="20.149999999999999" customHeight="1">
      <c r="U6339" s="120">
        <v>8201</v>
      </c>
      <c r="V6339" s="189">
        <f t="shared" si="388"/>
        <v>2301211</v>
      </c>
      <c r="W6339" s="189">
        <f t="shared" si="388"/>
        <v>2301575</v>
      </c>
      <c r="X6339"/>
      <c r="Y6339"/>
      <c r="Z6339"/>
      <c r="AA6339"/>
      <c r="AB6339"/>
      <c r="AC6339"/>
      <c r="AD6339"/>
      <c r="AE6339"/>
    </row>
    <row r="6340" spans="21:31" ht="20.149999999999999" customHeight="1">
      <c r="U6340" s="120">
        <v>8202</v>
      </c>
      <c r="V6340" s="189">
        <f t="shared" si="388"/>
        <v>2301576</v>
      </c>
      <c r="W6340" s="189">
        <f t="shared" si="388"/>
        <v>2301940</v>
      </c>
      <c r="X6340"/>
      <c r="Y6340"/>
      <c r="Z6340"/>
      <c r="AA6340"/>
      <c r="AB6340"/>
      <c r="AC6340"/>
      <c r="AD6340"/>
      <c r="AE6340"/>
    </row>
    <row r="6341" spans="21:31" ht="20.149999999999999" customHeight="1">
      <c r="U6341" s="120">
        <v>8203</v>
      </c>
      <c r="V6341" s="189">
        <f t="shared" si="388"/>
        <v>2301941</v>
      </c>
      <c r="W6341" s="189">
        <f t="shared" si="388"/>
        <v>2302305</v>
      </c>
      <c r="X6341"/>
      <c r="Y6341"/>
      <c r="Z6341"/>
      <c r="AA6341"/>
      <c r="AB6341"/>
      <c r="AC6341"/>
      <c r="AD6341"/>
      <c r="AE6341"/>
    </row>
    <row r="6342" spans="21:31" ht="20.149999999999999" customHeight="1">
      <c r="U6342" s="120">
        <v>8204</v>
      </c>
      <c r="V6342" s="189">
        <f t="shared" si="388"/>
        <v>2302306</v>
      </c>
      <c r="W6342" s="189">
        <f t="shared" si="388"/>
        <v>2302671</v>
      </c>
      <c r="X6342"/>
      <c r="Y6342"/>
      <c r="Z6342"/>
      <c r="AA6342"/>
      <c r="AB6342"/>
      <c r="AC6342"/>
      <c r="AD6342"/>
      <c r="AE6342"/>
    </row>
    <row r="6343" spans="21:31" ht="20.149999999999999" customHeight="1">
      <c r="U6343" s="120">
        <v>8205</v>
      </c>
      <c r="V6343" s="189">
        <f t="shared" si="388"/>
        <v>2302672</v>
      </c>
      <c r="W6343" s="189">
        <f t="shared" si="388"/>
        <v>2303036</v>
      </c>
      <c r="X6343"/>
      <c r="Y6343"/>
      <c r="Z6343"/>
      <c r="AA6343"/>
      <c r="AB6343"/>
      <c r="AC6343"/>
      <c r="AD6343"/>
      <c r="AE6343"/>
    </row>
    <row r="6344" spans="21:31" ht="20.149999999999999" customHeight="1">
      <c r="U6344" s="120">
        <v>8206</v>
      </c>
      <c r="V6344" s="189">
        <f t="shared" si="388"/>
        <v>2303037</v>
      </c>
      <c r="W6344" s="189">
        <f t="shared" si="388"/>
        <v>2303401</v>
      </c>
      <c r="X6344"/>
      <c r="Y6344"/>
      <c r="Z6344"/>
      <c r="AA6344"/>
      <c r="AB6344"/>
      <c r="AC6344"/>
      <c r="AD6344"/>
      <c r="AE6344"/>
    </row>
    <row r="6345" spans="21:31" ht="20.149999999999999" customHeight="1">
      <c r="U6345" s="120">
        <v>8207</v>
      </c>
      <c r="V6345" s="189">
        <f t="shared" si="388"/>
        <v>2303402</v>
      </c>
      <c r="W6345" s="189">
        <f t="shared" si="388"/>
        <v>2303766</v>
      </c>
      <c r="X6345"/>
      <c r="Y6345"/>
      <c r="Z6345"/>
      <c r="AA6345"/>
      <c r="AB6345"/>
      <c r="AC6345"/>
      <c r="AD6345"/>
      <c r="AE6345"/>
    </row>
    <row r="6346" spans="21:31" ht="20.149999999999999" customHeight="1">
      <c r="U6346" s="120">
        <v>8208</v>
      </c>
      <c r="V6346" s="189">
        <f t="shared" si="388"/>
        <v>2303767</v>
      </c>
      <c r="W6346" s="189">
        <f t="shared" si="388"/>
        <v>2304132</v>
      </c>
      <c r="X6346"/>
      <c r="Y6346"/>
      <c r="Z6346"/>
      <c r="AA6346"/>
      <c r="AB6346"/>
      <c r="AC6346"/>
      <c r="AD6346"/>
      <c r="AE6346"/>
    </row>
    <row r="6347" spans="21:31" ht="20.149999999999999" customHeight="1">
      <c r="U6347" s="120">
        <v>8209</v>
      </c>
      <c r="V6347" s="189">
        <f t="shared" si="388"/>
        <v>2304133</v>
      </c>
      <c r="W6347" s="189">
        <f t="shared" si="388"/>
        <v>2304497</v>
      </c>
      <c r="X6347"/>
      <c r="Y6347"/>
      <c r="Z6347"/>
      <c r="AA6347"/>
      <c r="AB6347"/>
      <c r="AC6347"/>
      <c r="AD6347"/>
      <c r="AE6347"/>
    </row>
    <row r="6348" spans="21:31" ht="20.149999999999999" customHeight="1">
      <c r="U6348" s="120">
        <v>8210</v>
      </c>
      <c r="V6348" s="189">
        <f t="shared" si="388"/>
        <v>2304498</v>
      </c>
      <c r="W6348" s="189">
        <f t="shared" si="388"/>
        <v>2304862</v>
      </c>
      <c r="X6348"/>
      <c r="Y6348"/>
      <c r="Z6348"/>
      <c r="AA6348"/>
      <c r="AB6348"/>
      <c r="AC6348"/>
      <c r="AD6348"/>
      <c r="AE6348"/>
    </row>
    <row r="6349" spans="21:31" ht="20.149999999999999" customHeight="1">
      <c r="U6349" s="120">
        <v>8211</v>
      </c>
      <c r="V6349" s="189">
        <f t="shared" si="388"/>
        <v>2304863</v>
      </c>
      <c r="W6349" s="189">
        <f t="shared" si="388"/>
        <v>2305227</v>
      </c>
      <c r="X6349"/>
      <c r="Y6349"/>
      <c r="Z6349"/>
      <c r="AA6349"/>
      <c r="AB6349"/>
      <c r="AC6349"/>
      <c r="AD6349"/>
      <c r="AE6349"/>
    </row>
    <row r="6350" spans="21:31" ht="20.149999999999999" customHeight="1">
      <c r="U6350" s="120">
        <v>8212</v>
      </c>
      <c r="V6350" s="189">
        <f t="shared" si="388"/>
        <v>2305228</v>
      </c>
      <c r="W6350" s="189">
        <f t="shared" si="388"/>
        <v>2305593</v>
      </c>
      <c r="X6350"/>
      <c r="Y6350"/>
      <c r="Z6350"/>
      <c r="AA6350"/>
      <c r="AB6350"/>
      <c r="AC6350"/>
      <c r="AD6350"/>
      <c r="AE6350"/>
    </row>
    <row r="6351" spans="21:31" ht="20.149999999999999" customHeight="1">
      <c r="U6351" s="120">
        <v>8213</v>
      </c>
      <c r="V6351" s="189">
        <f t="shared" si="388"/>
        <v>2305594</v>
      </c>
      <c r="W6351" s="189">
        <f t="shared" si="388"/>
        <v>2305958</v>
      </c>
      <c r="X6351"/>
      <c r="Y6351"/>
      <c r="Z6351"/>
      <c r="AA6351"/>
      <c r="AB6351"/>
      <c r="AC6351"/>
      <c r="AD6351"/>
      <c r="AE6351"/>
    </row>
    <row r="6352" spans="21:31" ht="20.149999999999999" customHeight="1">
      <c r="U6352" s="120">
        <v>8214</v>
      </c>
      <c r="V6352" s="189">
        <f t="shared" si="388"/>
        <v>2305959</v>
      </c>
      <c r="W6352" s="189">
        <f t="shared" si="388"/>
        <v>2306323</v>
      </c>
      <c r="X6352"/>
      <c r="Y6352"/>
      <c r="Z6352"/>
      <c r="AA6352"/>
      <c r="AB6352"/>
      <c r="AC6352"/>
      <c r="AD6352"/>
      <c r="AE6352"/>
    </row>
    <row r="6353" spans="21:31" ht="20.149999999999999" customHeight="1">
      <c r="U6353" s="120">
        <v>8215</v>
      </c>
      <c r="V6353" s="189">
        <f t="shared" ref="V6353:W6368" si="389">DATE(YEAR(V6352)+1,MONTH(V6352), DAY(V6352))</f>
        <v>2306324</v>
      </c>
      <c r="W6353" s="189">
        <f t="shared" si="389"/>
        <v>2306688</v>
      </c>
      <c r="X6353"/>
      <c r="Y6353"/>
      <c r="Z6353"/>
      <c r="AA6353"/>
      <c r="AB6353"/>
      <c r="AC6353"/>
      <c r="AD6353"/>
      <c r="AE6353"/>
    </row>
    <row r="6354" spans="21:31" ht="20.149999999999999" customHeight="1">
      <c r="U6354" s="120">
        <v>8216</v>
      </c>
      <c r="V6354" s="189">
        <f t="shared" si="389"/>
        <v>2306689</v>
      </c>
      <c r="W6354" s="189">
        <f t="shared" si="389"/>
        <v>2307054</v>
      </c>
      <c r="X6354"/>
      <c r="Y6354"/>
      <c r="Z6354"/>
      <c r="AA6354"/>
      <c r="AB6354"/>
      <c r="AC6354"/>
      <c r="AD6354"/>
      <c r="AE6354"/>
    </row>
    <row r="6355" spans="21:31" ht="20.149999999999999" customHeight="1">
      <c r="U6355" s="120">
        <v>8217</v>
      </c>
      <c r="V6355" s="189">
        <f t="shared" si="389"/>
        <v>2307055</v>
      </c>
      <c r="W6355" s="189">
        <f t="shared" si="389"/>
        <v>2307419</v>
      </c>
      <c r="X6355"/>
      <c r="Y6355"/>
      <c r="Z6355"/>
      <c r="AA6355"/>
      <c r="AB6355"/>
      <c r="AC6355"/>
      <c r="AD6355"/>
      <c r="AE6355"/>
    </row>
    <row r="6356" spans="21:31" ht="20.149999999999999" customHeight="1">
      <c r="U6356" s="120">
        <v>8218</v>
      </c>
      <c r="V6356" s="189">
        <f t="shared" si="389"/>
        <v>2307420</v>
      </c>
      <c r="W6356" s="189">
        <f t="shared" si="389"/>
        <v>2307784</v>
      </c>
      <c r="X6356"/>
      <c r="Y6356"/>
      <c r="Z6356"/>
      <c r="AA6356"/>
      <c r="AB6356"/>
      <c r="AC6356"/>
      <c r="AD6356"/>
      <c r="AE6356"/>
    </row>
    <row r="6357" spans="21:31" ht="20.149999999999999" customHeight="1">
      <c r="U6357" s="120">
        <v>8219</v>
      </c>
      <c r="V6357" s="189">
        <f t="shared" si="389"/>
        <v>2307785</v>
      </c>
      <c r="W6357" s="189">
        <f t="shared" si="389"/>
        <v>2308149</v>
      </c>
      <c r="X6357"/>
      <c r="Y6357"/>
      <c r="Z6357"/>
      <c r="AA6357"/>
      <c r="AB6357"/>
      <c r="AC6357"/>
      <c r="AD6357"/>
      <c r="AE6357"/>
    </row>
    <row r="6358" spans="21:31" ht="20.149999999999999" customHeight="1">
      <c r="U6358" s="120">
        <v>8220</v>
      </c>
      <c r="V6358" s="189">
        <f t="shared" si="389"/>
        <v>2308150</v>
      </c>
      <c r="W6358" s="189">
        <f t="shared" si="389"/>
        <v>2308515</v>
      </c>
      <c r="X6358"/>
      <c r="Y6358"/>
      <c r="Z6358"/>
      <c r="AA6358"/>
      <c r="AB6358"/>
      <c r="AC6358"/>
      <c r="AD6358"/>
      <c r="AE6358"/>
    </row>
    <row r="6359" spans="21:31" ht="20.149999999999999" customHeight="1">
      <c r="U6359" s="120">
        <v>8221</v>
      </c>
      <c r="V6359" s="189">
        <f t="shared" si="389"/>
        <v>2308516</v>
      </c>
      <c r="W6359" s="189">
        <f t="shared" si="389"/>
        <v>2308880</v>
      </c>
      <c r="X6359"/>
      <c r="Y6359"/>
      <c r="Z6359"/>
      <c r="AA6359"/>
      <c r="AB6359"/>
      <c r="AC6359"/>
      <c r="AD6359"/>
      <c r="AE6359"/>
    </row>
    <row r="6360" spans="21:31" ht="20.149999999999999" customHeight="1">
      <c r="U6360" s="120">
        <v>8222</v>
      </c>
      <c r="V6360" s="189">
        <f t="shared" si="389"/>
        <v>2308881</v>
      </c>
      <c r="W6360" s="189">
        <f t="shared" si="389"/>
        <v>2309245</v>
      </c>
      <c r="X6360"/>
      <c r="Y6360"/>
      <c r="Z6360"/>
      <c r="AA6360"/>
      <c r="AB6360"/>
      <c r="AC6360"/>
      <c r="AD6360"/>
      <c r="AE6360"/>
    </row>
    <row r="6361" spans="21:31" ht="20.149999999999999" customHeight="1">
      <c r="U6361" s="120">
        <v>8223</v>
      </c>
      <c r="V6361" s="189">
        <f t="shared" si="389"/>
        <v>2309246</v>
      </c>
      <c r="W6361" s="189">
        <f t="shared" si="389"/>
        <v>2309610</v>
      </c>
      <c r="X6361"/>
      <c r="Y6361"/>
      <c r="Z6361"/>
      <c r="AA6361"/>
      <c r="AB6361"/>
      <c r="AC6361"/>
      <c r="AD6361"/>
      <c r="AE6361"/>
    </row>
    <row r="6362" spans="21:31" ht="20.149999999999999" customHeight="1">
      <c r="U6362" s="120">
        <v>8224</v>
      </c>
      <c r="V6362" s="189">
        <f t="shared" si="389"/>
        <v>2309611</v>
      </c>
      <c r="W6362" s="189">
        <f t="shared" si="389"/>
        <v>2309976</v>
      </c>
      <c r="X6362"/>
      <c r="Y6362"/>
      <c r="Z6362"/>
      <c r="AA6362"/>
      <c r="AB6362"/>
      <c r="AC6362"/>
      <c r="AD6362"/>
      <c r="AE6362"/>
    </row>
    <row r="6363" spans="21:31" ht="20.149999999999999" customHeight="1">
      <c r="U6363" s="120">
        <v>8225</v>
      </c>
      <c r="V6363" s="189">
        <f t="shared" si="389"/>
        <v>2309977</v>
      </c>
      <c r="W6363" s="189">
        <f t="shared" si="389"/>
        <v>2310341</v>
      </c>
      <c r="X6363"/>
      <c r="Y6363"/>
      <c r="Z6363"/>
      <c r="AA6363"/>
      <c r="AB6363"/>
      <c r="AC6363"/>
      <c r="AD6363"/>
      <c r="AE6363"/>
    </row>
    <row r="6364" spans="21:31" ht="20.149999999999999" customHeight="1">
      <c r="U6364" s="120">
        <v>8226</v>
      </c>
      <c r="V6364" s="189">
        <f t="shared" si="389"/>
        <v>2310342</v>
      </c>
      <c r="W6364" s="189">
        <f t="shared" si="389"/>
        <v>2310706</v>
      </c>
      <c r="X6364"/>
      <c r="Y6364"/>
      <c r="Z6364"/>
      <c r="AA6364"/>
      <c r="AB6364"/>
      <c r="AC6364"/>
      <c r="AD6364"/>
      <c r="AE6364"/>
    </row>
    <row r="6365" spans="21:31" ht="20.149999999999999" customHeight="1">
      <c r="U6365" s="120">
        <v>8227</v>
      </c>
      <c r="V6365" s="189">
        <f t="shared" si="389"/>
        <v>2310707</v>
      </c>
      <c r="W6365" s="189">
        <f t="shared" si="389"/>
        <v>2311071</v>
      </c>
      <c r="X6365"/>
      <c r="Y6365"/>
      <c r="Z6365"/>
      <c r="AA6365"/>
      <c r="AB6365"/>
      <c r="AC6365"/>
      <c r="AD6365"/>
      <c r="AE6365"/>
    </row>
    <row r="6366" spans="21:31" ht="20.149999999999999" customHeight="1">
      <c r="U6366" s="120">
        <v>8228</v>
      </c>
      <c r="V6366" s="189">
        <f t="shared" si="389"/>
        <v>2311072</v>
      </c>
      <c r="W6366" s="189">
        <f t="shared" si="389"/>
        <v>2311437</v>
      </c>
      <c r="X6366"/>
      <c r="Y6366"/>
      <c r="Z6366"/>
      <c r="AA6366"/>
      <c r="AB6366"/>
      <c r="AC6366"/>
      <c r="AD6366"/>
      <c r="AE6366"/>
    </row>
    <row r="6367" spans="21:31" ht="20.149999999999999" customHeight="1">
      <c r="U6367" s="120">
        <v>8229</v>
      </c>
      <c r="V6367" s="189">
        <f t="shared" si="389"/>
        <v>2311438</v>
      </c>
      <c r="W6367" s="189">
        <f t="shared" si="389"/>
        <v>2311802</v>
      </c>
      <c r="X6367"/>
      <c r="Y6367"/>
      <c r="Z6367"/>
      <c r="AA6367"/>
      <c r="AB6367"/>
      <c r="AC6367"/>
      <c r="AD6367"/>
      <c r="AE6367"/>
    </row>
    <row r="6368" spans="21:31" ht="20.149999999999999" customHeight="1">
      <c r="U6368" s="120">
        <v>8230</v>
      </c>
      <c r="V6368" s="189">
        <f t="shared" si="389"/>
        <v>2311803</v>
      </c>
      <c r="W6368" s="189">
        <f t="shared" si="389"/>
        <v>2312167</v>
      </c>
      <c r="X6368"/>
      <c r="Y6368"/>
      <c r="Z6368"/>
      <c r="AA6368"/>
      <c r="AB6368"/>
      <c r="AC6368"/>
      <c r="AD6368"/>
      <c r="AE6368"/>
    </row>
    <row r="6369" spans="21:31" ht="20.149999999999999" customHeight="1">
      <c r="U6369" s="120">
        <v>8231</v>
      </c>
      <c r="V6369" s="189">
        <f t="shared" ref="V6369:W6384" si="390">DATE(YEAR(V6368)+1,MONTH(V6368), DAY(V6368))</f>
        <v>2312168</v>
      </c>
      <c r="W6369" s="189">
        <f t="shared" si="390"/>
        <v>2312532</v>
      </c>
      <c r="X6369"/>
      <c r="Y6369"/>
      <c r="Z6369"/>
      <c r="AA6369"/>
      <c r="AB6369"/>
      <c r="AC6369"/>
      <c r="AD6369"/>
      <c r="AE6369"/>
    </row>
    <row r="6370" spans="21:31" ht="20.149999999999999" customHeight="1">
      <c r="U6370" s="120">
        <v>8232</v>
      </c>
      <c r="V6370" s="189">
        <f t="shared" si="390"/>
        <v>2312533</v>
      </c>
      <c r="W6370" s="189">
        <f t="shared" si="390"/>
        <v>2312898</v>
      </c>
      <c r="X6370"/>
      <c r="Y6370"/>
      <c r="Z6370"/>
      <c r="AA6370"/>
      <c r="AB6370"/>
      <c r="AC6370"/>
      <c r="AD6370"/>
      <c r="AE6370"/>
    </row>
    <row r="6371" spans="21:31" ht="20.149999999999999" customHeight="1">
      <c r="U6371" s="120">
        <v>8233</v>
      </c>
      <c r="V6371" s="189">
        <f t="shared" si="390"/>
        <v>2312899</v>
      </c>
      <c r="W6371" s="189">
        <f t="shared" si="390"/>
        <v>2313263</v>
      </c>
      <c r="X6371"/>
      <c r="Y6371"/>
      <c r="Z6371"/>
      <c r="AA6371"/>
      <c r="AB6371"/>
      <c r="AC6371"/>
      <c r="AD6371"/>
      <c r="AE6371"/>
    </row>
    <row r="6372" spans="21:31" ht="20.149999999999999" customHeight="1">
      <c r="U6372" s="120">
        <v>8234</v>
      </c>
      <c r="V6372" s="189">
        <f t="shared" si="390"/>
        <v>2313264</v>
      </c>
      <c r="W6372" s="189">
        <f t="shared" si="390"/>
        <v>2313628</v>
      </c>
      <c r="X6372"/>
      <c r="Y6372"/>
      <c r="Z6372"/>
      <c r="AA6372"/>
      <c r="AB6372"/>
      <c r="AC6372"/>
      <c r="AD6372"/>
      <c r="AE6372"/>
    </row>
    <row r="6373" spans="21:31" ht="20.149999999999999" customHeight="1">
      <c r="U6373" s="120">
        <v>8235</v>
      </c>
      <c r="V6373" s="189">
        <f t="shared" si="390"/>
        <v>2313629</v>
      </c>
      <c r="W6373" s="189">
        <f t="shared" si="390"/>
        <v>2313993</v>
      </c>
      <c r="X6373"/>
      <c r="Y6373"/>
      <c r="Z6373"/>
      <c r="AA6373"/>
      <c r="AB6373"/>
      <c r="AC6373"/>
      <c r="AD6373"/>
      <c r="AE6373"/>
    </row>
    <row r="6374" spans="21:31" ht="20.149999999999999" customHeight="1">
      <c r="U6374" s="120">
        <v>8236</v>
      </c>
      <c r="V6374" s="189">
        <f t="shared" si="390"/>
        <v>2313994</v>
      </c>
      <c r="W6374" s="189">
        <f t="shared" si="390"/>
        <v>2314359</v>
      </c>
      <c r="X6374"/>
      <c r="Y6374"/>
      <c r="Z6374"/>
      <c r="AA6374"/>
      <c r="AB6374"/>
      <c r="AC6374"/>
      <c r="AD6374"/>
      <c r="AE6374"/>
    </row>
    <row r="6375" spans="21:31" ht="20.149999999999999" customHeight="1">
      <c r="U6375" s="120">
        <v>8237</v>
      </c>
      <c r="V6375" s="189">
        <f t="shared" si="390"/>
        <v>2314360</v>
      </c>
      <c r="W6375" s="189">
        <f t="shared" si="390"/>
        <v>2314724</v>
      </c>
      <c r="X6375"/>
      <c r="Y6375"/>
      <c r="Z6375"/>
      <c r="AA6375"/>
      <c r="AB6375"/>
      <c r="AC6375"/>
      <c r="AD6375"/>
      <c r="AE6375"/>
    </row>
    <row r="6376" spans="21:31" ht="20.149999999999999" customHeight="1">
      <c r="U6376" s="120">
        <v>8238</v>
      </c>
      <c r="V6376" s="189">
        <f t="shared" si="390"/>
        <v>2314725</v>
      </c>
      <c r="W6376" s="189">
        <f t="shared" si="390"/>
        <v>2315089</v>
      </c>
      <c r="X6376"/>
      <c r="Y6376"/>
      <c r="Z6376"/>
      <c r="AA6376"/>
      <c r="AB6376"/>
      <c r="AC6376"/>
      <c r="AD6376"/>
      <c r="AE6376"/>
    </row>
    <row r="6377" spans="21:31" ht="20.149999999999999" customHeight="1">
      <c r="U6377" s="120">
        <v>8239</v>
      </c>
      <c r="V6377" s="189">
        <f t="shared" si="390"/>
        <v>2315090</v>
      </c>
      <c r="W6377" s="189">
        <f t="shared" si="390"/>
        <v>2315454</v>
      </c>
      <c r="X6377"/>
      <c r="Y6377"/>
      <c r="Z6377"/>
      <c r="AA6377"/>
      <c r="AB6377"/>
      <c r="AC6377"/>
      <c r="AD6377"/>
      <c r="AE6377"/>
    </row>
    <row r="6378" spans="21:31" ht="20.149999999999999" customHeight="1">
      <c r="U6378" s="120">
        <v>8240</v>
      </c>
      <c r="V6378" s="189">
        <f t="shared" si="390"/>
        <v>2315455</v>
      </c>
      <c r="W6378" s="189">
        <f t="shared" si="390"/>
        <v>2315820</v>
      </c>
      <c r="X6378"/>
      <c r="Y6378"/>
      <c r="Z6378"/>
      <c r="AA6378"/>
      <c r="AB6378"/>
      <c r="AC6378"/>
      <c r="AD6378"/>
      <c r="AE6378"/>
    </row>
    <row r="6379" spans="21:31" ht="20.149999999999999" customHeight="1">
      <c r="U6379" s="120">
        <v>8241</v>
      </c>
      <c r="V6379" s="189">
        <f t="shared" si="390"/>
        <v>2315821</v>
      </c>
      <c r="W6379" s="189">
        <f t="shared" si="390"/>
        <v>2316185</v>
      </c>
      <c r="X6379"/>
      <c r="Y6379"/>
      <c r="Z6379"/>
      <c r="AA6379"/>
      <c r="AB6379"/>
      <c r="AC6379"/>
      <c r="AD6379"/>
      <c r="AE6379"/>
    </row>
    <row r="6380" spans="21:31" ht="20.149999999999999" customHeight="1">
      <c r="U6380" s="120">
        <v>8242</v>
      </c>
      <c r="V6380" s="189">
        <f t="shared" si="390"/>
        <v>2316186</v>
      </c>
      <c r="W6380" s="189">
        <f t="shared" si="390"/>
        <v>2316550</v>
      </c>
      <c r="X6380"/>
      <c r="Y6380"/>
      <c r="Z6380"/>
      <c r="AA6380"/>
      <c r="AB6380"/>
      <c r="AC6380"/>
      <c r="AD6380"/>
      <c r="AE6380"/>
    </row>
    <row r="6381" spans="21:31" ht="20.149999999999999" customHeight="1">
      <c r="U6381" s="120">
        <v>8243</v>
      </c>
      <c r="V6381" s="189">
        <f t="shared" si="390"/>
        <v>2316551</v>
      </c>
      <c r="W6381" s="189">
        <f t="shared" si="390"/>
        <v>2316915</v>
      </c>
      <c r="X6381"/>
      <c r="Y6381"/>
      <c r="Z6381"/>
      <c r="AA6381"/>
      <c r="AB6381"/>
      <c r="AC6381"/>
      <c r="AD6381"/>
      <c r="AE6381"/>
    </row>
    <row r="6382" spans="21:31" ht="20.149999999999999" customHeight="1">
      <c r="U6382" s="120">
        <v>8244</v>
      </c>
      <c r="V6382" s="189">
        <f t="shared" si="390"/>
        <v>2316916</v>
      </c>
      <c r="W6382" s="189">
        <f t="shared" si="390"/>
        <v>2317281</v>
      </c>
      <c r="X6382"/>
      <c r="Y6382"/>
      <c r="Z6382"/>
      <c r="AA6382"/>
      <c r="AB6382"/>
      <c r="AC6382"/>
      <c r="AD6382"/>
      <c r="AE6382"/>
    </row>
    <row r="6383" spans="21:31" ht="20.149999999999999" customHeight="1">
      <c r="U6383" s="120">
        <v>8245</v>
      </c>
      <c r="V6383" s="189">
        <f t="shared" si="390"/>
        <v>2317282</v>
      </c>
      <c r="W6383" s="189">
        <f t="shared" si="390"/>
        <v>2317646</v>
      </c>
      <c r="X6383"/>
      <c r="Y6383"/>
      <c r="Z6383"/>
      <c r="AA6383"/>
      <c r="AB6383"/>
      <c r="AC6383"/>
      <c r="AD6383"/>
      <c r="AE6383"/>
    </row>
    <row r="6384" spans="21:31" ht="20.149999999999999" customHeight="1">
      <c r="U6384" s="120">
        <v>8246</v>
      </c>
      <c r="V6384" s="189">
        <f t="shared" si="390"/>
        <v>2317647</v>
      </c>
      <c r="W6384" s="189">
        <f t="shared" si="390"/>
        <v>2318011</v>
      </c>
      <c r="X6384"/>
      <c r="Y6384"/>
      <c r="Z6384"/>
      <c r="AA6384"/>
      <c r="AB6384"/>
      <c r="AC6384"/>
      <c r="AD6384"/>
      <c r="AE6384"/>
    </row>
    <row r="6385" spans="21:31" ht="20.149999999999999" customHeight="1">
      <c r="U6385" s="120">
        <v>8247</v>
      </c>
      <c r="V6385" s="189">
        <f t="shared" ref="V6385:W6400" si="391">DATE(YEAR(V6384)+1,MONTH(V6384), DAY(V6384))</f>
        <v>2318012</v>
      </c>
      <c r="W6385" s="189">
        <f t="shared" si="391"/>
        <v>2318376</v>
      </c>
      <c r="X6385"/>
      <c r="Y6385"/>
      <c r="Z6385"/>
      <c r="AA6385"/>
      <c r="AB6385"/>
      <c r="AC6385"/>
      <c r="AD6385"/>
      <c r="AE6385"/>
    </row>
    <row r="6386" spans="21:31" ht="20.149999999999999" customHeight="1">
      <c r="U6386" s="120">
        <v>8248</v>
      </c>
      <c r="V6386" s="189">
        <f t="shared" si="391"/>
        <v>2318377</v>
      </c>
      <c r="W6386" s="189">
        <f t="shared" si="391"/>
        <v>2318742</v>
      </c>
      <c r="X6386"/>
      <c r="Y6386"/>
      <c r="Z6386"/>
      <c r="AA6386"/>
      <c r="AB6386"/>
      <c r="AC6386"/>
      <c r="AD6386"/>
      <c r="AE6386"/>
    </row>
    <row r="6387" spans="21:31" ht="20.149999999999999" customHeight="1">
      <c r="U6387" s="120">
        <v>8249</v>
      </c>
      <c r="V6387" s="189">
        <f t="shared" si="391"/>
        <v>2318743</v>
      </c>
      <c r="W6387" s="189">
        <f t="shared" si="391"/>
        <v>2319107</v>
      </c>
      <c r="X6387"/>
      <c r="Y6387"/>
      <c r="Z6387"/>
      <c r="AA6387"/>
      <c r="AB6387"/>
      <c r="AC6387"/>
      <c r="AD6387"/>
      <c r="AE6387"/>
    </row>
    <row r="6388" spans="21:31" ht="20.149999999999999" customHeight="1">
      <c r="U6388" s="120">
        <v>8250</v>
      </c>
      <c r="V6388" s="189">
        <f t="shared" si="391"/>
        <v>2319108</v>
      </c>
      <c r="W6388" s="189">
        <f t="shared" si="391"/>
        <v>2319472</v>
      </c>
      <c r="X6388"/>
      <c r="Y6388"/>
      <c r="Z6388"/>
      <c r="AA6388"/>
      <c r="AB6388"/>
      <c r="AC6388"/>
      <c r="AD6388"/>
      <c r="AE6388"/>
    </row>
    <row r="6389" spans="21:31" ht="20.149999999999999" customHeight="1">
      <c r="U6389" s="120">
        <v>8251</v>
      </c>
      <c r="V6389" s="189">
        <f t="shared" si="391"/>
        <v>2319473</v>
      </c>
      <c r="W6389" s="189">
        <f t="shared" si="391"/>
        <v>2319837</v>
      </c>
      <c r="X6389"/>
      <c r="Y6389"/>
      <c r="Z6389"/>
      <c r="AA6389"/>
      <c r="AB6389"/>
      <c r="AC6389"/>
      <c r="AD6389"/>
      <c r="AE6389"/>
    </row>
    <row r="6390" spans="21:31" ht="20.149999999999999" customHeight="1">
      <c r="U6390" s="120">
        <v>8252</v>
      </c>
      <c r="V6390" s="189">
        <f t="shared" si="391"/>
        <v>2319838</v>
      </c>
      <c r="W6390" s="189">
        <f t="shared" si="391"/>
        <v>2320203</v>
      </c>
      <c r="X6390"/>
      <c r="Y6390"/>
      <c r="Z6390"/>
      <c r="AA6390"/>
      <c r="AB6390"/>
      <c r="AC6390"/>
      <c r="AD6390"/>
      <c r="AE6390"/>
    </row>
    <row r="6391" spans="21:31" ht="20.149999999999999" customHeight="1">
      <c r="U6391" s="120">
        <v>8253</v>
      </c>
      <c r="V6391" s="189">
        <f t="shared" si="391"/>
        <v>2320204</v>
      </c>
      <c r="W6391" s="189">
        <f t="shared" si="391"/>
        <v>2320568</v>
      </c>
      <c r="X6391"/>
      <c r="Y6391"/>
      <c r="Z6391"/>
      <c r="AA6391"/>
      <c r="AB6391"/>
      <c r="AC6391"/>
      <c r="AD6391"/>
      <c r="AE6391"/>
    </row>
    <row r="6392" spans="21:31" ht="20.149999999999999" customHeight="1">
      <c r="U6392" s="120">
        <v>8254</v>
      </c>
      <c r="V6392" s="189">
        <f t="shared" si="391"/>
        <v>2320569</v>
      </c>
      <c r="W6392" s="189">
        <f t="shared" si="391"/>
        <v>2320933</v>
      </c>
      <c r="X6392"/>
      <c r="Y6392"/>
      <c r="Z6392"/>
      <c r="AA6392"/>
      <c r="AB6392"/>
      <c r="AC6392"/>
      <c r="AD6392"/>
      <c r="AE6392"/>
    </row>
    <row r="6393" spans="21:31" ht="20.149999999999999" customHeight="1">
      <c r="U6393" s="120">
        <v>8255</v>
      </c>
      <c r="V6393" s="189">
        <f t="shared" si="391"/>
        <v>2320934</v>
      </c>
      <c r="W6393" s="189">
        <f t="shared" si="391"/>
        <v>2321298</v>
      </c>
      <c r="X6393"/>
      <c r="Y6393"/>
      <c r="Z6393"/>
      <c r="AA6393"/>
      <c r="AB6393"/>
      <c r="AC6393"/>
      <c r="AD6393"/>
      <c r="AE6393"/>
    </row>
    <row r="6394" spans="21:31" ht="20.149999999999999" customHeight="1">
      <c r="U6394" s="120">
        <v>8256</v>
      </c>
      <c r="V6394" s="189">
        <f t="shared" si="391"/>
        <v>2321299</v>
      </c>
      <c r="W6394" s="189">
        <f t="shared" si="391"/>
        <v>2321664</v>
      </c>
      <c r="X6394"/>
      <c r="Y6394"/>
      <c r="Z6394"/>
      <c r="AA6394"/>
      <c r="AB6394"/>
      <c r="AC6394"/>
      <c r="AD6394"/>
      <c r="AE6394"/>
    </row>
    <row r="6395" spans="21:31" ht="20.149999999999999" customHeight="1">
      <c r="U6395" s="120">
        <v>8257</v>
      </c>
      <c r="V6395" s="189">
        <f t="shared" si="391"/>
        <v>2321665</v>
      </c>
      <c r="W6395" s="189">
        <f t="shared" si="391"/>
        <v>2322029</v>
      </c>
      <c r="X6395"/>
      <c r="Y6395"/>
      <c r="Z6395"/>
      <c r="AA6395"/>
      <c r="AB6395"/>
      <c r="AC6395"/>
      <c r="AD6395"/>
      <c r="AE6395"/>
    </row>
    <row r="6396" spans="21:31" ht="20.149999999999999" customHeight="1">
      <c r="U6396" s="120">
        <v>8258</v>
      </c>
      <c r="V6396" s="189">
        <f t="shared" si="391"/>
        <v>2322030</v>
      </c>
      <c r="W6396" s="189">
        <f t="shared" si="391"/>
        <v>2322394</v>
      </c>
      <c r="X6396"/>
      <c r="Y6396"/>
      <c r="Z6396"/>
      <c r="AA6396"/>
      <c r="AB6396"/>
      <c r="AC6396"/>
      <c r="AD6396"/>
      <c r="AE6396"/>
    </row>
    <row r="6397" spans="21:31" ht="20.149999999999999" customHeight="1">
      <c r="U6397" s="120">
        <v>8259</v>
      </c>
      <c r="V6397" s="189">
        <f t="shared" si="391"/>
        <v>2322395</v>
      </c>
      <c r="W6397" s="189">
        <f t="shared" si="391"/>
        <v>2322759</v>
      </c>
      <c r="X6397"/>
      <c r="Y6397"/>
      <c r="Z6397"/>
      <c r="AA6397"/>
      <c r="AB6397"/>
      <c r="AC6397"/>
      <c r="AD6397"/>
      <c r="AE6397"/>
    </row>
    <row r="6398" spans="21:31" ht="20.149999999999999" customHeight="1">
      <c r="U6398" s="120">
        <v>8260</v>
      </c>
      <c r="V6398" s="189">
        <f t="shared" si="391"/>
        <v>2322760</v>
      </c>
      <c r="W6398" s="189">
        <f t="shared" si="391"/>
        <v>2323125</v>
      </c>
      <c r="X6398"/>
      <c r="Y6398"/>
      <c r="Z6398"/>
      <c r="AA6398"/>
      <c r="AB6398"/>
      <c r="AC6398"/>
      <c r="AD6398"/>
      <c r="AE6398"/>
    </row>
    <row r="6399" spans="21:31" ht="20.149999999999999" customHeight="1">
      <c r="U6399" s="120">
        <v>8261</v>
      </c>
      <c r="V6399" s="189">
        <f t="shared" si="391"/>
        <v>2323126</v>
      </c>
      <c r="W6399" s="189">
        <f t="shared" si="391"/>
        <v>2323490</v>
      </c>
      <c r="X6399"/>
      <c r="Y6399"/>
      <c r="Z6399"/>
      <c r="AA6399"/>
      <c r="AB6399"/>
      <c r="AC6399"/>
      <c r="AD6399"/>
      <c r="AE6399"/>
    </row>
    <row r="6400" spans="21:31" ht="20.149999999999999" customHeight="1">
      <c r="U6400" s="120">
        <v>8262</v>
      </c>
      <c r="V6400" s="189">
        <f t="shared" si="391"/>
        <v>2323491</v>
      </c>
      <c r="W6400" s="189">
        <f t="shared" si="391"/>
        <v>2323855</v>
      </c>
      <c r="X6400"/>
      <c r="Y6400"/>
      <c r="Z6400"/>
      <c r="AA6400"/>
      <c r="AB6400"/>
      <c r="AC6400"/>
      <c r="AD6400"/>
      <c r="AE6400"/>
    </row>
    <row r="6401" spans="21:31" ht="20.149999999999999" customHeight="1">
      <c r="U6401" s="120">
        <v>8263</v>
      </c>
      <c r="V6401" s="189">
        <f t="shared" ref="V6401:W6416" si="392">DATE(YEAR(V6400)+1,MONTH(V6400), DAY(V6400))</f>
        <v>2323856</v>
      </c>
      <c r="W6401" s="189">
        <f t="shared" si="392"/>
        <v>2324220</v>
      </c>
      <c r="X6401"/>
      <c r="Y6401"/>
      <c r="Z6401"/>
      <c r="AA6401"/>
      <c r="AB6401"/>
      <c r="AC6401"/>
      <c r="AD6401"/>
      <c r="AE6401"/>
    </row>
    <row r="6402" spans="21:31" ht="20.149999999999999" customHeight="1">
      <c r="U6402" s="120">
        <v>8264</v>
      </c>
      <c r="V6402" s="189">
        <f t="shared" si="392"/>
        <v>2324221</v>
      </c>
      <c r="W6402" s="189">
        <f t="shared" si="392"/>
        <v>2324586</v>
      </c>
      <c r="X6402"/>
      <c r="Y6402"/>
      <c r="Z6402"/>
      <c r="AA6402"/>
      <c r="AB6402"/>
      <c r="AC6402"/>
      <c r="AD6402"/>
      <c r="AE6402"/>
    </row>
    <row r="6403" spans="21:31" ht="20.149999999999999" customHeight="1">
      <c r="U6403" s="120">
        <v>8265</v>
      </c>
      <c r="V6403" s="189">
        <f t="shared" si="392"/>
        <v>2324587</v>
      </c>
      <c r="W6403" s="189">
        <f t="shared" si="392"/>
        <v>2324951</v>
      </c>
      <c r="X6403"/>
      <c r="Y6403"/>
      <c r="Z6403"/>
      <c r="AA6403"/>
      <c r="AB6403"/>
      <c r="AC6403"/>
      <c r="AD6403"/>
      <c r="AE6403"/>
    </row>
    <row r="6404" spans="21:31" ht="20.149999999999999" customHeight="1">
      <c r="U6404" s="120">
        <v>8266</v>
      </c>
      <c r="V6404" s="189">
        <f t="shared" si="392"/>
        <v>2324952</v>
      </c>
      <c r="W6404" s="189">
        <f t="shared" si="392"/>
        <v>2325316</v>
      </c>
      <c r="X6404"/>
      <c r="Y6404"/>
      <c r="Z6404"/>
      <c r="AA6404"/>
      <c r="AB6404"/>
      <c r="AC6404"/>
      <c r="AD6404"/>
      <c r="AE6404"/>
    </row>
    <row r="6405" spans="21:31" ht="20.149999999999999" customHeight="1">
      <c r="U6405" s="120">
        <v>8267</v>
      </c>
      <c r="V6405" s="189">
        <f t="shared" si="392"/>
        <v>2325317</v>
      </c>
      <c r="W6405" s="189">
        <f t="shared" si="392"/>
        <v>2325681</v>
      </c>
      <c r="X6405"/>
      <c r="Y6405"/>
      <c r="Z6405"/>
      <c r="AA6405"/>
      <c r="AB6405"/>
      <c r="AC6405"/>
      <c r="AD6405"/>
      <c r="AE6405"/>
    </row>
    <row r="6406" spans="21:31" ht="20.149999999999999" customHeight="1">
      <c r="U6406" s="120">
        <v>8268</v>
      </c>
      <c r="V6406" s="189">
        <f t="shared" si="392"/>
        <v>2325682</v>
      </c>
      <c r="W6406" s="189">
        <f t="shared" si="392"/>
        <v>2326047</v>
      </c>
      <c r="X6406"/>
      <c r="Y6406"/>
      <c r="Z6406"/>
      <c r="AA6406"/>
      <c r="AB6406"/>
      <c r="AC6406"/>
      <c r="AD6406"/>
      <c r="AE6406"/>
    </row>
    <row r="6407" spans="21:31" ht="20.149999999999999" customHeight="1">
      <c r="U6407" s="120">
        <v>8269</v>
      </c>
      <c r="V6407" s="189">
        <f t="shared" si="392"/>
        <v>2326048</v>
      </c>
      <c r="W6407" s="189">
        <f t="shared" si="392"/>
        <v>2326412</v>
      </c>
      <c r="X6407"/>
      <c r="Y6407"/>
      <c r="Z6407"/>
      <c r="AA6407"/>
      <c r="AB6407"/>
      <c r="AC6407"/>
      <c r="AD6407"/>
      <c r="AE6407"/>
    </row>
    <row r="6408" spans="21:31" ht="20.149999999999999" customHeight="1">
      <c r="U6408" s="120">
        <v>8270</v>
      </c>
      <c r="V6408" s="189">
        <f t="shared" si="392"/>
        <v>2326413</v>
      </c>
      <c r="W6408" s="189">
        <f t="shared" si="392"/>
        <v>2326777</v>
      </c>
      <c r="X6408"/>
      <c r="Y6408"/>
      <c r="Z6408"/>
      <c r="AA6408"/>
      <c r="AB6408"/>
      <c r="AC6408"/>
      <c r="AD6408"/>
      <c r="AE6408"/>
    </row>
    <row r="6409" spans="21:31" ht="20.149999999999999" customHeight="1">
      <c r="U6409" s="120">
        <v>8271</v>
      </c>
      <c r="V6409" s="189">
        <f t="shared" si="392"/>
        <v>2326778</v>
      </c>
      <c r="W6409" s="189">
        <f t="shared" si="392"/>
        <v>2327142</v>
      </c>
      <c r="X6409"/>
      <c r="Y6409"/>
      <c r="Z6409"/>
      <c r="AA6409"/>
      <c r="AB6409"/>
      <c r="AC6409"/>
      <c r="AD6409"/>
      <c r="AE6409"/>
    </row>
    <row r="6410" spans="21:31" ht="20.149999999999999" customHeight="1">
      <c r="U6410" s="120">
        <v>8272</v>
      </c>
      <c r="V6410" s="189">
        <f t="shared" si="392"/>
        <v>2327143</v>
      </c>
      <c r="W6410" s="189">
        <f t="shared" si="392"/>
        <v>2327508</v>
      </c>
      <c r="X6410"/>
      <c r="Y6410"/>
      <c r="Z6410"/>
      <c r="AA6410"/>
      <c r="AB6410"/>
      <c r="AC6410"/>
      <c r="AD6410"/>
      <c r="AE6410"/>
    </row>
    <row r="6411" spans="21:31" ht="20.149999999999999" customHeight="1">
      <c r="U6411" s="120">
        <v>8273</v>
      </c>
      <c r="V6411" s="189">
        <f t="shared" si="392"/>
        <v>2327509</v>
      </c>
      <c r="W6411" s="189">
        <f t="shared" si="392"/>
        <v>2327873</v>
      </c>
      <c r="X6411"/>
      <c r="Y6411"/>
      <c r="Z6411"/>
      <c r="AA6411"/>
      <c r="AB6411"/>
      <c r="AC6411"/>
      <c r="AD6411"/>
      <c r="AE6411"/>
    </row>
    <row r="6412" spans="21:31" ht="20.149999999999999" customHeight="1">
      <c r="U6412" s="120">
        <v>8274</v>
      </c>
      <c r="V6412" s="189">
        <f t="shared" si="392"/>
        <v>2327874</v>
      </c>
      <c r="W6412" s="189">
        <f t="shared" si="392"/>
        <v>2328238</v>
      </c>
      <c r="X6412"/>
      <c r="Y6412"/>
      <c r="Z6412"/>
      <c r="AA6412"/>
      <c r="AB6412"/>
      <c r="AC6412"/>
      <c r="AD6412"/>
      <c r="AE6412"/>
    </row>
    <row r="6413" spans="21:31" ht="20.149999999999999" customHeight="1">
      <c r="U6413" s="120">
        <v>8275</v>
      </c>
      <c r="V6413" s="189">
        <f t="shared" si="392"/>
        <v>2328239</v>
      </c>
      <c r="W6413" s="189">
        <f t="shared" si="392"/>
        <v>2328603</v>
      </c>
      <c r="X6413"/>
      <c r="Y6413"/>
      <c r="Z6413"/>
      <c r="AA6413"/>
      <c r="AB6413"/>
      <c r="AC6413"/>
      <c r="AD6413"/>
      <c r="AE6413"/>
    </row>
    <row r="6414" spans="21:31" ht="20.149999999999999" customHeight="1">
      <c r="U6414" s="120">
        <v>8276</v>
      </c>
      <c r="V6414" s="189">
        <f t="shared" si="392"/>
        <v>2328604</v>
      </c>
      <c r="W6414" s="189">
        <f t="shared" si="392"/>
        <v>2328969</v>
      </c>
      <c r="X6414"/>
      <c r="Y6414"/>
      <c r="Z6414"/>
      <c r="AA6414"/>
      <c r="AB6414"/>
      <c r="AC6414"/>
      <c r="AD6414"/>
      <c r="AE6414"/>
    </row>
    <row r="6415" spans="21:31" ht="20.149999999999999" customHeight="1">
      <c r="U6415" s="120">
        <v>8277</v>
      </c>
      <c r="V6415" s="189">
        <f t="shared" si="392"/>
        <v>2328970</v>
      </c>
      <c r="W6415" s="189">
        <f t="shared" si="392"/>
        <v>2329334</v>
      </c>
      <c r="X6415"/>
      <c r="Y6415"/>
      <c r="Z6415"/>
      <c r="AA6415"/>
      <c r="AB6415"/>
      <c r="AC6415"/>
      <c r="AD6415"/>
      <c r="AE6415"/>
    </row>
    <row r="6416" spans="21:31" ht="20.149999999999999" customHeight="1">
      <c r="U6416" s="120">
        <v>8278</v>
      </c>
      <c r="V6416" s="189">
        <f t="shared" si="392"/>
        <v>2329335</v>
      </c>
      <c r="W6416" s="189">
        <f t="shared" si="392"/>
        <v>2329699</v>
      </c>
      <c r="X6416"/>
      <c r="Y6416"/>
      <c r="Z6416"/>
      <c r="AA6416"/>
      <c r="AB6416"/>
      <c r="AC6416"/>
      <c r="AD6416"/>
      <c r="AE6416"/>
    </row>
    <row r="6417" spans="21:31" ht="20.149999999999999" customHeight="1">
      <c r="U6417" s="120">
        <v>8279</v>
      </c>
      <c r="V6417" s="189">
        <f t="shared" ref="V6417:W6432" si="393">DATE(YEAR(V6416)+1,MONTH(V6416), DAY(V6416))</f>
        <v>2329700</v>
      </c>
      <c r="W6417" s="189">
        <f t="shared" si="393"/>
        <v>2330064</v>
      </c>
      <c r="X6417"/>
      <c r="Y6417"/>
      <c r="Z6417"/>
      <c r="AA6417"/>
      <c r="AB6417"/>
      <c r="AC6417"/>
      <c r="AD6417"/>
      <c r="AE6417"/>
    </row>
    <row r="6418" spans="21:31" ht="20.149999999999999" customHeight="1">
      <c r="U6418" s="120">
        <v>8280</v>
      </c>
      <c r="V6418" s="189">
        <f t="shared" si="393"/>
        <v>2330065</v>
      </c>
      <c r="W6418" s="189">
        <f t="shared" si="393"/>
        <v>2330430</v>
      </c>
      <c r="X6418"/>
      <c r="Y6418"/>
      <c r="Z6418"/>
      <c r="AA6418"/>
      <c r="AB6418"/>
      <c r="AC6418"/>
      <c r="AD6418"/>
      <c r="AE6418"/>
    </row>
    <row r="6419" spans="21:31" ht="20.149999999999999" customHeight="1">
      <c r="U6419" s="120">
        <v>8281</v>
      </c>
      <c r="V6419" s="189">
        <f t="shared" si="393"/>
        <v>2330431</v>
      </c>
      <c r="W6419" s="189">
        <f t="shared" si="393"/>
        <v>2330795</v>
      </c>
      <c r="X6419"/>
      <c r="Y6419"/>
      <c r="Z6419"/>
      <c r="AA6419"/>
      <c r="AB6419"/>
      <c r="AC6419"/>
      <c r="AD6419"/>
      <c r="AE6419"/>
    </row>
    <row r="6420" spans="21:31" ht="20.149999999999999" customHeight="1">
      <c r="U6420" s="120">
        <v>8282</v>
      </c>
      <c r="V6420" s="189">
        <f t="shared" si="393"/>
        <v>2330796</v>
      </c>
      <c r="W6420" s="189">
        <f t="shared" si="393"/>
        <v>2331160</v>
      </c>
      <c r="X6420"/>
      <c r="Y6420"/>
      <c r="Z6420"/>
      <c r="AA6420"/>
      <c r="AB6420"/>
      <c r="AC6420"/>
      <c r="AD6420"/>
      <c r="AE6420"/>
    </row>
    <row r="6421" spans="21:31" ht="20.149999999999999" customHeight="1">
      <c r="U6421" s="120">
        <v>8283</v>
      </c>
      <c r="V6421" s="189">
        <f t="shared" si="393"/>
        <v>2331161</v>
      </c>
      <c r="W6421" s="189">
        <f t="shared" si="393"/>
        <v>2331525</v>
      </c>
      <c r="X6421"/>
      <c r="Y6421"/>
      <c r="Z6421"/>
      <c r="AA6421"/>
      <c r="AB6421"/>
      <c r="AC6421"/>
      <c r="AD6421"/>
      <c r="AE6421"/>
    </row>
    <row r="6422" spans="21:31" ht="20.149999999999999" customHeight="1">
      <c r="U6422" s="120">
        <v>8284</v>
      </c>
      <c r="V6422" s="189">
        <f t="shared" si="393"/>
        <v>2331526</v>
      </c>
      <c r="W6422" s="189">
        <f t="shared" si="393"/>
        <v>2331891</v>
      </c>
      <c r="X6422"/>
      <c r="Y6422"/>
      <c r="Z6422"/>
      <c r="AA6422"/>
      <c r="AB6422"/>
      <c r="AC6422"/>
      <c r="AD6422"/>
      <c r="AE6422"/>
    </row>
    <row r="6423" spans="21:31" ht="20.149999999999999" customHeight="1">
      <c r="U6423" s="120">
        <v>8285</v>
      </c>
      <c r="V6423" s="189">
        <f t="shared" si="393"/>
        <v>2331892</v>
      </c>
      <c r="W6423" s="189">
        <f t="shared" si="393"/>
        <v>2332256</v>
      </c>
      <c r="X6423"/>
      <c r="Y6423"/>
      <c r="Z6423"/>
      <c r="AA6423"/>
      <c r="AB6423"/>
      <c r="AC6423"/>
      <c r="AD6423"/>
      <c r="AE6423"/>
    </row>
    <row r="6424" spans="21:31" ht="20.149999999999999" customHeight="1">
      <c r="U6424" s="120">
        <v>8286</v>
      </c>
      <c r="V6424" s="189">
        <f t="shared" si="393"/>
        <v>2332257</v>
      </c>
      <c r="W6424" s="189">
        <f t="shared" si="393"/>
        <v>2332621</v>
      </c>
      <c r="X6424"/>
      <c r="Y6424"/>
      <c r="Z6424"/>
      <c r="AA6424"/>
      <c r="AB6424"/>
      <c r="AC6424"/>
      <c r="AD6424"/>
      <c r="AE6424"/>
    </row>
    <row r="6425" spans="21:31" ht="20.149999999999999" customHeight="1">
      <c r="U6425" s="120">
        <v>8287</v>
      </c>
      <c r="V6425" s="189">
        <f t="shared" si="393"/>
        <v>2332622</v>
      </c>
      <c r="W6425" s="189">
        <f t="shared" si="393"/>
        <v>2332986</v>
      </c>
      <c r="X6425"/>
      <c r="Y6425"/>
      <c r="Z6425"/>
      <c r="AA6425"/>
      <c r="AB6425"/>
      <c r="AC6425"/>
      <c r="AD6425"/>
      <c r="AE6425"/>
    </row>
    <row r="6426" spans="21:31" ht="20.149999999999999" customHeight="1">
      <c r="U6426" s="120">
        <v>8288</v>
      </c>
      <c r="V6426" s="189">
        <f t="shared" si="393"/>
        <v>2332987</v>
      </c>
      <c r="W6426" s="189">
        <f t="shared" si="393"/>
        <v>2333352</v>
      </c>
      <c r="X6426"/>
      <c r="Y6426"/>
      <c r="Z6426"/>
      <c r="AA6426"/>
      <c r="AB6426"/>
      <c r="AC6426"/>
      <c r="AD6426"/>
      <c r="AE6426"/>
    </row>
    <row r="6427" spans="21:31" ht="20.149999999999999" customHeight="1">
      <c r="U6427" s="120">
        <v>8289</v>
      </c>
      <c r="V6427" s="189">
        <f t="shared" si="393"/>
        <v>2333353</v>
      </c>
      <c r="W6427" s="189">
        <f t="shared" si="393"/>
        <v>2333717</v>
      </c>
      <c r="X6427"/>
      <c r="Y6427"/>
      <c r="Z6427"/>
      <c r="AA6427"/>
      <c r="AB6427"/>
      <c r="AC6427"/>
      <c r="AD6427"/>
      <c r="AE6427"/>
    </row>
    <row r="6428" spans="21:31" ht="20.149999999999999" customHeight="1">
      <c r="U6428" s="120">
        <v>8290</v>
      </c>
      <c r="V6428" s="189">
        <f t="shared" si="393"/>
        <v>2333718</v>
      </c>
      <c r="W6428" s="189">
        <f t="shared" si="393"/>
        <v>2334082</v>
      </c>
      <c r="X6428"/>
      <c r="Y6428"/>
      <c r="Z6428"/>
      <c r="AA6428"/>
      <c r="AB6428"/>
      <c r="AC6428"/>
      <c r="AD6428"/>
      <c r="AE6428"/>
    </row>
    <row r="6429" spans="21:31" ht="20.149999999999999" customHeight="1">
      <c r="U6429" s="120">
        <v>8291</v>
      </c>
      <c r="V6429" s="189">
        <f t="shared" si="393"/>
        <v>2334083</v>
      </c>
      <c r="W6429" s="189">
        <f t="shared" si="393"/>
        <v>2334447</v>
      </c>
      <c r="X6429"/>
      <c r="Y6429"/>
      <c r="Z6429"/>
      <c r="AA6429"/>
      <c r="AB6429"/>
      <c r="AC6429"/>
      <c r="AD6429"/>
      <c r="AE6429"/>
    </row>
    <row r="6430" spans="21:31" ht="20.149999999999999" customHeight="1">
      <c r="U6430" s="120">
        <v>8292</v>
      </c>
      <c r="V6430" s="189">
        <f t="shared" si="393"/>
        <v>2334448</v>
      </c>
      <c r="W6430" s="189">
        <f t="shared" si="393"/>
        <v>2334813</v>
      </c>
      <c r="X6430"/>
      <c r="Y6430"/>
      <c r="Z6430"/>
      <c r="AA6430"/>
      <c r="AB6430"/>
      <c r="AC6430"/>
      <c r="AD6430"/>
      <c r="AE6430"/>
    </row>
    <row r="6431" spans="21:31" ht="20.149999999999999" customHeight="1">
      <c r="U6431" s="120">
        <v>8293</v>
      </c>
      <c r="V6431" s="189">
        <f t="shared" si="393"/>
        <v>2334814</v>
      </c>
      <c r="W6431" s="189">
        <f t="shared" si="393"/>
        <v>2335178</v>
      </c>
      <c r="X6431"/>
      <c r="Y6431"/>
      <c r="Z6431"/>
      <c r="AA6431"/>
      <c r="AB6431"/>
      <c r="AC6431"/>
      <c r="AD6431"/>
      <c r="AE6431"/>
    </row>
    <row r="6432" spans="21:31" ht="20.149999999999999" customHeight="1">
      <c r="U6432" s="120">
        <v>8294</v>
      </c>
      <c r="V6432" s="189">
        <f t="shared" si="393"/>
        <v>2335179</v>
      </c>
      <c r="W6432" s="189">
        <f t="shared" si="393"/>
        <v>2335543</v>
      </c>
      <c r="X6432"/>
      <c r="Y6432"/>
      <c r="Z6432"/>
      <c r="AA6432"/>
      <c r="AB6432"/>
      <c r="AC6432"/>
      <c r="AD6432"/>
      <c r="AE6432"/>
    </row>
    <row r="6433" spans="21:31" ht="20.149999999999999" customHeight="1">
      <c r="U6433" s="120">
        <v>8295</v>
      </c>
      <c r="V6433" s="189">
        <f t="shared" ref="V6433:W6448" si="394">DATE(YEAR(V6432)+1,MONTH(V6432), DAY(V6432))</f>
        <v>2335544</v>
      </c>
      <c r="W6433" s="189">
        <f t="shared" si="394"/>
        <v>2335908</v>
      </c>
      <c r="X6433"/>
      <c r="Y6433"/>
      <c r="Z6433"/>
      <c r="AA6433"/>
      <c r="AB6433"/>
      <c r="AC6433"/>
      <c r="AD6433"/>
      <c r="AE6433"/>
    </row>
    <row r="6434" spans="21:31" ht="20.149999999999999" customHeight="1">
      <c r="U6434" s="120">
        <v>8296</v>
      </c>
      <c r="V6434" s="189">
        <f t="shared" si="394"/>
        <v>2335909</v>
      </c>
      <c r="W6434" s="189">
        <f t="shared" si="394"/>
        <v>2336274</v>
      </c>
      <c r="X6434"/>
      <c r="Y6434"/>
      <c r="Z6434"/>
      <c r="AA6434"/>
      <c r="AB6434"/>
      <c r="AC6434"/>
      <c r="AD6434"/>
      <c r="AE6434"/>
    </row>
    <row r="6435" spans="21:31" ht="20.149999999999999" customHeight="1">
      <c r="U6435" s="120">
        <v>8297</v>
      </c>
      <c r="V6435" s="189">
        <f t="shared" si="394"/>
        <v>2336275</v>
      </c>
      <c r="W6435" s="189">
        <f t="shared" si="394"/>
        <v>2336639</v>
      </c>
      <c r="X6435"/>
      <c r="Y6435"/>
      <c r="Z6435"/>
      <c r="AA6435"/>
      <c r="AB6435"/>
      <c r="AC6435"/>
      <c r="AD6435"/>
      <c r="AE6435"/>
    </row>
    <row r="6436" spans="21:31" ht="20.149999999999999" customHeight="1">
      <c r="U6436" s="120">
        <v>8298</v>
      </c>
      <c r="V6436" s="189">
        <f t="shared" si="394"/>
        <v>2336640</v>
      </c>
      <c r="W6436" s="189">
        <f t="shared" si="394"/>
        <v>2337004</v>
      </c>
      <c r="X6436"/>
      <c r="Y6436"/>
      <c r="Z6436"/>
      <c r="AA6436"/>
      <c r="AB6436"/>
      <c r="AC6436"/>
      <c r="AD6436"/>
      <c r="AE6436"/>
    </row>
    <row r="6437" spans="21:31" ht="20.149999999999999" customHeight="1">
      <c r="U6437" s="120">
        <v>8299</v>
      </c>
      <c r="V6437" s="189">
        <f t="shared" si="394"/>
        <v>2337005</v>
      </c>
      <c r="W6437" s="189">
        <f t="shared" si="394"/>
        <v>2337369</v>
      </c>
      <c r="X6437"/>
      <c r="Y6437"/>
      <c r="Z6437"/>
      <c r="AA6437"/>
      <c r="AB6437"/>
      <c r="AC6437"/>
      <c r="AD6437"/>
      <c r="AE6437"/>
    </row>
    <row r="6438" spans="21:31" ht="20.149999999999999" customHeight="1">
      <c r="U6438" s="120">
        <v>8300</v>
      </c>
      <c r="V6438" s="189">
        <f t="shared" si="394"/>
        <v>2337370</v>
      </c>
      <c r="W6438" s="189">
        <f t="shared" si="394"/>
        <v>2337734</v>
      </c>
      <c r="X6438"/>
      <c r="Y6438"/>
      <c r="Z6438"/>
      <c r="AA6438"/>
      <c r="AB6438"/>
      <c r="AC6438"/>
      <c r="AD6438"/>
      <c r="AE6438"/>
    </row>
    <row r="6439" spans="21:31" ht="20.149999999999999" customHeight="1">
      <c r="U6439" s="120">
        <v>8301</v>
      </c>
      <c r="V6439" s="189">
        <f t="shared" si="394"/>
        <v>2337735</v>
      </c>
      <c r="W6439" s="189">
        <f t="shared" si="394"/>
        <v>2338099</v>
      </c>
      <c r="X6439"/>
      <c r="Y6439"/>
      <c r="Z6439"/>
      <c r="AA6439"/>
      <c r="AB6439"/>
      <c r="AC6439"/>
      <c r="AD6439"/>
      <c r="AE6439"/>
    </row>
    <row r="6440" spans="21:31" ht="20.149999999999999" customHeight="1">
      <c r="U6440" s="120">
        <v>8302</v>
      </c>
      <c r="V6440" s="189">
        <f t="shared" si="394"/>
        <v>2338100</v>
      </c>
      <c r="W6440" s="189">
        <f t="shared" si="394"/>
        <v>2338464</v>
      </c>
      <c r="X6440"/>
      <c r="Y6440"/>
      <c r="Z6440"/>
      <c r="AA6440"/>
      <c r="AB6440"/>
      <c r="AC6440"/>
      <c r="AD6440"/>
      <c r="AE6440"/>
    </row>
    <row r="6441" spans="21:31" ht="20.149999999999999" customHeight="1">
      <c r="U6441" s="120">
        <v>8303</v>
      </c>
      <c r="V6441" s="189">
        <f t="shared" si="394"/>
        <v>2338465</v>
      </c>
      <c r="W6441" s="189">
        <f t="shared" si="394"/>
        <v>2338829</v>
      </c>
      <c r="X6441"/>
      <c r="Y6441"/>
      <c r="Z6441"/>
      <c r="AA6441"/>
      <c r="AB6441"/>
      <c r="AC6441"/>
      <c r="AD6441"/>
      <c r="AE6441"/>
    </row>
    <row r="6442" spans="21:31" ht="20.149999999999999" customHeight="1">
      <c r="U6442" s="120">
        <v>8304</v>
      </c>
      <c r="V6442" s="189">
        <f t="shared" si="394"/>
        <v>2338830</v>
      </c>
      <c r="W6442" s="189">
        <f t="shared" si="394"/>
        <v>2339195</v>
      </c>
      <c r="X6442"/>
      <c r="Y6442"/>
      <c r="Z6442"/>
      <c r="AA6442"/>
      <c r="AB6442"/>
      <c r="AC6442"/>
      <c r="AD6442"/>
      <c r="AE6442"/>
    </row>
    <row r="6443" spans="21:31" ht="20.149999999999999" customHeight="1">
      <c r="U6443" s="120">
        <v>8305</v>
      </c>
      <c r="V6443" s="189">
        <f t="shared" si="394"/>
        <v>2339196</v>
      </c>
      <c r="W6443" s="189">
        <f t="shared" si="394"/>
        <v>2339560</v>
      </c>
      <c r="X6443"/>
      <c r="Y6443"/>
      <c r="Z6443"/>
      <c r="AA6443"/>
      <c r="AB6443"/>
      <c r="AC6443"/>
      <c r="AD6443"/>
      <c r="AE6443"/>
    </row>
    <row r="6444" spans="21:31" ht="20.149999999999999" customHeight="1">
      <c r="U6444" s="120">
        <v>8306</v>
      </c>
      <c r="V6444" s="189">
        <f t="shared" si="394"/>
        <v>2339561</v>
      </c>
      <c r="W6444" s="189">
        <f t="shared" si="394"/>
        <v>2339925</v>
      </c>
      <c r="X6444"/>
      <c r="Y6444"/>
      <c r="Z6444"/>
      <c r="AA6444"/>
      <c r="AB6444"/>
      <c r="AC6444"/>
      <c r="AD6444"/>
      <c r="AE6444"/>
    </row>
    <row r="6445" spans="21:31" ht="20.149999999999999" customHeight="1">
      <c r="U6445" s="120">
        <v>8307</v>
      </c>
      <c r="V6445" s="189">
        <f t="shared" si="394"/>
        <v>2339926</v>
      </c>
      <c r="W6445" s="189">
        <f t="shared" si="394"/>
        <v>2340290</v>
      </c>
      <c r="X6445"/>
      <c r="Y6445"/>
      <c r="Z6445"/>
      <c r="AA6445"/>
      <c r="AB6445"/>
      <c r="AC6445"/>
      <c r="AD6445"/>
      <c r="AE6445"/>
    </row>
    <row r="6446" spans="21:31" ht="20.149999999999999" customHeight="1">
      <c r="U6446" s="120">
        <v>8308</v>
      </c>
      <c r="V6446" s="189">
        <f t="shared" si="394"/>
        <v>2340291</v>
      </c>
      <c r="W6446" s="189">
        <f t="shared" si="394"/>
        <v>2340656</v>
      </c>
      <c r="X6446"/>
      <c r="Y6446"/>
      <c r="Z6446"/>
      <c r="AA6446"/>
      <c r="AB6446"/>
      <c r="AC6446"/>
      <c r="AD6446"/>
      <c r="AE6446"/>
    </row>
    <row r="6447" spans="21:31" ht="20.149999999999999" customHeight="1">
      <c r="U6447" s="120">
        <v>8309</v>
      </c>
      <c r="V6447" s="189">
        <f t="shared" si="394"/>
        <v>2340657</v>
      </c>
      <c r="W6447" s="189">
        <f t="shared" si="394"/>
        <v>2341021</v>
      </c>
      <c r="X6447"/>
      <c r="Y6447"/>
      <c r="Z6447"/>
      <c r="AA6447"/>
      <c r="AB6447"/>
      <c r="AC6447"/>
      <c r="AD6447"/>
      <c r="AE6447"/>
    </row>
    <row r="6448" spans="21:31" ht="20.149999999999999" customHeight="1">
      <c r="U6448" s="120">
        <v>8310</v>
      </c>
      <c r="V6448" s="189">
        <f t="shared" si="394"/>
        <v>2341022</v>
      </c>
      <c r="W6448" s="189">
        <f t="shared" si="394"/>
        <v>2341386</v>
      </c>
      <c r="X6448"/>
      <c r="Y6448"/>
      <c r="Z6448"/>
      <c r="AA6448"/>
      <c r="AB6448"/>
      <c r="AC6448"/>
      <c r="AD6448"/>
      <c r="AE6448"/>
    </row>
    <row r="6449" spans="21:31" ht="20.149999999999999" customHeight="1">
      <c r="U6449" s="120">
        <v>8311</v>
      </c>
      <c r="V6449" s="189">
        <f t="shared" ref="V6449:W6464" si="395">DATE(YEAR(V6448)+1,MONTH(V6448), DAY(V6448))</f>
        <v>2341387</v>
      </c>
      <c r="W6449" s="189">
        <f t="shared" si="395"/>
        <v>2341751</v>
      </c>
      <c r="X6449"/>
      <c r="Y6449"/>
      <c r="Z6449"/>
      <c r="AA6449"/>
      <c r="AB6449"/>
      <c r="AC6449"/>
      <c r="AD6449"/>
      <c r="AE6449"/>
    </row>
    <row r="6450" spans="21:31" ht="20.149999999999999" customHeight="1">
      <c r="U6450" s="120">
        <v>8312</v>
      </c>
      <c r="V6450" s="189">
        <f t="shared" si="395"/>
        <v>2341752</v>
      </c>
      <c r="W6450" s="189">
        <f t="shared" si="395"/>
        <v>2342117</v>
      </c>
      <c r="X6450"/>
      <c r="Y6450"/>
      <c r="Z6450"/>
      <c r="AA6450"/>
      <c r="AB6450"/>
      <c r="AC6450"/>
      <c r="AD6450"/>
      <c r="AE6450"/>
    </row>
    <row r="6451" spans="21:31" ht="20.149999999999999" customHeight="1">
      <c r="U6451" s="120">
        <v>8313</v>
      </c>
      <c r="V6451" s="189">
        <f t="shared" si="395"/>
        <v>2342118</v>
      </c>
      <c r="W6451" s="189">
        <f t="shared" si="395"/>
        <v>2342482</v>
      </c>
      <c r="X6451"/>
      <c r="Y6451"/>
      <c r="Z6451"/>
      <c r="AA6451"/>
      <c r="AB6451"/>
      <c r="AC6451"/>
      <c r="AD6451"/>
      <c r="AE6451"/>
    </row>
    <row r="6452" spans="21:31" ht="20.149999999999999" customHeight="1">
      <c r="U6452" s="120">
        <v>8314</v>
      </c>
      <c r="V6452" s="189">
        <f t="shared" si="395"/>
        <v>2342483</v>
      </c>
      <c r="W6452" s="189">
        <f t="shared" si="395"/>
        <v>2342847</v>
      </c>
      <c r="X6452"/>
      <c r="Y6452"/>
      <c r="Z6452"/>
      <c r="AA6452"/>
      <c r="AB6452"/>
      <c r="AC6452"/>
      <c r="AD6452"/>
      <c r="AE6452"/>
    </row>
    <row r="6453" spans="21:31" ht="20.149999999999999" customHeight="1">
      <c r="U6453" s="120">
        <v>8315</v>
      </c>
      <c r="V6453" s="189">
        <f t="shared" si="395"/>
        <v>2342848</v>
      </c>
      <c r="W6453" s="189">
        <f t="shared" si="395"/>
        <v>2343212</v>
      </c>
      <c r="X6453"/>
      <c r="Y6453"/>
      <c r="Z6453"/>
      <c r="AA6453"/>
      <c r="AB6453"/>
      <c r="AC6453"/>
      <c r="AD6453"/>
      <c r="AE6453"/>
    </row>
    <row r="6454" spans="21:31" ht="20.149999999999999" customHeight="1">
      <c r="U6454" s="120">
        <v>8316</v>
      </c>
      <c r="V6454" s="189">
        <f t="shared" si="395"/>
        <v>2343213</v>
      </c>
      <c r="W6454" s="189">
        <f t="shared" si="395"/>
        <v>2343578</v>
      </c>
      <c r="X6454"/>
      <c r="Y6454"/>
      <c r="Z6454"/>
      <c r="AA6454"/>
      <c r="AB6454"/>
      <c r="AC6454"/>
      <c r="AD6454"/>
      <c r="AE6454"/>
    </row>
    <row r="6455" spans="21:31" ht="20.149999999999999" customHeight="1">
      <c r="U6455" s="120">
        <v>8317</v>
      </c>
      <c r="V6455" s="189">
        <f t="shared" si="395"/>
        <v>2343579</v>
      </c>
      <c r="W6455" s="189">
        <f t="shared" si="395"/>
        <v>2343943</v>
      </c>
      <c r="X6455"/>
      <c r="Y6455"/>
      <c r="Z6455"/>
      <c r="AA6455"/>
      <c r="AB6455"/>
      <c r="AC6455"/>
      <c r="AD6455"/>
      <c r="AE6455"/>
    </row>
    <row r="6456" spans="21:31" ht="20.149999999999999" customHeight="1">
      <c r="U6456" s="120">
        <v>8318</v>
      </c>
      <c r="V6456" s="189">
        <f t="shared" si="395"/>
        <v>2343944</v>
      </c>
      <c r="W6456" s="189">
        <f t="shared" si="395"/>
        <v>2344308</v>
      </c>
      <c r="X6456"/>
      <c r="Y6456"/>
      <c r="Z6456"/>
      <c r="AA6456"/>
      <c r="AB6456"/>
      <c r="AC6456"/>
      <c r="AD6456"/>
      <c r="AE6456"/>
    </row>
    <row r="6457" spans="21:31" ht="20.149999999999999" customHeight="1">
      <c r="U6457" s="120">
        <v>8319</v>
      </c>
      <c r="V6457" s="189">
        <f t="shared" si="395"/>
        <v>2344309</v>
      </c>
      <c r="W6457" s="189">
        <f t="shared" si="395"/>
        <v>2344673</v>
      </c>
      <c r="X6457"/>
      <c r="Y6457"/>
      <c r="Z6457"/>
      <c r="AA6457"/>
      <c r="AB6457"/>
      <c r="AC6457"/>
      <c r="AD6457"/>
      <c r="AE6457"/>
    </row>
    <row r="6458" spans="21:31" ht="20.149999999999999" customHeight="1">
      <c r="U6458" s="120">
        <v>8320</v>
      </c>
      <c r="V6458" s="189">
        <f t="shared" si="395"/>
        <v>2344674</v>
      </c>
      <c r="W6458" s="189">
        <f t="shared" si="395"/>
        <v>2345039</v>
      </c>
      <c r="X6458"/>
      <c r="Y6458"/>
      <c r="Z6458"/>
      <c r="AA6458"/>
      <c r="AB6458"/>
      <c r="AC6458"/>
      <c r="AD6458"/>
      <c r="AE6458"/>
    </row>
    <row r="6459" spans="21:31" ht="20.149999999999999" customHeight="1">
      <c r="U6459" s="120">
        <v>8321</v>
      </c>
      <c r="V6459" s="189">
        <f t="shared" si="395"/>
        <v>2345040</v>
      </c>
      <c r="W6459" s="189">
        <f t="shared" si="395"/>
        <v>2345404</v>
      </c>
      <c r="X6459"/>
      <c r="Y6459"/>
      <c r="Z6459"/>
      <c r="AA6459"/>
      <c r="AB6459"/>
      <c r="AC6459"/>
      <c r="AD6459"/>
      <c r="AE6459"/>
    </row>
    <row r="6460" spans="21:31" ht="20.149999999999999" customHeight="1">
      <c r="U6460" s="120">
        <v>8322</v>
      </c>
      <c r="V6460" s="189">
        <f t="shared" si="395"/>
        <v>2345405</v>
      </c>
      <c r="W6460" s="189">
        <f t="shared" si="395"/>
        <v>2345769</v>
      </c>
      <c r="X6460"/>
      <c r="Y6460"/>
      <c r="Z6460"/>
      <c r="AA6460"/>
      <c r="AB6460"/>
      <c r="AC6460"/>
      <c r="AD6460"/>
      <c r="AE6460"/>
    </row>
    <row r="6461" spans="21:31" ht="20.149999999999999" customHeight="1">
      <c r="U6461" s="120">
        <v>8323</v>
      </c>
      <c r="V6461" s="189">
        <f t="shared" si="395"/>
        <v>2345770</v>
      </c>
      <c r="W6461" s="189">
        <f t="shared" si="395"/>
        <v>2346134</v>
      </c>
      <c r="X6461"/>
      <c r="Y6461"/>
      <c r="Z6461"/>
      <c r="AA6461"/>
      <c r="AB6461"/>
      <c r="AC6461"/>
      <c r="AD6461"/>
      <c r="AE6461"/>
    </row>
    <row r="6462" spans="21:31" ht="20.149999999999999" customHeight="1">
      <c r="U6462" s="120">
        <v>8324</v>
      </c>
      <c r="V6462" s="189">
        <f t="shared" si="395"/>
        <v>2346135</v>
      </c>
      <c r="W6462" s="189">
        <f t="shared" si="395"/>
        <v>2346500</v>
      </c>
      <c r="X6462"/>
      <c r="Y6462"/>
      <c r="Z6462"/>
      <c r="AA6462"/>
      <c r="AB6462"/>
      <c r="AC6462"/>
      <c r="AD6462"/>
      <c r="AE6462"/>
    </row>
    <row r="6463" spans="21:31" ht="20.149999999999999" customHeight="1">
      <c r="U6463" s="120">
        <v>8325</v>
      </c>
      <c r="V6463" s="189">
        <f t="shared" si="395"/>
        <v>2346501</v>
      </c>
      <c r="W6463" s="189">
        <f t="shared" si="395"/>
        <v>2346865</v>
      </c>
      <c r="X6463"/>
      <c r="Y6463"/>
      <c r="Z6463"/>
      <c r="AA6463"/>
      <c r="AB6463"/>
      <c r="AC6463"/>
      <c r="AD6463"/>
      <c r="AE6463"/>
    </row>
    <row r="6464" spans="21:31" ht="20.149999999999999" customHeight="1">
      <c r="U6464" s="120">
        <v>8326</v>
      </c>
      <c r="V6464" s="189">
        <f t="shared" si="395"/>
        <v>2346866</v>
      </c>
      <c r="W6464" s="189">
        <f t="shared" si="395"/>
        <v>2347230</v>
      </c>
      <c r="X6464"/>
      <c r="Y6464"/>
      <c r="Z6464"/>
      <c r="AA6464"/>
      <c r="AB6464"/>
      <c r="AC6464"/>
      <c r="AD6464"/>
      <c r="AE6464"/>
    </row>
    <row r="6465" spans="21:31" ht="20.149999999999999" customHeight="1">
      <c r="U6465" s="120">
        <v>8327</v>
      </c>
      <c r="V6465" s="189">
        <f t="shared" ref="V6465:W6480" si="396">DATE(YEAR(V6464)+1,MONTH(V6464), DAY(V6464))</f>
        <v>2347231</v>
      </c>
      <c r="W6465" s="189">
        <f t="shared" si="396"/>
        <v>2347595</v>
      </c>
      <c r="X6465"/>
      <c r="Y6465"/>
      <c r="Z6465"/>
      <c r="AA6465"/>
      <c r="AB6465"/>
      <c r="AC6465"/>
      <c r="AD6465"/>
      <c r="AE6465"/>
    </row>
    <row r="6466" spans="21:31" ht="20.149999999999999" customHeight="1">
      <c r="U6466" s="120">
        <v>8328</v>
      </c>
      <c r="V6466" s="189">
        <f t="shared" si="396"/>
        <v>2347596</v>
      </c>
      <c r="W6466" s="189">
        <f t="shared" si="396"/>
        <v>2347961</v>
      </c>
      <c r="X6466"/>
      <c r="Y6466"/>
      <c r="Z6466"/>
      <c r="AA6466"/>
      <c r="AB6466"/>
      <c r="AC6466"/>
      <c r="AD6466"/>
      <c r="AE6466"/>
    </row>
    <row r="6467" spans="21:31" ht="20.149999999999999" customHeight="1">
      <c r="U6467" s="120">
        <v>8329</v>
      </c>
      <c r="V6467" s="189">
        <f t="shared" si="396"/>
        <v>2347962</v>
      </c>
      <c r="W6467" s="189">
        <f t="shared" si="396"/>
        <v>2348326</v>
      </c>
      <c r="X6467"/>
      <c r="Y6467"/>
      <c r="Z6467"/>
      <c r="AA6467"/>
      <c r="AB6467"/>
      <c r="AC6467"/>
      <c r="AD6467"/>
      <c r="AE6467"/>
    </row>
    <row r="6468" spans="21:31" ht="20.149999999999999" customHeight="1">
      <c r="U6468" s="120">
        <v>8330</v>
      </c>
      <c r="V6468" s="189">
        <f t="shared" si="396"/>
        <v>2348327</v>
      </c>
      <c r="W6468" s="189">
        <f t="shared" si="396"/>
        <v>2348691</v>
      </c>
      <c r="X6468"/>
      <c r="Y6468"/>
      <c r="Z6468"/>
      <c r="AA6468"/>
      <c r="AB6468"/>
      <c r="AC6468"/>
      <c r="AD6468"/>
      <c r="AE6468"/>
    </row>
    <row r="6469" spans="21:31" ht="20.149999999999999" customHeight="1">
      <c r="U6469" s="120">
        <v>8331</v>
      </c>
      <c r="V6469" s="189">
        <f t="shared" si="396"/>
        <v>2348692</v>
      </c>
      <c r="W6469" s="189">
        <f t="shared" si="396"/>
        <v>2349056</v>
      </c>
      <c r="X6469"/>
      <c r="Y6469"/>
      <c r="Z6469"/>
      <c r="AA6469"/>
      <c r="AB6469"/>
      <c r="AC6469"/>
      <c r="AD6469"/>
      <c r="AE6469"/>
    </row>
    <row r="6470" spans="21:31" ht="20.149999999999999" customHeight="1">
      <c r="U6470" s="120">
        <v>8332</v>
      </c>
      <c r="V6470" s="189">
        <f t="shared" si="396"/>
        <v>2349057</v>
      </c>
      <c r="W6470" s="189">
        <f t="shared" si="396"/>
        <v>2349422</v>
      </c>
      <c r="X6470"/>
      <c r="Y6470"/>
      <c r="Z6470"/>
      <c r="AA6470"/>
      <c r="AB6470"/>
      <c r="AC6470"/>
      <c r="AD6470"/>
      <c r="AE6470"/>
    </row>
    <row r="6471" spans="21:31" ht="20.149999999999999" customHeight="1">
      <c r="U6471" s="120">
        <v>8333</v>
      </c>
      <c r="V6471" s="189">
        <f t="shared" si="396"/>
        <v>2349423</v>
      </c>
      <c r="W6471" s="189">
        <f t="shared" si="396"/>
        <v>2349787</v>
      </c>
      <c r="X6471"/>
      <c r="Y6471"/>
      <c r="Z6471"/>
      <c r="AA6471"/>
      <c r="AB6471"/>
      <c r="AC6471"/>
      <c r="AD6471"/>
      <c r="AE6471"/>
    </row>
    <row r="6472" spans="21:31" ht="20.149999999999999" customHeight="1">
      <c r="U6472" s="120">
        <v>8334</v>
      </c>
      <c r="V6472" s="189">
        <f t="shared" si="396"/>
        <v>2349788</v>
      </c>
      <c r="W6472" s="189">
        <f t="shared" si="396"/>
        <v>2350152</v>
      </c>
      <c r="X6472"/>
      <c r="Y6472"/>
      <c r="Z6472"/>
      <c r="AA6472"/>
      <c r="AB6472"/>
      <c r="AC6472"/>
      <c r="AD6472"/>
      <c r="AE6472"/>
    </row>
    <row r="6473" spans="21:31" ht="20.149999999999999" customHeight="1">
      <c r="U6473" s="120">
        <v>8335</v>
      </c>
      <c r="V6473" s="189">
        <f t="shared" si="396"/>
        <v>2350153</v>
      </c>
      <c r="W6473" s="189">
        <f t="shared" si="396"/>
        <v>2350517</v>
      </c>
      <c r="X6473"/>
      <c r="Y6473"/>
      <c r="Z6473"/>
      <c r="AA6473"/>
      <c r="AB6473"/>
      <c r="AC6473"/>
      <c r="AD6473"/>
      <c r="AE6473"/>
    </row>
    <row r="6474" spans="21:31" ht="20.149999999999999" customHeight="1">
      <c r="U6474" s="120">
        <v>8336</v>
      </c>
      <c r="V6474" s="189">
        <f t="shared" si="396"/>
        <v>2350518</v>
      </c>
      <c r="W6474" s="189">
        <f t="shared" si="396"/>
        <v>2350883</v>
      </c>
      <c r="X6474"/>
      <c r="Y6474"/>
      <c r="Z6474"/>
      <c r="AA6474"/>
      <c r="AB6474"/>
      <c r="AC6474"/>
      <c r="AD6474"/>
      <c r="AE6474"/>
    </row>
    <row r="6475" spans="21:31" ht="20.149999999999999" customHeight="1">
      <c r="U6475" s="120">
        <v>8337</v>
      </c>
      <c r="V6475" s="189">
        <f t="shared" si="396"/>
        <v>2350884</v>
      </c>
      <c r="W6475" s="189">
        <f t="shared" si="396"/>
        <v>2351248</v>
      </c>
      <c r="X6475"/>
      <c r="Y6475"/>
      <c r="Z6475"/>
      <c r="AA6475"/>
      <c r="AB6475"/>
      <c r="AC6475"/>
      <c r="AD6475"/>
      <c r="AE6475"/>
    </row>
    <row r="6476" spans="21:31" ht="20.149999999999999" customHeight="1">
      <c r="U6476" s="120">
        <v>8338</v>
      </c>
      <c r="V6476" s="189">
        <f t="shared" si="396"/>
        <v>2351249</v>
      </c>
      <c r="W6476" s="189">
        <f t="shared" si="396"/>
        <v>2351613</v>
      </c>
      <c r="X6476"/>
      <c r="Y6476"/>
      <c r="Z6476"/>
      <c r="AA6476"/>
      <c r="AB6476"/>
      <c r="AC6476"/>
      <c r="AD6476"/>
      <c r="AE6476"/>
    </row>
    <row r="6477" spans="21:31" ht="20.149999999999999" customHeight="1">
      <c r="U6477" s="120">
        <v>8339</v>
      </c>
      <c r="V6477" s="189">
        <f t="shared" si="396"/>
        <v>2351614</v>
      </c>
      <c r="W6477" s="189">
        <f t="shared" si="396"/>
        <v>2351978</v>
      </c>
      <c r="X6477"/>
      <c r="Y6477"/>
      <c r="Z6477"/>
      <c r="AA6477"/>
      <c r="AB6477"/>
      <c r="AC6477"/>
      <c r="AD6477"/>
      <c r="AE6477"/>
    </row>
    <row r="6478" spans="21:31" ht="20.149999999999999" customHeight="1">
      <c r="U6478" s="120">
        <v>8340</v>
      </c>
      <c r="V6478" s="189">
        <f t="shared" si="396"/>
        <v>2351979</v>
      </c>
      <c r="W6478" s="189">
        <f t="shared" si="396"/>
        <v>2352344</v>
      </c>
      <c r="X6478"/>
      <c r="Y6478"/>
      <c r="Z6478"/>
      <c r="AA6478"/>
      <c r="AB6478"/>
      <c r="AC6478"/>
      <c r="AD6478"/>
      <c r="AE6478"/>
    </row>
    <row r="6479" spans="21:31" ht="20.149999999999999" customHeight="1">
      <c r="U6479" s="120">
        <v>8341</v>
      </c>
      <c r="V6479" s="189">
        <f t="shared" si="396"/>
        <v>2352345</v>
      </c>
      <c r="W6479" s="189">
        <f t="shared" si="396"/>
        <v>2352709</v>
      </c>
      <c r="X6479"/>
      <c r="Y6479"/>
      <c r="Z6479"/>
      <c r="AA6479"/>
      <c r="AB6479"/>
      <c r="AC6479"/>
      <c r="AD6479"/>
      <c r="AE6479"/>
    </row>
    <row r="6480" spans="21:31" ht="20.149999999999999" customHeight="1">
      <c r="U6480" s="120">
        <v>8342</v>
      </c>
      <c r="V6480" s="189">
        <f t="shared" si="396"/>
        <v>2352710</v>
      </c>
      <c r="W6480" s="189">
        <f t="shared" si="396"/>
        <v>2353074</v>
      </c>
      <c r="X6480"/>
      <c r="Y6480"/>
      <c r="Z6480"/>
      <c r="AA6480"/>
      <c r="AB6480"/>
      <c r="AC6480"/>
      <c r="AD6480"/>
      <c r="AE6480"/>
    </row>
    <row r="6481" spans="21:31" ht="20.149999999999999" customHeight="1">
      <c r="U6481" s="120">
        <v>8343</v>
      </c>
      <c r="V6481" s="189">
        <f t="shared" ref="V6481:W6496" si="397">DATE(YEAR(V6480)+1,MONTH(V6480), DAY(V6480))</f>
        <v>2353075</v>
      </c>
      <c r="W6481" s="189">
        <f t="shared" si="397"/>
        <v>2353439</v>
      </c>
      <c r="X6481"/>
      <c r="Y6481"/>
      <c r="Z6481"/>
      <c r="AA6481"/>
      <c r="AB6481"/>
      <c r="AC6481"/>
      <c r="AD6481"/>
      <c r="AE6481"/>
    </row>
    <row r="6482" spans="21:31" ht="20.149999999999999" customHeight="1">
      <c r="U6482" s="120">
        <v>8344</v>
      </c>
      <c r="V6482" s="189">
        <f t="shared" si="397"/>
        <v>2353440</v>
      </c>
      <c r="W6482" s="189">
        <f t="shared" si="397"/>
        <v>2353805</v>
      </c>
      <c r="X6482"/>
      <c r="Y6482"/>
      <c r="Z6482"/>
      <c r="AA6482"/>
      <c r="AB6482"/>
      <c r="AC6482"/>
      <c r="AD6482"/>
      <c r="AE6482"/>
    </row>
    <row r="6483" spans="21:31" ht="20.149999999999999" customHeight="1">
      <c r="U6483" s="120">
        <v>8345</v>
      </c>
      <c r="V6483" s="189">
        <f t="shared" si="397"/>
        <v>2353806</v>
      </c>
      <c r="W6483" s="189">
        <f t="shared" si="397"/>
        <v>2354170</v>
      </c>
      <c r="X6483"/>
      <c r="Y6483"/>
      <c r="Z6483"/>
      <c r="AA6483"/>
      <c r="AB6483"/>
      <c r="AC6483"/>
      <c r="AD6483"/>
      <c r="AE6483"/>
    </row>
    <row r="6484" spans="21:31" ht="20.149999999999999" customHeight="1">
      <c r="U6484" s="120">
        <v>8346</v>
      </c>
      <c r="V6484" s="189">
        <f t="shared" si="397"/>
        <v>2354171</v>
      </c>
      <c r="W6484" s="189">
        <f t="shared" si="397"/>
        <v>2354535</v>
      </c>
      <c r="X6484"/>
      <c r="Y6484"/>
      <c r="Z6484"/>
      <c r="AA6484"/>
      <c r="AB6484"/>
      <c r="AC6484"/>
      <c r="AD6484"/>
      <c r="AE6484"/>
    </row>
    <row r="6485" spans="21:31" ht="20.149999999999999" customHeight="1">
      <c r="U6485" s="120">
        <v>8347</v>
      </c>
      <c r="V6485" s="189">
        <f t="shared" si="397"/>
        <v>2354536</v>
      </c>
      <c r="W6485" s="189">
        <f t="shared" si="397"/>
        <v>2354900</v>
      </c>
      <c r="X6485"/>
      <c r="Y6485"/>
      <c r="Z6485"/>
      <c r="AA6485"/>
      <c r="AB6485"/>
      <c r="AC6485"/>
      <c r="AD6485"/>
      <c r="AE6485"/>
    </row>
    <row r="6486" spans="21:31" ht="20.149999999999999" customHeight="1">
      <c r="U6486" s="120">
        <v>8348</v>
      </c>
      <c r="V6486" s="189">
        <f t="shared" si="397"/>
        <v>2354901</v>
      </c>
      <c r="W6486" s="189">
        <f t="shared" si="397"/>
        <v>2355266</v>
      </c>
      <c r="X6486"/>
      <c r="Y6486"/>
      <c r="Z6486"/>
      <c r="AA6486"/>
      <c r="AB6486"/>
      <c r="AC6486"/>
      <c r="AD6486"/>
      <c r="AE6486"/>
    </row>
    <row r="6487" spans="21:31" ht="20.149999999999999" customHeight="1">
      <c r="U6487" s="120">
        <v>8349</v>
      </c>
      <c r="V6487" s="189">
        <f t="shared" si="397"/>
        <v>2355267</v>
      </c>
      <c r="W6487" s="189">
        <f t="shared" si="397"/>
        <v>2355631</v>
      </c>
      <c r="X6487"/>
      <c r="Y6487"/>
      <c r="Z6487"/>
      <c r="AA6487"/>
      <c r="AB6487"/>
      <c r="AC6487"/>
      <c r="AD6487"/>
      <c r="AE6487"/>
    </row>
    <row r="6488" spans="21:31" ht="20.149999999999999" customHeight="1">
      <c r="U6488" s="120">
        <v>8350</v>
      </c>
      <c r="V6488" s="189">
        <f t="shared" si="397"/>
        <v>2355632</v>
      </c>
      <c r="W6488" s="189">
        <f t="shared" si="397"/>
        <v>2355996</v>
      </c>
      <c r="X6488"/>
      <c r="Y6488"/>
      <c r="Z6488"/>
      <c r="AA6488"/>
      <c r="AB6488"/>
      <c r="AC6488"/>
      <c r="AD6488"/>
      <c r="AE6488"/>
    </row>
    <row r="6489" spans="21:31" ht="20.149999999999999" customHeight="1">
      <c r="U6489" s="120">
        <v>8351</v>
      </c>
      <c r="V6489" s="189">
        <f t="shared" si="397"/>
        <v>2355997</v>
      </c>
      <c r="W6489" s="189">
        <f t="shared" si="397"/>
        <v>2356361</v>
      </c>
      <c r="X6489"/>
      <c r="Y6489"/>
      <c r="Z6489"/>
      <c r="AA6489"/>
      <c r="AB6489"/>
      <c r="AC6489"/>
      <c r="AD6489"/>
      <c r="AE6489"/>
    </row>
    <row r="6490" spans="21:31" ht="20.149999999999999" customHeight="1">
      <c r="U6490" s="120">
        <v>8352</v>
      </c>
      <c r="V6490" s="189">
        <f t="shared" si="397"/>
        <v>2356362</v>
      </c>
      <c r="W6490" s="189">
        <f t="shared" si="397"/>
        <v>2356727</v>
      </c>
      <c r="X6490"/>
      <c r="Y6490"/>
      <c r="Z6490"/>
      <c r="AA6490"/>
      <c r="AB6490"/>
      <c r="AC6490"/>
      <c r="AD6490"/>
      <c r="AE6490"/>
    </row>
    <row r="6491" spans="21:31" ht="20.149999999999999" customHeight="1">
      <c r="U6491" s="120">
        <v>8353</v>
      </c>
      <c r="V6491" s="189">
        <f t="shared" si="397"/>
        <v>2356728</v>
      </c>
      <c r="W6491" s="189">
        <f t="shared" si="397"/>
        <v>2357092</v>
      </c>
      <c r="X6491"/>
      <c r="Y6491"/>
      <c r="Z6491"/>
      <c r="AA6491"/>
      <c r="AB6491"/>
      <c r="AC6491"/>
      <c r="AD6491"/>
      <c r="AE6491"/>
    </row>
    <row r="6492" spans="21:31" ht="20.149999999999999" customHeight="1">
      <c r="U6492" s="120">
        <v>8354</v>
      </c>
      <c r="V6492" s="189">
        <f t="shared" si="397"/>
        <v>2357093</v>
      </c>
      <c r="W6492" s="189">
        <f t="shared" si="397"/>
        <v>2357457</v>
      </c>
      <c r="X6492"/>
      <c r="Y6492"/>
      <c r="Z6492"/>
      <c r="AA6492"/>
      <c r="AB6492"/>
      <c r="AC6492"/>
      <c r="AD6492"/>
      <c r="AE6492"/>
    </row>
    <row r="6493" spans="21:31" ht="20.149999999999999" customHeight="1">
      <c r="U6493" s="120">
        <v>8355</v>
      </c>
      <c r="V6493" s="189">
        <f t="shared" si="397"/>
        <v>2357458</v>
      </c>
      <c r="W6493" s="189">
        <f t="shared" si="397"/>
        <v>2357822</v>
      </c>
      <c r="X6493"/>
      <c r="Y6493"/>
      <c r="Z6493"/>
      <c r="AA6493"/>
      <c r="AB6493"/>
      <c r="AC6493"/>
      <c r="AD6493"/>
      <c r="AE6493"/>
    </row>
    <row r="6494" spans="21:31" ht="20.149999999999999" customHeight="1">
      <c r="U6494" s="120">
        <v>8356</v>
      </c>
      <c r="V6494" s="189">
        <f t="shared" si="397"/>
        <v>2357823</v>
      </c>
      <c r="W6494" s="189">
        <f t="shared" si="397"/>
        <v>2358188</v>
      </c>
      <c r="X6494"/>
      <c r="Y6494"/>
      <c r="Z6494"/>
      <c r="AA6494"/>
      <c r="AB6494"/>
      <c r="AC6494"/>
      <c r="AD6494"/>
      <c r="AE6494"/>
    </row>
    <row r="6495" spans="21:31" ht="20.149999999999999" customHeight="1">
      <c r="U6495" s="120">
        <v>8357</v>
      </c>
      <c r="V6495" s="189">
        <f t="shared" si="397"/>
        <v>2358189</v>
      </c>
      <c r="W6495" s="189">
        <f t="shared" si="397"/>
        <v>2358553</v>
      </c>
      <c r="X6495"/>
      <c r="Y6495"/>
      <c r="Z6495"/>
      <c r="AA6495"/>
      <c r="AB6495"/>
      <c r="AC6495"/>
      <c r="AD6495"/>
      <c r="AE6495"/>
    </row>
    <row r="6496" spans="21:31" ht="20.149999999999999" customHeight="1">
      <c r="U6496" s="120">
        <v>8358</v>
      </c>
      <c r="V6496" s="189">
        <f t="shared" si="397"/>
        <v>2358554</v>
      </c>
      <c r="W6496" s="189">
        <f t="shared" si="397"/>
        <v>2358918</v>
      </c>
      <c r="X6496"/>
      <c r="Y6496"/>
      <c r="Z6496"/>
      <c r="AA6496"/>
      <c r="AB6496"/>
      <c r="AC6496"/>
      <c r="AD6496"/>
      <c r="AE6496"/>
    </row>
    <row r="6497" spans="21:31" ht="20.149999999999999" customHeight="1">
      <c r="U6497" s="120">
        <v>8359</v>
      </c>
      <c r="V6497" s="189">
        <f t="shared" ref="V6497:W6512" si="398">DATE(YEAR(V6496)+1,MONTH(V6496), DAY(V6496))</f>
        <v>2358919</v>
      </c>
      <c r="W6497" s="189">
        <f t="shared" si="398"/>
        <v>2359283</v>
      </c>
      <c r="X6497"/>
      <c r="Y6497"/>
      <c r="Z6497"/>
      <c r="AA6497"/>
      <c r="AB6497"/>
      <c r="AC6497"/>
      <c r="AD6497"/>
      <c r="AE6497"/>
    </row>
    <row r="6498" spans="21:31" ht="20.149999999999999" customHeight="1">
      <c r="U6498" s="120">
        <v>8360</v>
      </c>
      <c r="V6498" s="189">
        <f t="shared" si="398"/>
        <v>2359284</v>
      </c>
      <c r="W6498" s="189">
        <f t="shared" si="398"/>
        <v>2359649</v>
      </c>
      <c r="X6498"/>
      <c r="Y6498"/>
      <c r="Z6498"/>
      <c r="AA6498"/>
      <c r="AB6498"/>
      <c r="AC6498"/>
      <c r="AD6498"/>
      <c r="AE6498"/>
    </row>
    <row r="6499" spans="21:31" ht="20.149999999999999" customHeight="1">
      <c r="U6499" s="120">
        <v>8361</v>
      </c>
      <c r="V6499" s="189">
        <f t="shared" si="398"/>
        <v>2359650</v>
      </c>
      <c r="W6499" s="189">
        <f t="shared" si="398"/>
        <v>2360014</v>
      </c>
      <c r="X6499"/>
      <c r="Y6499"/>
      <c r="Z6499"/>
      <c r="AA6499"/>
      <c r="AB6499"/>
      <c r="AC6499"/>
      <c r="AD6499"/>
      <c r="AE6499"/>
    </row>
    <row r="6500" spans="21:31" ht="20.149999999999999" customHeight="1">
      <c r="U6500" s="120">
        <v>8362</v>
      </c>
      <c r="V6500" s="189">
        <f t="shared" si="398"/>
        <v>2360015</v>
      </c>
      <c r="W6500" s="189">
        <f t="shared" si="398"/>
        <v>2360379</v>
      </c>
      <c r="X6500"/>
      <c r="Y6500"/>
      <c r="Z6500"/>
      <c r="AA6500"/>
      <c r="AB6500"/>
      <c r="AC6500"/>
      <c r="AD6500"/>
      <c r="AE6500"/>
    </row>
    <row r="6501" spans="21:31" ht="20.149999999999999" customHeight="1">
      <c r="U6501" s="120">
        <v>8363</v>
      </c>
      <c r="V6501" s="189">
        <f t="shared" si="398"/>
        <v>2360380</v>
      </c>
      <c r="W6501" s="189">
        <f t="shared" si="398"/>
        <v>2360744</v>
      </c>
      <c r="X6501"/>
      <c r="Y6501"/>
      <c r="Z6501"/>
      <c r="AA6501"/>
      <c r="AB6501"/>
      <c r="AC6501"/>
      <c r="AD6501"/>
      <c r="AE6501"/>
    </row>
    <row r="6502" spans="21:31" ht="20.149999999999999" customHeight="1">
      <c r="U6502" s="120">
        <v>8364</v>
      </c>
      <c r="V6502" s="189">
        <f t="shared" si="398"/>
        <v>2360745</v>
      </c>
      <c r="W6502" s="189">
        <f t="shared" si="398"/>
        <v>2361110</v>
      </c>
      <c r="X6502"/>
      <c r="Y6502"/>
      <c r="Z6502"/>
      <c r="AA6502"/>
      <c r="AB6502"/>
      <c r="AC6502"/>
      <c r="AD6502"/>
      <c r="AE6502"/>
    </row>
    <row r="6503" spans="21:31" ht="20.149999999999999" customHeight="1">
      <c r="U6503" s="120">
        <v>8365</v>
      </c>
      <c r="V6503" s="189">
        <f t="shared" si="398"/>
        <v>2361111</v>
      </c>
      <c r="W6503" s="189">
        <f t="shared" si="398"/>
        <v>2361475</v>
      </c>
      <c r="X6503"/>
      <c r="Y6503"/>
      <c r="Z6503"/>
      <c r="AA6503"/>
      <c r="AB6503"/>
      <c r="AC6503"/>
      <c r="AD6503"/>
      <c r="AE6503"/>
    </row>
    <row r="6504" spans="21:31" ht="20.149999999999999" customHeight="1">
      <c r="U6504" s="120">
        <v>8366</v>
      </c>
      <c r="V6504" s="189">
        <f t="shared" si="398"/>
        <v>2361476</v>
      </c>
      <c r="W6504" s="189">
        <f t="shared" si="398"/>
        <v>2361840</v>
      </c>
      <c r="X6504"/>
      <c r="Y6504"/>
      <c r="Z6504"/>
      <c r="AA6504"/>
      <c r="AB6504"/>
      <c r="AC6504"/>
      <c r="AD6504"/>
      <c r="AE6504"/>
    </row>
    <row r="6505" spans="21:31" ht="20.149999999999999" customHeight="1">
      <c r="U6505" s="120">
        <v>8367</v>
      </c>
      <c r="V6505" s="189">
        <f t="shared" si="398"/>
        <v>2361841</v>
      </c>
      <c r="W6505" s="189">
        <f t="shared" si="398"/>
        <v>2362205</v>
      </c>
      <c r="X6505"/>
      <c r="Y6505"/>
      <c r="Z6505"/>
      <c r="AA6505"/>
      <c r="AB6505"/>
      <c r="AC6505"/>
      <c r="AD6505"/>
      <c r="AE6505"/>
    </row>
    <row r="6506" spans="21:31" ht="20.149999999999999" customHeight="1">
      <c r="U6506" s="120">
        <v>8368</v>
      </c>
      <c r="V6506" s="189">
        <f t="shared" si="398"/>
        <v>2362206</v>
      </c>
      <c r="W6506" s="189">
        <f t="shared" si="398"/>
        <v>2362571</v>
      </c>
      <c r="X6506"/>
      <c r="Y6506"/>
      <c r="Z6506"/>
      <c r="AA6506"/>
      <c r="AB6506"/>
      <c r="AC6506"/>
      <c r="AD6506"/>
      <c r="AE6506"/>
    </row>
    <row r="6507" spans="21:31" ht="20.149999999999999" customHeight="1">
      <c r="U6507" s="120">
        <v>8369</v>
      </c>
      <c r="V6507" s="189">
        <f t="shared" si="398"/>
        <v>2362572</v>
      </c>
      <c r="W6507" s="189">
        <f t="shared" si="398"/>
        <v>2362936</v>
      </c>
      <c r="X6507"/>
      <c r="Y6507"/>
      <c r="Z6507"/>
      <c r="AA6507"/>
      <c r="AB6507"/>
      <c r="AC6507"/>
      <c r="AD6507"/>
      <c r="AE6507"/>
    </row>
    <row r="6508" spans="21:31" ht="20.149999999999999" customHeight="1">
      <c r="U6508" s="120">
        <v>8370</v>
      </c>
      <c r="V6508" s="189">
        <f t="shared" si="398"/>
        <v>2362937</v>
      </c>
      <c r="W6508" s="189">
        <f t="shared" si="398"/>
        <v>2363301</v>
      </c>
      <c r="X6508"/>
      <c r="Y6508"/>
      <c r="Z6508"/>
      <c r="AA6508"/>
      <c r="AB6508"/>
      <c r="AC6508"/>
      <c r="AD6508"/>
      <c r="AE6508"/>
    </row>
    <row r="6509" spans="21:31" ht="20.149999999999999" customHeight="1">
      <c r="U6509" s="120">
        <v>8371</v>
      </c>
      <c r="V6509" s="189">
        <f t="shared" si="398"/>
        <v>2363302</v>
      </c>
      <c r="W6509" s="189">
        <f t="shared" si="398"/>
        <v>2363666</v>
      </c>
      <c r="X6509"/>
      <c r="Y6509"/>
      <c r="Z6509"/>
      <c r="AA6509"/>
      <c r="AB6509"/>
      <c r="AC6509"/>
      <c r="AD6509"/>
      <c r="AE6509"/>
    </row>
    <row r="6510" spans="21:31" ht="20.149999999999999" customHeight="1">
      <c r="U6510" s="120">
        <v>8372</v>
      </c>
      <c r="V6510" s="189">
        <f t="shared" si="398"/>
        <v>2363667</v>
      </c>
      <c r="W6510" s="189">
        <f t="shared" si="398"/>
        <v>2364032</v>
      </c>
      <c r="X6510"/>
      <c r="Y6510"/>
      <c r="Z6510"/>
      <c r="AA6510"/>
      <c r="AB6510"/>
      <c r="AC6510"/>
      <c r="AD6510"/>
      <c r="AE6510"/>
    </row>
    <row r="6511" spans="21:31" ht="20.149999999999999" customHeight="1">
      <c r="U6511" s="120">
        <v>8373</v>
      </c>
      <c r="V6511" s="189">
        <f t="shared" si="398"/>
        <v>2364033</v>
      </c>
      <c r="W6511" s="189">
        <f t="shared" si="398"/>
        <v>2364397</v>
      </c>
      <c r="X6511"/>
      <c r="Y6511"/>
      <c r="Z6511"/>
      <c r="AA6511"/>
      <c r="AB6511"/>
      <c r="AC6511"/>
      <c r="AD6511"/>
      <c r="AE6511"/>
    </row>
    <row r="6512" spans="21:31" ht="20.149999999999999" customHeight="1">
      <c r="U6512" s="120">
        <v>8374</v>
      </c>
      <c r="V6512" s="189">
        <f t="shared" si="398"/>
        <v>2364398</v>
      </c>
      <c r="W6512" s="189">
        <f t="shared" si="398"/>
        <v>2364762</v>
      </c>
      <c r="X6512"/>
      <c r="Y6512"/>
      <c r="Z6512"/>
      <c r="AA6512"/>
      <c r="AB6512"/>
      <c r="AC6512"/>
      <c r="AD6512"/>
      <c r="AE6512"/>
    </row>
    <row r="6513" spans="21:31" ht="20.149999999999999" customHeight="1">
      <c r="U6513" s="120">
        <v>8375</v>
      </c>
      <c r="V6513" s="189">
        <f t="shared" ref="V6513:W6528" si="399">DATE(YEAR(V6512)+1,MONTH(V6512), DAY(V6512))</f>
        <v>2364763</v>
      </c>
      <c r="W6513" s="189">
        <f t="shared" si="399"/>
        <v>2365127</v>
      </c>
      <c r="X6513"/>
      <c r="Y6513"/>
      <c r="Z6513"/>
      <c r="AA6513"/>
      <c r="AB6513"/>
      <c r="AC6513"/>
      <c r="AD6513"/>
      <c r="AE6513"/>
    </row>
    <row r="6514" spans="21:31" ht="20.149999999999999" customHeight="1">
      <c r="U6514" s="120">
        <v>8376</v>
      </c>
      <c r="V6514" s="189">
        <f t="shared" si="399"/>
        <v>2365128</v>
      </c>
      <c r="W6514" s="189">
        <f t="shared" si="399"/>
        <v>2365493</v>
      </c>
      <c r="X6514"/>
      <c r="Y6514"/>
      <c r="Z6514"/>
      <c r="AA6514"/>
      <c r="AB6514"/>
      <c r="AC6514"/>
      <c r="AD6514"/>
      <c r="AE6514"/>
    </row>
    <row r="6515" spans="21:31" ht="20.149999999999999" customHeight="1">
      <c r="U6515" s="120">
        <v>8377</v>
      </c>
      <c r="V6515" s="189">
        <f t="shared" si="399"/>
        <v>2365494</v>
      </c>
      <c r="W6515" s="189">
        <f t="shared" si="399"/>
        <v>2365858</v>
      </c>
      <c r="X6515"/>
      <c r="Y6515"/>
      <c r="Z6515"/>
      <c r="AA6515"/>
      <c r="AB6515"/>
      <c r="AC6515"/>
      <c r="AD6515"/>
      <c r="AE6515"/>
    </row>
    <row r="6516" spans="21:31" ht="20.149999999999999" customHeight="1">
      <c r="U6516" s="120">
        <v>8378</v>
      </c>
      <c r="V6516" s="189">
        <f t="shared" si="399"/>
        <v>2365859</v>
      </c>
      <c r="W6516" s="189">
        <f t="shared" si="399"/>
        <v>2366223</v>
      </c>
      <c r="X6516"/>
      <c r="Y6516"/>
      <c r="Z6516"/>
      <c r="AA6516"/>
      <c r="AB6516"/>
      <c r="AC6516"/>
      <c r="AD6516"/>
      <c r="AE6516"/>
    </row>
    <row r="6517" spans="21:31" ht="20.149999999999999" customHeight="1">
      <c r="U6517" s="120">
        <v>8379</v>
      </c>
      <c r="V6517" s="189">
        <f t="shared" si="399"/>
        <v>2366224</v>
      </c>
      <c r="W6517" s="189">
        <f t="shared" si="399"/>
        <v>2366588</v>
      </c>
      <c r="X6517"/>
      <c r="Y6517"/>
      <c r="Z6517"/>
      <c r="AA6517"/>
      <c r="AB6517"/>
      <c r="AC6517"/>
      <c r="AD6517"/>
      <c r="AE6517"/>
    </row>
    <row r="6518" spans="21:31" ht="20.149999999999999" customHeight="1">
      <c r="U6518" s="120">
        <v>8380</v>
      </c>
      <c r="V6518" s="189">
        <f t="shared" si="399"/>
        <v>2366589</v>
      </c>
      <c r="W6518" s="189">
        <f t="shared" si="399"/>
        <v>2366954</v>
      </c>
      <c r="X6518"/>
      <c r="Y6518"/>
      <c r="Z6518"/>
      <c r="AA6518"/>
      <c r="AB6518"/>
      <c r="AC6518"/>
      <c r="AD6518"/>
      <c r="AE6518"/>
    </row>
    <row r="6519" spans="21:31" ht="20.149999999999999" customHeight="1">
      <c r="U6519" s="120">
        <v>8381</v>
      </c>
      <c r="V6519" s="189">
        <f t="shared" si="399"/>
        <v>2366955</v>
      </c>
      <c r="W6519" s="189">
        <f t="shared" si="399"/>
        <v>2367319</v>
      </c>
      <c r="X6519"/>
      <c r="Y6519"/>
      <c r="Z6519"/>
      <c r="AA6519"/>
      <c r="AB6519"/>
      <c r="AC6519"/>
      <c r="AD6519"/>
      <c r="AE6519"/>
    </row>
    <row r="6520" spans="21:31" ht="20.149999999999999" customHeight="1">
      <c r="U6520" s="120">
        <v>8382</v>
      </c>
      <c r="V6520" s="189">
        <f t="shared" si="399"/>
        <v>2367320</v>
      </c>
      <c r="W6520" s="189">
        <f t="shared" si="399"/>
        <v>2367684</v>
      </c>
      <c r="X6520"/>
      <c r="Y6520"/>
      <c r="Z6520"/>
      <c r="AA6520"/>
      <c r="AB6520"/>
      <c r="AC6520"/>
      <c r="AD6520"/>
      <c r="AE6520"/>
    </row>
    <row r="6521" spans="21:31" ht="20.149999999999999" customHeight="1">
      <c r="U6521" s="120">
        <v>8383</v>
      </c>
      <c r="V6521" s="189">
        <f t="shared" si="399"/>
        <v>2367685</v>
      </c>
      <c r="W6521" s="189">
        <f t="shared" si="399"/>
        <v>2368049</v>
      </c>
      <c r="X6521"/>
      <c r="Y6521"/>
      <c r="Z6521"/>
      <c r="AA6521"/>
      <c r="AB6521"/>
      <c r="AC6521"/>
      <c r="AD6521"/>
      <c r="AE6521"/>
    </row>
    <row r="6522" spans="21:31" ht="20.149999999999999" customHeight="1">
      <c r="U6522" s="120">
        <v>8384</v>
      </c>
      <c r="V6522" s="189">
        <f t="shared" si="399"/>
        <v>2368050</v>
      </c>
      <c r="W6522" s="189">
        <f t="shared" si="399"/>
        <v>2368415</v>
      </c>
      <c r="X6522"/>
      <c r="Y6522"/>
      <c r="Z6522"/>
      <c r="AA6522"/>
      <c r="AB6522"/>
      <c r="AC6522"/>
      <c r="AD6522"/>
      <c r="AE6522"/>
    </row>
    <row r="6523" spans="21:31" ht="20.149999999999999" customHeight="1">
      <c r="U6523" s="120">
        <v>8385</v>
      </c>
      <c r="V6523" s="189">
        <f t="shared" si="399"/>
        <v>2368416</v>
      </c>
      <c r="W6523" s="189">
        <f t="shared" si="399"/>
        <v>2368780</v>
      </c>
      <c r="X6523"/>
      <c r="Y6523"/>
      <c r="Z6523"/>
      <c r="AA6523"/>
      <c r="AB6523"/>
      <c r="AC6523"/>
      <c r="AD6523"/>
      <c r="AE6523"/>
    </row>
    <row r="6524" spans="21:31" ht="20.149999999999999" customHeight="1">
      <c r="U6524" s="120">
        <v>8386</v>
      </c>
      <c r="V6524" s="189">
        <f t="shared" si="399"/>
        <v>2368781</v>
      </c>
      <c r="W6524" s="189">
        <f t="shared" si="399"/>
        <v>2369145</v>
      </c>
      <c r="X6524"/>
      <c r="Y6524"/>
      <c r="Z6524"/>
      <c r="AA6524"/>
      <c r="AB6524"/>
      <c r="AC6524"/>
      <c r="AD6524"/>
      <c r="AE6524"/>
    </row>
    <row r="6525" spans="21:31" ht="20.149999999999999" customHeight="1">
      <c r="U6525" s="120">
        <v>8387</v>
      </c>
      <c r="V6525" s="189">
        <f t="shared" si="399"/>
        <v>2369146</v>
      </c>
      <c r="W6525" s="189">
        <f t="shared" si="399"/>
        <v>2369510</v>
      </c>
      <c r="X6525"/>
      <c r="Y6525"/>
      <c r="Z6525"/>
      <c r="AA6525"/>
      <c r="AB6525"/>
      <c r="AC6525"/>
      <c r="AD6525"/>
      <c r="AE6525"/>
    </row>
    <row r="6526" spans="21:31" ht="20.149999999999999" customHeight="1">
      <c r="U6526" s="120">
        <v>8388</v>
      </c>
      <c r="V6526" s="189">
        <f t="shared" si="399"/>
        <v>2369511</v>
      </c>
      <c r="W6526" s="189">
        <f t="shared" si="399"/>
        <v>2369876</v>
      </c>
      <c r="X6526"/>
      <c r="Y6526"/>
      <c r="Z6526"/>
      <c r="AA6526"/>
      <c r="AB6526"/>
      <c r="AC6526"/>
      <c r="AD6526"/>
      <c r="AE6526"/>
    </row>
    <row r="6527" spans="21:31" ht="20.149999999999999" customHeight="1">
      <c r="U6527" s="120">
        <v>8389</v>
      </c>
      <c r="V6527" s="189">
        <f t="shared" si="399"/>
        <v>2369877</v>
      </c>
      <c r="W6527" s="189">
        <f t="shared" si="399"/>
        <v>2370241</v>
      </c>
      <c r="X6527"/>
      <c r="Y6527"/>
      <c r="Z6527"/>
      <c r="AA6527"/>
      <c r="AB6527"/>
      <c r="AC6527"/>
      <c r="AD6527"/>
      <c r="AE6527"/>
    </row>
    <row r="6528" spans="21:31" ht="20.149999999999999" customHeight="1">
      <c r="U6528" s="120">
        <v>8390</v>
      </c>
      <c r="V6528" s="189">
        <f t="shared" si="399"/>
        <v>2370242</v>
      </c>
      <c r="W6528" s="189">
        <f t="shared" si="399"/>
        <v>2370606</v>
      </c>
      <c r="X6528"/>
      <c r="Y6528"/>
      <c r="Z6528"/>
      <c r="AA6528"/>
      <c r="AB6528"/>
      <c r="AC6528"/>
      <c r="AD6528"/>
      <c r="AE6528"/>
    </row>
    <row r="6529" spans="21:31" ht="20.149999999999999" customHeight="1">
      <c r="U6529" s="120">
        <v>8391</v>
      </c>
      <c r="V6529" s="189">
        <f t="shared" ref="V6529:W6544" si="400">DATE(YEAR(V6528)+1,MONTH(V6528), DAY(V6528))</f>
        <v>2370607</v>
      </c>
      <c r="W6529" s="189">
        <f t="shared" si="400"/>
        <v>2370971</v>
      </c>
      <c r="X6529"/>
      <c r="Y6529"/>
      <c r="Z6529"/>
      <c r="AA6529"/>
      <c r="AB6529"/>
      <c r="AC6529"/>
      <c r="AD6529"/>
      <c r="AE6529"/>
    </row>
    <row r="6530" spans="21:31" ht="20.149999999999999" customHeight="1">
      <c r="U6530" s="120">
        <v>8392</v>
      </c>
      <c r="V6530" s="189">
        <f t="shared" si="400"/>
        <v>2370972</v>
      </c>
      <c r="W6530" s="189">
        <f t="shared" si="400"/>
        <v>2371337</v>
      </c>
      <c r="X6530"/>
      <c r="Y6530"/>
      <c r="Z6530"/>
      <c r="AA6530"/>
      <c r="AB6530"/>
      <c r="AC6530"/>
      <c r="AD6530"/>
      <c r="AE6530"/>
    </row>
    <row r="6531" spans="21:31" ht="20.149999999999999" customHeight="1">
      <c r="U6531" s="120">
        <v>8393</v>
      </c>
      <c r="V6531" s="189">
        <f t="shared" si="400"/>
        <v>2371338</v>
      </c>
      <c r="W6531" s="189">
        <f t="shared" si="400"/>
        <v>2371702</v>
      </c>
      <c r="X6531"/>
      <c r="Y6531"/>
      <c r="Z6531"/>
      <c r="AA6531"/>
      <c r="AB6531"/>
      <c r="AC6531"/>
      <c r="AD6531"/>
      <c r="AE6531"/>
    </row>
    <row r="6532" spans="21:31" ht="20.149999999999999" customHeight="1">
      <c r="U6532" s="120">
        <v>8394</v>
      </c>
      <c r="V6532" s="189">
        <f t="shared" si="400"/>
        <v>2371703</v>
      </c>
      <c r="W6532" s="189">
        <f t="shared" si="400"/>
        <v>2372067</v>
      </c>
      <c r="X6532"/>
      <c r="Y6532"/>
      <c r="Z6532"/>
      <c r="AA6532"/>
      <c r="AB6532"/>
      <c r="AC6532"/>
      <c r="AD6532"/>
      <c r="AE6532"/>
    </row>
    <row r="6533" spans="21:31" ht="20.149999999999999" customHeight="1">
      <c r="U6533" s="120">
        <v>8395</v>
      </c>
      <c r="V6533" s="189">
        <f t="shared" si="400"/>
        <v>2372068</v>
      </c>
      <c r="W6533" s="189">
        <f t="shared" si="400"/>
        <v>2372432</v>
      </c>
      <c r="X6533"/>
      <c r="Y6533"/>
      <c r="Z6533"/>
      <c r="AA6533"/>
      <c r="AB6533"/>
      <c r="AC6533"/>
      <c r="AD6533"/>
      <c r="AE6533"/>
    </row>
    <row r="6534" spans="21:31" ht="20.149999999999999" customHeight="1">
      <c r="U6534" s="120">
        <v>8396</v>
      </c>
      <c r="V6534" s="189">
        <f t="shared" si="400"/>
        <v>2372433</v>
      </c>
      <c r="W6534" s="189">
        <f t="shared" si="400"/>
        <v>2372798</v>
      </c>
      <c r="X6534"/>
      <c r="Y6534"/>
      <c r="Z6534"/>
      <c r="AA6534"/>
      <c r="AB6534"/>
      <c r="AC6534"/>
      <c r="AD6534"/>
      <c r="AE6534"/>
    </row>
    <row r="6535" spans="21:31" ht="20.149999999999999" customHeight="1">
      <c r="U6535" s="120">
        <v>8397</v>
      </c>
      <c r="V6535" s="189">
        <f t="shared" si="400"/>
        <v>2372799</v>
      </c>
      <c r="W6535" s="189">
        <f t="shared" si="400"/>
        <v>2373163</v>
      </c>
      <c r="X6535"/>
      <c r="Y6535"/>
      <c r="Z6535"/>
      <c r="AA6535"/>
      <c r="AB6535"/>
      <c r="AC6535"/>
      <c r="AD6535"/>
      <c r="AE6535"/>
    </row>
    <row r="6536" spans="21:31" ht="20.149999999999999" customHeight="1">
      <c r="U6536" s="120">
        <v>8398</v>
      </c>
      <c r="V6536" s="189">
        <f t="shared" si="400"/>
        <v>2373164</v>
      </c>
      <c r="W6536" s="189">
        <f t="shared" si="400"/>
        <v>2373528</v>
      </c>
      <c r="X6536"/>
      <c r="Y6536"/>
      <c r="Z6536"/>
      <c r="AA6536"/>
      <c r="AB6536"/>
      <c r="AC6536"/>
      <c r="AD6536"/>
      <c r="AE6536"/>
    </row>
    <row r="6537" spans="21:31" ht="20.149999999999999" customHeight="1">
      <c r="U6537" s="120">
        <v>8399</v>
      </c>
      <c r="V6537" s="189">
        <f t="shared" si="400"/>
        <v>2373529</v>
      </c>
      <c r="W6537" s="189">
        <f t="shared" si="400"/>
        <v>2373893</v>
      </c>
      <c r="X6537"/>
      <c r="Y6537"/>
      <c r="Z6537"/>
      <c r="AA6537"/>
      <c r="AB6537"/>
      <c r="AC6537"/>
      <c r="AD6537"/>
      <c r="AE6537"/>
    </row>
    <row r="6538" spans="21:31" ht="20.149999999999999" customHeight="1">
      <c r="U6538" s="120">
        <v>8400</v>
      </c>
      <c r="V6538" s="189">
        <f t="shared" si="400"/>
        <v>2373894</v>
      </c>
      <c r="W6538" s="189">
        <f t="shared" si="400"/>
        <v>2374259</v>
      </c>
      <c r="X6538"/>
      <c r="Y6538"/>
      <c r="Z6538"/>
      <c r="AA6538"/>
      <c r="AB6538"/>
      <c r="AC6538"/>
      <c r="AD6538"/>
      <c r="AE6538"/>
    </row>
    <row r="6539" spans="21:31" ht="20.149999999999999" customHeight="1">
      <c r="U6539" s="120">
        <v>8401</v>
      </c>
      <c r="V6539" s="189">
        <f t="shared" si="400"/>
        <v>2374260</v>
      </c>
      <c r="W6539" s="189">
        <f t="shared" si="400"/>
        <v>2374624</v>
      </c>
      <c r="X6539"/>
      <c r="Y6539"/>
      <c r="Z6539"/>
      <c r="AA6539"/>
      <c r="AB6539"/>
      <c r="AC6539"/>
      <c r="AD6539"/>
      <c r="AE6539"/>
    </row>
    <row r="6540" spans="21:31" ht="20.149999999999999" customHeight="1">
      <c r="U6540" s="120">
        <v>8402</v>
      </c>
      <c r="V6540" s="189">
        <f t="shared" si="400"/>
        <v>2374625</v>
      </c>
      <c r="W6540" s="189">
        <f t="shared" si="400"/>
        <v>2374989</v>
      </c>
      <c r="X6540"/>
      <c r="Y6540"/>
      <c r="Z6540"/>
      <c r="AA6540"/>
      <c r="AB6540"/>
      <c r="AC6540"/>
      <c r="AD6540"/>
      <c r="AE6540"/>
    </row>
    <row r="6541" spans="21:31" ht="20.149999999999999" customHeight="1">
      <c r="U6541" s="120">
        <v>8403</v>
      </c>
      <c r="V6541" s="189">
        <f t="shared" si="400"/>
        <v>2374990</v>
      </c>
      <c r="W6541" s="189">
        <f t="shared" si="400"/>
        <v>2375354</v>
      </c>
      <c r="X6541"/>
      <c r="Y6541"/>
      <c r="Z6541"/>
      <c r="AA6541"/>
      <c r="AB6541"/>
      <c r="AC6541"/>
      <c r="AD6541"/>
      <c r="AE6541"/>
    </row>
    <row r="6542" spans="21:31" ht="20.149999999999999" customHeight="1">
      <c r="U6542" s="120">
        <v>8404</v>
      </c>
      <c r="V6542" s="189">
        <f t="shared" si="400"/>
        <v>2375355</v>
      </c>
      <c r="W6542" s="189">
        <f t="shared" si="400"/>
        <v>2375720</v>
      </c>
      <c r="X6542"/>
      <c r="Y6542"/>
      <c r="Z6542"/>
      <c r="AA6542"/>
      <c r="AB6542"/>
      <c r="AC6542"/>
      <c r="AD6542"/>
      <c r="AE6542"/>
    </row>
    <row r="6543" spans="21:31" ht="20.149999999999999" customHeight="1">
      <c r="U6543" s="120">
        <v>8405</v>
      </c>
      <c r="V6543" s="189">
        <f t="shared" si="400"/>
        <v>2375721</v>
      </c>
      <c r="W6543" s="189">
        <f t="shared" si="400"/>
        <v>2376085</v>
      </c>
      <c r="X6543"/>
      <c r="Y6543"/>
      <c r="Z6543"/>
      <c r="AA6543"/>
      <c r="AB6543"/>
      <c r="AC6543"/>
      <c r="AD6543"/>
      <c r="AE6543"/>
    </row>
    <row r="6544" spans="21:31" ht="20.149999999999999" customHeight="1">
      <c r="U6544" s="120">
        <v>8406</v>
      </c>
      <c r="V6544" s="189">
        <f t="shared" si="400"/>
        <v>2376086</v>
      </c>
      <c r="W6544" s="189">
        <f t="shared" si="400"/>
        <v>2376450</v>
      </c>
      <c r="X6544"/>
      <c r="Y6544"/>
      <c r="Z6544"/>
      <c r="AA6544"/>
      <c r="AB6544"/>
      <c r="AC6544"/>
      <c r="AD6544"/>
      <c r="AE6544"/>
    </row>
    <row r="6545" spans="21:31" ht="20.149999999999999" customHeight="1">
      <c r="U6545" s="120">
        <v>8407</v>
      </c>
      <c r="V6545" s="189">
        <f t="shared" ref="V6545:W6560" si="401">DATE(YEAR(V6544)+1,MONTH(V6544), DAY(V6544))</f>
        <v>2376451</v>
      </c>
      <c r="W6545" s="189">
        <f t="shared" si="401"/>
        <v>2376815</v>
      </c>
      <c r="X6545"/>
      <c r="Y6545"/>
      <c r="Z6545"/>
      <c r="AA6545"/>
      <c r="AB6545"/>
      <c r="AC6545"/>
      <c r="AD6545"/>
      <c r="AE6545"/>
    </row>
    <row r="6546" spans="21:31" ht="20.149999999999999" customHeight="1">
      <c r="U6546" s="120">
        <v>8408</v>
      </c>
      <c r="V6546" s="189">
        <f t="shared" si="401"/>
        <v>2376816</v>
      </c>
      <c r="W6546" s="189">
        <f t="shared" si="401"/>
        <v>2377181</v>
      </c>
      <c r="X6546"/>
      <c r="Y6546"/>
      <c r="Z6546"/>
      <c r="AA6546"/>
      <c r="AB6546"/>
      <c r="AC6546"/>
      <c r="AD6546"/>
      <c r="AE6546"/>
    </row>
    <row r="6547" spans="21:31" ht="20.149999999999999" customHeight="1">
      <c r="U6547" s="120">
        <v>8409</v>
      </c>
      <c r="V6547" s="189">
        <f t="shared" si="401"/>
        <v>2377182</v>
      </c>
      <c r="W6547" s="189">
        <f t="shared" si="401"/>
        <v>2377546</v>
      </c>
      <c r="X6547"/>
      <c r="Y6547"/>
      <c r="Z6547"/>
      <c r="AA6547"/>
      <c r="AB6547"/>
      <c r="AC6547"/>
      <c r="AD6547"/>
      <c r="AE6547"/>
    </row>
    <row r="6548" spans="21:31" ht="20.149999999999999" customHeight="1">
      <c r="U6548" s="120">
        <v>8410</v>
      </c>
      <c r="V6548" s="189">
        <f t="shared" si="401"/>
        <v>2377547</v>
      </c>
      <c r="W6548" s="189">
        <f t="shared" si="401"/>
        <v>2377911</v>
      </c>
      <c r="X6548"/>
      <c r="Y6548"/>
      <c r="Z6548"/>
      <c r="AA6548"/>
      <c r="AB6548"/>
      <c r="AC6548"/>
      <c r="AD6548"/>
      <c r="AE6548"/>
    </row>
    <row r="6549" spans="21:31" ht="20.149999999999999" customHeight="1">
      <c r="U6549" s="120">
        <v>8411</v>
      </c>
      <c r="V6549" s="189">
        <f t="shared" si="401"/>
        <v>2377912</v>
      </c>
      <c r="W6549" s="189">
        <f t="shared" si="401"/>
        <v>2378276</v>
      </c>
      <c r="X6549"/>
      <c r="Y6549"/>
      <c r="Z6549"/>
      <c r="AA6549"/>
      <c r="AB6549"/>
      <c r="AC6549"/>
      <c r="AD6549"/>
      <c r="AE6549"/>
    </row>
    <row r="6550" spans="21:31" ht="20.149999999999999" customHeight="1">
      <c r="U6550" s="120">
        <v>8412</v>
      </c>
      <c r="V6550" s="189">
        <f t="shared" si="401"/>
        <v>2378277</v>
      </c>
      <c r="W6550" s="189">
        <f t="shared" si="401"/>
        <v>2378642</v>
      </c>
      <c r="X6550"/>
      <c r="Y6550"/>
      <c r="Z6550"/>
      <c r="AA6550"/>
      <c r="AB6550"/>
      <c r="AC6550"/>
      <c r="AD6550"/>
      <c r="AE6550"/>
    </row>
    <row r="6551" spans="21:31" ht="20.149999999999999" customHeight="1">
      <c r="U6551" s="120">
        <v>8413</v>
      </c>
      <c r="V6551" s="189">
        <f t="shared" si="401"/>
        <v>2378643</v>
      </c>
      <c r="W6551" s="189">
        <f t="shared" si="401"/>
        <v>2379007</v>
      </c>
      <c r="X6551"/>
      <c r="Y6551"/>
      <c r="Z6551"/>
      <c r="AA6551"/>
      <c r="AB6551"/>
      <c r="AC6551"/>
      <c r="AD6551"/>
      <c r="AE6551"/>
    </row>
    <row r="6552" spans="21:31" ht="20.149999999999999" customHeight="1">
      <c r="U6552" s="120">
        <v>8414</v>
      </c>
      <c r="V6552" s="189">
        <f t="shared" si="401"/>
        <v>2379008</v>
      </c>
      <c r="W6552" s="189">
        <f t="shared" si="401"/>
        <v>2379372</v>
      </c>
      <c r="X6552"/>
      <c r="Y6552"/>
      <c r="Z6552"/>
      <c r="AA6552"/>
      <c r="AB6552"/>
      <c r="AC6552"/>
      <c r="AD6552"/>
      <c r="AE6552"/>
    </row>
    <row r="6553" spans="21:31" ht="20.149999999999999" customHeight="1">
      <c r="U6553" s="120">
        <v>8415</v>
      </c>
      <c r="V6553" s="189">
        <f t="shared" si="401"/>
        <v>2379373</v>
      </c>
      <c r="W6553" s="189">
        <f t="shared" si="401"/>
        <v>2379737</v>
      </c>
      <c r="X6553"/>
      <c r="Y6553"/>
      <c r="Z6553"/>
      <c r="AA6553"/>
      <c r="AB6553"/>
      <c r="AC6553"/>
      <c r="AD6553"/>
      <c r="AE6553"/>
    </row>
    <row r="6554" spans="21:31" ht="20.149999999999999" customHeight="1">
      <c r="U6554" s="120">
        <v>8416</v>
      </c>
      <c r="V6554" s="189">
        <f t="shared" si="401"/>
        <v>2379738</v>
      </c>
      <c r="W6554" s="189">
        <f t="shared" si="401"/>
        <v>2380103</v>
      </c>
      <c r="X6554"/>
      <c r="Y6554"/>
      <c r="Z6554"/>
      <c r="AA6554"/>
      <c r="AB6554"/>
      <c r="AC6554"/>
      <c r="AD6554"/>
      <c r="AE6554"/>
    </row>
    <row r="6555" spans="21:31" ht="20.149999999999999" customHeight="1">
      <c r="U6555" s="120">
        <v>8417</v>
      </c>
      <c r="V6555" s="189">
        <f t="shared" si="401"/>
        <v>2380104</v>
      </c>
      <c r="W6555" s="189">
        <f t="shared" si="401"/>
        <v>2380468</v>
      </c>
      <c r="X6555"/>
      <c r="Y6555"/>
      <c r="Z6555"/>
      <c r="AA6555"/>
      <c r="AB6555"/>
      <c r="AC6555"/>
      <c r="AD6555"/>
      <c r="AE6555"/>
    </row>
    <row r="6556" spans="21:31" ht="20.149999999999999" customHeight="1">
      <c r="U6556" s="120">
        <v>8418</v>
      </c>
      <c r="V6556" s="189">
        <f t="shared" si="401"/>
        <v>2380469</v>
      </c>
      <c r="W6556" s="189">
        <f t="shared" si="401"/>
        <v>2380833</v>
      </c>
      <c r="X6556"/>
      <c r="Y6556"/>
      <c r="Z6556"/>
      <c r="AA6556"/>
      <c r="AB6556"/>
      <c r="AC6556"/>
      <c r="AD6556"/>
      <c r="AE6556"/>
    </row>
    <row r="6557" spans="21:31" ht="20.149999999999999" customHeight="1">
      <c r="U6557" s="120">
        <v>8419</v>
      </c>
      <c r="V6557" s="189">
        <f t="shared" si="401"/>
        <v>2380834</v>
      </c>
      <c r="W6557" s="189">
        <f t="shared" si="401"/>
        <v>2381198</v>
      </c>
      <c r="X6557"/>
      <c r="Y6557"/>
      <c r="Z6557"/>
      <c r="AA6557"/>
      <c r="AB6557"/>
      <c r="AC6557"/>
      <c r="AD6557"/>
      <c r="AE6557"/>
    </row>
    <row r="6558" spans="21:31" ht="20.149999999999999" customHeight="1">
      <c r="U6558" s="120">
        <v>8420</v>
      </c>
      <c r="V6558" s="189">
        <f t="shared" si="401"/>
        <v>2381199</v>
      </c>
      <c r="W6558" s="189">
        <f t="shared" si="401"/>
        <v>2381564</v>
      </c>
      <c r="X6558"/>
      <c r="Y6558"/>
      <c r="Z6558"/>
      <c r="AA6558"/>
      <c r="AB6558"/>
      <c r="AC6558"/>
      <c r="AD6558"/>
      <c r="AE6558"/>
    </row>
    <row r="6559" spans="21:31" ht="20.149999999999999" customHeight="1">
      <c r="U6559" s="120">
        <v>8421</v>
      </c>
      <c r="V6559" s="189">
        <f t="shared" si="401"/>
        <v>2381565</v>
      </c>
      <c r="W6559" s="189">
        <f t="shared" si="401"/>
        <v>2381929</v>
      </c>
      <c r="X6559"/>
      <c r="Y6559"/>
      <c r="Z6559"/>
      <c r="AA6559"/>
      <c r="AB6559"/>
      <c r="AC6559"/>
      <c r="AD6559"/>
      <c r="AE6559"/>
    </row>
    <row r="6560" spans="21:31" ht="20.149999999999999" customHeight="1">
      <c r="U6560" s="120">
        <v>8422</v>
      </c>
      <c r="V6560" s="189">
        <f t="shared" si="401"/>
        <v>2381930</v>
      </c>
      <c r="W6560" s="189">
        <f t="shared" si="401"/>
        <v>2382294</v>
      </c>
      <c r="X6560"/>
      <c r="Y6560"/>
      <c r="Z6560"/>
      <c r="AA6560"/>
      <c r="AB6560"/>
      <c r="AC6560"/>
      <c r="AD6560"/>
      <c r="AE6560"/>
    </row>
    <row r="6561" spans="21:31" ht="20.149999999999999" customHeight="1">
      <c r="U6561" s="120">
        <v>8423</v>
      </c>
      <c r="V6561" s="189">
        <f t="shared" ref="V6561:W6576" si="402">DATE(YEAR(V6560)+1,MONTH(V6560), DAY(V6560))</f>
        <v>2382295</v>
      </c>
      <c r="W6561" s="189">
        <f t="shared" si="402"/>
        <v>2382659</v>
      </c>
      <c r="X6561"/>
      <c r="Y6561"/>
      <c r="Z6561"/>
      <c r="AA6561"/>
      <c r="AB6561"/>
      <c r="AC6561"/>
      <c r="AD6561"/>
      <c r="AE6561"/>
    </row>
    <row r="6562" spans="21:31" ht="20.149999999999999" customHeight="1">
      <c r="U6562" s="120">
        <v>8424</v>
      </c>
      <c r="V6562" s="189">
        <f t="shared" si="402"/>
        <v>2382660</v>
      </c>
      <c r="W6562" s="189">
        <f t="shared" si="402"/>
        <v>2383025</v>
      </c>
      <c r="X6562"/>
      <c r="Y6562"/>
      <c r="Z6562"/>
      <c r="AA6562"/>
      <c r="AB6562"/>
      <c r="AC6562"/>
      <c r="AD6562"/>
      <c r="AE6562"/>
    </row>
    <row r="6563" spans="21:31" ht="20.149999999999999" customHeight="1">
      <c r="U6563" s="120">
        <v>8425</v>
      </c>
      <c r="V6563" s="189">
        <f t="shared" si="402"/>
        <v>2383026</v>
      </c>
      <c r="W6563" s="189">
        <f t="shared" si="402"/>
        <v>2383390</v>
      </c>
      <c r="X6563"/>
      <c r="Y6563"/>
      <c r="Z6563"/>
      <c r="AA6563"/>
      <c r="AB6563"/>
      <c r="AC6563"/>
      <c r="AD6563"/>
      <c r="AE6563"/>
    </row>
    <row r="6564" spans="21:31" ht="20.149999999999999" customHeight="1">
      <c r="U6564" s="120">
        <v>8426</v>
      </c>
      <c r="V6564" s="189">
        <f t="shared" si="402"/>
        <v>2383391</v>
      </c>
      <c r="W6564" s="189">
        <f t="shared" si="402"/>
        <v>2383755</v>
      </c>
      <c r="X6564"/>
      <c r="Y6564"/>
      <c r="Z6564"/>
      <c r="AA6564"/>
      <c r="AB6564"/>
      <c r="AC6564"/>
      <c r="AD6564"/>
      <c r="AE6564"/>
    </row>
    <row r="6565" spans="21:31" ht="20.149999999999999" customHeight="1">
      <c r="U6565" s="120">
        <v>8427</v>
      </c>
      <c r="V6565" s="189">
        <f t="shared" si="402"/>
        <v>2383756</v>
      </c>
      <c r="W6565" s="189">
        <f t="shared" si="402"/>
        <v>2384120</v>
      </c>
      <c r="X6565"/>
      <c r="Y6565"/>
      <c r="Z6565"/>
      <c r="AA6565"/>
      <c r="AB6565"/>
      <c r="AC6565"/>
      <c r="AD6565"/>
      <c r="AE6565"/>
    </row>
    <row r="6566" spans="21:31" ht="20.149999999999999" customHeight="1">
      <c r="U6566" s="120">
        <v>8428</v>
      </c>
      <c r="V6566" s="189">
        <f t="shared" si="402"/>
        <v>2384121</v>
      </c>
      <c r="W6566" s="189">
        <f t="shared" si="402"/>
        <v>2384486</v>
      </c>
      <c r="X6566"/>
      <c r="Y6566"/>
      <c r="Z6566"/>
      <c r="AA6566"/>
      <c r="AB6566"/>
      <c r="AC6566"/>
      <c r="AD6566"/>
      <c r="AE6566"/>
    </row>
    <row r="6567" spans="21:31" ht="20.149999999999999" customHeight="1">
      <c r="U6567" s="120">
        <v>8429</v>
      </c>
      <c r="V6567" s="189">
        <f t="shared" si="402"/>
        <v>2384487</v>
      </c>
      <c r="W6567" s="189">
        <f t="shared" si="402"/>
        <v>2384851</v>
      </c>
      <c r="X6567"/>
      <c r="Y6567"/>
      <c r="Z6567"/>
      <c r="AA6567"/>
      <c r="AB6567"/>
      <c r="AC6567"/>
      <c r="AD6567"/>
      <c r="AE6567"/>
    </row>
    <row r="6568" spans="21:31" ht="20.149999999999999" customHeight="1">
      <c r="U6568" s="120">
        <v>8430</v>
      </c>
      <c r="V6568" s="189">
        <f t="shared" si="402"/>
        <v>2384852</v>
      </c>
      <c r="W6568" s="189">
        <f t="shared" si="402"/>
        <v>2385216</v>
      </c>
      <c r="X6568"/>
      <c r="Y6568"/>
      <c r="Z6568"/>
      <c r="AA6568"/>
      <c r="AB6568"/>
      <c r="AC6568"/>
      <c r="AD6568"/>
      <c r="AE6568"/>
    </row>
    <row r="6569" spans="21:31" ht="20.149999999999999" customHeight="1">
      <c r="U6569" s="120">
        <v>8431</v>
      </c>
      <c r="V6569" s="189">
        <f t="shared" si="402"/>
        <v>2385217</v>
      </c>
      <c r="W6569" s="189">
        <f t="shared" si="402"/>
        <v>2385581</v>
      </c>
      <c r="X6569"/>
      <c r="Y6569"/>
      <c r="Z6569"/>
      <c r="AA6569"/>
      <c r="AB6569"/>
      <c r="AC6569"/>
      <c r="AD6569"/>
      <c r="AE6569"/>
    </row>
    <row r="6570" spans="21:31" ht="20.149999999999999" customHeight="1">
      <c r="U6570" s="120">
        <v>8432</v>
      </c>
      <c r="V6570" s="189">
        <f t="shared" si="402"/>
        <v>2385582</v>
      </c>
      <c r="W6570" s="189">
        <f t="shared" si="402"/>
        <v>2385947</v>
      </c>
      <c r="X6570"/>
      <c r="Y6570"/>
      <c r="Z6570"/>
      <c r="AA6570"/>
      <c r="AB6570"/>
      <c r="AC6570"/>
      <c r="AD6570"/>
      <c r="AE6570"/>
    </row>
    <row r="6571" spans="21:31" ht="20.149999999999999" customHeight="1">
      <c r="U6571" s="120">
        <v>8433</v>
      </c>
      <c r="V6571" s="189">
        <f t="shared" si="402"/>
        <v>2385948</v>
      </c>
      <c r="W6571" s="189">
        <f t="shared" si="402"/>
        <v>2386312</v>
      </c>
      <c r="X6571"/>
      <c r="Y6571"/>
      <c r="Z6571"/>
      <c r="AA6571"/>
      <c r="AB6571"/>
      <c r="AC6571"/>
      <c r="AD6571"/>
      <c r="AE6571"/>
    </row>
    <row r="6572" spans="21:31" ht="20.149999999999999" customHeight="1">
      <c r="U6572" s="120">
        <v>8434</v>
      </c>
      <c r="V6572" s="189">
        <f t="shared" si="402"/>
        <v>2386313</v>
      </c>
      <c r="W6572" s="189">
        <f t="shared" si="402"/>
        <v>2386677</v>
      </c>
      <c r="X6572"/>
      <c r="Y6572"/>
      <c r="Z6572"/>
      <c r="AA6572"/>
      <c r="AB6572"/>
      <c r="AC6572"/>
      <c r="AD6572"/>
      <c r="AE6572"/>
    </row>
    <row r="6573" spans="21:31" ht="20.149999999999999" customHeight="1">
      <c r="U6573" s="120">
        <v>8435</v>
      </c>
      <c r="V6573" s="189">
        <f t="shared" si="402"/>
        <v>2386678</v>
      </c>
      <c r="W6573" s="189">
        <f t="shared" si="402"/>
        <v>2387042</v>
      </c>
      <c r="X6573"/>
      <c r="Y6573"/>
      <c r="Z6573"/>
      <c r="AA6573"/>
      <c r="AB6573"/>
      <c r="AC6573"/>
      <c r="AD6573"/>
      <c r="AE6573"/>
    </row>
    <row r="6574" spans="21:31" ht="20.149999999999999" customHeight="1">
      <c r="U6574" s="120">
        <v>8436</v>
      </c>
      <c r="V6574" s="189">
        <f t="shared" si="402"/>
        <v>2387043</v>
      </c>
      <c r="W6574" s="189">
        <f t="shared" si="402"/>
        <v>2387408</v>
      </c>
      <c r="X6574"/>
      <c r="Y6574"/>
      <c r="Z6574"/>
      <c r="AA6574"/>
      <c r="AB6574"/>
      <c r="AC6574"/>
      <c r="AD6574"/>
      <c r="AE6574"/>
    </row>
    <row r="6575" spans="21:31" ht="20.149999999999999" customHeight="1">
      <c r="U6575" s="120">
        <v>8437</v>
      </c>
      <c r="V6575" s="189">
        <f t="shared" si="402"/>
        <v>2387409</v>
      </c>
      <c r="W6575" s="189">
        <f t="shared" si="402"/>
        <v>2387773</v>
      </c>
      <c r="X6575"/>
      <c r="Y6575"/>
      <c r="Z6575"/>
      <c r="AA6575"/>
      <c r="AB6575"/>
      <c r="AC6575"/>
      <c r="AD6575"/>
      <c r="AE6575"/>
    </row>
    <row r="6576" spans="21:31" ht="20.149999999999999" customHeight="1">
      <c r="U6576" s="120">
        <v>8438</v>
      </c>
      <c r="V6576" s="189">
        <f t="shared" si="402"/>
        <v>2387774</v>
      </c>
      <c r="W6576" s="189">
        <f t="shared" si="402"/>
        <v>2388138</v>
      </c>
      <c r="X6576"/>
      <c r="Y6576"/>
      <c r="Z6576"/>
      <c r="AA6576"/>
      <c r="AB6576"/>
      <c r="AC6576"/>
      <c r="AD6576"/>
      <c r="AE6576"/>
    </row>
    <row r="6577" spans="21:31" ht="20.149999999999999" customHeight="1">
      <c r="U6577" s="120">
        <v>8439</v>
      </c>
      <c r="V6577" s="189">
        <f t="shared" ref="V6577:W6592" si="403">DATE(YEAR(V6576)+1,MONTH(V6576), DAY(V6576))</f>
        <v>2388139</v>
      </c>
      <c r="W6577" s="189">
        <f t="shared" si="403"/>
        <v>2388503</v>
      </c>
      <c r="X6577"/>
      <c r="Y6577"/>
      <c r="Z6577"/>
      <c r="AA6577"/>
      <c r="AB6577"/>
      <c r="AC6577"/>
      <c r="AD6577"/>
      <c r="AE6577"/>
    </row>
    <row r="6578" spans="21:31" ht="20.149999999999999" customHeight="1">
      <c r="U6578" s="120">
        <v>8440</v>
      </c>
      <c r="V6578" s="189">
        <f t="shared" si="403"/>
        <v>2388504</v>
      </c>
      <c r="W6578" s="189">
        <f t="shared" si="403"/>
        <v>2388869</v>
      </c>
      <c r="X6578"/>
      <c r="Y6578"/>
      <c r="Z6578"/>
      <c r="AA6578"/>
      <c r="AB6578"/>
      <c r="AC6578"/>
      <c r="AD6578"/>
      <c r="AE6578"/>
    </row>
    <row r="6579" spans="21:31" ht="20.149999999999999" customHeight="1">
      <c r="U6579" s="120">
        <v>8441</v>
      </c>
      <c r="V6579" s="189">
        <f t="shared" si="403"/>
        <v>2388870</v>
      </c>
      <c r="W6579" s="189">
        <f t="shared" si="403"/>
        <v>2389234</v>
      </c>
      <c r="X6579"/>
      <c r="Y6579"/>
      <c r="Z6579"/>
      <c r="AA6579"/>
      <c r="AB6579"/>
      <c r="AC6579"/>
      <c r="AD6579"/>
      <c r="AE6579"/>
    </row>
    <row r="6580" spans="21:31" ht="20.149999999999999" customHeight="1">
      <c r="U6580" s="120">
        <v>8442</v>
      </c>
      <c r="V6580" s="189">
        <f t="shared" si="403"/>
        <v>2389235</v>
      </c>
      <c r="W6580" s="189">
        <f t="shared" si="403"/>
        <v>2389599</v>
      </c>
      <c r="X6580"/>
      <c r="Y6580"/>
      <c r="Z6580"/>
      <c r="AA6580"/>
      <c r="AB6580"/>
      <c r="AC6580"/>
      <c r="AD6580"/>
      <c r="AE6580"/>
    </row>
    <row r="6581" spans="21:31" ht="20.149999999999999" customHeight="1">
      <c r="U6581" s="120">
        <v>8443</v>
      </c>
      <c r="V6581" s="189">
        <f t="shared" si="403"/>
        <v>2389600</v>
      </c>
      <c r="W6581" s="189">
        <f t="shared" si="403"/>
        <v>2389964</v>
      </c>
      <c r="X6581"/>
      <c r="Y6581"/>
      <c r="Z6581"/>
      <c r="AA6581"/>
      <c r="AB6581"/>
      <c r="AC6581"/>
      <c r="AD6581"/>
      <c r="AE6581"/>
    </row>
    <row r="6582" spans="21:31" ht="20.149999999999999" customHeight="1">
      <c r="U6582" s="120">
        <v>8444</v>
      </c>
      <c r="V6582" s="189">
        <f t="shared" si="403"/>
        <v>2389965</v>
      </c>
      <c r="W6582" s="189">
        <f t="shared" si="403"/>
        <v>2390330</v>
      </c>
      <c r="X6582"/>
      <c r="Y6582"/>
      <c r="Z6582"/>
      <c r="AA6582"/>
      <c r="AB6582"/>
      <c r="AC6582"/>
      <c r="AD6582"/>
      <c r="AE6582"/>
    </row>
    <row r="6583" spans="21:31" ht="20.149999999999999" customHeight="1">
      <c r="U6583" s="120">
        <v>8445</v>
      </c>
      <c r="V6583" s="189">
        <f t="shared" si="403"/>
        <v>2390331</v>
      </c>
      <c r="W6583" s="189">
        <f t="shared" si="403"/>
        <v>2390695</v>
      </c>
      <c r="X6583"/>
      <c r="Y6583"/>
      <c r="Z6583"/>
      <c r="AA6583"/>
      <c r="AB6583"/>
      <c r="AC6583"/>
      <c r="AD6583"/>
      <c r="AE6583"/>
    </row>
    <row r="6584" spans="21:31" ht="20.149999999999999" customHeight="1">
      <c r="U6584" s="120">
        <v>8446</v>
      </c>
      <c r="V6584" s="189">
        <f t="shared" si="403"/>
        <v>2390696</v>
      </c>
      <c r="W6584" s="189">
        <f t="shared" si="403"/>
        <v>2391060</v>
      </c>
      <c r="X6584"/>
      <c r="Y6584"/>
      <c r="Z6584"/>
      <c r="AA6584"/>
      <c r="AB6584"/>
      <c r="AC6584"/>
      <c r="AD6584"/>
      <c r="AE6584"/>
    </row>
    <row r="6585" spans="21:31" ht="20.149999999999999" customHeight="1">
      <c r="U6585" s="120">
        <v>8447</v>
      </c>
      <c r="V6585" s="189">
        <f t="shared" si="403"/>
        <v>2391061</v>
      </c>
      <c r="W6585" s="189">
        <f t="shared" si="403"/>
        <v>2391425</v>
      </c>
      <c r="X6585"/>
      <c r="Y6585"/>
      <c r="Z6585"/>
      <c r="AA6585"/>
      <c r="AB6585"/>
      <c r="AC6585"/>
      <c r="AD6585"/>
      <c r="AE6585"/>
    </row>
    <row r="6586" spans="21:31" ht="20.149999999999999" customHeight="1">
      <c r="U6586" s="120">
        <v>8448</v>
      </c>
      <c r="V6586" s="189">
        <f t="shared" si="403"/>
        <v>2391426</v>
      </c>
      <c r="W6586" s="189">
        <f t="shared" si="403"/>
        <v>2391791</v>
      </c>
      <c r="X6586"/>
      <c r="Y6586"/>
      <c r="Z6586"/>
      <c r="AA6586"/>
      <c r="AB6586"/>
      <c r="AC6586"/>
      <c r="AD6586"/>
      <c r="AE6586"/>
    </row>
    <row r="6587" spans="21:31" ht="20.149999999999999" customHeight="1">
      <c r="U6587" s="120">
        <v>8449</v>
      </c>
      <c r="V6587" s="189">
        <f t="shared" si="403"/>
        <v>2391792</v>
      </c>
      <c r="W6587" s="189">
        <f t="shared" si="403"/>
        <v>2392156</v>
      </c>
      <c r="X6587"/>
      <c r="Y6587"/>
      <c r="Z6587"/>
      <c r="AA6587"/>
      <c r="AB6587"/>
      <c r="AC6587"/>
      <c r="AD6587"/>
      <c r="AE6587"/>
    </row>
    <row r="6588" spans="21:31" ht="20.149999999999999" customHeight="1">
      <c r="U6588" s="120">
        <v>8450</v>
      </c>
      <c r="V6588" s="189">
        <f t="shared" si="403"/>
        <v>2392157</v>
      </c>
      <c r="W6588" s="189">
        <f t="shared" si="403"/>
        <v>2392521</v>
      </c>
      <c r="X6588"/>
      <c r="Y6588"/>
      <c r="Z6588"/>
      <c r="AA6588"/>
      <c r="AB6588"/>
      <c r="AC6588"/>
      <c r="AD6588"/>
      <c r="AE6588"/>
    </row>
    <row r="6589" spans="21:31" ht="20.149999999999999" customHeight="1">
      <c r="U6589" s="120">
        <v>8451</v>
      </c>
      <c r="V6589" s="189">
        <f t="shared" si="403"/>
        <v>2392522</v>
      </c>
      <c r="W6589" s="189">
        <f t="shared" si="403"/>
        <v>2392886</v>
      </c>
      <c r="X6589"/>
      <c r="Y6589"/>
      <c r="Z6589"/>
      <c r="AA6589"/>
      <c r="AB6589"/>
      <c r="AC6589"/>
      <c r="AD6589"/>
      <c r="AE6589"/>
    </row>
    <row r="6590" spans="21:31" ht="20.149999999999999" customHeight="1">
      <c r="U6590" s="120">
        <v>8452</v>
      </c>
      <c r="V6590" s="189">
        <f t="shared" si="403"/>
        <v>2392887</v>
      </c>
      <c r="W6590" s="189">
        <f t="shared" si="403"/>
        <v>2393252</v>
      </c>
      <c r="X6590"/>
      <c r="Y6590"/>
      <c r="Z6590"/>
      <c r="AA6590"/>
      <c r="AB6590"/>
      <c r="AC6590"/>
      <c r="AD6590"/>
      <c r="AE6590"/>
    </row>
    <row r="6591" spans="21:31" ht="20.149999999999999" customHeight="1">
      <c r="U6591" s="120">
        <v>8453</v>
      </c>
      <c r="V6591" s="189">
        <f t="shared" si="403"/>
        <v>2393253</v>
      </c>
      <c r="W6591" s="189">
        <f t="shared" si="403"/>
        <v>2393617</v>
      </c>
      <c r="X6591"/>
      <c r="Y6591"/>
      <c r="Z6591"/>
      <c r="AA6591"/>
      <c r="AB6591"/>
      <c r="AC6591"/>
      <c r="AD6591"/>
      <c r="AE6591"/>
    </row>
    <row r="6592" spans="21:31" ht="20.149999999999999" customHeight="1">
      <c r="U6592" s="120">
        <v>8454</v>
      </c>
      <c r="V6592" s="189">
        <f t="shared" si="403"/>
        <v>2393618</v>
      </c>
      <c r="W6592" s="189">
        <f t="shared" si="403"/>
        <v>2393982</v>
      </c>
      <c r="X6592"/>
      <c r="Y6592"/>
      <c r="Z6592"/>
      <c r="AA6592"/>
      <c r="AB6592"/>
      <c r="AC6592"/>
      <c r="AD6592"/>
      <c r="AE6592"/>
    </row>
    <row r="6593" spans="21:31" ht="20.149999999999999" customHeight="1">
      <c r="U6593" s="120">
        <v>8455</v>
      </c>
      <c r="V6593" s="189">
        <f t="shared" ref="V6593:W6608" si="404">DATE(YEAR(V6592)+1,MONTH(V6592), DAY(V6592))</f>
        <v>2393983</v>
      </c>
      <c r="W6593" s="189">
        <f t="shared" si="404"/>
        <v>2394347</v>
      </c>
      <c r="X6593"/>
      <c r="Y6593"/>
      <c r="Z6593"/>
      <c r="AA6593"/>
      <c r="AB6593"/>
      <c r="AC6593"/>
      <c r="AD6593"/>
      <c r="AE6593"/>
    </row>
    <row r="6594" spans="21:31" ht="20.149999999999999" customHeight="1">
      <c r="U6594" s="120">
        <v>8456</v>
      </c>
      <c r="V6594" s="189">
        <f t="shared" si="404"/>
        <v>2394348</v>
      </c>
      <c r="W6594" s="189">
        <f t="shared" si="404"/>
        <v>2394713</v>
      </c>
      <c r="X6594"/>
      <c r="Y6594"/>
      <c r="Z6594"/>
      <c r="AA6594"/>
      <c r="AB6594"/>
      <c r="AC6594"/>
      <c r="AD6594"/>
      <c r="AE6594"/>
    </row>
    <row r="6595" spans="21:31" ht="20.149999999999999" customHeight="1">
      <c r="U6595" s="120">
        <v>8457</v>
      </c>
      <c r="V6595" s="189">
        <f t="shared" si="404"/>
        <v>2394714</v>
      </c>
      <c r="W6595" s="189">
        <f t="shared" si="404"/>
        <v>2395078</v>
      </c>
      <c r="X6595"/>
      <c r="Y6595"/>
      <c r="Z6595"/>
      <c r="AA6595"/>
      <c r="AB6595"/>
      <c r="AC6595"/>
      <c r="AD6595"/>
      <c r="AE6595"/>
    </row>
    <row r="6596" spans="21:31" ht="20.149999999999999" customHeight="1">
      <c r="U6596" s="120">
        <v>8458</v>
      </c>
      <c r="V6596" s="189">
        <f t="shared" si="404"/>
        <v>2395079</v>
      </c>
      <c r="W6596" s="189">
        <f t="shared" si="404"/>
        <v>2395443</v>
      </c>
      <c r="X6596"/>
      <c r="Y6596"/>
      <c r="Z6596"/>
      <c r="AA6596"/>
      <c r="AB6596"/>
      <c r="AC6596"/>
      <c r="AD6596"/>
      <c r="AE6596"/>
    </row>
    <row r="6597" spans="21:31" ht="20.149999999999999" customHeight="1">
      <c r="U6597" s="120">
        <v>8459</v>
      </c>
      <c r="V6597" s="189">
        <f t="shared" si="404"/>
        <v>2395444</v>
      </c>
      <c r="W6597" s="189">
        <f t="shared" si="404"/>
        <v>2395808</v>
      </c>
      <c r="X6597"/>
      <c r="Y6597"/>
      <c r="Z6597"/>
      <c r="AA6597"/>
      <c r="AB6597"/>
      <c r="AC6597"/>
      <c r="AD6597"/>
      <c r="AE6597"/>
    </row>
    <row r="6598" spans="21:31" ht="20.149999999999999" customHeight="1">
      <c r="U6598" s="120">
        <v>8460</v>
      </c>
      <c r="V6598" s="189">
        <f t="shared" si="404"/>
        <v>2395809</v>
      </c>
      <c r="W6598" s="189">
        <f t="shared" si="404"/>
        <v>2396174</v>
      </c>
      <c r="X6598"/>
      <c r="Y6598"/>
      <c r="Z6598"/>
      <c r="AA6598"/>
      <c r="AB6598"/>
      <c r="AC6598"/>
      <c r="AD6598"/>
      <c r="AE6598"/>
    </row>
    <row r="6599" spans="21:31" ht="20.149999999999999" customHeight="1">
      <c r="U6599" s="120">
        <v>8461</v>
      </c>
      <c r="V6599" s="189">
        <f t="shared" si="404"/>
        <v>2396175</v>
      </c>
      <c r="W6599" s="189">
        <f t="shared" si="404"/>
        <v>2396539</v>
      </c>
      <c r="X6599"/>
      <c r="Y6599"/>
      <c r="Z6599"/>
      <c r="AA6599"/>
      <c r="AB6599"/>
      <c r="AC6599"/>
      <c r="AD6599"/>
      <c r="AE6599"/>
    </row>
    <row r="6600" spans="21:31" ht="20.149999999999999" customHeight="1">
      <c r="U6600" s="120">
        <v>8462</v>
      </c>
      <c r="V6600" s="189">
        <f t="shared" si="404"/>
        <v>2396540</v>
      </c>
      <c r="W6600" s="189">
        <f t="shared" si="404"/>
        <v>2396904</v>
      </c>
      <c r="X6600"/>
      <c r="Y6600"/>
      <c r="Z6600"/>
      <c r="AA6600"/>
      <c r="AB6600"/>
      <c r="AC6600"/>
      <c r="AD6600"/>
      <c r="AE6600"/>
    </row>
    <row r="6601" spans="21:31" ht="20.149999999999999" customHeight="1">
      <c r="U6601" s="120">
        <v>8463</v>
      </c>
      <c r="V6601" s="189">
        <f t="shared" si="404"/>
        <v>2396905</v>
      </c>
      <c r="W6601" s="189">
        <f t="shared" si="404"/>
        <v>2397269</v>
      </c>
      <c r="X6601"/>
      <c r="Y6601"/>
      <c r="Z6601"/>
      <c r="AA6601"/>
      <c r="AB6601"/>
      <c r="AC6601"/>
      <c r="AD6601"/>
      <c r="AE6601"/>
    </row>
    <row r="6602" spans="21:31" ht="20.149999999999999" customHeight="1">
      <c r="U6602" s="120">
        <v>8464</v>
      </c>
      <c r="V6602" s="189">
        <f t="shared" si="404"/>
        <v>2397270</v>
      </c>
      <c r="W6602" s="189">
        <f t="shared" si="404"/>
        <v>2397635</v>
      </c>
      <c r="X6602"/>
      <c r="Y6602"/>
      <c r="Z6602"/>
      <c r="AA6602"/>
      <c r="AB6602"/>
      <c r="AC6602"/>
      <c r="AD6602"/>
      <c r="AE6602"/>
    </row>
    <row r="6603" spans="21:31" ht="20.149999999999999" customHeight="1">
      <c r="U6603" s="120">
        <v>8465</v>
      </c>
      <c r="V6603" s="189">
        <f t="shared" si="404"/>
        <v>2397636</v>
      </c>
      <c r="W6603" s="189">
        <f t="shared" si="404"/>
        <v>2398000</v>
      </c>
      <c r="X6603"/>
      <c r="Y6603"/>
      <c r="Z6603"/>
      <c r="AA6603"/>
      <c r="AB6603"/>
      <c r="AC6603"/>
      <c r="AD6603"/>
      <c r="AE6603"/>
    </row>
    <row r="6604" spans="21:31" ht="20.149999999999999" customHeight="1">
      <c r="U6604" s="120">
        <v>8466</v>
      </c>
      <c r="V6604" s="189">
        <f t="shared" si="404"/>
        <v>2398001</v>
      </c>
      <c r="W6604" s="189">
        <f t="shared" si="404"/>
        <v>2398365</v>
      </c>
      <c r="X6604"/>
      <c r="Y6604"/>
      <c r="Z6604"/>
      <c r="AA6604"/>
      <c r="AB6604"/>
      <c r="AC6604"/>
      <c r="AD6604"/>
      <c r="AE6604"/>
    </row>
    <row r="6605" spans="21:31" ht="20.149999999999999" customHeight="1">
      <c r="U6605" s="120">
        <v>8467</v>
      </c>
      <c r="V6605" s="189">
        <f t="shared" si="404"/>
        <v>2398366</v>
      </c>
      <c r="W6605" s="189">
        <f t="shared" si="404"/>
        <v>2398730</v>
      </c>
      <c r="X6605"/>
      <c r="Y6605"/>
      <c r="Z6605"/>
      <c r="AA6605"/>
      <c r="AB6605"/>
      <c r="AC6605"/>
      <c r="AD6605"/>
      <c r="AE6605"/>
    </row>
    <row r="6606" spans="21:31" ht="20.149999999999999" customHeight="1">
      <c r="U6606" s="120">
        <v>8468</v>
      </c>
      <c r="V6606" s="189">
        <f t="shared" si="404"/>
        <v>2398731</v>
      </c>
      <c r="W6606" s="189">
        <f t="shared" si="404"/>
        <v>2399096</v>
      </c>
      <c r="X6606"/>
      <c r="Y6606"/>
      <c r="Z6606"/>
      <c r="AA6606"/>
      <c r="AB6606"/>
      <c r="AC6606"/>
      <c r="AD6606"/>
      <c r="AE6606"/>
    </row>
    <row r="6607" spans="21:31" ht="20.149999999999999" customHeight="1">
      <c r="U6607" s="120">
        <v>8469</v>
      </c>
      <c r="V6607" s="189">
        <f t="shared" si="404"/>
        <v>2399097</v>
      </c>
      <c r="W6607" s="189">
        <f t="shared" si="404"/>
        <v>2399461</v>
      </c>
      <c r="X6607"/>
      <c r="Y6607"/>
      <c r="Z6607"/>
      <c r="AA6607"/>
      <c r="AB6607"/>
      <c r="AC6607"/>
      <c r="AD6607"/>
      <c r="AE6607"/>
    </row>
    <row r="6608" spans="21:31" ht="20.149999999999999" customHeight="1">
      <c r="U6608" s="120">
        <v>8470</v>
      </c>
      <c r="V6608" s="189">
        <f t="shared" si="404"/>
        <v>2399462</v>
      </c>
      <c r="W6608" s="189">
        <f t="shared" si="404"/>
        <v>2399826</v>
      </c>
      <c r="X6608"/>
      <c r="Y6608"/>
      <c r="Z6608"/>
      <c r="AA6608"/>
      <c r="AB6608"/>
      <c r="AC6608"/>
      <c r="AD6608"/>
      <c r="AE6608"/>
    </row>
    <row r="6609" spans="21:31" ht="20.149999999999999" customHeight="1">
      <c r="U6609" s="120">
        <v>8471</v>
      </c>
      <c r="V6609" s="189">
        <f t="shared" ref="V6609:W6624" si="405">DATE(YEAR(V6608)+1,MONTH(V6608), DAY(V6608))</f>
        <v>2399827</v>
      </c>
      <c r="W6609" s="189">
        <f t="shared" si="405"/>
        <v>2400191</v>
      </c>
      <c r="X6609"/>
      <c r="Y6609"/>
      <c r="Z6609"/>
      <c r="AA6609"/>
      <c r="AB6609"/>
      <c r="AC6609"/>
      <c r="AD6609"/>
      <c r="AE6609"/>
    </row>
    <row r="6610" spans="21:31" ht="20.149999999999999" customHeight="1">
      <c r="U6610" s="120">
        <v>8472</v>
      </c>
      <c r="V6610" s="189">
        <f t="shared" si="405"/>
        <v>2400192</v>
      </c>
      <c r="W6610" s="189">
        <f t="shared" si="405"/>
        <v>2400557</v>
      </c>
      <c r="X6610"/>
      <c r="Y6610"/>
      <c r="Z6610"/>
      <c r="AA6610"/>
      <c r="AB6610"/>
      <c r="AC6610"/>
      <c r="AD6610"/>
      <c r="AE6610"/>
    </row>
    <row r="6611" spans="21:31" ht="20.149999999999999" customHeight="1">
      <c r="U6611" s="120">
        <v>8473</v>
      </c>
      <c r="V6611" s="189">
        <f t="shared" si="405"/>
        <v>2400558</v>
      </c>
      <c r="W6611" s="189">
        <f t="shared" si="405"/>
        <v>2400922</v>
      </c>
      <c r="X6611"/>
      <c r="Y6611"/>
      <c r="Z6611"/>
      <c r="AA6611"/>
      <c r="AB6611"/>
      <c r="AC6611"/>
      <c r="AD6611"/>
      <c r="AE6611"/>
    </row>
    <row r="6612" spans="21:31" ht="20.149999999999999" customHeight="1">
      <c r="U6612" s="120">
        <v>8474</v>
      </c>
      <c r="V6612" s="189">
        <f t="shared" si="405"/>
        <v>2400923</v>
      </c>
      <c r="W6612" s="189">
        <f t="shared" si="405"/>
        <v>2401287</v>
      </c>
      <c r="X6612"/>
      <c r="Y6612"/>
      <c r="Z6612"/>
      <c r="AA6612"/>
      <c r="AB6612"/>
      <c r="AC6612"/>
      <c r="AD6612"/>
      <c r="AE6612"/>
    </row>
    <row r="6613" spans="21:31" ht="20.149999999999999" customHeight="1">
      <c r="U6613" s="120">
        <v>8475</v>
      </c>
      <c r="V6613" s="189">
        <f t="shared" si="405"/>
        <v>2401288</v>
      </c>
      <c r="W6613" s="189">
        <f t="shared" si="405"/>
        <v>2401652</v>
      </c>
      <c r="X6613"/>
      <c r="Y6613"/>
      <c r="Z6613"/>
      <c r="AA6613"/>
      <c r="AB6613"/>
      <c r="AC6613"/>
      <c r="AD6613"/>
      <c r="AE6613"/>
    </row>
    <row r="6614" spans="21:31" ht="20.149999999999999" customHeight="1">
      <c r="U6614" s="120">
        <v>8476</v>
      </c>
      <c r="V6614" s="189">
        <f t="shared" si="405"/>
        <v>2401653</v>
      </c>
      <c r="W6614" s="189">
        <f t="shared" si="405"/>
        <v>2402018</v>
      </c>
      <c r="X6614"/>
      <c r="Y6614"/>
      <c r="Z6614"/>
      <c r="AA6614"/>
      <c r="AB6614"/>
      <c r="AC6614"/>
      <c r="AD6614"/>
      <c r="AE6614"/>
    </row>
    <row r="6615" spans="21:31" ht="20.149999999999999" customHeight="1">
      <c r="U6615" s="120">
        <v>8477</v>
      </c>
      <c r="V6615" s="189">
        <f t="shared" si="405"/>
        <v>2402019</v>
      </c>
      <c r="W6615" s="189">
        <f t="shared" si="405"/>
        <v>2402383</v>
      </c>
      <c r="X6615"/>
      <c r="Y6615"/>
      <c r="Z6615"/>
      <c r="AA6615"/>
      <c r="AB6615"/>
      <c r="AC6615"/>
      <c r="AD6615"/>
      <c r="AE6615"/>
    </row>
    <row r="6616" spans="21:31" ht="20.149999999999999" customHeight="1">
      <c r="U6616" s="120">
        <v>8478</v>
      </c>
      <c r="V6616" s="189">
        <f t="shared" si="405"/>
        <v>2402384</v>
      </c>
      <c r="W6616" s="189">
        <f t="shared" si="405"/>
        <v>2402748</v>
      </c>
      <c r="X6616"/>
      <c r="Y6616"/>
      <c r="Z6616"/>
      <c r="AA6616"/>
      <c r="AB6616"/>
      <c r="AC6616"/>
      <c r="AD6616"/>
      <c r="AE6616"/>
    </row>
    <row r="6617" spans="21:31" ht="20.149999999999999" customHeight="1">
      <c r="U6617" s="120">
        <v>8479</v>
      </c>
      <c r="V6617" s="189">
        <f t="shared" si="405"/>
        <v>2402749</v>
      </c>
      <c r="W6617" s="189">
        <f t="shared" si="405"/>
        <v>2403113</v>
      </c>
      <c r="X6617"/>
      <c r="Y6617"/>
      <c r="Z6617"/>
      <c r="AA6617"/>
      <c r="AB6617"/>
      <c r="AC6617"/>
      <c r="AD6617"/>
      <c r="AE6617"/>
    </row>
    <row r="6618" spans="21:31" ht="20.149999999999999" customHeight="1">
      <c r="U6618" s="120">
        <v>8480</v>
      </c>
      <c r="V6618" s="189">
        <f t="shared" si="405"/>
        <v>2403114</v>
      </c>
      <c r="W6618" s="189">
        <f t="shared" si="405"/>
        <v>2403479</v>
      </c>
      <c r="X6618"/>
      <c r="Y6618"/>
      <c r="Z6618"/>
      <c r="AA6618"/>
      <c r="AB6618"/>
      <c r="AC6618"/>
      <c r="AD6618"/>
      <c r="AE6618"/>
    </row>
    <row r="6619" spans="21:31" ht="20.149999999999999" customHeight="1">
      <c r="U6619" s="120">
        <v>8481</v>
      </c>
      <c r="V6619" s="189">
        <f t="shared" si="405"/>
        <v>2403480</v>
      </c>
      <c r="W6619" s="189">
        <f t="shared" si="405"/>
        <v>2403844</v>
      </c>
      <c r="X6619"/>
      <c r="Y6619"/>
      <c r="Z6619"/>
      <c r="AA6619"/>
      <c r="AB6619"/>
      <c r="AC6619"/>
      <c r="AD6619"/>
      <c r="AE6619"/>
    </row>
    <row r="6620" spans="21:31" ht="20.149999999999999" customHeight="1">
      <c r="U6620" s="120">
        <v>8482</v>
      </c>
      <c r="V6620" s="189">
        <f t="shared" si="405"/>
        <v>2403845</v>
      </c>
      <c r="W6620" s="189">
        <f t="shared" si="405"/>
        <v>2404209</v>
      </c>
      <c r="X6620"/>
      <c r="Y6620"/>
      <c r="Z6620"/>
      <c r="AA6620"/>
      <c r="AB6620"/>
      <c r="AC6620"/>
      <c r="AD6620"/>
      <c r="AE6620"/>
    </row>
    <row r="6621" spans="21:31" ht="20.149999999999999" customHeight="1">
      <c r="U6621" s="120">
        <v>8483</v>
      </c>
      <c r="V6621" s="189">
        <f t="shared" si="405"/>
        <v>2404210</v>
      </c>
      <c r="W6621" s="189">
        <f t="shared" si="405"/>
        <v>2404574</v>
      </c>
      <c r="X6621"/>
      <c r="Y6621"/>
      <c r="Z6621"/>
      <c r="AA6621"/>
      <c r="AB6621"/>
      <c r="AC6621"/>
      <c r="AD6621"/>
      <c r="AE6621"/>
    </row>
    <row r="6622" spans="21:31" ht="20.149999999999999" customHeight="1">
      <c r="U6622" s="120">
        <v>8484</v>
      </c>
      <c r="V6622" s="189">
        <f t="shared" si="405"/>
        <v>2404575</v>
      </c>
      <c r="W6622" s="189">
        <f t="shared" si="405"/>
        <v>2404940</v>
      </c>
      <c r="X6622"/>
      <c r="Y6622"/>
      <c r="Z6622"/>
      <c r="AA6622"/>
      <c r="AB6622"/>
      <c r="AC6622"/>
      <c r="AD6622"/>
      <c r="AE6622"/>
    </row>
    <row r="6623" spans="21:31" ht="20.149999999999999" customHeight="1">
      <c r="U6623" s="120">
        <v>8485</v>
      </c>
      <c r="V6623" s="189">
        <f t="shared" si="405"/>
        <v>2404941</v>
      </c>
      <c r="W6623" s="189">
        <f t="shared" si="405"/>
        <v>2405305</v>
      </c>
      <c r="X6623"/>
      <c r="Y6623"/>
      <c r="Z6623"/>
      <c r="AA6623"/>
      <c r="AB6623"/>
      <c r="AC6623"/>
      <c r="AD6623"/>
      <c r="AE6623"/>
    </row>
    <row r="6624" spans="21:31" ht="20.149999999999999" customHeight="1">
      <c r="U6624" s="120">
        <v>8486</v>
      </c>
      <c r="V6624" s="189">
        <f t="shared" si="405"/>
        <v>2405306</v>
      </c>
      <c r="W6624" s="189">
        <f t="shared" si="405"/>
        <v>2405670</v>
      </c>
      <c r="X6624"/>
      <c r="Y6624"/>
      <c r="Z6624"/>
      <c r="AA6624"/>
      <c r="AB6624"/>
      <c r="AC6624"/>
      <c r="AD6624"/>
      <c r="AE6624"/>
    </row>
    <row r="6625" spans="21:31" ht="20.149999999999999" customHeight="1">
      <c r="U6625" s="120">
        <v>8487</v>
      </c>
      <c r="V6625" s="189">
        <f t="shared" ref="V6625:W6640" si="406">DATE(YEAR(V6624)+1,MONTH(V6624), DAY(V6624))</f>
        <v>2405671</v>
      </c>
      <c r="W6625" s="189">
        <f t="shared" si="406"/>
        <v>2406035</v>
      </c>
      <c r="X6625"/>
      <c r="Y6625"/>
      <c r="Z6625"/>
      <c r="AA6625"/>
      <c r="AB6625"/>
      <c r="AC6625"/>
      <c r="AD6625"/>
      <c r="AE6625"/>
    </row>
    <row r="6626" spans="21:31" ht="20.149999999999999" customHeight="1">
      <c r="U6626" s="120">
        <v>8488</v>
      </c>
      <c r="V6626" s="189">
        <f t="shared" si="406"/>
        <v>2406036</v>
      </c>
      <c r="W6626" s="189">
        <f t="shared" si="406"/>
        <v>2406401</v>
      </c>
      <c r="X6626"/>
      <c r="Y6626"/>
      <c r="Z6626"/>
      <c r="AA6626"/>
      <c r="AB6626"/>
      <c r="AC6626"/>
      <c r="AD6626"/>
      <c r="AE6626"/>
    </row>
    <row r="6627" spans="21:31" ht="20.149999999999999" customHeight="1">
      <c r="U6627" s="120">
        <v>8489</v>
      </c>
      <c r="V6627" s="189">
        <f t="shared" si="406"/>
        <v>2406402</v>
      </c>
      <c r="W6627" s="189">
        <f t="shared" si="406"/>
        <v>2406766</v>
      </c>
      <c r="X6627"/>
      <c r="Y6627"/>
      <c r="Z6627"/>
      <c r="AA6627"/>
      <c r="AB6627"/>
      <c r="AC6627"/>
      <c r="AD6627"/>
      <c r="AE6627"/>
    </row>
    <row r="6628" spans="21:31" ht="20.149999999999999" customHeight="1">
      <c r="U6628" s="120">
        <v>8490</v>
      </c>
      <c r="V6628" s="189">
        <f t="shared" si="406"/>
        <v>2406767</v>
      </c>
      <c r="W6628" s="189">
        <f t="shared" si="406"/>
        <v>2407131</v>
      </c>
      <c r="X6628"/>
      <c r="Y6628"/>
      <c r="Z6628"/>
      <c r="AA6628"/>
      <c r="AB6628"/>
      <c r="AC6628"/>
      <c r="AD6628"/>
      <c r="AE6628"/>
    </row>
    <row r="6629" spans="21:31" ht="20.149999999999999" customHeight="1">
      <c r="U6629" s="120">
        <v>8491</v>
      </c>
      <c r="V6629" s="189">
        <f t="shared" si="406"/>
        <v>2407132</v>
      </c>
      <c r="W6629" s="189">
        <f t="shared" si="406"/>
        <v>2407496</v>
      </c>
      <c r="X6629"/>
      <c r="Y6629"/>
      <c r="Z6629"/>
      <c r="AA6629"/>
      <c r="AB6629"/>
      <c r="AC6629"/>
      <c r="AD6629"/>
      <c r="AE6629"/>
    </row>
    <row r="6630" spans="21:31" ht="20.149999999999999" customHeight="1">
      <c r="U6630" s="120">
        <v>8492</v>
      </c>
      <c r="V6630" s="189">
        <f t="shared" si="406"/>
        <v>2407497</v>
      </c>
      <c r="W6630" s="189">
        <f t="shared" si="406"/>
        <v>2407862</v>
      </c>
      <c r="X6630"/>
      <c r="Y6630"/>
      <c r="Z6630"/>
      <c r="AA6630"/>
      <c r="AB6630"/>
      <c r="AC6630"/>
      <c r="AD6630"/>
      <c r="AE6630"/>
    </row>
    <row r="6631" spans="21:31" ht="20.149999999999999" customHeight="1">
      <c r="U6631" s="120">
        <v>8493</v>
      </c>
      <c r="V6631" s="189">
        <f t="shared" si="406"/>
        <v>2407863</v>
      </c>
      <c r="W6631" s="189">
        <f t="shared" si="406"/>
        <v>2408227</v>
      </c>
      <c r="X6631"/>
      <c r="Y6631"/>
      <c r="Z6631"/>
      <c r="AA6631"/>
      <c r="AB6631"/>
      <c r="AC6631"/>
      <c r="AD6631"/>
      <c r="AE6631"/>
    </row>
    <row r="6632" spans="21:31" ht="20.149999999999999" customHeight="1">
      <c r="U6632" s="120">
        <v>8494</v>
      </c>
      <c r="V6632" s="189">
        <f t="shared" si="406"/>
        <v>2408228</v>
      </c>
      <c r="W6632" s="189">
        <f t="shared" si="406"/>
        <v>2408592</v>
      </c>
      <c r="X6632"/>
      <c r="Y6632"/>
      <c r="Z6632"/>
      <c r="AA6632"/>
      <c r="AB6632"/>
      <c r="AC6632"/>
      <c r="AD6632"/>
      <c r="AE6632"/>
    </row>
    <row r="6633" spans="21:31" ht="20.149999999999999" customHeight="1">
      <c r="U6633" s="120">
        <v>8495</v>
      </c>
      <c r="V6633" s="189">
        <f t="shared" si="406"/>
        <v>2408593</v>
      </c>
      <c r="W6633" s="189">
        <f t="shared" si="406"/>
        <v>2408957</v>
      </c>
      <c r="X6633"/>
      <c r="Y6633"/>
      <c r="Z6633"/>
      <c r="AA6633"/>
      <c r="AB6633"/>
      <c r="AC6633"/>
      <c r="AD6633"/>
      <c r="AE6633"/>
    </row>
    <row r="6634" spans="21:31" ht="20.149999999999999" customHeight="1">
      <c r="U6634" s="120">
        <v>8496</v>
      </c>
      <c r="V6634" s="189">
        <f t="shared" si="406"/>
        <v>2408958</v>
      </c>
      <c r="W6634" s="189">
        <f t="shared" si="406"/>
        <v>2409323</v>
      </c>
      <c r="X6634"/>
      <c r="Y6634"/>
      <c r="Z6634"/>
      <c r="AA6634"/>
      <c r="AB6634"/>
      <c r="AC6634"/>
      <c r="AD6634"/>
      <c r="AE6634"/>
    </row>
    <row r="6635" spans="21:31" ht="20.149999999999999" customHeight="1">
      <c r="U6635" s="120">
        <v>8497</v>
      </c>
      <c r="V6635" s="189">
        <f t="shared" si="406"/>
        <v>2409324</v>
      </c>
      <c r="W6635" s="189">
        <f t="shared" si="406"/>
        <v>2409688</v>
      </c>
      <c r="X6635"/>
      <c r="Y6635"/>
      <c r="Z6635"/>
      <c r="AA6635"/>
      <c r="AB6635"/>
      <c r="AC6635"/>
      <c r="AD6635"/>
      <c r="AE6635"/>
    </row>
    <row r="6636" spans="21:31" ht="20.149999999999999" customHeight="1">
      <c r="U6636" s="120">
        <v>8498</v>
      </c>
      <c r="V6636" s="189">
        <f t="shared" si="406"/>
        <v>2409689</v>
      </c>
      <c r="W6636" s="189">
        <f t="shared" si="406"/>
        <v>2410053</v>
      </c>
      <c r="X6636"/>
      <c r="Y6636"/>
      <c r="Z6636"/>
      <c r="AA6636"/>
      <c r="AB6636"/>
      <c r="AC6636"/>
      <c r="AD6636"/>
      <c r="AE6636"/>
    </row>
    <row r="6637" spans="21:31" ht="20.149999999999999" customHeight="1">
      <c r="U6637" s="120">
        <v>8499</v>
      </c>
      <c r="V6637" s="189">
        <f t="shared" si="406"/>
        <v>2410054</v>
      </c>
      <c r="W6637" s="189">
        <f t="shared" si="406"/>
        <v>2410418</v>
      </c>
      <c r="X6637"/>
      <c r="Y6637"/>
      <c r="Z6637"/>
      <c r="AA6637"/>
      <c r="AB6637"/>
      <c r="AC6637"/>
      <c r="AD6637"/>
      <c r="AE6637"/>
    </row>
    <row r="6638" spans="21:31" ht="20.149999999999999" customHeight="1">
      <c r="U6638" s="120">
        <v>8500</v>
      </c>
      <c r="V6638" s="189">
        <f t="shared" si="406"/>
        <v>2410419</v>
      </c>
      <c r="W6638" s="189">
        <f t="shared" si="406"/>
        <v>2410783</v>
      </c>
      <c r="X6638"/>
      <c r="Y6638"/>
      <c r="Z6638"/>
      <c r="AA6638"/>
      <c r="AB6638"/>
      <c r="AC6638"/>
      <c r="AD6638"/>
      <c r="AE6638"/>
    </row>
    <row r="6639" spans="21:31" ht="20.149999999999999" customHeight="1">
      <c r="U6639" s="120">
        <v>8501</v>
      </c>
      <c r="V6639" s="189">
        <f t="shared" si="406"/>
        <v>2410784</v>
      </c>
      <c r="W6639" s="189">
        <f t="shared" si="406"/>
        <v>2411148</v>
      </c>
      <c r="X6639"/>
      <c r="Y6639"/>
      <c r="Z6639"/>
      <c r="AA6639"/>
      <c r="AB6639"/>
      <c r="AC6639"/>
      <c r="AD6639"/>
      <c r="AE6639"/>
    </row>
    <row r="6640" spans="21:31" ht="20.149999999999999" customHeight="1">
      <c r="U6640" s="120">
        <v>8502</v>
      </c>
      <c r="V6640" s="189">
        <f t="shared" si="406"/>
        <v>2411149</v>
      </c>
      <c r="W6640" s="189">
        <f t="shared" si="406"/>
        <v>2411513</v>
      </c>
      <c r="X6640"/>
      <c r="Y6640"/>
      <c r="Z6640"/>
      <c r="AA6640"/>
      <c r="AB6640"/>
      <c r="AC6640"/>
      <c r="AD6640"/>
      <c r="AE6640"/>
    </row>
    <row r="6641" spans="21:31" ht="20.149999999999999" customHeight="1">
      <c r="U6641" s="120">
        <v>8503</v>
      </c>
      <c r="V6641" s="189">
        <f t="shared" ref="V6641:W6656" si="407">DATE(YEAR(V6640)+1,MONTH(V6640), DAY(V6640))</f>
        <v>2411514</v>
      </c>
      <c r="W6641" s="189">
        <f t="shared" si="407"/>
        <v>2411878</v>
      </c>
      <c r="X6641"/>
      <c r="Y6641"/>
      <c r="Z6641"/>
      <c r="AA6641"/>
      <c r="AB6641"/>
      <c r="AC6641"/>
      <c r="AD6641"/>
      <c r="AE6641"/>
    </row>
    <row r="6642" spans="21:31" ht="20.149999999999999" customHeight="1">
      <c r="U6642" s="120">
        <v>8504</v>
      </c>
      <c r="V6642" s="189">
        <f t="shared" si="407"/>
        <v>2411879</v>
      </c>
      <c r="W6642" s="189">
        <f t="shared" si="407"/>
        <v>2412244</v>
      </c>
      <c r="X6642"/>
      <c r="Y6642"/>
      <c r="Z6642"/>
      <c r="AA6642"/>
      <c r="AB6642"/>
      <c r="AC6642"/>
      <c r="AD6642"/>
      <c r="AE6642"/>
    </row>
    <row r="6643" spans="21:31" ht="20.149999999999999" customHeight="1">
      <c r="U6643" s="120">
        <v>8505</v>
      </c>
      <c r="V6643" s="189">
        <f t="shared" si="407"/>
        <v>2412245</v>
      </c>
      <c r="W6643" s="189">
        <f t="shared" si="407"/>
        <v>2412609</v>
      </c>
      <c r="X6643"/>
      <c r="Y6643"/>
      <c r="Z6643"/>
      <c r="AA6643"/>
      <c r="AB6643"/>
      <c r="AC6643"/>
      <c r="AD6643"/>
      <c r="AE6643"/>
    </row>
    <row r="6644" spans="21:31" ht="20.149999999999999" customHeight="1">
      <c r="U6644" s="120">
        <v>8506</v>
      </c>
      <c r="V6644" s="189">
        <f t="shared" si="407"/>
        <v>2412610</v>
      </c>
      <c r="W6644" s="189">
        <f t="shared" si="407"/>
        <v>2412974</v>
      </c>
      <c r="X6644"/>
      <c r="Y6644"/>
      <c r="Z6644"/>
      <c r="AA6644"/>
      <c r="AB6644"/>
      <c r="AC6644"/>
      <c r="AD6644"/>
      <c r="AE6644"/>
    </row>
    <row r="6645" spans="21:31" ht="20.149999999999999" customHeight="1">
      <c r="U6645" s="120">
        <v>8507</v>
      </c>
      <c r="V6645" s="189">
        <f t="shared" si="407"/>
        <v>2412975</v>
      </c>
      <c r="W6645" s="189">
        <f t="shared" si="407"/>
        <v>2413339</v>
      </c>
      <c r="X6645"/>
      <c r="Y6645"/>
      <c r="Z6645"/>
      <c r="AA6645"/>
      <c r="AB6645"/>
      <c r="AC6645"/>
      <c r="AD6645"/>
      <c r="AE6645"/>
    </row>
    <row r="6646" spans="21:31" ht="20.149999999999999" customHeight="1">
      <c r="U6646" s="120">
        <v>8508</v>
      </c>
      <c r="V6646" s="189">
        <f t="shared" si="407"/>
        <v>2413340</v>
      </c>
      <c r="W6646" s="189">
        <f t="shared" si="407"/>
        <v>2413705</v>
      </c>
      <c r="X6646"/>
      <c r="Y6646"/>
      <c r="Z6646"/>
      <c r="AA6646"/>
      <c r="AB6646"/>
      <c r="AC6646"/>
      <c r="AD6646"/>
      <c r="AE6646"/>
    </row>
    <row r="6647" spans="21:31" ht="20.149999999999999" customHeight="1">
      <c r="U6647" s="120">
        <v>8509</v>
      </c>
      <c r="V6647" s="189">
        <f t="shared" si="407"/>
        <v>2413706</v>
      </c>
      <c r="W6647" s="189">
        <f t="shared" si="407"/>
        <v>2414070</v>
      </c>
      <c r="X6647"/>
      <c r="Y6647"/>
      <c r="Z6647"/>
      <c r="AA6647"/>
      <c r="AB6647"/>
      <c r="AC6647"/>
      <c r="AD6647"/>
      <c r="AE6647"/>
    </row>
    <row r="6648" spans="21:31" ht="20.149999999999999" customHeight="1">
      <c r="U6648" s="120">
        <v>8510</v>
      </c>
      <c r="V6648" s="189">
        <f t="shared" si="407"/>
        <v>2414071</v>
      </c>
      <c r="W6648" s="189">
        <f t="shared" si="407"/>
        <v>2414435</v>
      </c>
      <c r="X6648"/>
      <c r="Y6648"/>
      <c r="Z6648"/>
      <c r="AA6648"/>
      <c r="AB6648"/>
      <c r="AC6648"/>
      <c r="AD6648"/>
      <c r="AE6648"/>
    </row>
    <row r="6649" spans="21:31" ht="20.149999999999999" customHeight="1">
      <c r="U6649" s="120">
        <v>8511</v>
      </c>
      <c r="V6649" s="189">
        <f t="shared" si="407"/>
        <v>2414436</v>
      </c>
      <c r="W6649" s="189">
        <f t="shared" si="407"/>
        <v>2414800</v>
      </c>
      <c r="X6649"/>
      <c r="Y6649"/>
      <c r="Z6649"/>
      <c r="AA6649"/>
      <c r="AB6649"/>
      <c r="AC6649"/>
      <c r="AD6649"/>
      <c r="AE6649"/>
    </row>
    <row r="6650" spans="21:31" ht="20.149999999999999" customHeight="1">
      <c r="U6650" s="120">
        <v>8512</v>
      </c>
      <c r="V6650" s="189">
        <f t="shared" si="407"/>
        <v>2414801</v>
      </c>
      <c r="W6650" s="189">
        <f t="shared" si="407"/>
        <v>2415166</v>
      </c>
      <c r="X6650"/>
      <c r="Y6650"/>
      <c r="Z6650"/>
      <c r="AA6650"/>
      <c r="AB6650"/>
      <c r="AC6650"/>
      <c r="AD6650"/>
      <c r="AE6650"/>
    </row>
    <row r="6651" spans="21:31" ht="20.149999999999999" customHeight="1">
      <c r="U6651" s="120">
        <v>8513</v>
      </c>
      <c r="V6651" s="189">
        <f t="shared" si="407"/>
        <v>2415167</v>
      </c>
      <c r="W6651" s="189">
        <f t="shared" si="407"/>
        <v>2415531</v>
      </c>
      <c r="X6651"/>
      <c r="Y6651"/>
      <c r="Z6651"/>
      <c r="AA6651"/>
      <c r="AB6651"/>
      <c r="AC6651"/>
      <c r="AD6651"/>
      <c r="AE6651"/>
    </row>
    <row r="6652" spans="21:31" ht="20.149999999999999" customHeight="1">
      <c r="U6652" s="120">
        <v>8514</v>
      </c>
      <c r="V6652" s="189">
        <f t="shared" si="407"/>
        <v>2415532</v>
      </c>
      <c r="W6652" s="189">
        <f t="shared" si="407"/>
        <v>2415896</v>
      </c>
      <c r="X6652"/>
      <c r="Y6652"/>
      <c r="Z6652"/>
      <c r="AA6652"/>
      <c r="AB6652"/>
      <c r="AC6652"/>
      <c r="AD6652"/>
      <c r="AE6652"/>
    </row>
    <row r="6653" spans="21:31" ht="20.149999999999999" customHeight="1">
      <c r="U6653" s="120">
        <v>8515</v>
      </c>
      <c r="V6653" s="189">
        <f t="shared" si="407"/>
        <v>2415897</v>
      </c>
      <c r="W6653" s="189">
        <f t="shared" si="407"/>
        <v>2416261</v>
      </c>
      <c r="X6653"/>
      <c r="Y6653"/>
      <c r="Z6653"/>
      <c r="AA6653"/>
      <c r="AB6653"/>
      <c r="AC6653"/>
      <c r="AD6653"/>
      <c r="AE6653"/>
    </row>
    <row r="6654" spans="21:31" ht="20.149999999999999" customHeight="1">
      <c r="U6654" s="120">
        <v>8516</v>
      </c>
      <c r="V6654" s="189">
        <f t="shared" si="407"/>
        <v>2416262</v>
      </c>
      <c r="W6654" s="189">
        <f t="shared" si="407"/>
        <v>2416627</v>
      </c>
      <c r="X6654"/>
      <c r="Y6654"/>
      <c r="Z6654"/>
      <c r="AA6654"/>
      <c r="AB6654"/>
      <c r="AC6654"/>
      <c r="AD6654"/>
      <c r="AE6654"/>
    </row>
    <row r="6655" spans="21:31" ht="20.149999999999999" customHeight="1">
      <c r="U6655" s="120">
        <v>8517</v>
      </c>
      <c r="V6655" s="189">
        <f t="shared" si="407"/>
        <v>2416628</v>
      </c>
      <c r="W6655" s="189">
        <f t="shared" si="407"/>
        <v>2416992</v>
      </c>
      <c r="X6655"/>
      <c r="Y6655"/>
      <c r="Z6655"/>
      <c r="AA6655"/>
      <c r="AB6655"/>
      <c r="AC6655"/>
      <c r="AD6655"/>
      <c r="AE6655"/>
    </row>
    <row r="6656" spans="21:31" ht="20.149999999999999" customHeight="1">
      <c r="U6656" s="120">
        <v>8518</v>
      </c>
      <c r="V6656" s="189">
        <f t="shared" si="407"/>
        <v>2416993</v>
      </c>
      <c r="W6656" s="189">
        <f t="shared" si="407"/>
        <v>2417357</v>
      </c>
      <c r="X6656"/>
      <c r="Y6656"/>
      <c r="Z6656"/>
      <c r="AA6656"/>
      <c r="AB6656"/>
      <c r="AC6656"/>
      <c r="AD6656"/>
      <c r="AE6656"/>
    </row>
    <row r="6657" spans="21:31" ht="20.149999999999999" customHeight="1">
      <c r="U6657" s="120">
        <v>8519</v>
      </c>
      <c r="V6657" s="189">
        <f t="shared" ref="V6657:W6672" si="408">DATE(YEAR(V6656)+1,MONTH(V6656), DAY(V6656))</f>
        <v>2417358</v>
      </c>
      <c r="W6657" s="189">
        <f t="shared" si="408"/>
        <v>2417722</v>
      </c>
      <c r="X6657"/>
      <c r="Y6657"/>
      <c r="Z6657"/>
      <c r="AA6657"/>
      <c r="AB6657"/>
      <c r="AC6657"/>
      <c r="AD6657"/>
      <c r="AE6657"/>
    </row>
    <row r="6658" spans="21:31" ht="20.149999999999999" customHeight="1">
      <c r="U6658" s="120">
        <v>8520</v>
      </c>
      <c r="V6658" s="189">
        <f t="shared" si="408"/>
        <v>2417723</v>
      </c>
      <c r="W6658" s="189">
        <f t="shared" si="408"/>
        <v>2418088</v>
      </c>
      <c r="X6658"/>
      <c r="Y6658"/>
      <c r="Z6658"/>
      <c r="AA6658"/>
      <c r="AB6658"/>
      <c r="AC6658"/>
      <c r="AD6658"/>
      <c r="AE6658"/>
    </row>
    <row r="6659" spans="21:31" ht="20.149999999999999" customHeight="1">
      <c r="U6659" s="120">
        <v>8521</v>
      </c>
      <c r="V6659" s="189">
        <f t="shared" si="408"/>
        <v>2418089</v>
      </c>
      <c r="W6659" s="189">
        <f t="shared" si="408"/>
        <v>2418453</v>
      </c>
      <c r="X6659"/>
      <c r="Y6659"/>
      <c r="Z6659"/>
      <c r="AA6659"/>
      <c r="AB6659"/>
      <c r="AC6659"/>
      <c r="AD6659"/>
      <c r="AE6659"/>
    </row>
    <row r="6660" spans="21:31" ht="20.149999999999999" customHeight="1">
      <c r="U6660" s="120">
        <v>8522</v>
      </c>
      <c r="V6660" s="189">
        <f t="shared" si="408"/>
        <v>2418454</v>
      </c>
      <c r="W6660" s="189">
        <f t="shared" si="408"/>
        <v>2418818</v>
      </c>
      <c r="X6660"/>
      <c r="Y6660"/>
      <c r="Z6660"/>
      <c r="AA6660"/>
      <c r="AB6660"/>
      <c r="AC6660"/>
      <c r="AD6660"/>
      <c r="AE6660"/>
    </row>
    <row r="6661" spans="21:31" ht="20.149999999999999" customHeight="1">
      <c r="U6661" s="120">
        <v>8523</v>
      </c>
      <c r="V6661" s="189">
        <f t="shared" si="408"/>
        <v>2418819</v>
      </c>
      <c r="W6661" s="189">
        <f t="shared" si="408"/>
        <v>2419183</v>
      </c>
      <c r="X6661"/>
      <c r="Y6661"/>
      <c r="Z6661"/>
      <c r="AA6661"/>
      <c r="AB6661"/>
      <c r="AC6661"/>
      <c r="AD6661"/>
      <c r="AE6661"/>
    </row>
    <row r="6662" spans="21:31" ht="20.149999999999999" customHeight="1">
      <c r="U6662" s="120">
        <v>8524</v>
      </c>
      <c r="V6662" s="189">
        <f t="shared" si="408"/>
        <v>2419184</v>
      </c>
      <c r="W6662" s="189">
        <f t="shared" si="408"/>
        <v>2419549</v>
      </c>
      <c r="X6662"/>
      <c r="Y6662"/>
      <c r="Z6662"/>
      <c r="AA6662"/>
      <c r="AB6662"/>
      <c r="AC6662"/>
      <c r="AD6662"/>
      <c r="AE6662"/>
    </row>
    <row r="6663" spans="21:31" ht="20.149999999999999" customHeight="1">
      <c r="U6663" s="120">
        <v>8525</v>
      </c>
      <c r="V6663" s="189">
        <f t="shared" si="408"/>
        <v>2419550</v>
      </c>
      <c r="W6663" s="189">
        <f t="shared" si="408"/>
        <v>2419914</v>
      </c>
      <c r="X6663"/>
      <c r="Y6663"/>
      <c r="Z6663"/>
      <c r="AA6663"/>
      <c r="AB6663"/>
      <c r="AC6663"/>
      <c r="AD6663"/>
      <c r="AE6663"/>
    </row>
    <row r="6664" spans="21:31" ht="20.149999999999999" customHeight="1">
      <c r="U6664" s="120">
        <v>8526</v>
      </c>
      <c r="V6664" s="189">
        <f t="shared" si="408"/>
        <v>2419915</v>
      </c>
      <c r="W6664" s="189">
        <f t="shared" si="408"/>
        <v>2420279</v>
      </c>
      <c r="X6664"/>
      <c r="Y6664"/>
      <c r="Z6664"/>
      <c r="AA6664"/>
      <c r="AB6664"/>
      <c r="AC6664"/>
      <c r="AD6664"/>
      <c r="AE6664"/>
    </row>
    <row r="6665" spans="21:31" ht="20.149999999999999" customHeight="1">
      <c r="U6665" s="120">
        <v>8527</v>
      </c>
      <c r="V6665" s="189">
        <f t="shared" si="408"/>
        <v>2420280</v>
      </c>
      <c r="W6665" s="189">
        <f t="shared" si="408"/>
        <v>2420644</v>
      </c>
      <c r="X6665"/>
      <c r="Y6665"/>
      <c r="Z6665"/>
      <c r="AA6665"/>
      <c r="AB6665"/>
      <c r="AC6665"/>
      <c r="AD6665"/>
      <c r="AE6665"/>
    </row>
    <row r="6666" spans="21:31" ht="20.149999999999999" customHeight="1">
      <c r="U6666" s="120">
        <v>8528</v>
      </c>
      <c r="V6666" s="189">
        <f t="shared" si="408"/>
        <v>2420645</v>
      </c>
      <c r="W6666" s="189">
        <f t="shared" si="408"/>
        <v>2421010</v>
      </c>
      <c r="X6666"/>
      <c r="Y6666"/>
      <c r="Z6666"/>
      <c r="AA6666"/>
      <c r="AB6666"/>
      <c r="AC6666"/>
      <c r="AD6666"/>
      <c r="AE6666"/>
    </row>
    <row r="6667" spans="21:31" ht="20.149999999999999" customHeight="1">
      <c r="U6667" s="120">
        <v>8529</v>
      </c>
      <c r="V6667" s="189">
        <f t="shared" si="408"/>
        <v>2421011</v>
      </c>
      <c r="W6667" s="189">
        <f t="shared" si="408"/>
        <v>2421375</v>
      </c>
      <c r="X6667"/>
      <c r="Y6667"/>
      <c r="Z6667"/>
      <c r="AA6667"/>
      <c r="AB6667"/>
      <c r="AC6667"/>
      <c r="AD6667"/>
      <c r="AE6667"/>
    </row>
    <row r="6668" spans="21:31" ht="20.149999999999999" customHeight="1">
      <c r="U6668" s="120">
        <v>8530</v>
      </c>
      <c r="V6668" s="189">
        <f t="shared" si="408"/>
        <v>2421376</v>
      </c>
      <c r="W6668" s="189">
        <f t="shared" si="408"/>
        <v>2421740</v>
      </c>
      <c r="X6668"/>
      <c r="Y6668"/>
      <c r="Z6668"/>
      <c r="AA6668"/>
      <c r="AB6668"/>
      <c r="AC6668"/>
      <c r="AD6668"/>
      <c r="AE6668"/>
    </row>
    <row r="6669" spans="21:31" ht="20.149999999999999" customHeight="1">
      <c r="U6669" s="120">
        <v>8531</v>
      </c>
      <c r="V6669" s="189">
        <f t="shared" si="408"/>
        <v>2421741</v>
      </c>
      <c r="W6669" s="189">
        <f t="shared" si="408"/>
        <v>2422105</v>
      </c>
      <c r="X6669"/>
      <c r="Y6669"/>
      <c r="Z6669"/>
      <c r="AA6669"/>
      <c r="AB6669"/>
      <c r="AC6669"/>
      <c r="AD6669"/>
      <c r="AE6669"/>
    </row>
    <row r="6670" spans="21:31" ht="20.149999999999999" customHeight="1">
      <c r="U6670" s="120">
        <v>8532</v>
      </c>
      <c r="V6670" s="189">
        <f t="shared" si="408"/>
        <v>2422106</v>
      </c>
      <c r="W6670" s="189">
        <f t="shared" si="408"/>
        <v>2422471</v>
      </c>
      <c r="X6670"/>
      <c r="Y6670"/>
      <c r="Z6670"/>
      <c r="AA6670"/>
      <c r="AB6670"/>
      <c r="AC6670"/>
      <c r="AD6670"/>
      <c r="AE6670"/>
    </row>
    <row r="6671" spans="21:31" ht="20.149999999999999" customHeight="1">
      <c r="U6671" s="120">
        <v>8533</v>
      </c>
      <c r="V6671" s="189">
        <f t="shared" si="408"/>
        <v>2422472</v>
      </c>
      <c r="W6671" s="189">
        <f t="shared" si="408"/>
        <v>2422836</v>
      </c>
      <c r="X6671"/>
      <c r="Y6671"/>
      <c r="Z6671"/>
      <c r="AA6671"/>
      <c r="AB6671"/>
      <c r="AC6671"/>
      <c r="AD6671"/>
      <c r="AE6671"/>
    </row>
    <row r="6672" spans="21:31" ht="20.149999999999999" customHeight="1">
      <c r="U6672" s="120">
        <v>8534</v>
      </c>
      <c r="V6672" s="189">
        <f t="shared" si="408"/>
        <v>2422837</v>
      </c>
      <c r="W6672" s="189">
        <f t="shared" si="408"/>
        <v>2423201</v>
      </c>
      <c r="X6672"/>
      <c r="Y6672"/>
      <c r="Z6672"/>
      <c r="AA6672"/>
      <c r="AB6672"/>
      <c r="AC6672"/>
      <c r="AD6672"/>
      <c r="AE6672"/>
    </row>
    <row r="6673" spans="21:31" ht="20.149999999999999" customHeight="1">
      <c r="U6673" s="120">
        <v>8535</v>
      </c>
      <c r="V6673" s="189">
        <f t="shared" ref="V6673:W6688" si="409">DATE(YEAR(V6672)+1,MONTH(V6672), DAY(V6672))</f>
        <v>2423202</v>
      </c>
      <c r="W6673" s="189">
        <f t="shared" si="409"/>
        <v>2423566</v>
      </c>
      <c r="X6673"/>
      <c r="Y6673"/>
      <c r="Z6673"/>
      <c r="AA6673"/>
      <c r="AB6673"/>
      <c r="AC6673"/>
      <c r="AD6673"/>
      <c r="AE6673"/>
    </row>
    <row r="6674" spans="21:31" ht="20.149999999999999" customHeight="1">
      <c r="U6674" s="120">
        <v>8536</v>
      </c>
      <c r="V6674" s="189">
        <f t="shared" si="409"/>
        <v>2423567</v>
      </c>
      <c r="W6674" s="189">
        <f t="shared" si="409"/>
        <v>2423932</v>
      </c>
      <c r="X6674"/>
      <c r="Y6674"/>
      <c r="Z6674"/>
      <c r="AA6674"/>
      <c r="AB6674"/>
      <c r="AC6674"/>
      <c r="AD6674"/>
      <c r="AE6674"/>
    </row>
    <row r="6675" spans="21:31" ht="20.149999999999999" customHeight="1">
      <c r="U6675" s="120">
        <v>8537</v>
      </c>
      <c r="V6675" s="189">
        <f t="shared" si="409"/>
        <v>2423933</v>
      </c>
      <c r="W6675" s="189">
        <f t="shared" si="409"/>
        <v>2424297</v>
      </c>
      <c r="X6675"/>
      <c r="Y6675"/>
      <c r="Z6675"/>
      <c r="AA6675"/>
      <c r="AB6675"/>
      <c r="AC6675"/>
      <c r="AD6675"/>
      <c r="AE6675"/>
    </row>
    <row r="6676" spans="21:31" ht="20.149999999999999" customHeight="1">
      <c r="U6676" s="120">
        <v>8538</v>
      </c>
      <c r="V6676" s="189">
        <f t="shared" si="409"/>
        <v>2424298</v>
      </c>
      <c r="W6676" s="189">
        <f t="shared" si="409"/>
        <v>2424662</v>
      </c>
      <c r="X6676"/>
      <c r="Y6676"/>
      <c r="Z6676"/>
      <c r="AA6676"/>
      <c r="AB6676"/>
      <c r="AC6676"/>
      <c r="AD6676"/>
      <c r="AE6676"/>
    </row>
    <row r="6677" spans="21:31" ht="20.149999999999999" customHeight="1">
      <c r="U6677" s="120">
        <v>8539</v>
      </c>
      <c r="V6677" s="189">
        <f t="shared" si="409"/>
        <v>2424663</v>
      </c>
      <c r="W6677" s="189">
        <f t="shared" si="409"/>
        <v>2425027</v>
      </c>
      <c r="X6677"/>
      <c r="Y6677"/>
      <c r="Z6677"/>
      <c r="AA6677"/>
      <c r="AB6677"/>
      <c r="AC6677"/>
      <c r="AD6677"/>
      <c r="AE6677"/>
    </row>
    <row r="6678" spans="21:31" ht="20.149999999999999" customHeight="1">
      <c r="U6678" s="120">
        <v>8540</v>
      </c>
      <c r="V6678" s="189">
        <f t="shared" si="409"/>
        <v>2425028</v>
      </c>
      <c r="W6678" s="189">
        <f t="shared" si="409"/>
        <v>2425393</v>
      </c>
      <c r="X6678"/>
      <c r="Y6678"/>
      <c r="Z6678"/>
      <c r="AA6678"/>
      <c r="AB6678"/>
      <c r="AC6678"/>
      <c r="AD6678"/>
      <c r="AE6678"/>
    </row>
    <row r="6679" spans="21:31" ht="20.149999999999999" customHeight="1">
      <c r="U6679" s="120">
        <v>8541</v>
      </c>
      <c r="V6679" s="189">
        <f t="shared" si="409"/>
        <v>2425394</v>
      </c>
      <c r="W6679" s="189">
        <f t="shared" si="409"/>
        <v>2425758</v>
      </c>
      <c r="X6679"/>
      <c r="Y6679"/>
      <c r="Z6679"/>
      <c r="AA6679"/>
      <c r="AB6679"/>
      <c r="AC6679"/>
      <c r="AD6679"/>
      <c r="AE6679"/>
    </row>
    <row r="6680" spans="21:31" ht="20.149999999999999" customHeight="1">
      <c r="U6680" s="120">
        <v>8542</v>
      </c>
      <c r="V6680" s="189">
        <f t="shared" si="409"/>
        <v>2425759</v>
      </c>
      <c r="W6680" s="189">
        <f t="shared" si="409"/>
        <v>2426123</v>
      </c>
      <c r="X6680"/>
      <c r="Y6680"/>
      <c r="Z6680"/>
      <c r="AA6680"/>
      <c r="AB6680"/>
      <c r="AC6680"/>
      <c r="AD6680"/>
      <c r="AE6680"/>
    </row>
    <row r="6681" spans="21:31" ht="20.149999999999999" customHeight="1">
      <c r="U6681" s="120">
        <v>8543</v>
      </c>
      <c r="V6681" s="189">
        <f t="shared" si="409"/>
        <v>2426124</v>
      </c>
      <c r="W6681" s="189">
        <f t="shared" si="409"/>
        <v>2426488</v>
      </c>
      <c r="X6681"/>
      <c r="Y6681"/>
      <c r="Z6681"/>
      <c r="AA6681"/>
      <c r="AB6681"/>
      <c r="AC6681"/>
      <c r="AD6681"/>
      <c r="AE6681"/>
    </row>
    <row r="6682" spans="21:31" ht="20.149999999999999" customHeight="1">
      <c r="U6682" s="120">
        <v>8544</v>
      </c>
      <c r="V6682" s="189">
        <f t="shared" si="409"/>
        <v>2426489</v>
      </c>
      <c r="W6682" s="189">
        <f t="shared" si="409"/>
        <v>2426854</v>
      </c>
      <c r="X6682"/>
      <c r="Y6682"/>
      <c r="Z6682"/>
      <c r="AA6682"/>
      <c r="AB6682"/>
      <c r="AC6682"/>
      <c r="AD6682"/>
      <c r="AE6682"/>
    </row>
    <row r="6683" spans="21:31" ht="20.149999999999999" customHeight="1">
      <c r="U6683" s="120">
        <v>8545</v>
      </c>
      <c r="V6683" s="189">
        <f t="shared" si="409"/>
        <v>2426855</v>
      </c>
      <c r="W6683" s="189">
        <f t="shared" si="409"/>
        <v>2427219</v>
      </c>
      <c r="X6683"/>
      <c r="Y6683"/>
      <c r="Z6683"/>
      <c r="AA6683"/>
      <c r="AB6683"/>
      <c r="AC6683"/>
      <c r="AD6683"/>
      <c r="AE6683"/>
    </row>
    <row r="6684" spans="21:31" ht="20.149999999999999" customHeight="1">
      <c r="U6684" s="120">
        <v>8546</v>
      </c>
      <c r="V6684" s="189">
        <f t="shared" si="409"/>
        <v>2427220</v>
      </c>
      <c r="W6684" s="189">
        <f t="shared" si="409"/>
        <v>2427584</v>
      </c>
      <c r="X6684"/>
      <c r="Y6684"/>
      <c r="Z6684"/>
      <c r="AA6684"/>
      <c r="AB6684"/>
      <c r="AC6684"/>
      <c r="AD6684"/>
      <c r="AE6684"/>
    </row>
    <row r="6685" spans="21:31" ht="20.149999999999999" customHeight="1">
      <c r="U6685" s="120">
        <v>8547</v>
      </c>
      <c r="V6685" s="189">
        <f t="shared" si="409"/>
        <v>2427585</v>
      </c>
      <c r="W6685" s="189">
        <f t="shared" si="409"/>
        <v>2427949</v>
      </c>
      <c r="X6685"/>
      <c r="Y6685"/>
      <c r="Z6685"/>
      <c r="AA6685"/>
      <c r="AB6685"/>
      <c r="AC6685"/>
      <c r="AD6685"/>
      <c r="AE6685"/>
    </row>
    <row r="6686" spans="21:31" ht="20.149999999999999" customHeight="1">
      <c r="U6686" s="120">
        <v>8548</v>
      </c>
      <c r="V6686" s="189">
        <f t="shared" si="409"/>
        <v>2427950</v>
      </c>
      <c r="W6686" s="189">
        <f t="shared" si="409"/>
        <v>2428315</v>
      </c>
      <c r="X6686"/>
      <c r="Y6686"/>
      <c r="Z6686"/>
      <c r="AA6686"/>
      <c r="AB6686"/>
      <c r="AC6686"/>
      <c r="AD6686"/>
      <c r="AE6686"/>
    </row>
    <row r="6687" spans="21:31" ht="20.149999999999999" customHeight="1">
      <c r="U6687" s="120">
        <v>8549</v>
      </c>
      <c r="V6687" s="189">
        <f t="shared" si="409"/>
        <v>2428316</v>
      </c>
      <c r="W6687" s="189">
        <f t="shared" si="409"/>
        <v>2428680</v>
      </c>
      <c r="X6687"/>
      <c r="Y6687"/>
      <c r="Z6687"/>
      <c r="AA6687"/>
      <c r="AB6687"/>
      <c r="AC6687"/>
      <c r="AD6687"/>
      <c r="AE6687"/>
    </row>
    <row r="6688" spans="21:31" ht="20.149999999999999" customHeight="1">
      <c r="U6688" s="120">
        <v>8550</v>
      </c>
      <c r="V6688" s="189">
        <f t="shared" si="409"/>
        <v>2428681</v>
      </c>
      <c r="W6688" s="189">
        <f t="shared" si="409"/>
        <v>2429045</v>
      </c>
      <c r="X6688"/>
      <c r="Y6688"/>
      <c r="Z6688"/>
      <c r="AA6688"/>
      <c r="AB6688"/>
      <c r="AC6688"/>
      <c r="AD6688"/>
      <c r="AE6688"/>
    </row>
    <row r="6689" spans="21:31" ht="20.149999999999999" customHeight="1">
      <c r="U6689" s="120">
        <v>8551</v>
      </c>
      <c r="V6689" s="189">
        <f t="shared" ref="V6689:W6704" si="410">DATE(YEAR(V6688)+1,MONTH(V6688), DAY(V6688))</f>
        <v>2429046</v>
      </c>
      <c r="W6689" s="189">
        <f t="shared" si="410"/>
        <v>2429410</v>
      </c>
      <c r="X6689"/>
      <c r="Y6689"/>
      <c r="Z6689"/>
      <c r="AA6689"/>
      <c r="AB6689"/>
      <c r="AC6689"/>
      <c r="AD6689"/>
      <c r="AE6689"/>
    </row>
    <row r="6690" spans="21:31" ht="20.149999999999999" customHeight="1">
      <c r="U6690" s="120">
        <v>8552</v>
      </c>
      <c r="V6690" s="189">
        <f t="shared" si="410"/>
        <v>2429411</v>
      </c>
      <c r="W6690" s="189">
        <f t="shared" si="410"/>
        <v>2429776</v>
      </c>
      <c r="X6690"/>
      <c r="Y6690"/>
      <c r="Z6690"/>
      <c r="AA6690"/>
      <c r="AB6690"/>
      <c r="AC6690"/>
      <c r="AD6690"/>
      <c r="AE6690"/>
    </row>
    <row r="6691" spans="21:31" ht="20.149999999999999" customHeight="1">
      <c r="U6691" s="120">
        <v>8553</v>
      </c>
      <c r="V6691" s="189">
        <f t="shared" si="410"/>
        <v>2429777</v>
      </c>
      <c r="W6691" s="189">
        <f t="shared" si="410"/>
        <v>2430141</v>
      </c>
      <c r="X6691"/>
      <c r="Y6691"/>
      <c r="Z6691"/>
      <c r="AA6691"/>
      <c r="AB6691"/>
      <c r="AC6691"/>
      <c r="AD6691"/>
      <c r="AE6691"/>
    </row>
    <row r="6692" spans="21:31" ht="20.149999999999999" customHeight="1">
      <c r="U6692" s="120">
        <v>8554</v>
      </c>
      <c r="V6692" s="189">
        <f t="shared" si="410"/>
        <v>2430142</v>
      </c>
      <c r="W6692" s="189">
        <f t="shared" si="410"/>
        <v>2430506</v>
      </c>
      <c r="X6692"/>
      <c r="Y6692"/>
      <c r="Z6692"/>
      <c r="AA6692"/>
      <c r="AB6692"/>
      <c r="AC6692"/>
      <c r="AD6692"/>
      <c r="AE6692"/>
    </row>
    <row r="6693" spans="21:31" ht="20.149999999999999" customHeight="1">
      <c r="U6693" s="120">
        <v>8555</v>
      </c>
      <c r="V6693" s="189">
        <f t="shared" si="410"/>
        <v>2430507</v>
      </c>
      <c r="W6693" s="189">
        <f t="shared" si="410"/>
        <v>2430871</v>
      </c>
      <c r="X6693"/>
      <c r="Y6693"/>
      <c r="Z6693"/>
      <c r="AA6693"/>
      <c r="AB6693"/>
      <c r="AC6693"/>
      <c r="AD6693"/>
      <c r="AE6693"/>
    </row>
    <row r="6694" spans="21:31" ht="20.149999999999999" customHeight="1">
      <c r="U6694" s="120">
        <v>8556</v>
      </c>
      <c r="V6694" s="189">
        <f t="shared" si="410"/>
        <v>2430872</v>
      </c>
      <c r="W6694" s="189">
        <f t="shared" si="410"/>
        <v>2431237</v>
      </c>
      <c r="X6694"/>
      <c r="Y6694"/>
      <c r="Z6694"/>
      <c r="AA6694"/>
      <c r="AB6694"/>
      <c r="AC6694"/>
      <c r="AD6694"/>
      <c r="AE6694"/>
    </row>
    <row r="6695" spans="21:31" ht="20.149999999999999" customHeight="1">
      <c r="U6695" s="120">
        <v>8557</v>
      </c>
      <c r="V6695" s="189">
        <f t="shared" si="410"/>
        <v>2431238</v>
      </c>
      <c r="W6695" s="189">
        <f t="shared" si="410"/>
        <v>2431602</v>
      </c>
      <c r="X6695"/>
      <c r="Y6695"/>
      <c r="Z6695"/>
      <c r="AA6695"/>
      <c r="AB6695"/>
      <c r="AC6695"/>
      <c r="AD6695"/>
      <c r="AE6695"/>
    </row>
    <row r="6696" spans="21:31" ht="20.149999999999999" customHeight="1">
      <c r="U6696" s="120">
        <v>8558</v>
      </c>
      <c r="V6696" s="189">
        <f t="shared" si="410"/>
        <v>2431603</v>
      </c>
      <c r="W6696" s="189">
        <f t="shared" si="410"/>
        <v>2431967</v>
      </c>
      <c r="X6696"/>
      <c r="Y6696"/>
      <c r="Z6696"/>
      <c r="AA6696"/>
      <c r="AB6696"/>
      <c r="AC6696"/>
      <c r="AD6696"/>
      <c r="AE6696"/>
    </row>
    <row r="6697" spans="21:31" ht="20.149999999999999" customHeight="1">
      <c r="U6697" s="120">
        <v>8559</v>
      </c>
      <c r="V6697" s="189">
        <f t="shared" si="410"/>
        <v>2431968</v>
      </c>
      <c r="W6697" s="189">
        <f t="shared" si="410"/>
        <v>2432332</v>
      </c>
      <c r="X6697"/>
      <c r="Y6697"/>
      <c r="Z6697"/>
      <c r="AA6697"/>
      <c r="AB6697"/>
      <c r="AC6697"/>
      <c r="AD6697"/>
      <c r="AE6697"/>
    </row>
    <row r="6698" spans="21:31" ht="20.149999999999999" customHeight="1">
      <c r="U6698" s="120">
        <v>8560</v>
      </c>
      <c r="V6698" s="189">
        <f t="shared" si="410"/>
        <v>2432333</v>
      </c>
      <c r="W6698" s="189">
        <f t="shared" si="410"/>
        <v>2432698</v>
      </c>
      <c r="X6698"/>
      <c r="Y6698"/>
      <c r="Z6698"/>
      <c r="AA6698"/>
      <c r="AB6698"/>
      <c r="AC6698"/>
      <c r="AD6698"/>
      <c r="AE6698"/>
    </row>
    <row r="6699" spans="21:31" ht="20.149999999999999" customHeight="1">
      <c r="U6699" s="120">
        <v>8561</v>
      </c>
      <c r="V6699" s="189">
        <f t="shared" si="410"/>
        <v>2432699</v>
      </c>
      <c r="W6699" s="189">
        <f t="shared" si="410"/>
        <v>2433063</v>
      </c>
      <c r="X6699"/>
      <c r="Y6699"/>
      <c r="Z6699"/>
      <c r="AA6699"/>
      <c r="AB6699"/>
      <c r="AC6699"/>
      <c r="AD6699"/>
      <c r="AE6699"/>
    </row>
    <row r="6700" spans="21:31" ht="20.149999999999999" customHeight="1">
      <c r="U6700" s="120">
        <v>8562</v>
      </c>
      <c r="V6700" s="189">
        <f t="shared" si="410"/>
        <v>2433064</v>
      </c>
      <c r="W6700" s="189">
        <f t="shared" si="410"/>
        <v>2433428</v>
      </c>
      <c r="X6700"/>
      <c r="Y6700"/>
      <c r="Z6700"/>
      <c r="AA6700"/>
      <c r="AB6700"/>
      <c r="AC6700"/>
      <c r="AD6700"/>
      <c r="AE6700"/>
    </row>
    <row r="6701" spans="21:31" ht="20.149999999999999" customHeight="1">
      <c r="U6701" s="120">
        <v>8563</v>
      </c>
      <c r="V6701" s="189">
        <f t="shared" si="410"/>
        <v>2433429</v>
      </c>
      <c r="W6701" s="189">
        <f t="shared" si="410"/>
        <v>2433793</v>
      </c>
      <c r="X6701"/>
      <c r="Y6701"/>
      <c r="Z6701"/>
      <c r="AA6701"/>
      <c r="AB6701"/>
      <c r="AC6701"/>
      <c r="AD6701"/>
      <c r="AE6701"/>
    </row>
    <row r="6702" spans="21:31" ht="20.149999999999999" customHeight="1">
      <c r="U6702" s="120">
        <v>8564</v>
      </c>
      <c r="V6702" s="189">
        <f t="shared" si="410"/>
        <v>2433794</v>
      </c>
      <c r="W6702" s="189">
        <f t="shared" si="410"/>
        <v>2434159</v>
      </c>
      <c r="X6702"/>
      <c r="Y6702"/>
      <c r="Z6702"/>
      <c r="AA6702"/>
      <c r="AB6702"/>
      <c r="AC6702"/>
      <c r="AD6702"/>
      <c r="AE6702"/>
    </row>
    <row r="6703" spans="21:31" ht="20.149999999999999" customHeight="1">
      <c r="U6703" s="120">
        <v>8565</v>
      </c>
      <c r="V6703" s="189">
        <f t="shared" si="410"/>
        <v>2434160</v>
      </c>
      <c r="W6703" s="189">
        <f t="shared" si="410"/>
        <v>2434524</v>
      </c>
      <c r="X6703"/>
      <c r="Y6703"/>
      <c r="Z6703"/>
      <c r="AA6703"/>
      <c r="AB6703"/>
      <c r="AC6703"/>
      <c r="AD6703"/>
      <c r="AE6703"/>
    </row>
    <row r="6704" spans="21:31" ht="20.149999999999999" customHeight="1">
      <c r="U6704" s="120">
        <v>8566</v>
      </c>
      <c r="V6704" s="189">
        <f t="shared" si="410"/>
        <v>2434525</v>
      </c>
      <c r="W6704" s="189">
        <f t="shared" si="410"/>
        <v>2434889</v>
      </c>
      <c r="X6704"/>
      <c r="Y6704"/>
      <c r="Z6704"/>
      <c r="AA6704"/>
      <c r="AB6704"/>
      <c r="AC6704"/>
      <c r="AD6704"/>
      <c r="AE6704"/>
    </row>
    <row r="6705" spans="21:31" ht="20.149999999999999" customHeight="1">
      <c r="U6705" s="120">
        <v>8567</v>
      </c>
      <c r="V6705" s="189">
        <f t="shared" ref="V6705:W6720" si="411">DATE(YEAR(V6704)+1,MONTH(V6704), DAY(V6704))</f>
        <v>2434890</v>
      </c>
      <c r="W6705" s="189">
        <f t="shared" si="411"/>
        <v>2435254</v>
      </c>
      <c r="X6705"/>
      <c r="Y6705"/>
      <c r="Z6705"/>
      <c r="AA6705"/>
      <c r="AB6705"/>
      <c r="AC6705"/>
      <c r="AD6705"/>
      <c r="AE6705"/>
    </row>
    <row r="6706" spans="21:31" ht="20.149999999999999" customHeight="1">
      <c r="U6706" s="120">
        <v>8568</v>
      </c>
      <c r="V6706" s="189">
        <f t="shared" si="411"/>
        <v>2435255</v>
      </c>
      <c r="W6706" s="189">
        <f t="shared" si="411"/>
        <v>2435620</v>
      </c>
      <c r="X6706"/>
      <c r="Y6706"/>
      <c r="Z6706"/>
      <c r="AA6706"/>
      <c r="AB6706"/>
      <c r="AC6706"/>
      <c r="AD6706"/>
      <c r="AE6706"/>
    </row>
    <row r="6707" spans="21:31" ht="20.149999999999999" customHeight="1">
      <c r="U6707" s="120">
        <v>8569</v>
      </c>
      <c r="V6707" s="189">
        <f t="shared" si="411"/>
        <v>2435621</v>
      </c>
      <c r="W6707" s="189">
        <f t="shared" si="411"/>
        <v>2435985</v>
      </c>
      <c r="X6707"/>
      <c r="Y6707"/>
      <c r="Z6707"/>
      <c r="AA6707"/>
      <c r="AB6707"/>
      <c r="AC6707"/>
      <c r="AD6707"/>
      <c r="AE6707"/>
    </row>
    <row r="6708" spans="21:31" ht="20.149999999999999" customHeight="1">
      <c r="U6708" s="120">
        <v>8570</v>
      </c>
      <c r="V6708" s="189">
        <f t="shared" si="411"/>
        <v>2435986</v>
      </c>
      <c r="W6708" s="189">
        <f t="shared" si="411"/>
        <v>2436350</v>
      </c>
      <c r="X6708"/>
      <c r="Y6708"/>
      <c r="Z6708"/>
      <c r="AA6708"/>
      <c r="AB6708"/>
      <c r="AC6708"/>
      <c r="AD6708"/>
      <c r="AE6708"/>
    </row>
    <row r="6709" spans="21:31" ht="20.149999999999999" customHeight="1">
      <c r="U6709" s="120">
        <v>8571</v>
      </c>
      <c r="V6709" s="189">
        <f t="shared" si="411"/>
        <v>2436351</v>
      </c>
      <c r="W6709" s="189">
        <f t="shared" si="411"/>
        <v>2436715</v>
      </c>
      <c r="X6709"/>
      <c r="Y6709"/>
      <c r="Z6709"/>
      <c r="AA6709"/>
      <c r="AB6709"/>
      <c r="AC6709"/>
      <c r="AD6709"/>
      <c r="AE6709"/>
    </row>
    <row r="6710" spans="21:31" ht="20.149999999999999" customHeight="1">
      <c r="U6710" s="120">
        <v>8572</v>
      </c>
      <c r="V6710" s="189">
        <f t="shared" si="411"/>
        <v>2436716</v>
      </c>
      <c r="W6710" s="189">
        <f t="shared" si="411"/>
        <v>2437081</v>
      </c>
      <c r="X6710"/>
      <c r="Y6710"/>
      <c r="Z6710"/>
      <c r="AA6710"/>
      <c r="AB6710"/>
      <c r="AC6710"/>
      <c r="AD6710"/>
      <c r="AE6710"/>
    </row>
    <row r="6711" spans="21:31" ht="20.149999999999999" customHeight="1">
      <c r="U6711" s="120">
        <v>8573</v>
      </c>
      <c r="V6711" s="189">
        <f t="shared" si="411"/>
        <v>2437082</v>
      </c>
      <c r="W6711" s="189">
        <f t="shared" si="411"/>
        <v>2437446</v>
      </c>
      <c r="X6711"/>
      <c r="Y6711"/>
      <c r="Z6711"/>
      <c r="AA6711"/>
      <c r="AB6711"/>
      <c r="AC6711"/>
      <c r="AD6711"/>
      <c r="AE6711"/>
    </row>
    <row r="6712" spans="21:31" ht="20.149999999999999" customHeight="1">
      <c r="U6712" s="120">
        <v>8574</v>
      </c>
      <c r="V6712" s="189">
        <f t="shared" si="411"/>
        <v>2437447</v>
      </c>
      <c r="W6712" s="189">
        <f t="shared" si="411"/>
        <v>2437811</v>
      </c>
      <c r="X6712"/>
      <c r="Y6712"/>
      <c r="Z6712"/>
      <c r="AA6712"/>
      <c r="AB6712"/>
      <c r="AC6712"/>
      <c r="AD6712"/>
      <c r="AE6712"/>
    </row>
    <row r="6713" spans="21:31" ht="20.149999999999999" customHeight="1">
      <c r="U6713" s="120">
        <v>8575</v>
      </c>
      <c r="V6713" s="189">
        <f t="shared" si="411"/>
        <v>2437812</v>
      </c>
      <c r="W6713" s="189">
        <f t="shared" si="411"/>
        <v>2438176</v>
      </c>
      <c r="X6713"/>
      <c r="Y6713"/>
      <c r="Z6713"/>
      <c r="AA6713"/>
      <c r="AB6713"/>
      <c r="AC6713"/>
      <c r="AD6713"/>
      <c r="AE6713"/>
    </row>
    <row r="6714" spans="21:31" ht="20.149999999999999" customHeight="1">
      <c r="U6714" s="120">
        <v>8576</v>
      </c>
      <c r="V6714" s="189">
        <f t="shared" si="411"/>
        <v>2438177</v>
      </c>
      <c r="W6714" s="189">
        <f t="shared" si="411"/>
        <v>2438542</v>
      </c>
      <c r="X6714"/>
      <c r="Y6714"/>
      <c r="Z6714"/>
      <c r="AA6714"/>
      <c r="AB6714"/>
      <c r="AC6714"/>
      <c r="AD6714"/>
      <c r="AE6714"/>
    </row>
    <row r="6715" spans="21:31" ht="20.149999999999999" customHeight="1">
      <c r="U6715" s="120">
        <v>8577</v>
      </c>
      <c r="V6715" s="189">
        <f t="shared" si="411"/>
        <v>2438543</v>
      </c>
      <c r="W6715" s="189">
        <f t="shared" si="411"/>
        <v>2438907</v>
      </c>
      <c r="X6715"/>
      <c r="Y6715"/>
      <c r="Z6715"/>
      <c r="AA6715"/>
      <c r="AB6715"/>
      <c r="AC6715"/>
      <c r="AD6715"/>
      <c r="AE6715"/>
    </row>
    <row r="6716" spans="21:31" ht="20.149999999999999" customHeight="1">
      <c r="U6716" s="120">
        <v>8578</v>
      </c>
      <c r="V6716" s="189">
        <f t="shared" si="411"/>
        <v>2438908</v>
      </c>
      <c r="W6716" s="189">
        <f t="shared" si="411"/>
        <v>2439272</v>
      </c>
      <c r="X6716"/>
      <c r="Y6716"/>
      <c r="Z6716"/>
      <c r="AA6716"/>
      <c r="AB6716"/>
      <c r="AC6716"/>
      <c r="AD6716"/>
      <c r="AE6716"/>
    </row>
    <row r="6717" spans="21:31" ht="20.149999999999999" customHeight="1">
      <c r="U6717" s="120">
        <v>8579</v>
      </c>
      <c r="V6717" s="189">
        <f t="shared" si="411"/>
        <v>2439273</v>
      </c>
      <c r="W6717" s="189">
        <f t="shared" si="411"/>
        <v>2439637</v>
      </c>
      <c r="X6717"/>
      <c r="Y6717"/>
      <c r="Z6717"/>
      <c r="AA6717"/>
      <c r="AB6717"/>
      <c r="AC6717"/>
      <c r="AD6717"/>
      <c r="AE6717"/>
    </row>
    <row r="6718" spans="21:31" ht="20.149999999999999" customHeight="1">
      <c r="U6718" s="120">
        <v>8580</v>
      </c>
      <c r="V6718" s="189">
        <f t="shared" si="411"/>
        <v>2439638</v>
      </c>
      <c r="W6718" s="189">
        <f t="shared" si="411"/>
        <v>2440003</v>
      </c>
      <c r="X6718"/>
      <c r="Y6718"/>
      <c r="Z6718"/>
      <c r="AA6718"/>
      <c r="AB6718"/>
      <c r="AC6718"/>
      <c r="AD6718"/>
      <c r="AE6718"/>
    </row>
    <row r="6719" spans="21:31" ht="20.149999999999999" customHeight="1">
      <c r="U6719" s="120">
        <v>8581</v>
      </c>
      <c r="V6719" s="189">
        <f t="shared" si="411"/>
        <v>2440004</v>
      </c>
      <c r="W6719" s="189">
        <f t="shared" si="411"/>
        <v>2440368</v>
      </c>
      <c r="X6719"/>
      <c r="Y6719"/>
      <c r="Z6719"/>
      <c r="AA6719"/>
      <c r="AB6719"/>
      <c r="AC6719"/>
      <c r="AD6719"/>
      <c r="AE6719"/>
    </row>
    <row r="6720" spans="21:31" ht="20.149999999999999" customHeight="1">
      <c r="U6720" s="120">
        <v>8582</v>
      </c>
      <c r="V6720" s="189">
        <f t="shared" si="411"/>
        <v>2440369</v>
      </c>
      <c r="W6720" s="189">
        <f t="shared" si="411"/>
        <v>2440733</v>
      </c>
      <c r="X6720"/>
      <c r="Y6720"/>
      <c r="Z6720"/>
      <c r="AA6720"/>
      <c r="AB6720"/>
      <c r="AC6720"/>
      <c r="AD6720"/>
      <c r="AE6720"/>
    </row>
    <row r="6721" spans="21:31" ht="20.149999999999999" customHeight="1">
      <c r="U6721" s="120">
        <v>8583</v>
      </c>
      <c r="V6721" s="189">
        <f t="shared" ref="V6721:W6736" si="412">DATE(YEAR(V6720)+1,MONTH(V6720), DAY(V6720))</f>
        <v>2440734</v>
      </c>
      <c r="W6721" s="189">
        <f t="shared" si="412"/>
        <v>2441098</v>
      </c>
      <c r="X6721"/>
      <c r="Y6721"/>
      <c r="Z6721"/>
      <c r="AA6721"/>
      <c r="AB6721"/>
      <c r="AC6721"/>
      <c r="AD6721"/>
      <c r="AE6721"/>
    </row>
    <row r="6722" spans="21:31" ht="20.149999999999999" customHeight="1">
      <c r="U6722" s="120">
        <v>8584</v>
      </c>
      <c r="V6722" s="189">
        <f t="shared" si="412"/>
        <v>2441099</v>
      </c>
      <c r="W6722" s="189">
        <f t="shared" si="412"/>
        <v>2441464</v>
      </c>
      <c r="X6722"/>
      <c r="Y6722"/>
      <c r="Z6722"/>
      <c r="AA6722"/>
      <c r="AB6722"/>
      <c r="AC6722"/>
      <c r="AD6722"/>
      <c r="AE6722"/>
    </row>
    <row r="6723" spans="21:31" ht="20.149999999999999" customHeight="1">
      <c r="U6723" s="120">
        <v>8585</v>
      </c>
      <c r="V6723" s="189">
        <f t="shared" si="412"/>
        <v>2441465</v>
      </c>
      <c r="W6723" s="189">
        <f t="shared" si="412"/>
        <v>2441829</v>
      </c>
      <c r="X6723"/>
      <c r="Y6723"/>
      <c r="Z6723"/>
      <c r="AA6723"/>
      <c r="AB6723"/>
      <c r="AC6723"/>
      <c r="AD6723"/>
      <c r="AE6723"/>
    </row>
    <row r="6724" spans="21:31" ht="20.149999999999999" customHeight="1">
      <c r="U6724" s="120">
        <v>8586</v>
      </c>
      <c r="V6724" s="189">
        <f t="shared" si="412"/>
        <v>2441830</v>
      </c>
      <c r="W6724" s="189">
        <f t="shared" si="412"/>
        <v>2442194</v>
      </c>
      <c r="X6724"/>
      <c r="Y6724"/>
      <c r="Z6724"/>
      <c r="AA6724"/>
      <c r="AB6724"/>
      <c r="AC6724"/>
      <c r="AD6724"/>
      <c r="AE6724"/>
    </row>
    <row r="6725" spans="21:31" ht="20.149999999999999" customHeight="1">
      <c r="U6725" s="120">
        <v>8587</v>
      </c>
      <c r="V6725" s="189">
        <f t="shared" si="412"/>
        <v>2442195</v>
      </c>
      <c r="W6725" s="189">
        <f t="shared" si="412"/>
        <v>2442559</v>
      </c>
      <c r="X6725"/>
      <c r="Y6725"/>
      <c r="Z6725"/>
      <c r="AA6725"/>
      <c r="AB6725"/>
      <c r="AC6725"/>
      <c r="AD6725"/>
      <c r="AE6725"/>
    </row>
    <row r="6726" spans="21:31" ht="20.149999999999999" customHeight="1">
      <c r="U6726" s="120">
        <v>8588</v>
      </c>
      <c r="V6726" s="189">
        <f t="shared" si="412"/>
        <v>2442560</v>
      </c>
      <c r="W6726" s="189">
        <f t="shared" si="412"/>
        <v>2442925</v>
      </c>
      <c r="X6726"/>
      <c r="Y6726"/>
      <c r="Z6726"/>
      <c r="AA6726"/>
      <c r="AB6726"/>
      <c r="AC6726"/>
      <c r="AD6726"/>
      <c r="AE6726"/>
    </row>
    <row r="6727" spans="21:31" ht="20.149999999999999" customHeight="1">
      <c r="U6727" s="120">
        <v>8589</v>
      </c>
      <c r="V6727" s="189">
        <f t="shared" si="412"/>
        <v>2442926</v>
      </c>
      <c r="W6727" s="189">
        <f t="shared" si="412"/>
        <v>2443290</v>
      </c>
      <c r="X6727"/>
      <c r="Y6727"/>
      <c r="Z6727"/>
      <c r="AA6727"/>
      <c r="AB6727"/>
      <c r="AC6727"/>
      <c r="AD6727"/>
      <c r="AE6727"/>
    </row>
    <row r="6728" spans="21:31" ht="20.149999999999999" customHeight="1">
      <c r="U6728" s="120">
        <v>8590</v>
      </c>
      <c r="V6728" s="189">
        <f t="shared" si="412"/>
        <v>2443291</v>
      </c>
      <c r="W6728" s="189">
        <f t="shared" si="412"/>
        <v>2443655</v>
      </c>
      <c r="X6728"/>
      <c r="Y6728"/>
      <c r="Z6728"/>
      <c r="AA6728"/>
      <c r="AB6728"/>
      <c r="AC6728"/>
      <c r="AD6728"/>
      <c r="AE6728"/>
    </row>
    <row r="6729" spans="21:31" ht="20.149999999999999" customHeight="1">
      <c r="U6729" s="120">
        <v>8591</v>
      </c>
      <c r="V6729" s="189">
        <f t="shared" si="412"/>
        <v>2443656</v>
      </c>
      <c r="W6729" s="189">
        <f t="shared" si="412"/>
        <v>2444020</v>
      </c>
      <c r="X6729"/>
      <c r="Y6729"/>
      <c r="Z6729"/>
      <c r="AA6729"/>
      <c r="AB6729"/>
      <c r="AC6729"/>
      <c r="AD6729"/>
      <c r="AE6729"/>
    </row>
    <row r="6730" spans="21:31" ht="20.149999999999999" customHeight="1">
      <c r="U6730" s="120">
        <v>8592</v>
      </c>
      <c r="V6730" s="189">
        <f t="shared" si="412"/>
        <v>2444021</v>
      </c>
      <c r="W6730" s="189">
        <f t="shared" si="412"/>
        <v>2444386</v>
      </c>
      <c r="X6730"/>
      <c r="Y6730"/>
      <c r="Z6730"/>
      <c r="AA6730"/>
      <c r="AB6730"/>
      <c r="AC6730"/>
      <c r="AD6730"/>
      <c r="AE6730"/>
    </row>
    <row r="6731" spans="21:31" ht="20.149999999999999" customHeight="1">
      <c r="U6731" s="120">
        <v>8593</v>
      </c>
      <c r="V6731" s="189">
        <f t="shared" si="412"/>
        <v>2444387</v>
      </c>
      <c r="W6731" s="189">
        <f t="shared" si="412"/>
        <v>2444751</v>
      </c>
      <c r="X6731"/>
      <c r="Y6731"/>
      <c r="Z6731"/>
      <c r="AA6731"/>
      <c r="AB6731"/>
      <c r="AC6731"/>
      <c r="AD6731"/>
      <c r="AE6731"/>
    </row>
    <row r="6732" spans="21:31" ht="20.149999999999999" customHeight="1">
      <c r="U6732" s="120">
        <v>8594</v>
      </c>
      <c r="V6732" s="189">
        <f t="shared" si="412"/>
        <v>2444752</v>
      </c>
      <c r="W6732" s="189">
        <f t="shared" si="412"/>
        <v>2445116</v>
      </c>
      <c r="X6732"/>
      <c r="Y6732"/>
      <c r="Z6732"/>
      <c r="AA6732"/>
      <c r="AB6732"/>
      <c r="AC6732"/>
      <c r="AD6732"/>
      <c r="AE6732"/>
    </row>
    <row r="6733" spans="21:31" ht="20.149999999999999" customHeight="1">
      <c r="U6733" s="120">
        <v>8595</v>
      </c>
      <c r="V6733" s="189">
        <f t="shared" si="412"/>
        <v>2445117</v>
      </c>
      <c r="W6733" s="189">
        <f t="shared" si="412"/>
        <v>2445481</v>
      </c>
      <c r="X6733"/>
      <c r="Y6733"/>
      <c r="Z6733"/>
      <c r="AA6733"/>
      <c r="AB6733"/>
      <c r="AC6733"/>
      <c r="AD6733"/>
      <c r="AE6733"/>
    </row>
    <row r="6734" spans="21:31" ht="20.149999999999999" customHeight="1">
      <c r="U6734" s="120">
        <v>8596</v>
      </c>
      <c r="V6734" s="189">
        <f t="shared" si="412"/>
        <v>2445482</v>
      </c>
      <c r="W6734" s="189">
        <f t="shared" si="412"/>
        <v>2445847</v>
      </c>
      <c r="X6734"/>
      <c r="Y6734"/>
      <c r="Z6734"/>
      <c r="AA6734"/>
      <c r="AB6734"/>
      <c r="AC6734"/>
      <c r="AD6734"/>
      <c r="AE6734"/>
    </row>
    <row r="6735" spans="21:31" ht="20.149999999999999" customHeight="1">
      <c r="U6735" s="120">
        <v>8597</v>
      </c>
      <c r="V6735" s="189">
        <f t="shared" si="412"/>
        <v>2445848</v>
      </c>
      <c r="W6735" s="189">
        <f t="shared" si="412"/>
        <v>2446212</v>
      </c>
      <c r="X6735"/>
      <c r="Y6735"/>
      <c r="Z6735"/>
      <c r="AA6735"/>
      <c r="AB6735"/>
      <c r="AC6735"/>
      <c r="AD6735"/>
      <c r="AE6735"/>
    </row>
    <row r="6736" spans="21:31" ht="20.149999999999999" customHeight="1">
      <c r="U6736" s="120">
        <v>8598</v>
      </c>
      <c r="V6736" s="189">
        <f t="shared" si="412"/>
        <v>2446213</v>
      </c>
      <c r="W6736" s="189">
        <f t="shared" si="412"/>
        <v>2446577</v>
      </c>
      <c r="X6736"/>
      <c r="Y6736"/>
      <c r="Z6736"/>
      <c r="AA6736"/>
      <c r="AB6736"/>
      <c r="AC6736"/>
      <c r="AD6736"/>
      <c r="AE6736"/>
    </row>
    <row r="6737" spans="21:31" ht="20.149999999999999" customHeight="1">
      <c r="U6737" s="120">
        <v>8599</v>
      </c>
      <c r="V6737" s="189">
        <f t="shared" ref="V6737:W6752" si="413">DATE(YEAR(V6736)+1,MONTH(V6736), DAY(V6736))</f>
        <v>2446578</v>
      </c>
      <c r="W6737" s="189">
        <f t="shared" si="413"/>
        <v>2446942</v>
      </c>
      <c r="X6737"/>
      <c r="Y6737"/>
      <c r="Z6737"/>
      <c r="AA6737"/>
      <c r="AB6737"/>
      <c r="AC6737"/>
      <c r="AD6737"/>
      <c r="AE6737"/>
    </row>
    <row r="6738" spans="21:31" ht="20.149999999999999" customHeight="1">
      <c r="U6738" s="120">
        <v>8600</v>
      </c>
      <c r="V6738" s="189">
        <f t="shared" si="413"/>
        <v>2446943</v>
      </c>
      <c r="W6738" s="189">
        <f t="shared" si="413"/>
        <v>2447307</v>
      </c>
      <c r="X6738"/>
      <c r="Y6738"/>
      <c r="Z6738"/>
      <c r="AA6738"/>
      <c r="AB6738"/>
      <c r="AC6738"/>
      <c r="AD6738"/>
      <c r="AE6738"/>
    </row>
    <row r="6739" spans="21:31" ht="20.149999999999999" customHeight="1">
      <c r="U6739" s="120">
        <v>8601</v>
      </c>
      <c r="V6739" s="189">
        <f t="shared" si="413"/>
        <v>2447308</v>
      </c>
      <c r="W6739" s="189">
        <f t="shared" si="413"/>
        <v>2447672</v>
      </c>
      <c r="X6739"/>
      <c r="Y6739"/>
      <c r="Z6739"/>
      <c r="AA6739"/>
      <c r="AB6739"/>
      <c r="AC6739"/>
      <c r="AD6739"/>
      <c r="AE6739"/>
    </row>
    <row r="6740" spans="21:31" ht="20.149999999999999" customHeight="1">
      <c r="U6740" s="120">
        <v>8602</v>
      </c>
      <c r="V6740" s="189">
        <f t="shared" si="413"/>
        <v>2447673</v>
      </c>
      <c r="W6740" s="189">
        <f t="shared" si="413"/>
        <v>2448037</v>
      </c>
      <c r="X6740"/>
      <c r="Y6740"/>
      <c r="Z6740"/>
      <c r="AA6740"/>
      <c r="AB6740"/>
      <c r="AC6740"/>
      <c r="AD6740"/>
      <c r="AE6740"/>
    </row>
    <row r="6741" spans="21:31" ht="20.149999999999999" customHeight="1">
      <c r="U6741" s="120">
        <v>8603</v>
      </c>
      <c r="V6741" s="189">
        <f t="shared" si="413"/>
        <v>2448038</v>
      </c>
      <c r="W6741" s="189">
        <f t="shared" si="413"/>
        <v>2448402</v>
      </c>
      <c r="X6741"/>
      <c r="Y6741"/>
      <c r="Z6741"/>
      <c r="AA6741"/>
      <c r="AB6741"/>
      <c r="AC6741"/>
      <c r="AD6741"/>
      <c r="AE6741"/>
    </row>
    <row r="6742" spans="21:31" ht="20.149999999999999" customHeight="1">
      <c r="U6742" s="120">
        <v>8604</v>
      </c>
      <c r="V6742" s="189">
        <f t="shared" si="413"/>
        <v>2448403</v>
      </c>
      <c r="W6742" s="189">
        <f t="shared" si="413"/>
        <v>2448768</v>
      </c>
      <c r="X6742"/>
      <c r="Y6742"/>
      <c r="Z6742"/>
      <c r="AA6742"/>
      <c r="AB6742"/>
      <c r="AC6742"/>
      <c r="AD6742"/>
      <c r="AE6742"/>
    </row>
    <row r="6743" spans="21:31" ht="20.149999999999999" customHeight="1">
      <c r="U6743" s="120">
        <v>8605</v>
      </c>
      <c r="V6743" s="189">
        <f t="shared" si="413"/>
        <v>2448769</v>
      </c>
      <c r="W6743" s="189">
        <f t="shared" si="413"/>
        <v>2449133</v>
      </c>
      <c r="X6743"/>
      <c r="Y6743"/>
      <c r="Z6743"/>
      <c r="AA6743"/>
      <c r="AB6743"/>
      <c r="AC6743"/>
      <c r="AD6743"/>
      <c r="AE6743"/>
    </row>
    <row r="6744" spans="21:31" ht="20.149999999999999" customHeight="1">
      <c r="U6744" s="120">
        <v>8606</v>
      </c>
      <c r="V6744" s="189">
        <f t="shared" si="413"/>
        <v>2449134</v>
      </c>
      <c r="W6744" s="189">
        <f t="shared" si="413"/>
        <v>2449498</v>
      </c>
      <c r="X6744"/>
      <c r="Y6744"/>
      <c r="Z6744"/>
      <c r="AA6744"/>
      <c r="AB6744"/>
      <c r="AC6744"/>
      <c r="AD6744"/>
      <c r="AE6744"/>
    </row>
    <row r="6745" spans="21:31" ht="20.149999999999999" customHeight="1">
      <c r="U6745" s="120">
        <v>8607</v>
      </c>
      <c r="V6745" s="189">
        <f t="shared" si="413"/>
        <v>2449499</v>
      </c>
      <c r="W6745" s="189">
        <f t="shared" si="413"/>
        <v>2449863</v>
      </c>
      <c r="X6745"/>
      <c r="Y6745"/>
      <c r="Z6745"/>
      <c r="AA6745"/>
      <c r="AB6745"/>
      <c r="AC6745"/>
      <c r="AD6745"/>
      <c r="AE6745"/>
    </row>
    <row r="6746" spans="21:31" ht="20.149999999999999" customHeight="1">
      <c r="U6746" s="120">
        <v>8608</v>
      </c>
      <c r="V6746" s="189">
        <f t="shared" si="413"/>
        <v>2449864</v>
      </c>
      <c r="W6746" s="189">
        <f t="shared" si="413"/>
        <v>2450229</v>
      </c>
      <c r="X6746"/>
      <c r="Y6746"/>
      <c r="Z6746"/>
      <c r="AA6746"/>
      <c r="AB6746"/>
      <c r="AC6746"/>
      <c r="AD6746"/>
      <c r="AE6746"/>
    </row>
    <row r="6747" spans="21:31" ht="20.149999999999999" customHeight="1">
      <c r="U6747" s="120">
        <v>8609</v>
      </c>
      <c r="V6747" s="189">
        <f t="shared" si="413"/>
        <v>2450230</v>
      </c>
      <c r="W6747" s="189">
        <f t="shared" si="413"/>
        <v>2450594</v>
      </c>
      <c r="X6747"/>
      <c r="Y6747"/>
      <c r="Z6747"/>
      <c r="AA6747"/>
      <c r="AB6747"/>
      <c r="AC6747"/>
      <c r="AD6747"/>
      <c r="AE6747"/>
    </row>
    <row r="6748" spans="21:31" ht="20.149999999999999" customHeight="1">
      <c r="U6748" s="120">
        <v>8610</v>
      </c>
      <c r="V6748" s="189">
        <f t="shared" si="413"/>
        <v>2450595</v>
      </c>
      <c r="W6748" s="189">
        <f t="shared" si="413"/>
        <v>2450959</v>
      </c>
      <c r="X6748"/>
      <c r="Y6748"/>
      <c r="Z6748"/>
      <c r="AA6748"/>
      <c r="AB6748"/>
      <c r="AC6748"/>
      <c r="AD6748"/>
      <c r="AE6748"/>
    </row>
    <row r="6749" spans="21:31" ht="20.149999999999999" customHeight="1">
      <c r="U6749" s="120">
        <v>8611</v>
      </c>
      <c r="V6749" s="189">
        <f t="shared" si="413"/>
        <v>2450960</v>
      </c>
      <c r="W6749" s="189">
        <f t="shared" si="413"/>
        <v>2451324</v>
      </c>
      <c r="X6749"/>
      <c r="Y6749"/>
      <c r="Z6749"/>
      <c r="AA6749"/>
      <c r="AB6749"/>
      <c r="AC6749"/>
      <c r="AD6749"/>
      <c r="AE6749"/>
    </row>
    <row r="6750" spans="21:31" ht="20.149999999999999" customHeight="1">
      <c r="U6750" s="120">
        <v>8612</v>
      </c>
      <c r="V6750" s="189">
        <f t="shared" si="413"/>
        <v>2451325</v>
      </c>
      <c r="W6750" s="189">
        <f t="shared" si="413"/>
        <v>2451690</v>
      </c>
      <c r="X6750"/>
      <c r="Y6750"/>
      <c r="Z6750"/>
      <c r="AA6750"/>
      <c r="AB6750"/>
      <c r="AC6750"/>
      <c r="AD6750"/>
      <c r="AE6750"/>
    </row>
    <row r="6751" spans="21:31" ht="20.149999999999999" customHeight="1">
      <c r="U6751" s="120">
        <v>8613</v>
      </c>
      <c r="V6751" s="189">
        <f t="shared" si="413"/>
        <v>2451691</v>
      </c>
      <c r="W6751" s="189">
        <f t="shared" si="413"/>
        <v>2452055</v>
      </c>
      <c r="X6751"/>
      <c r="Y6751"/>
      <c r="Z6751"/>
      <c r="AA6751"/>
      <c r="AB6751"/>
      <c r="AC6751"/>
      <c r="AD6751"/>
      <c r="AE6751"/>
    </row>
    <row r="6752" spans="21:31" ht="20.149999999999999" customHeight="1">
      <c r="U6752" s="120">
        <v>8614</v>
      </c>
      <c r="V6752" s="189">
        <f t="shared" si="413"/>
        <v>2452056</v>
      </c>
      <c r="W6752" s="189">
        <f t="shared" si="413"/>
        <v>2452420</v>
      </c>
      <c r="X6752"/>
      <c r="Y6752"/>
      <c r="Z6752"/>
      <c r="AA6752"/>
      <c r="AB6752"/>
      <c r="AC6752"/>
      <c r="AD6752"/>
      <c r="AE6752"/>
    </row>
    <row r="6753" spans="21:31" ht="20.149999999999999" customHeight="1">
      <c r="U6753" s="120">
        <v>8615</v>
      </c>
      <c r="V6753" s="189">
        <f t="shared" ref="V6753:W6768" si="414">DATE(YEAR(V6752)+1,MONTH(V6752), DAY(V6752))</f>
        <v>2452421</v>
      </c>
      <c r="W6753" s="189">
        <f t="shared" si="414"/>
        <v>2452785</v>
      </c>
      <c r="X6753"/>
      <c r="Y6753"/>
      <c r="Z6753"/>
      <c r="AA6753"/>
      <c r="AB6753"/>
      <c r="AC6753"/>
      <c r="AD6753"/>
      <c r="AE6753"/>
    </row>
    <row r="6754" spans="21:31" ht="20.149999999999999" customHeight="1">
      <c r="U6754" s="120">
        <v>8616</v>
      </c>
      <c r="V6754" s="189">
        <f t="shared" si="414"/>
        <v>2452786</v>
      </c>
      <c r="W6754" s="189">
        <f t="shared" si="414"/>
        <v>2453151</v>
      </c>
      <c r="X6754"/>
      <c r="Y6754"/>
      <c r="Z6754"/>
      <c r="AA6754"/>
      <c r="AB6754"/>
      <c r="AC6754"/>
      <c r="AD6754"/>
      <c r="AE6754"/>
    </row>
    <row r="6755" spans="21:31" ht="20.149999999999999" customHeight="1">
      <c r="U6755" s="120">
        <v>8617</v>
      </c>
      <c r="V6755" s="189">
        <f t="shared" si="414"/>
        <v>2453152</v>
      </c>
      <c r="W6755" s="189">
        <f t="shared" si="414"/>
        <v>2453516</v>
      </c>
      <c r="X6755"/>
      <c r="Y6755"/>
      <c r="Z6755"/>
      <c r="AA6755"/>
      <c r="AB6755"/>
      <c r="AC6755"/>
      <c r="AD6755"/>
      <c r="AE6755"/>
    </row>
    <row r="6756" spans="21:31" ht="20.149999999999999" customHeight="1">
      <c r="U6756" s="120">
        <v>8618</v>
      </c>
      <c r="V6756" s="189">
        <f t="shared" si="414"/>
        <v>2453517</v>
      </c>
      <c r="W6756" s="189">
        <f t="shared" si="414"/>
        <v>2453881</v>
      </c>
      <c r="X6756"/>
      <c r="Y6756"/>
      <c r="Z6756"/>
      <c r="AA6756"/>
      <c r="AB6756"/>
      <c r="AC6756"/>
      <c r="AD6756"/>
      <c r="AE6756"/>
    </row>
    <row r="6757" spans="21:31" ht="20.149999999999999" customHeight="1">
      <c r="U6757" s="120">
        <v>8619</v>
      </c>
      <c r="V6757" s="189">
        <f t="shared" si="414"/>
        <v>2453882</v>
      </c>
      <c r="W6757" s="189">
        <f t="shared" si="414"/>
        <v>2454246</v>
      </c>
      <c r="X6757"/>
      <c r="Y6757"/>
      <c r="Z6757"/>
      <c r="AA6757"/>
      <c r="AB6757"/>
      <c r="AC6757"/>
      <c r="AD6757"/>
      <c r="AE6757"/>
    </row>
    <row r="6758" spans="21:31" ht="20.149999999999999" customHeight="1">
      <c r="U6758" s="120">
        <v>8620</v>
      </c>
      <c r="V6758" s="189">
        <f t="shared" si="414"/>
        <v>2454247</v>
      </c>
      <c r="W6758" s="189">
        <f t="shared" si="414"/>
        <v>2454612</v>
      </c>
      <c r="X6758"/>
      <c r="Y6758"/>
      <c r="Z6758"/>
      <c r="AA6758"/>
      <c r="AB6758"/>
      <c r="AC6758"/>
      <c r="AD6758"/>
      <c r="AE6758"/>
    </row>
    <row r="6759" spans="21:31" ht="20.149999999999999" customHeight="1">
      <c r="U6759" s="120">
        <v>8621</v>
      </c>
      <c r="V6759" s="189">
        <f t="shared" si="414"/>
        <v>2454613</v>
      </c>
      <c r="W6759" s="189">
        <f t="shared" si="414"/>
        <v>2454977</v>
      </c>
      <c r="X6759"/>
      <c r="Y6759"/>
      <c r="Z6759"/>
      <c r="AA6759"/>
      <c r="AB6759"/>
      <c r="AC6759"/>
      <c r="AD6759"/>
      <c r="AE6759"/>
    </row>
    <row r="6760" spans="21:31" ht="20.149999999999999" customHeight="1">
      <c r="U6760" s="120">
        <v>8622</v>
      </c>
      <c r="V6760" s="189">
        <f t="shared" si="414"/>
        <v>2454978</v>
      </c>
      <c r="W6760" s="189">
        <f t="shared" si="414"/>
        <v>2455342</v>
      </c>
      <c r="X6760"/>
      <c r="Y6760"/>
      <c r="Z6760"/>
      <c r="AA6760"/>
      <c r="AB6760"/>
      <c r="AC6760"/>
      <c r="AD6760"/>
      <c r="AE6760"/>
    </row>
    <row r="6761" spans="21:31" ht="20.149999999999999" customHeight="1">
      <c r="U6761" s="120">
        <v>8623</v>
      </c>
      <c r="V6761" s="189">
        <f t="shared" si="414"/>
        <v>2455343</v>
      </c>
      <c r="W6761" s="189">
        <f t="shared" si="414"/>
        <v>2455707</v>
      </c>
      <c r="X6761"/>
      <c r="Y6761"/>
      <c r="Z6761"/>
      <c r="AA6761"/>
      <c r="AB6761"/>
      <c r="AC6761"/>
      <c r="AD6761"/>
      <c r="AE6761"/>
    </row>
    <row r="6762" spans="21:31" ht="20.149999999999999" customHeight="1">
      <c r="U6762" s="120">
        <v>8624</v>
      </c>
      <c r="V6762" s="189">
        <f t="shared" si="414"/>
        <v>2455708</v>
      </c>
      <c r="W6762" s="189">
        <f t="shared" si="414"/>
        <v>2456073</v>
      </c>
      <c r="X6762"/>
      <c r="Y6762"/>
      <c r="Z6762"/>
      <c r="AA6762"/>
      <c r="AB6762"/>
      <c r="AC6762"/>
      <c r="AD6762"/>
      <c r="AE6762"/>
    </row>
    <row r="6763" spans="21:31" ht="20.149999999999999" customHeight="1">
      <c r="U6763" s="120">
        <v>8625</v>
      </c>
      <c r="V6763" s="189">
        <f t="shared" si="414"/>
        <v>2456074</v>
      </c>
      <c r="W6763" s="189">
        <f t="shared" si="414"/>
        <v>2456438</v>
      </c>
      <c r="X6763"/>
      <c r="Y6763"/>
      <c r="Z6763"/>
      <c r="AA6763"/>
      <c r="AB6763"/>
      <c r="AC6763"/>
      <c r="AD6763"/>
      <c r="AE6763"/>
    </row>
    <row r="6764" spans="21:31" ht="20.149999999999999" customHeight="1">
      <c r="U6764" s="120">
        <v>8626</v>
      </c>
      <c r="V6764" s="189">
        <f t="shared" si="414"/>
        <v>2456439</v>
      </c>
      <c r="W6764" s="189">
        <f t="shared" si="414"/>
        <v>2456803</v>
      </c>
      <c r="X6764"/>
      <c r="Y6764"/>
      <c r="Z6764"/>
      <c r="AA6764"/>
      <c r="AB6764"/>
      <c r="AC6764"/>
      <c r="AD6764"/>
      <c r="AE6764"/>
    </row>
    <row r="6765" spans="21:31" ht="20.149999999999999" customHeight="1">
      <c r="U6765" s="120">
        <v>8627</v>
      </c>
      <c r="V6765" s="189">
        <f t="shared" si="414"/>
        <v>2456804</v>
      </c>
      <c r="W6765" s="189">
        <f t="shared" si="414"/>
        <v>2457168</v>
      </c>
      <c r="X6765"/>
      <c r="Y6765"/>
      <c r="Z6765"/>
      <c r="AA6765"/>
      <c r="AB6765"/>
      <c r="AC6765"/>
      <c r="AD6765"/>
      <c r="AE6765"/>
    </row>
    <row r="6766" spans="21:31" ht="20.149999999999999" customHeight="1">
      <c r="U6766" s="120">
        <v>8628</v>
      </c>
      <c r="V6766" s="189">
        <f t="shared" si="414"/>
        <v>2457169</v>
      </c>
      <c r="W6766" s="189">
        <f t="shared" si="414"/>
        <v>2457534</v>
      </c>
      <c r="X6766"/>
      <c r="Y6766"/>
      <c r="Z6766"/>
      <c r="AA6766"/>
      <c r="AB6766"/>
      <c r="AC6766"/>
      <c r="AD6766"/>
      <c r="AE6766"/>
    </row>
    <row r="6767" spans="21:31" ht="20.149999999999999" customHeight="1">
      <c r="U6767" s="120">
        <v>8629</v>
      </c>
      <c r="V6767" s="189">
        <f t="shared" si="414"/>
        <v>2457535</v>
      </c>
      <c r="W6767" s="189">
        <f t="shared" si="414"/>
        <v>2457899</v>
      </c>
      <c r="X6767"/>
      <c r="Y6767"/>
      <c r="Z6767"/>
      <c r="AA6767"/>
      <c r="AB6767"/>
      <c r="AC6767"/>
      <c r="AD6767"/>
      <c r="AE6767"/>
    </row>
    <row r="6768" spans="21:31" ht="20.149999999999999" customHeight="1">
      <c r="U6768" s="120">
        <v>8630</v>
      </c>
      <c r="V6768" s="189">
        <f t="shared" si="414"/>
        <v>2457900</v>
      </c>
      <c r="W6768" s="189">
        <f t="shared" si="414"/>
        <v>2458264</v>
      </c>
      <c r="X6768"/>
      <c r="Y6768"/>
      <c r="Z6768"/>
      <c r="AA6768"/>
      <c r="AB6768"/>
      <c r="AC6768"/>
      <c r="AD6768"/>
      <c r="AE6768"/>
    </row>
    <row r="6769" spans="21:31" ht="20.149999999999999" customHeight="1">
      <c r="U6769" s="120">
        <v>8631</v>
      </c>
      <c r="V6769" s="189">
        <f t="shared" ref="V6769:W6784" si="415">DATE(YEAR(V6768)+1,MONTH(V6768), DAY(V6768))</f>
        <v>2458265</v>
      </c>
      <c r="W6769" s="189">
        <f t="shared" si="415"/>
        <v>2458629</v>
      </c>
      <c r="X6769"/>
      <c r="Y6769"/>
      <c r="Z6769"/>
      <c r="AA6769"/>
      <c r="AB6769"/>
      <c r="AC6769"/>
      <c r="AD6769"/>
      <c r="AE6769"/>
    </row>
    <row r="6770" spans="21:31" ht="20.149999999999999" customHeight="1">
      <c r="U6770" s="120">
        <v>8632</v>
      </c>
      <c r="V6770" s="189">
        <f t="shared" si="415"/>
        <v>2458630</v>
      </c>
      <c r="W6770" s="189">
        <f t="shared" si="415"/>
        <v>2458995</v>
      </c>
      <c r="X6770"/>
      <c r="Y6770"/>
      <c r="Z6770"/>
      <c r="AA6770"/>
      <c r="AB6770"/>
      <c r="AC6770"/>
      <c r="AD6770"/>
      <c r="AE6770"/>
    </row>
    <row r="6771" spans="21:31" ht="20.149999999999999" customHeight="1">
      <c r="U6771" s="120">
        <v>8633</v>
      </c>
      <c r="V6771" s="189">
        <f t="shared" si="415"/>
        <v>2458996</v>
      </c>
      <c r="W6771" s="189">
        <f t="shared" si="415"/>
        <v>2459360</v>
      </c>
      <c r="X6771"/>
      <c r="Y6771"/>
      <c r="Z6771"/>
      <c r="AA6771"/>
      <c r="AB6771"/>
      <c r="AC6771"/>
      <c r="AD6771"/>
      <c r="AE6771"/>
    </row>
    <row r="6772" spans="21:31" ht="20.149999999999999" customHeight="1">
      <c r="U6772" s="120">
        <v>8634</v>
      </c>
      <c r="V6772" s="189">
        <f t="shared" si="415"/>
        <v>2459361</v>
      </c>
      <c r="W6772" s="189">
        <f t="shared" si="415"/>
        <v>2459725</v>
      </c>
      <c r="X6772"/>
      <c r="Y6772"/>
      <c r="Z6772"/>
      <c r="AA6772"/>
      <c r="AB6772"/>
      <c r="AC6772"/>
      <c r="AD6772"/>
      <c r="AE6772"/>
    </row>
    <row r="6773" spans="21:31" ht="20.149999999999999" customHeight="1">
      <c r="U6773" s="120">
        <v>8635</v>
      </c>
      <c r="V6773" s="189">
        <f t="shared" si="415"/>
        <v>2459726</v>
      </c>
      <c r="W6773" s="189">
        <f t="shared" si="415"/>
        <v>2460090</v>
      </c>
      <c r="X6773"/>
      <c r="Y6773"/>
      <c r="Z6773"/>
      <c r="AA6773"/>
      <c r="AB6773"/>
      <c r="AC6773"/>
      <c r="AD6773"/>
      <c r="AE6773"/>
    </row>
    <row r="6774" spans="21:31" ht="20.149999999999999" customHeight="1">
      <c r="U6774" s="120">
        <v>8636</v>
      </c>
      <c r="V6774" s="189">
        <f t="shared" si="415"/>
        <v>2460091</v>
      </c>
      <c r="W6774" s="189">
        <f t="shared" si="415"/>
        <v>2460456</v>
      </c>
      <c r="X6774"/>
      <c r="Y6774"/>
      <c r="Z6774"/>
      <c r="AA6774"/>
      <c r="AB6774"/>
      <c r="AC6774"/>
      <c r="AD6774"/>
      <c r="AE6774"/>
    </row>
    <row r="6775" spans="21:31" ht="20.149999999999999" customHeight="1">
      <c r="U6775" s="120">
        <v>8637</v>
      </c>
      <c r="V6775" s="189">
        <f t="shared" si="415"/>
        <v>2460457</v>
      </c>
      <c r="W6775" s="189">
        <f t="shared" si="415"/>
        <v>2460821</v>
      </c>
      <c r="X6775"/>
      <c r="Y6775"/>
      <c r="Z6775"/>
      <c r="AA6775"/>
      <c r="AB6775"/>
      <c r="AC6775"/>
      <c r="AD6775"/>
      <c r="AE6775"/>
    </row>
    <row r="6776" spans="21:31" ht="20.149999999999999" customHeight="1">
      <c r="U6776" s="120">
        <v>8638</v>
      </c>
      <c r="V6776" s="189">
        <f t="shared" si="415"/>
        <v>2460822</v>
      </c>
      <c r="W6776" s="189">
        <f t="shared" si="415"/>
        <v>2461186</v>
      </c>
      <c r="X6776"/>
      <c r="Y6776"/>
      <c r="Z6776"/>
      <c r="AA6776"/>
      <c r="AB6776"/>
      <c r="AC6776"/>
      <c r="AD6776"/>
      <c r="AE6776"/>
    </row>
    <row r="6777" spans="21:31" ht="20.149999999999999" customHeight="1">
      <c r="U6777" s="120">
        <v>8639</v>
      </c>
      <c r="V6777" s="189">
        <f t="shared" si="415"/>
        <v>2461187</v>
      </c>
      <c r="W6777" s="189">
        <f t="shared" si="415"/>
        <v>2461551</v>
      </c>
      <c r="X6777"/>
      <c r="Y6777"/>
      <c r="Z6777"/>
      <c r="AA6777"/>
      <c r="AB6777"/>
      <c r="AC6777"/>
      <c r="AD6777"/>
      <c r="AE6777"/>
    </row>
    <row r="6778" spans="21:31" ht="20.149999999999999" customHeight="1">
      <c r="U6778" s="120">
        <v>8640</v>
      </c>
      <c r="V6778" s="189">
        <f t="shared" si="415"/>
        <v>2461552</v>
      </c>
      <c r="W6778" s="189">
        <f t="shared" si="415"/>
        <v>2461917</v>
      </c>
      <c r="X6778"/>
      <c r="Y6778"/>
      <c r="Z6778"/>
      <c r="AA6778"/>
      <c r="AB6778"/>
      <c r="AC6778"/>
      <c r="AD6778"/>
      <c r="AE6778"/>
    </row>
    <row r="6779" spans="21:31" ht="20.149999999999999" customHeight="1">
      <c r="U6779" s="120">
        <v>8641</v>
      </c>
      <c r="V6779" s="189">
        <f t="shared" si="415"/>
        <v>2461918</v>
      </c>
      <c r="W6779" s="189">
        <f t="shared" si="415"/>
        <v>2462282</v>
      </c>
      <c r="X6779"/>
      <c r="Y6779"/>
      <c r="Z6779"/>
      <c r="AA6779"/>
      <c r="AB6779"/>
      <c r="AC6779"/>
      <c r="AD6779"/>
      <c r="AE6779"/>
    </row>
    <row r="6780" spans="21:31" ht="20.149999999999999" customHeight="1">
      <c r="U6780" s="120">
        <v>8642</v>
      </c>
      <c r="V6780" s="189">
        <f t="shared" si="415"/>
        <v>2462283</v>
      </c>
      <c r="W6780" s="189">
        <f t="shared" si="415"/>
        <v>2462647</v>
      </c>
      <c r="X6780"/>
      <c r="Y6780"/>
      <c r="Z6780"/>
      <c r="AA6780"/>
      <c r="AB6780"/>
      <c r="AC6780"/>
      <c r="AD6780"/>
      <c r="AE6780"/>
    </row>
    <row r="6781" spans="21:31" ht="20.149999999999999" customHeight="1">
      <c r="U6781" s="120">
        <v>8643</v>
      </c>
      <c r="V6781" s="189">
        <f t="shared" si="415"/>
        <v>2462648</v>
      </c>
      <c r="W6781" s="189">
        <f t="shared" si="415"/>
        <v>2463012</v>
      </c>
      <c r="X6781"/>
      <c r="Y6781"/>
      <c r="Z6781"/>
      <c r="AA6781"/>
      <c r="AB6781"/>
      <c r="AC6781"/>
      <c r="AD6781"/>
      <c r="AE6781"/>
    </row>
    <row r="6782" spans="21:31" ht="20.149999999999999" customHeight="1">
      <c r="U6782" s="120">
        <v>8644</v>
      </c>
      <c r="V6782" s="189">
        <f t="shared" si="415"/>
        <v>2463013</v>
      </c>
      <c r="W6782" s="189">
        <f t="shared" si="415"/>
        <v>2463378</v>
      </c>
      <c r="X6782"/>
      <c r="Y6782"/>
      <c r="Z6782"/>
      <c r="AA6782"/>
      <c r="AB6782"/>
      <c r="AC6782"/>
      <c r="AD6782"/>
      <c r="AE6782"/>
    </row>
    <row r="6783" spans="21:31" ht="20.149999999999999" customHeight="1">
      <c r="U6783" s="120">
        <v>8645</v>
      </c>
      <c r="V6783" s="189">
        <f t="shared" si="415"/>
        <v>2463379</v>
      </c>
      <c r="W6783" s="189">
        <f t="shared" si="415"/>
        <v>2463743</v>
      </c>
      <c r="X6783"/>
      <c r="Y6783"/>
      <c r="Z6783"/>
      <c r="AA6783"/>
      <c r="AB6783"/>
      <c r="AC6783"/>
      <c r="AD6783"/>
      <c r="AE6783"/>
    </row>
    <row r="6784" spans="21:31" ht="20.149999999999999" customHeight="1">
      <c r="U6784" s="120">
        <v>8646</v>
      </c>
      <c r="V6784" s="189">
        <f t="shared" si="415"/>
        <v>2463744</v>
      </c>
      <c r="W6784" s="189">
        <f t="shared" si="415"/>
        <v>2464108</v>
      </c>
      <c r="X6784"/>
      <c r="Y6784"/>
      <c r="Z6784"/>
      <c r="AA6784"/>
      <c r="AB6784"/>
      <c r="AC6784"/>
      <c r="AD6784"/>
      <c r="AE6784"/>
    </row>
    <row r="6785" spans="21:31" ht="20.149999999999999" customHeight="1">
      <c r="U6785" s="120">
        <v>8647</v>
      </c>
      <c r="V6785" s="189">
        <f t="shared" ref="V6785:W6800" si="416">DATE(YEAR(V6784)+1,MONTH(V6784), DAY(V6784))</f>
        <v>2464109</v>
      </c>
      <c r="W6785" s="189">
        <f t="shared" si="416"/>
        <v>2464473</v>
      </c>
      <c r="X6785"/>
      <c r="Y6785"/>
      <c r="Z6785"/>
      <c r="AA6785"/>
      <c r="AB6785"/>
      <c r="AC6785"/>
      <c r="AD6785"/>
      <c r="AE6785"/>
    </row>
    <row r="6786" spans="21:31" ht="20.149999999999999" customHeight="1">
      <c r="U6786" s="120">
        <v>8648</v>
      </c>
      <c r="V6786" s="189">
        <f t="shared" si="416"/>
        <v>2464474</v>
      </c>
      <c r="W6786" s="189">
        <f t="shared" si="416"/>
        <v>2464839</v>
      </c>
      <c r="X6786"/>
      <c r="Y6786"/>
      <c r="Z6786"/>
      <c r="AA6786"/>
      <c r="AB6786"/>
      <c r="AC6786"/>
      <c r="AD6786"/>
      <c r="AE6786"/>
    </row>
    <row r="6787" spans="21:31" ht="20.149999999999999" customHeight="1">
      <c r="U6787" s="120">
        <v>8649</v>
      </c>
      <c r="V6787" s="189">
        <f t="shared" si="416"/>
        <v>2464840</v>
      </c>
      <c r="W6787" s="189">
        <f t="shared" si="416"/>
        <v>2465204</v>
      </c>
      <c r="X6787"/>
      <c r="Y6787"/>
      <c r="Z6787"/>
      <c r="AA6787"/>
      <c r="AB6787"/>
      <c r="AC6787"/>
      <c r="AD6787"/>
      <c r="AE6787"/>
    </row>
    <row r="6788" spans="21:31" ht="20.149999999999999" customHeight="1">
      <c r="U6788" s="120">
        <v>8650</v>
      </c>
      <c r="V6788" s="189">
        <f t="shared" si="416"/>
        <v>2465205</v>
      </c>
      <c r="W6788" s="189">
        <f t="shared" si="416"/>
        <v>2465569</v>
      </c>
      <c r="X6788"/>
      <c r="Y6788"/>
      <c r="Z6788"/>
      <c r="AA6788"/>
      <c r="AB6788"/>
      <c r="AC6788"/>
      <c r="AD6788"/>
      <c r="AE6788"/>
    </row>
    <row r="6789" spans="21:31" ht="20.149999999999999" customHeight="1">
      <c r="U6789" s="120">
        <v>8651</v>
      </c>
      <c r="V6789" s="189">
        <f t="shared" si="416"/>
        <v>2465570</v>
      </c>
      <c r="W6789" s="189">
        <f t="shared" si="416"/>
        <v>2465934</v>
      </c>
      <c r="X6789"/>
      <c r="Y6789"/>
      <c r="Z6789"/>
      <c r="AA6789"/>
      <c r="AB6789"/>
      <c r="AC6789"/>
      <c r="AD6789"/>
      <c r="AE6789"/>
    </row>
    <row r="6790" spans="21:31" ht="20.149999999999999" customHeight="1">
      <c r="U6790" s="120">
        <v>8652</v>
      </c>
      <c r="V6790" s="189">
        <f t="shared" si="416"/>
        <v>2465935</v>
      </c>
      <c r="W6790" s="189">
        <f t="shared" si="416"/>
        <v>2466300</v>
      </c>
      <c r="X6790"/>
      <c r="Y6790"/>
      <c r="Z6790"/>
      <c r="AA6790"/>
      <c r="AB6790"/>
      <c r="AC6790"/>
      <c r="AD6790"/>
      <c r="AE6790"/>
    </row>
    <row r="6791" spans="21:31" ht="20.149999999999999" customHeight="1">
      <c r="U6791" s="120">
        <v>8653</v>
      </c>
      <c r="V6791" s="189">
        <f t="shared" si="416"/>
        <v>2466301</v>
      </c>
      <c r="W6791" s="189">
        <f t="shared" si="416"/>
        <v>2466665</v>
      </c>
      <c r="X6791"/>
      <c r="Y6791"/>
      <c r="Z6791"/>
      <c r="AA6791"/>
      <c r="AB6791"/>
      <c r="AC6791"/>
      <c r="AD6791"/>
      <c r="AE6791"/>
    </row>
    <row r="6792" spans="21:31" ht="20.149999999999999" customHeight="1">
      <c r="U6792" s="120">
        <v>8654</v>
      </c>
      <c r="V6792" s="189">
        <f t="shared" si="416"/>
        <v>2466666</v>
      </c>
      <c r="W6792" s="189">
        <f t="shared" si="416"/>
        <v>2467030</v>
      </c>
      <c r="X6792"/>
      <c r="Y6792"/>
      <c r="Z6792"/>
      <c r="AA6792"/>
      <c r="AB6792"/>
      <c r="AC6792"/>
      <c r="AD6792"/>
      <c r="AE6792"/>
    </row>
    <row r="6793" spans="21:31" ht="20.149999999999999" customHeight="1">
      <c r="U6793" s="120">
        <v>8655</v>
      </c>
      <c r="V6793" s="189">
        <f t="shared" si="416"/>
        <v>2467031</v>
      </c>
      <c r="W6793" s="189">
        <f t="shared" si="416"/>
        <v>2467395</v>
      </c>
      <c r="X6793"/>
      <c r="Y6793"/>
      <c r="Z6793"/>
      <c r="AA6793"/>
      <c r="AB6793"/>
      <c r="AC6793"/>
      <c r="AD6793"/>
      <c r="AE6793"/>
    </row>
    <row r="6794" spans="21:31" ht="20.149999999999999" customHeight="1">
      <c r="U6794" s="120">
        <v>8656</v>
      </c>
      <c r="V6794" s="189">
        <f t="shared" si="416"/>
        <v>2467396</v>
      </c>
      <c r="W6794" s="189">
        <f t="shared" si="416"/>
        <v>2467761</v>
      </c>
      <c r="X6794"/>
      <c r="Y6794"/>
      <c r="Z6794"/>
      <c r="AA6794"/>
      <c r="AB6794"/>
      <c r="AC6794"/>
      <c r="AD6794"/>
      <c r="AE6794"/>
    </row>
    <row r="6795" spans="21:31" ht="20.149999999999999" customHeight="1">
      <c r="U6795" s="120">
        <v>8657</v>
      </c>
      <c r="V6795" s="189">
        <f t="shared" si="416"/>
        <v>2467762</v>
      </c>
      <c r="W6795" s="189">
        <f t="shared" si="416"/>
        <v>2468126</v>
      </c>
      <c r="X6795"/>
      <c r="Y6795"/>
      <c r="Z6795"/>
      <c r="AA6795"/>
      <c r="AB6795"/>
      <c r="AC6795"/>
      <c r="AD6795"/>
      <c r="AE6795"/>
    </row>
    <row r="6796" spans="21:31" ht="20.149999999999999" customHeight="1">
      <c r="U6796" s="120">
        <v>8658</v>
      </c>
      <c r="V6796" s="189">
        <f t="shared" si="416"/>
        <v>2468127</v>
      </c>
      <c r="W6796" s="189">
        <f t="shared" si="416"/>
        <v>2468491</v>
      </c>
      <c r="X6796"/>
      <c r="Y6796"/>
      <c r="Z6796"/>
      <c r="AA6796"/>
      <c r="AB6796"/>
      <c r="AC6796"/>
      <c r="AD6796"/>
      <c r="AE6796"/>
    </row>
    <row r="6797" spans="21:31" ht="20.149999999999999" customHeight="1">
      <c r="U6797" s="120">
        <v>8659</v>
      </c>
      <c r="V6797" s="189">
        <f t="shared" si="416"/>
        <v>2468492</v>
      </c>
      <c r="W6797" s="189">
        <f t="shared" si="416"/>
        <v>2468856</v>
      </c>
      <c r="X6797"/>
      <c r="Y6797"/>
      <c r="Z6797"/>
      <c r="AA6797"/>
      <c r="AB6797"/>
      <c r="AC6797"/>
      <c r="AD6797"/>
      <c r="AE6797"/>
    </row>
    <row r="6798" spans="21:31" ht="20.149999999999999" customHeight="1">
      <c r="U6798" s="120">
        <v>8660</v>
      </c>
      <c r="V6798" s="189">
        <f t="shared" si="416"/>
        <v>2468857</v>
      </c>
      <c r="W6798" s="189">
        <f t="shared" si="416"/>
        <v>2469222</v>
      </c>
      <c r="X6798"/>
      <c r="Y6798"/>
      <c r="Z6798"/>
      <c r="AA6798"/>
      <c r="AB6798"/>
      <c r="AC6798"/>
      <c r="AD6798"/>
      <c r="AE6798"/>
    </row>
    <row r="6799" spans="21:31" ht="20.149999999999999" customHeight="1">
      <c r="U6799" s="120">
        <v>8661</v>
      </c>
      <c r="V6799" s="189">
        <f t="shared" si="416"/>
        <v>2469223</v>
      </c>
      <c r="W6799" s="189">
        <f t="shared" si="416"/>
        <v>2469587</v>
      </c>
      <c r="X6799"/>
      <c r="Y6799"/>
      <c r="Z6799"/>
      <c r="AA6799"/>
      <c r="AB6799"/>
      <c r="AC6799"/>
      <c r="AD6799"/>
      <c r="AE6799"/>
    </row>
    <row r="6800" spans="21:31" ht="20.149999999999999" customHeight="1">
      <c r="U6800" s="120">
        <v>8662</v>
      </c>
      <c r="V6800" s="189">
        <f t="shared" si="416"/>
        <v>2469588</v>
      </c>
      <c r="W6800" s="189">
        <f t="shared" si="416"/>
        <v>2469952</v>
      </c>
      <c r="X6800"/>
      <c r="Y6800"/>
      <c r="Z6800"/>
      <c r="AA6800"/>
      <c r="AB6800"/>
      <c r="AC6800"/>
      <c r="AD6800"/>
      <c r="AE6800"/>
    </row>
    <row r="6801" spans="21:31" ht="20.149999999999999" customHeight="1">
      <c r="U6801" s="120">
        <v>8663</v>
      </c>
      <c r="V6801" s="189">
        <f t="shared" ref="V6801:W6816" si="417">DATE(YEAR(V6800)+1,MONTH(V6800), DAY(V6800))</f>
        <v>2469953</v>
      </c>
      <c r="W6801" s="189">
        <f t="shared" si="417"/>
        <v>2470317</v>
      </c>
      <c r="X6801"/>
      <c r="Y6801"/>
      <c r="Z6801"/>
      <c r="AA6801"/>
      <c r="AB6801"/>
      <c r="AC6801"/>
      <c r="AD6801"/>
      <c r="AE6801"/>
    </row>
    <row r="6802" spans="21:31" ht="20.149999999999999" customHeight="1">
      <c r="U6802" s="120">
        <v>8664</v>
      </c>
      <c r="V6802" s="189">
        <f t="shared" si="417"/>
        <v>2470318</v>
      </c>
      <c r="W6802" s="189">
        <f t="shared" si="417"/>
        <v>2470683</v>
      </c>
      <c r="X6802"/>
      <c r="Y6802"/>
      <c r="Z6802"/>
      <c r="AA6802"/>
      <c r="AB6802"/>
      <c r="AC6802"/>
      <c r="AD6802"/>
      <c r="AE6802"/>
    </row>
    <row r="6803" spans="21:31" ht="20.149999999999999" customHeight="1">
      <c r="U6803" s="120">
        <v>8665</v>
      </c>
      <c r="V6803" s="189">
        <f t="shared" si="417"/>
        <v>2470684</v>
      </c>
      <c r="W6803" s="189">
        <f t="shared" si="417"/>
        <v>2471048</v>
      </c>
      <c r="X6803"/>
      <c r="Y6803"/>
      <c r="Z6803"/>
      <c r="AA6803"/>
      <c r="AB6803"/>
      <c r="AC6803"/>
      <c r="AD6803"/>
      <c r="AE6803"/>
    </row>
    <row r="6804" spans="21:31" ht="20.149999999999999" customHeight="1">
      <c r="U6804" s="120">
        <v>8666</v>
      </c>
      <c r="V6804" s="189">
        <f t="shared" si="417"/>
        <v>2471049</v>
      </c>
      <c r="W6804" s="189">
        <f t="shared" si="417"/>
        <v>2471413</v>
      </c>
      <c r="X6804"/>
      <c r="Y6804"/>
      <c r="Z6804"/>
      <c r="AA6804"/>
      <c r="AB6804"/>
      <c r="AC6804"/>
      <c r="AD6804"/>
      <c r="AE6804"/>
    </row>
    <row r="6805" spans="21:31" ht="20.149999999999999" customHeight="1">
      <c r="U6805" s="120">
        <v>8667</v>
      </c>
      <c r="V6805" s="189">
        <f t="shared" si="417"/>
        <v>2471414</v>
      </c>
      <c r="W6805" s="189">
        <f t="shared" si="417"/>
        <v>2471778</v>
      </c>
      <c r="X6805"/>
      <c r="Y6805"/>
      <c r="Z6805"/>
      <c r="AA6805"/>
      <c r="AB6805"/>
      <c r="AC6805"/>
      <c r="AD6805"/>
      <c r="AE6805"/>
    </row>
    <row r="6806" spans="21:31" ht="20.149999999999999" customHeight="1">
      <c r="U6806" s="120">
        <v>8668</v>
      </c>
      <c r="V6806" s="189">
        <f t="shared" si="417"/>
        <v>2471779</v>
      </c>
      <c r="W6806" s="189">
        <f t="shared" si="417"/>
        <v>2472144</v>
      </c>
      <c r="X6806"/>
      <c r="Y6806"/>
      <c r="Z6806"/>
      <c r="AA6806"/>
      <c r="AB6806"/>
      <c r="AC6806"/>
      <c r="AD6806"/>
      <c r="AE6806"/>
    </row>
    <row r="6807" spans="21:31" ht="20.149999999999999" customHeight="1">
      <c r="U6807" s="120">
        <v>8669</v>
      </c>
      <c r="V6807" s="189">
        <f t="shared" si="417"/>
        <v>2472145</v>
      </c>
      <c r="W6807" s="189">
        <f t="shared" si="417"/>
        <v>2472509</v>
      </c>
      <c r="X6807"/>
      <c r="Y6807"/>
      <c r="Z6807"/>
      <c r="AA6807"/>
      <c r="AB6807"/>
      <c r="AC6807"/>
      <c r="AD6807"/>
      <c r="AE6807"/>
    </row>
    <row r="6808" spans="21:31" ht="20.149999999999999" customHeight="1">
      <c r="U6808" s="120">
        <v>8670</v>
      </c>
      <c r="V6808" s="189">
        <f t="shared" si="417"/>
        <v>2472510</v>
      </c>
      <c r="W6808" s="189">
        <f t="shared" si="417"/>
        <v>2472874</v>
      </c>
      <c r="X6808"/>
      <c r="Y6808"/>
      <c r="Z6808"/>
      <c r="AA6808"/>
      <c r="AB6808"/>
      <c r="AC6808"/>
      <c r="AD6808"/>
      <c r="AE6808"/>
    </row>
    <row r="6809" spans="21:31" ht="20.149999999999999" customHeight="1">
      <c r="U6809" s="120">
        <v>8671</v>
      </c>
      <c r="V6809" s="189">
        <f t="shared" si="417"/>
        <v>2472875</v>
      </c>
      <c r="W6809" s="189">
        <f t="shared" si="417"/>
        <v>2473239</v>
      </c>
      <c r="X6809"/>
      <c r="Y6809"/>
      <c r="Z6809"/>
      <c r="AA6809"/>
      <c r="AB6809"/>
      <c r="AC6809"/>
      <c r="AD6809"/>
      <c r="AE6809"/>
    </row>
    <row r="6810" spans="21:31" ht="20.149999999999999" customHeight="1">
      <c r="U6810" s="120">
        <v>8672</v>
      </c>
      <c r="V6810" s="189">
        <f t="shared" si="417"/>
        <v>2473240</v>
      </c>
      <c r="W6810" s="189">
        <f t="shared" si="417"/>
        <v>2473605</v>
      </c>
      <c r="X6810"/>
      <c r="Y6810"/>
      <c r="Z6810"/>
      <c r="AA6810"/>
      <c r="AB6810"/>
      <c r="AC6810"/>
      <c r="AD6810"/>
      <c r="AE6810"/>
    </row>
    <row r="6811" spans="21:31" ht="20.149999999999999" customHeight="1">
      <c r="U6811" s="120">
        <v>8673</v>
      </c>
      <c r="V6811" s="189">
        <f t="shared" si="417"/>
        <v>2473606</v>
      </c>
      <c r="W6811" s="189">
        <f t="shared" si="417"/>
        <v>2473970</v>
      </c>
      <c r="X6811"/>
      <c r="Y6811"/>
      <c r="Z6811"/>
      <c r="AA6811"/>
      <c r="AB6811"/>
      <c r="AC6811"/>
      <c r="AD6811"/>
      <c r="AE6811"/>
    </row>
    <row r="6812" spans="21:31" ht="20.149999999999999" customHeight="1">
      <c r="U6812" s="120">
        <v>8674</v>
      </c>
      <c r="V6812" s="189">
        <f t="shared" si="417"/>
        <v>2473971</v>
      </c>
      <c r="W6812" s="189">
        <f t="shared" si="417"/>
        <v>2474335</v>
      </c>
      <c r="X6812"/>
      <c r="Y6812"/>
      <c r="Z6812"/>
      <c r="AA6812"/>
      <c r="AB6812"/>
      <c r="AC6812"/>
      <c r="AD6812"/>
      <c r="AE6812"/>
    </row>
    <row r="6813" spans="21:31" ht="20.149999999999999" customHeight="1">
      <c r="U6813" s="120">
        <v>8675</v>
      </c>
      <c r="V6813" s="189">
        <f t="shared" si="417"/>
        <v>2474336</v>
      </c>
      <c r="W6813" s="189">
        <f t="shared" si="417"/>
        <v>2474700</v>
      </c>
      <c r="X6813"/>
      <c r="Y6813"/>
      <c r="Z6813"/>
      <c r="AA6813"/>
      <c r="AB6813"/>
      <c r="AC6813"/>
      <c r="AD6813"/>
      <c r="AE6813"/>
    </row>
    <row r="6814" spans="21:31" ht="20.149999999999999" customHeight="1">
      <c r="U6814" s="120">
        <v>8676</v>
      </c>
      <c r="V6814" s="189">
        <f t="shared" si="417"/>
        <v>2474701</v>
      </c>
      <c r="W6814" s="189">
        <f t="shared" si="417"/>
        <v>2475066</v>
      </c>
      <c r="X6814"/>
      <c r="Y6814"/>
      <c r="Z6814"/>
      <c r="AA6814"/>
      <c r="AB6814"/>
      <c r="AC6814"/>
      <c r="AD6814"/>
      <c r="AE6814"/>
    </row>
    <row r="6815" spans="21:31" ht="20.149999999999999" customHeight="1">
      <c r="U6815" s="120">
        <v>8677</v>
      </c>
      <c r="V6815" s="189">
        <f t="shared" si="417"/>
        <v>2475067</v>
      </c>
      <c r="W6815" s="189">
        <f t="shared" si="417"/>
        <v>2475431</v>
      </c>
      <c r="X6815"/>
      <c r="Y6815"/>
      <c r="Z6815"/>
      <c r="AA6815"/>
      <c r="AB6815"/>
      <c r="AC6815"/>
      <c r="AD6815"/>
      <c r="AE6815"/>
    </row>
    <row r="6816" spans="21:31" ht="20.149999999999999" customHeight="1">
      <c r="U6816" s="120">
        <v>8678</v>
      </c>
      <c r="V6816" s="189">
        <f t="shared" si="417"/>
        <v>2475432</v>
      </c>
      <c r="W6816" s="189">
        <f t="shared" si="417"/>
        <v>2475796</v>
      </c>
      <c r="X6816"/>
      <c r="Y6816"/>
      <c r="Z6816"/>
      <c r="AA6816"/>
      <c r="AB6816"/>
      <c r="AC6816"/>
      <c r="AD6816"/>
      <c r="AE6816"/>
    </row>
    <row r="6817" spans="21:31" ht="20.149999999999999" customHeight="1">
      <c r="U6817" s="120">
        <v>8679</v>
      </c>
      <c r="V6817" s="189">
        <f t="shared" ref="V6817:W6832" si="418">DATE(YEAR(V6816)+1,MONTH(V6816), DAY(V6816))</f>
        <v>2475797</v>
      </c>
      <c r="W6817" s="189">
        <f t="shared" si="418"/>
        <v>2476161</v>
      </c>
      <c r="X6817"/>
      <c r="Y6817"/>
      <c r="Z6817"/>
      <c r="AA6817"/>
      <c r="AB6817"/>
      <c r="AC6817"/>
      <c r="AD6817"/>
      <c r="AE6817"/>
    </row>
    <row r="6818" spans="21:31" ht="20.149999999999999" customHeight="1">
      <c r="U6818" s="120">
        <v>8680</v>
      </c>
      <c r="V6818" s="189">
        <f t="shared" si="418"/>
        <v>2476162</v>
      </c>
      <c r="W6818" s="189">
        <f t="shared" si="418"/>
        <v>2476527</v>
      </c>
      <c r="X6818"/>
      <c r="Y6818"/>
      <c r="Z6818"/>
      <c r="AA6818"/>
      <c r="AB6818"/>
      <c r="AC6818"/>
      <c r="AD6818"/>
      <c r="AE6818"/>
    </row>
    <row r="6819" spans="21:31" ht="20.149999999999999" customHeight="1">
      <c r="U6819" s="120">
        <v>8681</v>
      </c>
      <c r="V6819" s="189">
        <f t="shared" si="418"/>
        <v>2476528</v>
      </c>
      <c r="W6819" s="189">
        <f t="shared" si="418"/>
        <v>2476892</v>
      </c>
      <c r="X6819"/>
      <c r="Y6819"/>
      <c r="Z6819"/>
      <c r="AA6819"/>
      <c r="AB6819"/>
      <c r="AC6819"/>
      <c r="AD6819"/>
      <c r="AE6819"/>
    </row>
    <row r="6820" spans="21:31" ht="20.149999999999999" customHeight="1">
      <c r="U6820" s="120">
        <v>8682</v>
      </c>
      <c r="V6820" s="189">
        <f t="shared" si="418"/>
        <v>2476893</v>
      </c>
      <c r="W6820" s="189">
        <f t="shared" si="418"/>
        <v>2477257</v>
      </c>
      <c r="X6820"/>
      <c r="Y6820"/>
      <c r="Z6820"/>
      <c r="AA6820"/>
      <c r="AB6820"/>
      <c r="AC6820"/>
      <c r="AD6820"/>
      <c r="AE6820"/>
    </row>
    <row r="6821" spans="21:31" ht="20.149999999999999" customHeight="1">
      <c r="U6821" s="120">
        <v>8683</v>
      </c>
      <c r="V6821" s="189">
        <f t="shared" si="418"/>
        <v>2477258</v>
      </c>
      <c r="W6821" s="189">
        <f t="shared" si="418"/>
        <v>2477622</v>
      </c>
      <c r="X6821"/>
      <c r="Y6821"/>
      <c r="Z6821"/>
      <c r="AA6821"/>
      <c r="AB6821"/>
      <c r="AC6821"/>
      <c r="AD6821"/>
      <c r="AE6821"/>
    </row>
    <row r="6822" spans="21:31" ht="20.149999999999999" customHeight="1">
      <c r="U6822" s="120">
        <v>8684</v>
      </c>
      <c r="V6822" s="189">
        <f t="shared" si="418"/>
        <v>2477623</v>
      </c>
      <c r="W6822" s="189">
        <f t="shared" si="418"/>
        <v>2477988</v>
      </c>
      <c r="X6822"/>
      <c r="Y6822"/>
      <c r="Z6822"/>
      <c r="AA6822"/>
      <c r="AB6822"/>
      <c r="AC6822"/>
      <c r="AD6822"/>
      <c r="AE6822"/>
    </row>
    <row r="6823" spans="21:31" ht="20.149999999999999" customHeight="1">
      <c r="U6823" s="120">
        <v>8685</v>
      </c>
      <c r="V6823" s="189">
        <f t="shared" si="418"/>
        <v>2477989</v>
      </c>
      <c r="W6823" s="189">
        <f t="shared" si="418"/>
        <v>2478353</v>
      </c>
      <c r="X6823"/>
      <c r="Y6823"/>
      <c r="Z6823"/>
      <c r="AA6823"/>
      <c r="AB6823"/>
      <c r="AC6823"/>
      <c r="AD6823"/>
      <c r="AE6823"/>
    </row>
    <row r="6824" spans="21:31" ht="20.149999999999999" customHeight="1">
      <c r="U6824" s="120">
        <v>8686</v>
      </c>
      <c r="V6824" s="189">
        <f t="shared" si="418"/>
        <v>2478354</v>
      </c>
      <c r="W6824" s="189">
        <f t="shared" si="418"/>
        <v>2478718</v>
      </c>
      <c r="X6824"/>
      <c r="Y6824"/>
      <c r="Z6824"/>
      <c r="AA6824"/>
      <c r="AB6824"/>
      <c r="AC6824"/>
      <c r="AD6824"/>
      <c r="AE6824"/>
    </row>
    <row r="6825" spans="21:31" ht="20.149999999999999" customHeight="1">
      <c r="U6825" s="120">
        <v>8687</v>
      </c>
      <c r="V6825" s="189">
        <f t="shared" si="418"/>
        <v>2478719</v>
      </c>
      <c r="W6825" s="189">
        <f t="shared" si="418"/>
        <v>2479083</v>
      </c>
      <c r="X6825"/>
      <c r="Y6825"/>
      <c r="Z6825"/>
      <c r="AA6825"/>
      <c r="AB6825"/>
      <c r="AC6825"/>
      <c r="AD6825"/>
      <c r="AE6825"/>
    </row>
    <row r="6826" spans="21:31" ht="20.149999999999999" customHeight="1">
      <c r="U6826" s="120">
        <v>8688</v>
      </c>
      <c r="V6826" s="189">
        <f t="shared" si="418"/>
        <v>2479084</v>
      </c>
      <c r="W6826" s="189">
        <f t="shared" si="418"/>
        <v>2479449</v>
      </c>
      <c r="X6826"/>
      <c r="Y6826"/>
      <c r="Z6826"/>
      <c r="AA6826"/>
      <c r="AB6826"/>
      <c r="AC6826"/>
      <c r="AD6826"/>
      <c r="AE6826"/>
    </row>
    <row r="6827" spans="21:31" ht="20.149999999999999" customHeight="1">
      <c r="U6827" s="120">
        <v>8689</v>
      </c>
      <c r="V6827" s="189">
        <f t="shared" si="418"/>
        <v>2479450</v>
      </c>
      <c r="W6827" s="189">
        <f t="shared" si="418"/>
        <v>2479814</v>
      </c>
      <c r="X6827"/>
      <c r="Y6827"/>
      <c r="Z6827"/>
      <c r="AA6827"/>
      <c r="AB6827"/>
      <c r="AC6827"/>
      <c r="AD6827"/>
      <c r="AE6827"/>
    </row>
    <row r="6828" spans="21:31" ht="20.149999999999999" customHeight="1">
      <c r="U6828" s="120">
        <v>8690</v>
      </c>
      <c r="V6828" s="189">
        <f t="shared" si="418"/>
        <v>2479815</v>
      </c>
      <c r="W6828" s="189">
        <f t="shared" si="418"/>
        <v>2480179</v>
      </c>
      <c r="X6828"/>
      <c r="Y6828"/>
      <c r="Z6828"/>
      <c r="AA6828"/>
      <c r="AB6828"/>
      <c r="AC6828"/>
      <c r="AD6828"/>
      <c r="AE6828"/>
    </row>
    <row r="6829" spans="21:31" ht="20.149999999999999" customHeight="1">
      <c r="U6829" s="120">
        <v>8691</v>
      </c>
      <c r="V6829" s="189">
        <f t="shared" si="418"/>
        <v>2480180</v>
      </c>
      <c r="W6829" s="189">
        <f t="shared" si="418"/>
        <v>2480544</v>
      </c>
      <c r="X6829"/>
      <c r="Y6829"/>
      <c r="Z6829"/>
      <c r="AA6829"/>
      <c r="AB6829"/>
      <c r="AC6829"/>
      <c r="AD6829"/>
      <c r="AE6829"/>
    </row>
    <row r="6830" spans="21:31" ht="20.149999999999999" customHeight="1">
      <c r="U6830" s="120">
        <v>8692</v>
      </c>
      <c r="V6830" s="189">
        <f t="shared" si="418"/>
        <v>2480545</v>
      </c>
      <c r="W6830" s="189">
        <f t="shared" si="418"/>
        <v>2480910</v>
      </c>
      <c r="X6830"/>
      <c r="Y6830"/>
      <c r="Z6830"/>
      <c r="AA6830"/>
      <c r="AB6830"/>
      <c r="AC6830"/>
      <c r="AD6830"/>
      <c r="AE6830"/>
    </row>
    <row r="6831" spans="21:31" ht="20.149999999999999" customHeight="1">
      <c r="U6831" s="120">
        <v>8693</v>
      </c>
      <c r="V6831" s="189">
        <f t="shared" si="418"/>
        <v>2480911</v>
      </c>
      <c r="W6831" s="189">
        <f t="shared" si="418"/>
        <v>2481275</v>
      </c>
      <c r="X6831"/>
      <c r="Y6831"/>
      <c r="Z6831"/>
      <c r="AA6831"/>
      <c r="AB6831"/>
      <c r="AC6831"/>
      <c r="AD6831"/>
      <c r="AE6831"/>
    </row>
    <row r="6832" spans="21:31" ht="20.149999999999999" customHeight="1">
      <c r="U6832" s="120">
        <v>8694</v>
      </c>
      <c r="V6832" s="189">
        <f t="shared" si="418"/>
        <v>2481276</v>
      </c>
      <c r="W6832" s="189">
        <f t="shared" si="418"/>
        <v>2481640</v>
      </c>
      <c r="X6832"/>
      <c r="Y6832"/>
      <c r="Z6832"/>
      <c r="AA6832"/>
      <c r="AB6832"/>
      <c r="AC6832"/>
      <c r="AD6832"/>
      <c r="AE6832"/>
    </row>
    <row r="6833" spans="21:31" ht="20.149999999999999" customHeight="1">
      <c r="U6833" s="120">
        <v>8695</v>
      </c>
      <c r="V6833" s="189">
        <f t="shared" ref="V6833:W6848" si="419">DATE(YEAR(V6832)+1,MONTH(V6832), DAY(V6832))</f>
        <v>2481641</v>
      </c>
      <c r="W6833" s="189">
        <f t="shared" si="419"/>
        <v>2482005</v>
      </c>
      <c r="X6833"/>
      <c r="Y6833"/>
      <c r="Z6833"/>
      <c r="AA6833"/>
      <c r="AB6833"/>
      <c r="AC6833"/>
      <c r="AD6833"/>
      <c r="AE6833"/>
    </row>
    <row r="6834" spans="21:31" ht="20.149999999999999" customHeight="1">
      <c r="U6834" s="120">
        <v>8696</v>
      </c>
      <c r="V6834" s="189">
        <f t="shared" si="419"/>
        <v>2482006</v>
      </c>
      <c r="W6834" s="189">
        <f t="shared" si="419"/>
        <v>2482371</v>
      </c>
      <c r="X6834"/>
      <c r="Y6834"/>
      <c r="Z6834"/>
      <c r="AA6834"/>
      <c r="AB6834"/>
      <c r="AC6834"/>
      <c r="AD6834"/>
      <c r="AE6834"/>
    </row>
    <row r="6835" spans="21:31" ht="20.149999999999999" customHeight="1">
      <c r="U6835" s="120">
        <v>8697</v>
      </c>
      <c r="V6835" s="189">
        <f t="shared" si="419"/>
        <v>2482372</v>
      </c>
      <c r="W6835" s="189">
        <f t="shared" si="419"/>
        <v>2482736</v>
      </c>
      <c r="X6835"/>
      <c r="Y6835"/>
      <c r="Z6835"/>
      <c r="AA6835"/>
      <c r="AB6835"/>
      <c r="AC6835"/>
      <c r="AD6835"/>
      <c r="AE6835"/>
    </row>
    <row r="6836" spans="21:31" ht="20.149999999999999" customHeight="1">
      <c r="U6836" s="120">
        <v>8698</v>
      </c>
      <c r="V6836" s="189">
        <f t="shared" si="419"/>
        <v>2482737</v>
      </c>
      <c r="W6836" s="189">
        <f t="shared" si="419"/>
        <v>2483101</v>
      </c>
      <c r="X6836"/>
      <c r="Y6836"/>
      <c r="Z6836"/>
      <c r="AA6836"/>
      <c r="AB6836"/>
      <c r="AC6836"/>
      <c r="AD6836"/>
      <c r="AE6836"/>
    </row>
    <row r="6837" spans="21:31" ht="20.149999999999999" customHeight="1">
      <c r="U6837" s="120">
        <v>8699</v>
      </c>
      <c r="V6837" s="189">
        <f t="shared" si="419"/>
        <v>2483102</v>
      </c>
      <c r="W6837" s="189">
        <f t="shared" si="419"/>
        <v>2483466</v>
      </c>
      <c r="X6837"/>
      <c r="Y6837"/>
      <c r="Z6837"/>
      <c r="AA6837"/>
      <c r="AB6837"/>
      <c r="AC6837"/>
      <c r="AD6837"/>
      <c r="AE6837"/>
    </row>
    <row r="6838" spans="21:31" ht="20.149999999999999" customHeight="1">
      <c r="U6838" s="120">
        <v>8700</v>
      </c>
      <c r="V6838" s="189">
        <f t="shared" si="419"/>
        <v>2483467</v>
      </c>
      <c r="W6838" s="189">
        <f t="shared" si="419"/>
        <v>2483831</v>
      </c>
      <c r="X6838"/>
      <c r="Y6838"/>
      <c r="Z6838"/>
      <c r="AA6838"/>
      <c r="AB6838"/>
      <c r="AC6838"/>
      <c r="AD6838"/>
      <c r="AE6838"/>
    </row>
    <row r="6839" spans="21:31" ht="20.149999999999999" customHeight="1">
      <c r="U6839" s="120">
        <v>8701</v>
      </c>
      <c r="V6839" s="189">
        <f t="shared" si="419"/>
        <v>2483832</v>
      </c>
      <c r="W6839" s="189">
        <f t="shared" si="419"/>
        <v>2484196</v>
      </c>
      <c r="X6839"/>
      <c r="Y6839"/>
      <c r="Z6839"/>
      <c r="AA6839"/>
      <c r="AB6839"/>
      <c r="AC6839"/>
      <c r="AD6839"/>
      <c r="AE6839"/>
    </row>
    <row r="6840" spans="21:31" ht="20.149999999999999" customHeight="1">
      <c r="U6840" s="120">
        <v>8702</v>
      </c>
      <c r="V6840" s="189">
        <f t="shared" si="419"/>
        <v>2484197</v>
      </c>
      <c r="W6840" s="189">
        <f t="shared" si="419"/>
        <v>2484561</v>
      </c>
      <c r="X6840"/>
      <c r="Y6840"/>
      <c r="Z6840"/>
      <c r="AA6840"/>
      <c r="AB6840"/>
      <c r="AC6840"/>
      <c r="AD6840"/>
      <c r="AE6840"/>
    </row>
    <row r="6841" spans="21:31" ht="20.149999999999999" customHeight="1">
      <c r="U6841" s="120">
        <v>8703</v>
      </c>
      <c r="V6841" s="189">
        <f t="shared" si="419"/>
        <v>2484562</v>
      </c>
      <c r="W6841" s="189">
        <f t="shared" si="419"/>
        <v>2484926</v>
      </c>
      <c r="X6841"/>
      <c r="Y6841"/>
      <c r="Z6841"/>
      <c r="AA6841"/>
      <c r="AB6841"/>
      <c r="AC6841"/>
      <c r="AD6841"/>
      <c r="AE6841"/>
    </row>
    <row r="6842" spans="21:31" ht="20.149999999999999" customHeight="1">
      <c r="U6842" s="120">
        <v>8704</v>
      </c>
      <c r="V6842" s="189">
        <f t="shared" si="419"/>
        <v>2484927</v>
      </c>
      <c r="W6842" s="189">
        <f t="shared" si="419"/>
        <v>2485292</v>
      </c>
      <c r="X6842"/>
      <c r="Y6842"/>
      <c r="Z6842"/>
      <c r="AA6842"/>
      <c r="AB6842"/>
      <c r="AC6842"/>
      <c r="AD6842"/>
      <c r="AE6842"/>
    </row>
    <row r="6843" spans="21:31" ht="20.149999999999999" customHeight="1">
      <c r="U6843" s="120">
        <v>8705</v>
      </c>
      <c r="V6843" s="189">
        <f t="shared" si="419"/>
        <v>2485293</v>
      </c>
      <c r="W6843" s="189">
        <f t="shared" si="419"/>
        <v>2485657</v>
      </c>
      <c r="X6843"/>
      <c r="Y6843"/>
      <c r="Z6843"/>
      <c r="AA6843"/>
      <c r="AB6843"/>
      <c r="AC6843"/>
      <c r="AD6843"/>
      <c r="AE6843"/>
    </row>
    <row r="6844" spans="21:31" ht="20.149999999999999" customHeight="1">
      <c r="U6844" s="120">
        <v>8706</v>
      </c>
      <c r="V6844" s="189">
        <f t="shared" si="419"/>
        <v>2485658</v>
      </c>
      <c r="W6844" s="189">
        <f t="shared" si="419"/>
        <v>2486022</v>
      </c>
      <c r="X6844"/>
      <c r="Y6844"/>
      <c r="Z6844"/>
      <c r="AA6844"/>
      <c r="AB6844"/>
      <c r="AC6844"/>
      <c r="AD6844"/>
      <c r="AE6844"/>
    </row>
    <row r="6845" spans="21:31" ht="20.149999999999999" customHeight="1">
      <c r="U6845" s="120">
        <v>8707</v>
      </c>
      <c r="V6845" s="189">
        <f t="shared" si="419"/>
        <v>2486023</v>
      </c>
      <c r="W6845" s="189">
        <f t="shared" si="419"/>
        <v>2486387</v>
      </c>
      <c r="X6845"/>
      <c r="Y6845"/>
      <c r="Z6845"/>
      <c r="AA6845"/>
      <c r="AB6845"/>
      <c r="AC6845"/>
      <c r="AD6845"/>
      <c r="AE6845"/>
    </row>
    <row r="6846" spans="21:31" ht="20.149999999999999" customHeight="1">
      <c r="U6846" s="120">
        <v>8708</v>
      </c>
      <c r="V6846" s="189">
        <f t="shared" si="419"/>
        <v>2486388</v>
      </c>
      <c r="W6846" s="189">
        <f t="shared" si="419"/>
        <v>2486753</v>
      </c>
      <c r="X6846"/>
      <c r="Y6846"/>
      <c r="Z6846"/>
      <c r="AA6846"/>
      <c r="AB6846"/>
      <c r="AC6846"/>
      <c r="AD6846"/>
      <c r="AE6846"/>
    </row>
    <row r="6847" spans="21:31" ht="20.149999999999999" customHeight="1">
      <c r="U6847" s="120">
        <v>8709</v>
      </c>
      <c r="V6847" s="189">
        <f t="shared" si="419"/>
        <v>2486754</v>
      </c>
      <c r="W6847" s="189">
        <f t="shared" si="419"/>
        <v>2487118</v>
      </c>
      <c r="X6847"/>
      <c r="Y6847"/>
      <c r="Z6847"/>
      <c r="AA6847"/>
      <c r="AB6847"/>
      <c r="AC6847"/>
      <c r="AD6847"/>
      <c r="AE6847"/>
    </row>
    <row r="6848" spans="21:31" ht="20.149999999999999" customHeight="1">
      <c r="U6848" s="120">
        <v>8710</v>
      </c>
      <c r="V6848" s="189">
        <f t="shared" si="419"/>
        <v>2487119</v>
      </c>
      <c r="W6848" s="189">
        <f t="shared" si="419"/>
        <v>2487483</v>
      </c>
      <c r="X6848"/>
      <c r="Y6848"/>
      <c r="Z6848"/>
      <c r="AA6848"/>
      <c r="AB6848"/>
      <c r="AC6848"/>
      <c r="AD6848"/>
      <c r="AE6848"/>
    </row>
    <row r="6849" spans="21:31" ht="20.149999999999999" customHeight="1">
      <c r="U6849" s="120">
        <v>8711</v>
      </c>
      <c r="V6849" s="189">
        <f t="shared" ref="V6849:W6864" si="420">DATE(YEAR(V6848)+1,MONTH(V6848), DAY(V6848))</f>
        <v>2487484</v>
      </c>
      <c r="W6849" s="189">
        <f t="shared" si="420"/>
        <v>2487848</v>
      </c>
      <c r="X6849"/>
      <c r="Y6849"/>
      <c r="Z6849"/>
      <c r="AA6849"/>
      <c r="AB6849"/>
      <c r="AC6849"/>
      <c r="AD6849"/>
      <c r="AE6849"/>
    </row>
    <row r="6850" spans="21:31" ht="20.149999999999999" customHeight="1">
      <c r="U6850" s="120">
        <v>8712</v>
      </c>
      <c r="V6850" s="189">
        <f t="shared" si="420"/>
        <v>2487849</v>
      </c>
      <c r="W6850" s="189">
        <f t="shared" si="420"/>
        <v>2488214</v>
      </c>
      <c r="X6850"/>
      <c r="Y6850"/>
      <c r="Z6850"/>
      <c r="AA6850"/>
      <c r="AB6850"/>
      <c r="AC6850"/>
      <c r="AD6850"/>
      <c r="AE6850"/>
    </row>
    <row r="6851" spans="21:31" ht="20.149999999999999" customHeight="1">
      <c r="U6851" s="120">
        <v>8713</v>
      </c>
      <c r="V6851" s="189">
        <f t="shared" si="420"/>
        <v>2488215</v>
      </c>
      <c r="W6851" s="189">
        <f t="shared" si="420"/>
        <v>2488579</v>
      </c>
      <c r="X6851"/>
      <c r="Y6851"/>
      <c r="Z6851"/>
      <c r="AA6851"/>
      <c r="AB6851"/>
      <c r="AC6851"/>
      <c r="AD6851"/>
      <c r="AE6851"/>
    </row>
    <row r="6852" spans="21:31" ht="20.149999999999999" customHeight="1">
      <c r="U6852" s="120">
        <v>8714</v>
      </c>
      <c r="V6852" s="189">
        <f t="shared" si="420"/>
        <v>2488580</v>
      </c>
      <c r="W6852" s="189">
        <f t="shared" si="420"/>
        <v>2488944</v>
      </c>
      <c r="X6852"/>
      <c r="Y6852"/>
      <c r="Z6852"/>
      <c r="AA6852"/>
      <c r="AB6852"/>
      <c r="AC6852"/>
      <c r="AD6852"/>
      <c r="AE6852"/>
    </row>
    <row r="6853" spans="21:31" ht="20.149999999999999" customHeight="1">
      <c r="U6853" s="120">
        <v>8715</v>
      </c>
      <c r="V6853" s="189">
        <f t="shared" si="420"/>
        <v>2488945</v>
      </c>
      <c r="W6853" s="189">
        <f t="shared" si="420"/>
        <v>2489309</v>
      </c>
      <c r="X6853"/>
      <c r="Y6853"/>
      <c r="Z6853"/>
      <c r="AA6853"/>
      <c r="AB6853"/>
      <c r="AC6853"/>
      <c r="AD6853"/>
      <c r="AE6853"/>
    </row>
    <row r="6854" spans="21:31" ht="20.149999999999999" customHeight="1">
      <c r="U6854" s="120">
        <v>8716</v>
      </c>
      <c r="V6854" s="189">
        <f t="shared" si="420"/>
        <v>2489310</v>
      </c>
      <c r="W6854" s="189">
        <f t="shared" si="420"/>
        <v>2489675</v>
      </c>
      <c r="X6854"/>
      <c r="Y6854"/>
      <c r="Z6854"/>
      <c r="AA6854"/>
      <c r="AB6854"/>
      <c r="AC6854"/>
      <c r="AD6854"/>
      <c r="AE6854"/>
    </row>
    <row r="6855" spans="21:31" ht="20.149999999999999" customHeight="1">
      <c r="U6855" s="120">
        <v>8717</v>
      </c>
      <c r="V6855" s="189">
        <f t="shared" si="420"/>
        <v>2489676</v>
      </c>
      <c r="W6855" s="189">
        <f t="shared" si="420"/>
        <v>2490040</v>
      </c>
      <c r="X6855"/>
      <c r="Y6855"/>
      <c r="Z6855"/>
      <c r="AA6855"/>
      <c r="AB6855"/>
      <c r="AC6855"/>
      <c r="AD6855"/>
      <c r="AE6855"/>
    </row>
    <row r="6856" spans="21:31" ht="20.149999999999999" customHeight="1">
      <c r="U6856" s="120">
        <v>8718</v>
      </c>
      <c r="V6856" s="189">
        <f t="shared" si="420"/>
        <v>2490041</v>
      </c>
      <c r="W6856" s="189">
        <f t="shared" si="420"/>
        <v>2490405</v>
      </c>
      <c r="X6856"/>
      <c r="Y6856"/>
      <c r="Z6856"/>
      <c r="AA6856"/>
      <c r="AB6856"/>
      <c r="AC6856"/>
      <c r="AD6856"/>
      <c r="AE6856"/>
    </row>
    <row r="6857" spans="21:31" ht="20.149999999999999" customHeight="1">
      <c r="U6857" s="120">
        <v>8719</v>
      </c>
      <c r="V6857" s="189">
        <f t="shared" si="420"/>
        <v>2490406</v>
      </c>
      <c r="W6857" s="189">
        <f t="shared" si="420"/>
        <v>2490770</v>
      </c>
      <c r="X6857"/>
      <c r="Y6857"/>
      <c r="Z6857"/>
      <c r="AA6857"/>
      <c r="AB6857"/>
      <c r="AC6857"/>
      <c r="AD6857"/>
      <c r="AE6857"/>
    </row>
    <row r="6858" spans="21:31" ht="20.149999999999999" customHeight="1">
      <c r="U6858" s="120">
        <v>8720</v>
      </c>
      <c r="V6858" s="189">
        <f t="shared" si="420"/>
        <v>2490771</v>
      </c>
      <c r="W6858" s="189">
        <f t="shared" si="420"/>
        <v>2491136</v>
      </c>
      <c r="X6858"/>
      <c r="Y6858"/>
      <c r="Z6858"/>
      <c r="AA6858"/>
      <c r="AB6858"/>
      <c r="AC6858"/>
      <c r="AD6858"/>
      <c r="AE6858"/>
    </row>
    <row r="6859" spans="21:31" ht="20.149999999999999" customHeight="1">
      <c r="U6859" s="120">
        <v>8721</v>
      </c>
      <c r="V6859" s="189">
        <f t="shared" si="420"/>
        <v>2491137</v>
      </c>
      <c r="W6859" s="189">
        <f t="shared" si="420"/>
        <v>2491501</v>
      </c>
      <c r="X6859"/>
      <c r="Y6859"/>
      <c r="Z6859"/>
      <c r="AA6859"/>
      <c r="AB6859"/>
      <c r="AC6859"/>
      <c r="AD6859"/>
      <c r="AE6859"/>
    </row>
    <row r="6860" spans="21:31" ht="20.149999999999999" customHeight="1">
      <c r="U6860" s="120">
        <v>8722</v>
      </c>
      <c r="V6860" s="189">
        <f t="shared" si="420"/>
        <v>2491502</v>
      </c>
      <c r="W6860" s="189">
        <f t="shared" si="420"/>
        <v>2491866</v>
      </c>
      <c r="X6860"/>
      <c r="Y6860"/>
      <c r="Z6860"/>
      <c r="AA6860"/>
      <c r="AB6860"/>
      <c r="AC6860"/>
      <c r="AD6860"/>
      <c r="AE6860"/>
    </row>
    <row r="6861" spans="21:31" ht="20.149999999999999" customHeight="1">
      <c r="U6861" s="120">
        <v>8723</v>
      </c>
      <c r="V6861" s="189">
        <f t="shared" si="420"/>
        <v>2491867</v>
      </c>
      <c r="W6861" s="189">
        <f t="shared" si="420"/>
        <v>2492231</v>
      </c>
      <c r="X6861"/>
      <c r="Y6861"/>
      <c r="Z6861"/>
      <c r="AA6861"/>
      <c r="AB6861"/>
      <c r="AC6861"/>
      <c r="AD6861"/>
      <c r="AE6861"/>
    </row>
    <row r="6862" spans="21:31" ht="20.149999999999999" customHeight="1">
      <c r="U6862" s="120">
        <v>8724</v>
      </c>
      <c r="V6862" s="189">
        <f t="shared" si="420"/>
        <v>2492232</v>
      </c>
      <c r="W6862" s="189">
        <f t="shared" si="420"/>
        <v>2492597</v>
      </c>
      <c r="X6862"/>
      <c r="Y6862"/>
      <c r="Z6862"/>
      <c r="AA6862"/>
      <c r="AB6862"/>
      <c r="AC6862"/>
      <c r="AD6862"/>
      <c r="AE6862"/>
    </row>
    <row r="6863" spans="21:31" ht="20.149999999999999" customHeight="1">
      <c r="U6863" s="120">
        <v>8725</v>
      </c>
      <c r="V6863" s="189">
        <f t="shared" si="420"/>
        <v>2492598</v>
      </c>
      <c r="W6863" s="189">
        <f t="shared" si="420"/>
        <v>2492962</v>
      </c>
      <c r="X6863"/>
      <c r="Y6863"/>
      <c r="Z6863"/>
      <c r="AA6863"/>
      <c r="AB6863"/>
      <c r="AC6863"/>
      <c r="AD6863"/>
      <c r="AE6863"/>
    </row>
    <row r="6864" spans="21:31" ht="20.149999999999999" customHeight="1">
      <c r="U6864" s="120">
        <v>8726</v>
      </c>
      <c r="V6864" s="189">
        <f t="shared" si="420"/>
        <v>2492963</v>
      </c>
      <c r="W6864" s="189">
        <f t="shared" si="420"/>
        <v>2493327</v>
      </c>
      <c r="X6864"/>
      <c r="Y6864"/>
      <c r="Z6864"/>
      <c r="AA6864"/>
      <c r="AB6864"/>
      <c r="AC6864"/>
      <c r="AD6864"/>
      <c r="AE6864"/>
    </row>
    <row r="6865" spans="21:31" ht="20.149999999999999" customHeight="1">
      <c r="U6865" s="120">
        <v>8727</v>
      </c>
      <c r="V6865" s="189">
        <f t="shared" ref="V6865:W6880" si="421">DATE(YEAR(V6864)+1,MONTH(V6864), DAY(V6864))</f>
        <v>2493328</v>
      </c>
      <c r="W6865" s="189">
        <f t="shared" si="421"/>
        <v>2493692</v>
      </c>
      <c r="X6865"/>
      <c r="Y6865"/>
      <c r="Z6865"/>
      <c r="AA6865"/>
      <c r="AB6865"/>
      <c r="AC6865"/>
      <c r="AD6865"/>
      <c r="AE6865"/>
    </row>
    <row r="6866" spans="21:31" ht="20.149999999999999" customHeight="1">
      <c r="U6866" s="120">
        <v>8728</v>
      </c>
      <c r="V6866" s="189">
        <f t="shared" si="421"/>
        <v>2493693</v>
      </c>
      <c r="W6866" s="189">
        <f t="shared" si="421"/>
        <v>2494058</v>
      </c>
      <c r="X6866"/>
      <c r="Y6866"/>
      <c r="Z6866"/>
      <c r="AA6866"/>
      <c r="AB6866"/>
      <c r="AC6866"/>
      <c r="AD6866"/>
      <c r="AE6866"/>
    </row>
    <row r="6867" spans="21:31" ht="20.149999999999999" customHeight="1">
      <c r="U6867" s="120">
        <v>8729</v>
      </c>
      <c r="V6867" s="189">
        <f t="shared" si="421"/>
        <v>2494059</v>
      </c>
      <c r="W6867" s="189">
        <f t="shared" si="421"/>
        <v>2494423</v>
      </c>
      <c r="X6867"/>
      <c r="Y6867"/>
      <c r="Z6867"/>
      <c r="AA6867"/>
      <c r="AB6867"/>
      <c r="AC6867"/>
      <c r="AD6867"/>
      <c r="AE6867"/>
    </row>
    <row r="6868" spans="21:31" ht="20.149999999999999" customHeight="1">
      <c r="U6868" s="120">
        <v>8730</v>
      </c>
      <c r="V6868" s="189">
        <f t="shared" si="421"/>
        <v>2494424</v>
      </c>
      <c r="W6868" s="189">
        <f t="shared" si="421"/>
        <v>2494788</v>
      </c>
      <c r="X6868"/>
      <c r="Y6868"/>
      <c r="Z6868"/>
      <c r="AA6868"/>
      <c r="AB6868"/>
      <c r="AC6868"/>
      <c r="AD6868"/>
      <c r="AE6868"/>
    </row>
    <row r="6869" spans="21:31" ht="20.149999999999999" customHeight="1">
      <c r="U6869" s="120">
        <v>8731</v>
      </c>
      <c r="V6869" s="189">
        <f t="shared" si="421"/>
        <v>2494789</v>
      </c>
      <c r="W6869" s="189">
        <f t="shared" si="421"/>
        <v>2495153</v>
      </c>
      <c r="X6869"/>
      <c r="Y6869"/>
      <c r="Z6869"/>
      <c r="AA6869"/>
      <c r="AB6869"/>
      <c r="AC6869"/>
      <c r="AD6869"/>
      <c r="AE6869"/>
    </row>
    <row r="6870" spans="21:31" ht="20.149999999999999" customHeight="1">
      <c r="U6870" s="120">
        <v>8732</v>
      </c>
      <c r="V6870" s="189">
        <f t="shared" si="421"/>
        <v>2495154</v>
      </c>
      <c r="W6870" s="189">
        <f t="shared" si="421"/>
        <v>2495519</v>
      </c>
      <c r="X6870"/>
      <c r="Y6870"/>
      <c r="Z6870"/>
      <c r="AA6870"/>
      <c r="AB6870"/>
      <c r="AC6870"/>
      <c r="AD6870"/>
      <c r="AE6870"/>
    </row>
    <row r="6871" spans="21:31" ht="20.149999999999999" customHeight="1">
      <c r="U6871" s="120">
        <v>8733</v>
      </c>
      <c r="V6871" s="189">
        <f t="shared" si="421"/>
        <v>2495520</v>
      </c>
      <c r="W6871" s="189">
        <f t="shared" si="421"/>
        <v>2495884</v>
      </c>
      <c r="X6871"/>
      <c r="Y6871"/>
      <c r="Z6871"/>
      <c r="AA6871"/>
      <c r="AB6871"/>
      <c r="AC6871"/>
      <c r="AD6871"/>
      <c r="AE6871"/>
    </row>
    <row r="6872" spans="21:31" ht="20.149999999999999" customHeight="1">
      <c r="U6872" s="120">
        <v>8734</v>
      </c>
      <c r="V6872" s="189">
        <f t="shared" si="421"/>
        <v>2495885</v>
      </c>
      <c r="W6872" s="189">
        <f t="shared" si="421"/>
        <v>2496249</v>
      </c>
      <c r="X6872"/>
      <c r="Y6872"/>
      <c r="Z6872"/>
      <c r="AA6872"/>
      <c r="AB6872"/>
      <c r="AC6872"/>
      <c r="AD6872"/>
      <c r="AE6872"/>
    </row>
    <row r="6873" spans="21:31" ht="20.149999999999999" customHeight="1">
      <c r="U6873" s="120">
        <v>8735</v>
      </c>
      <c r="V6873" s="189">
        <f t="shared" si="421"/>
        <v>2496250</v>
      </c>
      <c r="W6873" s="189">
        <f t="shared" si="421"/>
        <v>2496614</v>
      </c>
      <c r="X6873"/>
      <c r="Y6873"/>
      <c r="Z6873"/>
      <c r="AA6873"/>
      <c r="AB6873"/>
      <c r="AC6873"/>
      <c r="AD6873"/>
      <c r="AE6873"/>
    </row>
    <row r="6874" spans="21:31" ht="20.149999999999999" customHeight="1">
      <c r="U6874" s="120">
        <v>8736</v>
      </c>
      <c r="V6874" s="189">
        <f t="shared" si="421"/>
        <v>2496615</v>
      </c>
      <c r="W6874" s="189">
        <f t="shared" si="421"/>
        <v>2496980</v>
      </c>
      <c r="X6874"/>
      <c r="Y6874"/>
      <c r="Z6874"/>
      <c r="AA6874"/>
      <c r="AB6874"/>
      <c r="AC6874"/>
      <c r="AD6874"/>
      <c r="AE6874"/>
    </row>
    <row r="6875" spans="21:31" ht="20.149999999999999" customHeight="1">
      <c r="U6875" s="120">
        <v>8737</v>
      </c>
      <c r="V6875" s="189">
        <f t="shared" si="421"/>
        <v>2496981</v>
      </c>
      <c r="W6875" s="189">
        <f t="shared" si="421"/>
        <v>2497345</v>
      </c>
      <c r="X6875"/>
      <c r="Y6875"/>
      <c r="Z6875"/>
      <c r="AA6875"/>
      <c r="AB6875"/>
      <c r="AC6875"/>
      <c r="AD6875"/>
      <c r="AE6875"/>
    </row>
    <row r="6876" spans="21:31" ht="20.149999999999999" customHeight="1">
      <c r="U6876" s="120">
        <v>8738</v>
      </c>
      <c r="V6876" s="189">
        <f t="shared" si="421"/>
        <v>2497346</v>
      </c>
      <c r="W6876" s="189">
        <f t="shared" si="421"/>
        <v>2497710</v>
      </c>
      <c r="X6876"/>
      <c r="Y6876"/>
      <c r="Z6876"/>
      <c r="AA6876"/>
      <c r="AB6876"/>
      <c r="AC6876"/>
      <c r="AD6876"/>
      <c r="AE6876"/>
    </row>
    <row r="6877" spans="21:31" ht="20.149999999999999" customHeight="1">
      <c r="U6877" s="120">
        <v>8739</v>
      </c>
      <c r="V6877" s="189">
        <f t="shared" si="421"/>
        <v>2497711</v>
      </c>
      <c r="W6877" s="189">
        <f t="shared" si="421"/>
        <v>2498075</v>
      </c>
      <c r="X6877"/>
      <c r="Y6877"/>
      <c r="Z6877"/>
      <c r="AA6877"/>
      <c r="AB6877"/>
      <c r="AC6877"/>
      <c r="AD6877"/>
      <c r="AE6877"/>
    </row>
    <row r="6878" spans="21:31" ht="20.149999999999999" customHeight="1">
      <c r="U6878" s="120">
        <v>8740</v>
      </c>
      <c r="V6878" s="189">
        <f t="shared" si="421"/>
        <v>2498076</v>
      </c>
      <c r="W6878" s="189">
        <f t="shared" si="421"/>
        <v>2498441</v>
      </c>
      <c r="X6878"/>
      <c r="Y6878"/>
      <c r="Z6878"/>
      <c r="AA6878"/>
      <c r="AB6878"/>
      <c r="AC6878"/>
      <c r="AD6878"/>
      <c r="AE6878"/>
    </row>
    <row r="6879" spans="21:31" ht="20.149999999999999" customHeight="1">
      <c r="U6879" s="120">
        <v>8741</v>
      </c>
      <c r="V6879" s="189">
        <f t="shared" si="421"/>
        <v>2498442</v>
      </c>
      <c r="W6879" s="189">
        <f t="shared" si="421"/>
        <v>2498806</v>
      </c>
      <c r="X6879"/>
      <c r="Y6879"/>
      <c r="Z6879"/>
      <c r="AA6879"/>
      <c r="AB6879"/>
      <c r="AC6879"/>
      <c r="AD6879"/>
      <c r="AE6879"/>
    </row>
    <row r="6880" spans="21:31" ht="20.149999999999999" customHeight="1">
      <c r="U6880" s="120">
        <v>8742</v>
      </c>
      <c r="V6880" s="189">
        <f t="shared" si="421"/>
        <v>2498807</v>
      </c>
      <c r="W6880" s="189">
        <f t="shared" si="421"/>
        <v>2499171</v>
      </c>
      <c r="X6880"/>
      <c r="Y6880"/>
      <c r="Z6880"/>
      <c r="AA6880"/>
      <c r="AB6880"/>
      <c r="AC6880"/>
      <c r="AD6880"/>
      <c r="AE6880"/>
    </row>
    <row r="6881" spans="21:31" ht="20.149999999999999" customHeight="1">
      <c r="U6881" s="120">
        <v>8743</v>
      </c>
      <c r="V6881" s="189">
        <f t="shared" ref="V6881:W6896" si="422">DATE(YEAR(V6880)+1,MONTH(V6880), DAY(V6880))</f>
        <v>2499172</v>
      </c>
      <c r="W6881" s="189">
        <f t="shared" si="422"/>
        <v>2499536</v>
      </c>
      <c r="X6881"/>
      <c r="Y6881"/>
      <c r="Z6881"/>
      <c r="AA6881"/>
      <c r="AB6881"/>
      <c r="AC6881"/>
      <c r="AD6881"/>
      <c r="AE6881"/>
    </row>
    <row r="6882" spans="21:31" ht="20.149999999999999" customHeight="1">
      <c r="U6882" s="120">
        <v>8744</v>
      </c>
      <c r="V6882" s="189">
        <f t="shared" si="422"/>
        <v>2499537</v>
      </c>
      <c r="W6882" s="189">
        <f t="shared" si="422"/>
        <v>2499902</v>
      </c>
      <c r="X6882"/>
      <c r="Y6882"/>
      <c r="Z6882"/>
      <c r="AA6882"/>
      <c r="AB6882"/>
      <c r="AC6882"/>
      <c r="AD6882"/>
      <c r="AE6882"/>
    </row>
    <row r="6883" spans="21:31" ht="20.149999999999999" customHeight="1">
      <c r="U6883" s="120">
        <v>8745</v>
      </c>
      <c r="V6883" s="189">
        <f t="shared" si="422"/>
        <v>2499903</v>
      </c>
      <c r="W6883" s="189">
        <f t="shared" si="422"/>
        <v>2500267</v>
      </c>
      <c r="X6883"/>
      <c r="Y6883"/>
      <c r="Z6883"/>
      <c r="AA6883"/>
      <c r="AB6883"/>
      <c r="AC6883"/>
      <c r="AD6883"/>
      <c r="AE6883"/>
    </row>
    <row r="6884" spans="21:31" ht="20.149999999999999" customHeight="1">
      <c r="U6884" s="120">
        <v>8746</v>
      </c>
      <c r="V6884" s="189">
        <f t="shared" si="422"/>
        <v>2500268</v>
      </c>
      <c r="W6884" s="189">
        <f t="shared" si="422"/>
        <v>2500632</v>
      </c>
      <c r="X6884"/>
      <c r="Y6884"/>
      <c r="Z6884"/>
      <c r="AA6884"/>
      <c r="AB6884"/>
      <c r="AC6884"/>
      <c r="AD6884"/>
      <c r="AE6884"/>
    </row>
    <row r="6885" spans="21:31" ht="20.149999999999999" customHeight="1">
      <c r="U6885" s="120">
        <v>8747</v>
      </c>
      <c r="V6885" s="189">
        <f t="shared" si="422"/>
        <v>2500633</v>
      </c>
      <c r="W6885" s="189">
        <f t="shared" si="422"/>
        <v>2500997</v>
      </c>
      <c r="X6885"/>
      <c r="Y6885"/>
      <c r="Z6885"/>
      <c r="AA6885"/>
      <c r="AB6885"/>
      <c r="AC6885"/>
      <c r="AD6885"/>
      <c r="AE6885"/>
    </row>
    <row r="6886" spans="21:31" ht="20.149999999999999" customHeight="1">
      <c r="U6886" s="120">
        <v>8748</v>
      </c>
      <c r="V6886" s="189">
        <f t="shared" si="422"/>
        <v>2500998</v>
      </c>
      <c r="W6886" s="189">
        <f t="shared" si="422"/>
        <v>2501363</v>
      </c>
      <c r="X6886"/>
      <c r="Y6886"/>
      <c r="Z6886"/>
      <c r="AA6886"/>
      <c r="AB6886"/>
      <c r="AC6886"/>
      <c r="AD6886"/>
      <c r="AE6886"/>
    </row>
    <row r="6887" spans="21:31" ht="20.149999999999999" customHeight="1">
      <c r="U6887" s="120">
        <v>8749</v>
      </c>
      <c r="V6887" s="189">
        <f t="shared" si="422"/>
        <v>2501364</v>
      </c>
      <c r="W6887" s="189">
        <f t="shared" si="422"/>
        <v>2501728</v>
      </c>
      <c r="X6887"/>
      <c r="Y6887"/>
      <c r="Z6887"/>
      <c r="AA6887"/>
      <c r="AB6887"/>
      <c r="AC6887"/>
      <c r="AD6887"/>
      <c r="AE6887"/>
    </row>
    <row r="6888" spans="21:31" ht="20.149999999999999" customHeight="1">
      <c r="U6888" s="120">
        <v>8750</v>
      </c>
      <c r="V6888" s="189">
        <f t="shared" si="422"/>
        <v>2501729</v>
      </c>
      <c r="W6888" s="189">
        <f t="shared" si="422"/>
        <v>2502093</v>
      </c>
      <c r="X6888"/>
      <c r="Y6888"/>
      <c r="Z6888"/>
      <c r="AA6888"/>
      <c r="AB6888"/>
      <c r="AC6888"/>
      <c r="AD6888"/>
      <c r="AE6888"/>
    </row>
    <row r="6889" spans="21:31" ht="20.149999999999999" customHeight="1">
      <c r="U6889" s="120">
        <v>8751</v>
      </c>
      <c r="V6889" s="189">
        <f t="shared" si="422"/>
        <v>2502094</v>
      </c>
      <c r="W6889" s="189">
        <f t="shared" si="422"/>
        <v>2502458</v>
      </c>
      <c r="X6889"/>
      <c r="Y6889"/>
      <c r="Z6889"/>
      <c r="AA6889"/>
      <c r="AB6889"/>
      <c r="AC6889"/>
      <c r="AD6889"/>
      <c r="AE6889"/>
    </row>
    <row r="6890" spans="21:31" ht="20.149999999999999" customHeight="1">
      <c r="U6890" s="120">
        <v>8752</v>
      </c>
      <c r="V6890" s="189">
        <f t="shared" si="422"/>
        <v>2502459</v>
      </c>
      <c r="W6890" s="189">
        <f t="shared" si="422"/>
        <v>2502824</v>
      </c>
      <c r="X6890"/>
      <c r="Y6890"/>
      <c r="Z6890"/>
      <c r="AA6890"/>
      <c r="AB6890"/>
      <c r="AC6890"/>
      <c r="AD6890"/>
      <c r="AE6890"/>
    </row>
    <row r="6891" spans="21:31" ht="20.149999999999999" customHeight="1">
      <c r="U6891" s="120">
        <v>8753</v>
      </c>
      <c r="V6891" s="189">
        <f t="shared" si="422"/>
        <v>2502825</v>
      </c>
      <c r="W6891" s="189">
        <f t="shared" si="422"/>
        <v>2503189</v>
      </c>
      <c r="X6891"/>
      <c r="Y6891"/>
      <c r="Z6891"/>
      <c r="AA6891"/>
      <c r="AB6891"/>
      <c r="AC6891"/>
      <c r="AD6891"/>
      <c r="AE6891"/>
    </row>
    <row r="6892" spans="21:31" ht="20.149999999999999" customHeight="1">
      <c r="U6892" s="120">
        <v>8754</v>
      </c>
      <c r="V6892" s="189">
        <f t="shared" si="422"/>
        <v>2503190</v>
      </c>
      <c r="W6892" s="189">
        <f t="shared" si="422"/>
        <v>2503554</v>
      </c>
      <c r="X6892"/>
      <c r="Y6892"/>
      <c r="Z6892"/>
      <c r="AA6892"/>
      <c r="AB6892"/>
      <c r="AC6892"/>
      <c r="AD6892"/>
      <c r="AE6892"/>
    </row>
    <row r="6893" spans="21:31" ht="20.149999999999999" customHeight="1">
      <c r="U6893" s="120">
        <v>8755</v>
      </c>
      <c r="V6893" s="189">
        <f t="shared" si="422"/>
        <v>2503555</v>
      </c>
      <c r="W6893" s="189">
        <f t="shared" si="422"/>
        <v>2503919</v>
      </c>
      <c r="X6893"/>
      <c r="Y6893"/>
      <c r="Z6893"/>
      <c r="AA6893"/>
      <c r="AB6893"/>
      <c r="AC6893"/>
      <c r="AD6893"/>
      <c r="AE6893"/>
    </row>
    <row r="6894" spans="21:31" ht="20.149999999999999" customHeight="1">
      <c r="U6894" s="120">
        <v>8756</v>
      </c>
      <c r="V6894" s="189">
        <f t="shared" si="422"/>
        <v>2503920</v>
      </c>
      <c r="W6894" s="189">
        <f t="shared" si="422"/>
        <v>2504285</v>
      </c>
      <c r="X6894"/>
      <c r="Y6894"/>
      <c r="Z6894"/>
      <c r="AA6894"/>
      <c r="AB6894"/>
      <c r="AC6894"/>
      <c r="AD6894"/>
      <c r="AE6894"/>
    </row>
    <row r="6895" spans="21:31" ht="20.149999999999999" customHeight="1">
      <c r="U6895" s="120">
        <v>8757</v>
      </c>
      <c r="V6895" s="189">
        <f t="shared" si="422"/>
        <v>2504286</v>
      </c>
      <c r="W6895" s="189">
        <f t="shared" si="422"/>
        <v>2504650</v>
      </c>
      <c r="X6895"/>
      <c r="Y6895"/>
      <c r="Z6895"/>
      <c r="AA6895"/>
      <c r="AB6895"/>
      <c r="AC6895"/>
      <c r="AD6895"/>
      <c r="AE6895"/>
    </row>
    <row r="6896" spans="21:31" ht="20.149999999999999" customHeight="1">
      <c r="U6896" s="120">
        <v>8758</v>
      </c>
      <c r="V6896" s="189">
        <f t="shared" si="422"/>
        <v>2504651</v>
      </c>
      <c r="W6896" s="189">
        <f t="shared" si="422"/>
        <v>2505015</v>
      </c>
      <c r="X6896"/>
      <c r="Y6896"/>
      <c r="Z6896"/>
      <c r="AA6896"/>
      <c r="AB6896"/>
      <c r="AC6896"/>
      <c r="AD6896"/>
      <c r="AE6896"/>
    </row>
    <row r="6897" spans="21:31" ht="20.149999999999999" customHeight="1">
      <c r="U6897" s="120">
        <v>8759</v>
      </c>
      <c r="V6897" s="189">
        <f t="shared" ref="V6897:W6912" si="423">DATE(YEAR(V6896)+1,MONTH(V6896), DAY(V6896))</f>
        <v>2505016</v>
      </c>
      <c r="W6897" s="189">
        <f t="shared" si="423"/>
        <v>2505380</v>
      </c>
      <c r="X6897"/>
      <c r="Y6897"/>
      <c r="Z6897"/>
      <c r="AA6897"/>
      <c r="AB6897"/>
      <c r="AC6897"/>
      <c r="AD6897"/>
      <c r="AE6897"/>
    </row>
    <row r="6898" spans="21:31" ht="20.149999999999999" customHeight="1">
      <c r="U6898" s="120">
        <v>8760</v>
      </c>
      <c r="V6898" s="189">
        <f t="shared" si="423"/>
        <v>2505381</v>
      </c>
      <c r="W6898" s="189">
        <f t="shared" si="423"/>
        <v>2505746</v>
      </c>
      <c r="X6898"/>
      <c r="Y6898"/>
      <c r="Z6898"/>
      <c r="AA6898"/>
      <c r="AB6898"/>
      <c r="AC6898"/>
      <c r="AD6898"/>
      <c r="AE6898"/>
    </row>
    <row r="6899" spans="21:31" ht="20.149999999999999" customHeight="1">
      <c r="U6899" s="120">
        <v>8761</v>
      </c>
      <c r="V6899" s="189">
        <f t="shared" si="423"/>
        <v>2505747</v>
      </c>
      <c r="W6899" s="189">
        <f t="shared" si="423"/>
        <v>2506111</v>
      </c>
      <c r="X6899"/>
      <c r="Y6899"/>
      <c r="Z6899"/>
      <c r="AA6899"/>
      <c r="AB6899"/>
      <c r="AC6899"/>
      <c r="AD6899"/>
      <c r="AE6899"/>
    </row>
    <row r="6900" spans="21:31" ht="20.149999999999999" customHeight="1">
      <c r="U6900" s="120">
        <v>8762</v>
      </c>
      <c r="V6900" s="189">
        <f t="shared" si="423"/>
        <v>2506112</v>
      </c>
      <c r="W6900" s="189">
        <f t="shared" si="423"/>
        <v>2506476</v>
      </c>
      <c r="X6900"/>
      <c r="Y6900"/>
      <c r="Z6900"/>
      <c r="AA6900"/>
      <c r="AB6900"/>
      <c r="AC6900"/>
      <c r="AD6900"/>
      <c r="AE6900"/>
    </row>
    <row r="6901" spans="21:31" ht="20.149999999999999" customHeight="1">
      <c r="U6901" s="120">
        <v>8763</v>
      </c>
      <c r="V6901" s="189">
        <f t="shared" si="423"/>
        <v>2506477</v>
      </c>
      <c r="W6901" s="189">
        <f t="shared" si="423"/>
        <v>2506841</v>
      </c>
      <c r="X6901"/>
      <c r="Y6901"/>
      <c r="Z6901"/>
      <c r="AA6901"/>
      <c r="AB6901"/>
      <c r="AC6901"/>
      <c r="AD6901"/>
      <c r="AE6901"/>
    </row>
    <row r="6902" spans="21:31" ht="20.149999999999999" customHeight="1">
      <c r="U6902" s="120">
        <v>8764</v>
      </c>
      <c r="V6902" s="189">
        <f t="shared" si="423"/>
        <v>2506842</v>
      </c>
      <c r="W6902" s="189">
        <f t="shared" si="423"/>
        <v>2507207</v>
      </c>
      <c r="X6902"/>
      <c r="Y6902"/>
      <c r="Z6902"/>
      <c r="AA6902"/>
      <c r="AB6902"/>
      <c r="AC6902"/>
      <c r="AD6902"/>
      <c r="AE6902"/>
    </row>
    <row r="6903" spans="21:31" ht="20.149999999999999" customHeight="1">
      <c r="U6903" s="120">
        <v>8765</v>
      </c>
      <c r="V6903" s="189">
        <f t="shared" si="423"/>
        <v>2507208</v>
      </c>
      <c r="W6903" s="189">
        <f t="shared" si="423"/>
        <v>2507572</v>
      </c>
      <c r="X6903"/>
      <c r="Y6903"/>
      <c r="Z6903"/>
      <c r="AA6903"/>
      <c r="AB6903"/>
      <c r="AC6903"/>
      <c r="AD6903"/>
      <c r="AE6903"/>
    </row>
    <row r="6904" spans="21:31" ht="20.149999999999999" customHeight="1">
      <c r="U6904" s="120">
        <v>8766</v>
      </c>
      <c r="V6904" s="189">
        <f t="shared" si="423"/>
        <v>2507573</v>
      </c>
      <c r="W6904" s="189">
        <f t="shared" si="423"/>
        <v>2507937</v>
      </c>
      <c r="X6904"/>
      <c r="Y6904"/>
      <c r="Z6904"/>
      <c r="AA6904"/>
      <c r="AB6904"/>
      <c r="AC6904"/>
      <c r="AD6904"/>
      <c r="AE6904"/>
    </row>
    <row r="6905" spans="21:31" ht="20.149999999999999" customHeight="1">
      <c r="U6905" s="120">
        <v>8767</v>
      </c>
      <c r="V6905" s="189">
        <f t="shared" si="423"/>
        <v>2507938</v>
      </c>
      <c r="W6905" s="189">
        <f t="shared" si="423"/>
        <v>2508302</v>
      </c>
      <c r="X6905"/>
      <c r="Y6905"/>
      <c r="Z6905"/>
      <c r="AA6905"/>
      <c r="AB6905"/>
      <c r="AC6905"/>
      <c r="AD6905"/>
      <c r="AE6905"/>
    </row>
    <row r="6906" spans="21:31" ht="20.149999999999999" customHeight="1">
      <c r="U6906" s="120">
        <v>8768</v>
      </c>
      <c r="V6906" s="189">
        <f t="shared" si="423"/>
        <v>2508303</v>
      </c>
      <c r="W6906" s="189">
        <f t="shared" si="423"/>
        <v>2508668</v>
      </c>
      <c r="X6906"/>
      <c r="Y6906"/>
      <c r="Z6906"/>
      <c r="AA6906"/>
      <c r="AB6906"/>
      <c r="AC6906"/>
      <c r="AD6906"/>
      <c r="AE6906"/>
    </row>
    <row r="6907" spans="21:31" ht="20.149999999999999" customHeight="1">
      <c r="U6907" s="120">
        <v>8769</v>
      </c>
      <c r="V6907" s="189">
        <f t="shared" si="423"/>
        <v>2508669</v>
      </c>
      <c r="W6907" s="189">
        <f t="shared" si="423"/>
        <v>2509033</v>
      </c>
      <c r="X6907"/>
      <c r="Y6907"/>
      <c r="Z6907"/>
      <c r="AA6907"/>
      <c r="AB6907"/>
      <c r="AC6907"/>
      <c r="AD6907"/>
      <c r="AE6907"/>
    </row>
    <row r="6908" spans="21:31" ht="20.149999999999999" customHeight="1">
      <c r="U6908" s="120">
        <v>8770</v>
      </c>
      <c r="V6908" s="189">
        <f t="shared" si="423"/>
        <v>2509034</v>
      </c>
      <c r="W6908" s="189">
        <f t="shared" si="423"/>
        <v>2509398</v>
      </c>
      <c r="X6908"/>
      <c r="Y6908"/>
      <c r="Z6908"/>
      <c r="AA6908"/>
      <c r="AB6908"/>
      <c r="AC6908"/>
      <c r="AD6908"/>
      <c r="AE6908"/>
    </row>
    <row r="6909" spans="21:31" ht="20.149999999999999" customHeight="1">
      <c r="U6909" s="120">
        <v>8771</v>
      </c>
      <c r="V6909" s="189">
        <f t="shared" si="423"/>
        <v>2509399</v>
      </c>
      <c r="W6909" s="189">
        <f t="shared" si="423"/>
        <v>2509763</v>
      </c>
      <c r="X6909"/>
      <c r="Y6909"/>
      <c r="Z6909"/>
      <c r="AA6909"/>
      <c r="AB6909"/>
      <c r="AC6909"/>
      <c r="AD6909"/>
      <c r="AE6909"/>
    </row>
    <row r="6910" spans="21:31" ht="20.149999999999999" customHeight="1">
      <c r="U6910" s="120">
        <v>8772</v>
      </c>
      <c r="V6910" s="189">
        <f t="shared" si="423"/>
        <v>2509764</v>
      </c>
      <c r="W6910" s="189">
        <f t="shared" si="423"/>
        <v>2510129</v>
      </c>
      <c r="X6910"/>
      <c r="Y6910"/>
      <c r="Z6910"/>
      <c r="AA6910"/>
      <c r="AB6910"/>
      <c r="AC6910"/>
      <c r="AD6910"/>
      <c r="AE6910"/>
    </row>
    <row r="6911" spans="21:31" ht="20.149999999999999" customHeight="1">
      <c r="U6911" s="120">
        <v>8773</v>
      </c>
      <c r="V6911" s="189">
        <f t="shared" si="423"/>
        <v>2510130</v>
      </c>
      <c r="W6911" s="189">
        <f t="shared" si="423"/>
        <v>2510494</v>
      </c>
      <c r="X6911"/>
      <c r="Y6911"/>
      <c r="Z6911"/>
      <c r="AA6911"/>
      <c r="AB6911"/>
      <c r="AC6911"/>
      <c r="AD6911"/>
      <c r="AE6911"/>
    </row>
    <row r="6912" spans="21:31" ht="20.149999999999999" customHeight="1">
      <c r="U6912" s="120">
        <v>8774</v>
      </c>
      <c r="V6912" s="189">
        <f t="shared" si="423"/>
        <v>2510495</v>
      </c>
      <c r="W6912" s="189">
        <f t="shared" si="423"/>
        <v>2510859</v>
      </c>
      <c r="X6912"/>
      <c r="Y6912"/>
      <c r="Z6912"/>
      <c r="AA6912"/>
      <c r="AB6912"/>
      <c r="AC6912"/>
      <c r="AD6912"/>
      <c r="AE6912"/>
    </row>
    <row r="6913" spans="21:31" ht="20.149999999999999" customHeight="1">
      <c r="U6913" s="120">
        <v>8775</v>
      </c>
      <c r="V6913" s="189">
        <f t="shared" ref="V6913:W6928" si="424">DATE(YEAR(V6912)+1,MONTH(V6912), DAY(V6912))</f>
        <v>2510860</v>
      </c>
      <c r="W6913" s="189">
        <f t="shared" si="424"/>
        <v>2511224</v>
      </c>
      <c r="X6913"/>
      <c r="Y6913"/>
      <c r="Z6913"/>
      <c r="AA6913"/>
      <c r="AB6913"/>
      <c r="AC6913"/>
      <c r="AD6913"/>
      <c r="AE6913"/>
    </row>
    <row r="6914" spans="21:31" ht="20.149999999999999" customHeight="1">
      <c r="U6914" s="120">
        <v>8776</v>
      </c>
      <c r="V6914" s="189">
        <f t="shared" si="424"/>
        <v>2511225</v>
      </c>
      <c r="W6914" s="189">
        <f t="shared" si="424"/>
        <v>2511590</v>
      </c>
      <c r="X6914"/>
      <c r="Y6914"/>
      <c r="Z6914"/>
      <c r="AA6914"/>
      <c r="AB6914"/>
      <c r="AC6914"/>
      <c r="AD6914"/>
      <c r="AE6914"/>
    </row>
    <row r="6915" spans="21:31" ht="20.149999999999999" customHeight="1">
      <c r="U6915" s="120">
        <v>8777</v>
      </c>
      <c r="V6915" s="189">
        <f t="shared" si="424"/>
        <v>2511591</v>
      </c>
      <c r="W6915" s="189">
        <f t="shared" si="424"/>
        <v>2511955</v>
      </c>
      <c r="X6915"/>
      <c r="Y6915"/>
      <c r="Z6915"/>
      <c r="AA6915"/>
      <c r="AB6915"/>
      <c r="AC6915"/>
      <c r="AD6915"/>
      <c r="AE6915"/>
    </row>
    <row r="6916" spans="21:31" ht="20.149999999999999" customHeight="1">
      <c r="U6916" s="120">
        <v>8778</v>
      </c>
      <c r="V6916" s="189">
        <f t="shared" si="424"/>
        <v>2511956</v>
      </c>
      <c r="W6916" s="189">
        <f t="shared" si="424"/>
        <v>2512320</v>
      </c>
      <c r="X6916"/>
      <c r="Y6916"/>
      <c r="Z6916"/>
      <c r="AA6916"/>
      <c r="AB6916"/>
      <c r="AC6916"/>
      <c r="AD6916"/>
      <c r="AE6916"/>
    </row>
    <row r="6917" spans="21:31" ht="20.149999999999999" customHeight="1">
      <c r="U6917" s="120">
        <v>8779</v>
      </c>
      <c r="V6917" s="189">
        <f t="shared" si="424"/>
        <v>2512321</v>
      </c>
      <c r="W6917" s="189">
        <f t="shared" si="424"/>
        <v>2512685</v>
      </c>
      <c r="X6917"/>
      <c r="Y6917"/>
      <c r="Z6917"/>
      <c r="AA6917"/>
      <c r="AB6917"/>
      <c r="AC6917"/>
      <c r="AD6917"/>
      <c r="AE6917"/>
    </row>
    <row r="6918" spans="21:31" ht="20.149999999999999" customHeight="1">
      <c r="U6918" s="120">
        <v>8780</v>
      </c>
      <c r="V6918" s="189">
        <f t="shared" si="424"/>
        <v>2512686</v>
      </c>
      <c r="W6918" s="189">
        <f t="shared" si="424"/>
        <v>2513051</v>
      </c>
      <c r="X6918"/>
      <c r="Y6918"/>
      <c r="Z6918"/>
      <c r="AA6918"/>
      <c r="AB6918"/>
      <c r="AC6918"/>
      <c r="AD6918"/>
      <c r="AE6918"/>
    </row>
    <row r="6919" spans="21:31" ht="20.149999999999999" customHeight="1">
      <c r="U6919" s="120">
        <v>8781</v>
      </c>
      <c r="V6919" s="189">
        <f t="shared" si="424"/>
        <v>2513052</v>
      </c>
      <c r="W6919" s="189">
        <f t="shared" si="424"/>
        <v>2513416</v>
      </c>
      <c r="X6919"/>
      <c r="Y6919"/>
      <c r="Z6919"/>
      <c r="AA6919"/>
      <c r="AB6919"/>
      <c r="AC6919"/>
      <c r="AD6919"/>
      <c r="AE6919"/>
    </row>
    <row r="6920" spans="21:31" ht="20.149999999999999" customHeight="1">
      <c r="U6920" s="120">
        <v>8782</v>
      </c>
      <c r="V6920" s="189">
        <f t="shared" si="424"/>
        <v>2513417</v>
      </c>
      <c r="W6920" s="189">
        <f t="shared" si="424"/>
        <v>2513781</v>
      </c>
      <c r="X6920"/>
      <c r="Y6920"/>
      <c r="Z6920"/>
      <c r="AA6920"/>
      <c r="AB6920"/>
      <c r="AC6920"/>
      <c r="AD6920"/>
      <c r="AE6920"/>
    </row>
    <row r="6921" spans="21:31" ht="20.149999999999999" customHeight="1">
      <c r="U6921" s="120">
        <v>8783</v>
      </c>
      <c r="V6921" s="189">
        <f t="shared" si="424"/>
        <v>2513782</v>
      </c>
      <c r="W6921" s="189">
        <f t="shared" si="424"/>
        <v>2514146</v>
      </c>
      <c r="X6921"/>
      <c r="Y6921"/>
      <c r="Z6921"/>
      <c r="AA6921"/>
      <c r="AB6921"/>
      <c r="AC6921"/>
      <c r="AD6921"/>
      <c r="AE6921"/>
    </row>
    <row r="6922" spans="21:31" ht="20.149999999999999" customHeight="1">
      <c r="U6922" s="120">
        <v>8784</v>
      </c>
      <c r="V6922" s="189">
        <f t="shared" si="424"/>
        <v>2514147</v>
      </c>
      <c r="W6922" s="189">
        <f t="shared" si="424"/>
        <v>2514512</v>
      </c>
      <c r="X6922"/>
      <c r="Y6922"/>
      <c r="Z6922"/>
      <c r="AA6922"/>
      <c r="AB6922"/>
      <c r="AC6922"/>
      <c r="AD6922"/>
      <c r="AE6922"/>
    </row>
    <row r="6923" spans="21:31" ht="20.149999999999999" customHeight="1">
      <c r="U6923" s="120">
        <v>8785</v>
      </c>
      <c r="V6923" s="189">
        <f t="shared" si="424"/>
        <v>2514513</v>
      </c>
      <c r="W6923" s="189">
        <f t="shared" si="424"/>
        <v>2514877</v>
      </c>
      <c r="X6923"/>
      <c r="Y6923"/>
      <c r="Z6923"/>
      <c r="AA6923"/>
      <c r="AB6923"/>
      <c r="AC6923"/>
      <c r="AD6923"/>
      <c r="AE6923"/>
    </row>
    <row r="6924" spans="21:31" ht="20.149999999999999" customHeight="1">
      <c r="U6924" s="120">
        <v>8786</v>
      </c>
      <c r="V6924" s="189">
        <f t="shared" si="424"/>
        <v>2514878</v>
      </c>
      <c r="W6924" s="189">
        <f t="shared" si="424"/>
        <v>2515242</v>
      </c>
      <c r="X6924"/>
      <c r="Y6924"/>
      <c r="Z6924"/>
      <c r="AA6924"/>
      <c r="AB6924"/>
      <c r="AC6924"/>
      <c r="AD6924"/>
      <c r="AE6924"/>
    </row>
    <row r="6925" spans="21:31" ht="20.149999999999999" customHeight="1">
      <c r="U6925" s="120">
        <v>8787</v>
      </c>
      <c r="V6925" s="189">
        <f t="shared" si="424"/>
        <v>2515243</v>
      </c>
      <c r="W6925" s="189">
        <f t="shared" si="424"/>
        <v>2515607</v>
      </c>
      <c r="X6925"/>
      <c r="Y6925"/>
      <c r="Z6925"/>
      <c r="AA6925"/>
      <c r="AB6925"/>
      <c r="AC6925"/>
      <c r="AD6925"/>
      <c r="AE6925"/>
    </row>
    <row r="6926" spans="21:31" ht="20.149999999999999" customHeight="1">
      <c r="U6926" s="120">
        <v>8788</v>
      </c>
      <c r="V6926" s="189">
        <f t="shared" si="424"/>
        <v>2515608</v>
      </c>
      <c r="W6926" s="189">
        <f t="shared" si="424"/>
        <v>2515973</v>
      </c>
      <c r="X6926"/>
      <c r="Y6926"/>
      <c r="Z6926"/>
      <c r="AA6926"/>
      <c r="AB6926"/>
      <c r="AC6926"/>
      <c r="AD6926"/>
      <c r="AE6926"/>
    </row>
    <row r="6927" spans="21:31" ht="20.149999999999999" customHeight="1">
      <c r="U6927" s="120">
        <v>8789</v>
      </c>
      <c r="V6927" s="189">
        <f t="shared" si="424"/>
        <v>2515974</v>
      </c>
      <c r="W6927" s="189">
        <f t="shared" si="424"/>
        <v>2516338</v>
      </c>
      <c r="X6927"/>
      <c r="Y6927"/>
      <c r="Z6927"/>
      <c r="AA6927"/>
      <c r="AB6927"/>
      <c r="AC6927"/>
      <c r="AD6927"/>
      <c r="AE6927"/>
    </row>
    <row r="6928" spans="21:31" ht="20.149999999999999" customHeight="1">
      <c r="U6928" s="120">
        <v>8790</v>
      </c>
      <c r="V6928" s="189">
        <f t="shared" si="424"/>
        <v>2516339</v>
      </c>
      <c r="W6928" s="189">
        <f t="shared" si="424"/>
        <v>2516703</v>
      </c>
      <c r="X6928"/>
      <c r="Y6928"/>
      <c r="Z6928"/>
      <c r="AA6928"/>
      <c r="AB6928"/>
      <c r="AC6928"/>
      <c r="AD6928"/>
      <c r="AE6928"/>
    </row>
    <row r="6929" spans="21:31" ht="20.149999999999999" customHeight="1">
      <c r="U6929" s="120">
        <v>8791</v>
      </c>
      <c r="V6929" s="189">
        <f t="shared" ref="V6929:W6944" si="425">DATE(YEAR(V6928)+1,MONTH(V6928), DAY(V6928))</f>
        <v>2516704</v>
      </c>
      <c r="W6929" s="189">
        <f t="shared" si="425"/>
        <v>2517068</v>
      </c>
      <c r="X6929"/>
      <c r="Y6929"/>
      <c r="Z6929"/>
      <c r="AA6929"/>
      <c r="AB6929"/>
      <c r="AC6929"/>
      <c r="AD6929"/>
      <c r="AE6929"/>
    </row>
    <row r="6930" spans="21:31" ht="20.149999999999999" customHeight="1">
      <c r="U6930" s="120">
        <v>8792</v>
      </c>
      <c r="V6930" s="189">
        <f t="shared" si="425"/>
        <v>2517069</v>
      </c>
      <c r="W6930" s="189">
        <f t="shared" si="425"/>
        <v>2517434</v>
      </c>
      <c r="X6930"/>
      <c r="Y6930"/>
      <c r="Z6930"/>
      <c r="AA6930"/>
      <c r="AB6930"/>
      <c r="AC6930"/>
      <c r="AD6930"/>
      <c r="AE6930"/>
    </row>
    <row r="6931" spans="21:31" ht="20.149999999999999" customHeight="1">
      <c r="U6931" s="120">
        <v>8793</v>
      </c>
      <c r="V6931" s="189">
        <f t="shared" si="425"/>
        <v>2517435</v>
      </c>
      <c r="W6931" s="189">
        <f t="shared" si="425"/>
        <v>2517799</v>
      </c>
      <c r="X6931"/>
      <c r="Y6931"/>
      <c r="Z6931"/>
      <c r="AA6931"/>
      <c r="AB6931"/>
      <c r="AC6931"/>
      <c r="AD6931"/>
      <c r="AE6931"/>
    </row>
    <row r="6932" spans="21:31" ht="20.149999999999999" customHeight="1">
      <c r="U6932" s="120">
        <v>8794</v>
      </c>
      <c r="V6932" s="189">
        <f t="shared" si="425"/>
        <v>2517800</v>
      </c>
      <c r="W6932" s="189">
        <f t="shared" si="425"/>
        <v>2518164</v>
      </c>
      <c r="X6932"/>
      <c r="Y6932"/>
      <c r="Z6932"/>
      <c r="AA6932"/>
      <c r="AB6932"/>
      <c r="AC6932"/>
      <c r="AD6932"/>
      <c r="AE6932"/>
    </row>
    <row r="6933" spans="21:31" ht="20.149999999999999" customHeight="1">
      <c r="U6933" s="120">
        <v>8795</v>
      </c>
      <c r="V6933" s="189">
        <f t="shared" si="425"/>
        <v>2518165</v>
      </c>
      <c r="W6933" s="189">
        <f t="shared" si="425"/>
        <v>2518529</v>
      </c>
      <c r="X6933"/>
      <c r="Y6933"/>
      <c r="Z6933"/>
      <c r="AA6933"/>
      <c r="AB6933"/>
      <c r="AC6933"/>
      <c r="AD6933"/>
      <c r="AE6933"/>
    </row>
    <row r="6934" spans="21:31" ht="20.149999999999999" customHeight="1">
      <c r="U6934" s="120">
        <v>8796</v>
      </c>
      <c r="V6934" s="189">
        <f t="shared" si="425"/>
        <v>2518530</v>
      </c>
      <c r="W6934" s="189">
        <f t="shared" si="425"/>
        <v>2518895</v>
      </c>
      <c r="X6934"/>
      <c r="Y6934"/>
      <c r="Z6934"/>
      <c r="AA6934"/>
      <c r="AB6934"/>
      <c r="AC6934"/>
      <c r="AD6934"/>
      <c r="AE6934"/>
    </row>
    <row r="6935" spans="21:31" ht="20.149999999999999" customHeight="1">
      <c r="U6935" s="120">
        <v>8797</v>
      </c>
      <c r="V6935" s="189">
        <f t="shared" si="425"/>
        <v>2518896</v>
      </c>
      <c r="W6935" s="189">
        <f t="shared" si="425"/>
        <v>2519260</v>
      </c>
      <c r="X6935"/>
      <c r="Y6935"/>
      <c r="Z6935"/>
      <c r="AA6935"/>
      <c r="AB6935"/>
      <c r="AC6935"/>
      <c r="AD6935"/>
      <c r="AE6935"/>
    </row>
    <row r="6936" spans="21:31" ht="20.149999999999999" customHeight="1">
      <c r="U6936" s="120">
        <v>8798</v>
      </c>
      <c r="V6936" s="189">
        <f t="shared" si="425"/>
        <v>2519261</v>
      </c>
      <c r="W6936" s="189">
        <f t="shared" si="425"/>
        <v>2519625</v>
      </c>
      <c r="X6936"/>
      <c r="Y6936"/>
      <c r="Z6936"/>
      <c r="AA6936"/>
      <c r="AB6936"/>
      <c r="AC6936"/>
      <c r="AD6936"/>
      <c r="AE6936"/>
    </row>
    <row r="6937" spans="21:31" ht="20.149999999999999" customHeight="1">
      <c r="U6937" s="120">
        <v>8799</v>
      </c>
      <c r="V6937" s="189">
        <f t="shared" si="425"/>
        <v>2519626</v>
      </c>
      <c r="W6937" s="189">
        <f t="shared" si="425"/>
        <v>2519990</v>
      </c>
      <c r="X6937"/>
      <c r="Y6937"/>
      <c r="Z6937"/>
      <c r="AA6937"/>
      <c r="AB6937"/>
      <c r="AC6937"/>
      <c r="AD6937"/>
      <c r="AE6937"/>
    </row>
    <row r="6938" spans="21:31" ht="20.149999999999999" customHeight="1">
      <c r="U6938" s="120">
        <v>8800</v>
      </c>
      <c r="V6938" s="189">
        <f t="shared" si="425"/>
        <v>2519991</v>
      </c>
      <c r="W6938" s="189">
        <f t="shared" si="425"/>
        <v>2520356</v>
      </c>
      <c r="X6938"/>
      <c r="Y6938"/>
      <c r="Z6938"/>
      <c r="AA6938"/>
      <c r="AB6938"/>
      <c r="AC6938"/>
      <c r="AD6938"/>
      <c r="AE6938"/>
    </row>
    <row r="6939" spans="21:31" ht="20.149999999999999" customHeight="1">
      <c r="U6939" s="120">
        <v>8801</v>
      </c>
      <c r="V6939" s="189">
        <f t="shared" si="425"/>
        <v>2520357</v>
      </c>
      <c r="W6939" s="189">
        <f t="shared" si="425"/>
        <v>2520721</v>
      </c>
      <c r="X6939"/>
      <c r="Y6939"/>
      <c r="Z6939"/>
      <c r="AA6939"/>
      <c r="AB6939"/>
      <c r="AC6939"/>
      <c r="AD6939"/>
      <c r="AE6939"/>
    </row>
    <row r="6940" spans="21:31" ht="20.149999999999999" customHeight="1">
      <c r="U6940" s="120">
        <v>8802</v>
      </c>
      <c r="V6940" s="189">
        <f t="shared" si="425"/>
        <v>2520722</v>
      </c>
      <c r="W6940" s="189">
        <f t="shared" si="425"/>
        <v>2521086</v>
      </c>
      <c r="X6940"/>
      <c r="Y6940"/>
      <c r="Z6940"/>
      <c r="AA6940"/>
      <c r="AB6940"/>
      <c r="AC6940"/>
      <c r="AD6940"/>
      <c r="AE6940"/>
    </row>
    <row r="6941" spans="21:31" ht="20.149999999999999" customHeight="1">
      <c r="U6941" s="120">
        <v>8803</v>
      </c>
      <c r="V6941" s="189">
        <f t="shared" si="425"/>
        <v>2521087</v>
      </c>
      <c r="W6941" s="189">
        <f t="shared" si="425"/>
        <v>2521451</v>
      </c>
      <c r="X6941"/>
      <c r="Y6941"/>
      <c r="Z6941"/>
      <c r="AA6941"/>
      <c r="AB6941"/>
      <c r="AC6941"/>
      <c r="AD6941"/>
      <c r="AE6941"/>
    </row>
    <row r="6942" spans="21:31" ht="20.149999999999999" customHeight="1">
      <c r="U6942" s="120">
        <v>8804</v>
      </c>
      <c r="V6942" s="189">
        <f t="shared" si="425"/>
        <v>2521452</v>
      </c>
      <c r="W6942" s="189">
        <f t="shared" si="425"/>
        <v>2521817</v>
      </c>
      <c r="X6942"/>
      <c r="Y6942"/>
      <c r="Z6942"/>
      <c r="AA6942"/>
      <c r="AB6942"/>
      <c r="AC6942"/>
      <c r="AD6942"/>
      <c r="AE6942"/>
    </row>
    <row r="6943" spans="21:31" ht="20.149999999999999" customHeight="1">
      <c r="U6943" s="120">
        <v>8805</v>
      </c>
      <c r="V6943" s="189">
        <f t="shared" si="425"/>
        <v>2521818</v>
      </c>
      <c r="W6943" s="189">
        <f t="shared" si="425"/>
        <v>2522182</v>
      </c>
      <c r="X6943"/>
      <c r="Y6943"/>
      <c r="Z6943"/>
      <c r="AA6943"/>
      <c r="AB6943"/>
      <c r="AC6943"/>
      <c r="AD6943"/>
      <c r="AE6943"/>
    </row>
    <row r="6944" spans="21:31" ht="20.149999999999999" customHeight="1">
      <c r="U6944" s="120">
        <v>8806</v>
      </c>
      <c r="V6944" s="189">
        <f t="shared" si="425"/>
        <v>2522183</v>
      </c>
      <c r="W6944" s="189">
        <f t="shared" si="425"/>
        <v>2522547</v>
      </c>
      <c r="X6944"/>
      <c r="Y6944"/>
      <c r="Z6944"/>
      <c r="AA6944"/>
      <c r="AB6944"/>
      <c r="AC6944"/>
      <c r="AD6944"/>
      <c r="AE6944"/>
    </row>
    <row r="6945" spans="21:31" ht="20.149999999999999" customHeight="1">
      <c r="U6945" s="120">
        <v>8807</v>
      </c>
      <c r="V6945" s="189">
        <f t="shared" ref="V6945:W6960" si="426">DATE(YEAR(V6944)+1,MONTH(V6944), DAY(V6944))</f>
        <v>2522548</v>
      </c>
      <c r="W6945" s="189">
        <f t="shared" si="426"/>
        <v>2522912</v>
      </c>
      <c r="X6945"/>
      <c r="Y6945"/>
      <c r="Z6945"/>
      <c r="AA6945"/>
      <c r="AB6945"/>
      <c r="AC6945"/>
      <c r="AD6945"/>
      <c r="AE6945"/>
    </row>
    <row r="6946" spans="21:31" ht="20.149999999999999" customHeight="1">
      <c r="U6946" s="120">
        <v>8808</v>
      </c>
      <c r="V6946" s="189">
        <f t="shared" si="426"/>
        <v>2522913</v>
      </c>
      <c r="W6946" s="189">
        <f t="shared" si="426"/>
        <v>2523278</v>
      </c>
      <c r="X6946"/>
      <c r="Y6946"/>
      <c r="Z6946"/>
      <c r="AA6946"/>
      <c r="AB6946"/>
      <c r="AC6946"/>
      <c r="AD6946"/>
      <c r="AE6946"/>
    </row>
    <row r="6947" spans="21:31" ht="20.149999999999999" customHeight="1">
      <c r="U6947" s="120">
        <v>8809</v>
      </c>
      <c r="V6947" s="189">
        <f t="shared" si="426"/>
        <v>2523279</v>
      </c>
      <c r="W6947" s="189">
        <f t="shared" si="426"/>
        <v>2523643</v>
      </c>
      <c r="X6947"/>
      <c r="Y6947"/>
      <c r="Z6947"/>
      <c r="AA6947"/>
      <c r="AB6947"/>
      <c r="AC6947"/>
      <c r="AD6947"/>
      <c r="AE6947"/>
    </row>
    <row r="6948" spans="21:31" ht="20.149999999999999" customHeight="1">
      <c r="U6948" s="120">
        <v>8810</v>
      </c>
      <c r="V6948" s="189">
        <f t="shared" si="426"/>
        <v>2523644</v>
      </c>
      <c r="W6948" s="189">
        <f t="shared" si="426"/>
        <v>2524008</v>
      </c>
      <c r="X6948"/>
      <c r="Y6948"/>
      <c r="Z6948"/>
      <c r="AA6948"/>
      <c r="AB6948"/>
      <c r="AC6948"/>
      <c r="AD6948"/>
      <c r="AE6948"/>
    </row>
    <row r="6949" spans="21:31" ht="20.149999999999999" customHeight="1">
      <c r="U6949" s="120">
        <v>8811</v>
      </c>
      <c r="V6949" s="189">
        <f t="shared" si="426"/>
        <v>2524009</v>
      </c>
      <c r="W6949" s="189">
        <f t="shared" si="426"/>
        <v>2524373</v>
      </c>
      <c r="X6949"/>
      <c r="Y6949"/>
      <c r="Z6949"/>
      <c r="AA6949"/>
      <c r="AB6949"/>
      <c r="AC6949"/>
      <c r="AD6949"/>
      <c r="AE6949"/>
    </row>
    <row r="6950" spans="21:31" ht="20.149999999999999" customHeight="1">
      <c r="U6950" s="120">
        <v>8812</v>
      </c>
      <c r="V6950" s="189">
        <f t="shared" si="426"/>
        <v>2524374</v>
      </c>
      <c r="W6950" s="189">
        <f t="shared" si="426"/>
        <v>2524739</v>
      </c>
      <c r="X6950"/>
      <c r="Y6950"/>
      <c r="Z6950"/>
      <c r="AA6950"/>
      <c r="AB6950"/>
      <c r="AC6950"/>
      <c r="AD6950"/>
      <c r="AE6950"/>
    </row>
    <row r="6951" spans="21:31" ht="20.149999999999999" customHeight="1">
      <c r="U6951" s="120">
        <v>8813</v>
      </c>
      <c r="V6951" s="189">
        <f t="shared" si="426"/>
        <v>2524740</v>
      </c>
      <c r="W6951" s="189">
        <f t="shared" si="426"/>
        <v>2525104</v>
      </c>
      <c r="X6951"/>
      <c r="Y6951"/>
      <c r="Z6951"/>
      <c r="AA6951"/>
      <c r="AB6951"/>
      <c r="AC6951"/>
      <c r="AD6951"/>
      <c r="AE6951"/>
    </row>
    <row r="6952" spans="21:31" ht="20.149999999999999" customHeight="1">
      <c r="U6952" s="120">
        <v>8814</v>
      </c>
      <c r="V6952" s="189">
        <f t="shared" si="426"/>
        <v>2525105</v>
      </c>
      <c r="W6952" s="189">
        <f t="shared" si="426"/>
        <v>2525469</v>
      </c>
      <c r="X6952"/>
      <c r="Y6952"/>
      <c r="Z6952"/>
      <c r="AA6952"/>
      <c r="AB6952"/>
      <c r="AC6952"/>
      <c r="AD6952"/>
      <c r="AE6952"/>
    </row>
    <row r="6953" spans="21:31" ht="20.149999999999999" customHeight="1">
      <c r="U6953" s="120">
        <v>8815</v>
      </c>
      <c r="V6953" s="189">
        <f t="shared" si="426"/>
        <v>2525470</v>
      </c>
      <c r="W6953" s="189">
        <f t="shared" si="426"/>
        <v>2525834</v>
      </c>
      <c r="X6953"/>
      <c r="Y6953"/>
      <c r="Z6953"/>
      <c r="AA6953"/>
      <c r="AB6953"/>
      <c r="AC6953"/>
      <c r="AD6953"/>
      <c r="AE6953"/>
    </row>
    <row r="6954" spans="21:31" ht="20.149999999999999" customHeight="1">
      <c r="U6954" s="120">
        <v>8816</v>
      </c>
      <c r="V6954" s="189">
        <f t="shared" si="426"/>
        <v>2525835</v>
      </c>
      <c r="W6954" s="189">
        <f t="shared" si="426"/>
        <v>2526200</v>
      </c>
      <c r="X6954"/>
      <c r="Y6954"/>
      <c r="Z6954"/>
      <c r="AA6954"/>
      <c r="AB6954"/>
      <c r="AC6954"/>
      <c r="AD6954"/>
      <c r="AE6954"/>
    </row>
    <row r="6955" spans="21:31" ht="20.149999999999999" customHeight="1">
      <c r="U6955" s="120">
        <v>8817</v>
      </c>
      <c r="V6955" s="189">
        <f t="shared" si="426"/>
        <v>2526201</v>
      </c>
      <c r="W6955" s="189">
        <f t="shared" si="426"/>
        <v>2526565</v>
      </c>
      <c r="X6955"/>
      <c r="Y6955"/>
      <c r="Z6955"/>
      <c r="AA6955"/>
      <c r="AB6955"/>
      <c r="AC6955"/>
      <c r="AD6955"/>
      <c r="AE6955"/>
    </row>
    <row r="6956" spans="21:31" ht="20.149999999999999" customHeight="1">
      <c r="U6956" s="120">
        <v>8818</v>
      </c>
      <c r="V6956" s="189">
        <f t="shared" si="426"/>
        <v>2526566</v>
      </c>
      <c r="W6956" s="189">
        <f t="shared" si="426"/>
        <v>2526930</v>
      </c>
      <c r="X6956"/>
      <c r="Y6956"/>
      <c r="Z6956"/>
      <c r="AA6956"/>
      <c r="AB6956"/>
      <c r="AC6956"/>
      <c r="AD6956"/>
      <c r="AE6956"/>
    </row>
    <row r="6957" spans="21:31" ht="20.149999999999999" customHeight="1">
      <c r="U6957" s="120">
        <v>8819</v>
      </c>
      <c r="V6957" s="189">
        <f t="shared" si="426"/>
        <v>2526931</v>
      </c>
      <c r="W6957" s="189">
        <f t="shared" si="426"/>
        <v>2527295</v>
      </c>
      <c r="X6957"/>
      <c r="Y6957"/>
      <c r="Z6957"/>
      <c r="AA6957"/>
      <c r="AB6957"/>
      <c r="AC6957"/>
      <c r="AD6957"/>
      <c r="AE6957"/>
    </row>
    <row r="6958" spans="21:31" ht="20.149999999999999" customHeight="1">
      <c r="U6958" s="120">
        <v>8820</v>
      </c>
      <c r="V6958" s="189">
        <f t="shared" si="426"/>
        <v>2527296</v>
      </c>
      <c r="W6958" s="189">
        <f t="shared" si="426"/>
        <v>2527661</v>
      </c>
      <c r="X6958"/>
      <c r="Y6958"/>
      <c r="Z6958"/>
      <c r="AA6958"/>
      <c r="AB6958"/>
      <c r="AC6958"/>
      <c r="AD6958"/>
      <c r="AE6958"/>
    </row>
    <row r="6959" spans="21:31" ht="20.149999999999999" customHeight="1">
      <c r="U6959" s="120">
        <v>8821</v>
      </c>
      <c r="V6959" s="189">
        <f t="shared" si="426"/>
        <v>2527662</v>
      </c>
      <c r="W6959" s="189">
        <f t="shared" si="426"/>
        <v>2528026</v>
      </c>
      <c r="X6959"/>
      <c r="Y6959"/>
      <c r="Z6959"/>
      <c r="AA6959"/>
      <c r="AB6959"/>
      <c r="AC6959"/>
      <c r="AD6959"/>
      <c r="AE6959"/>
    </row>
    <row r="6960" spans="21:31" ht="20.149999999999999" customHeight="1">
      <c r="U6960" s="120">
        <v>8822</v>
      </c>
      <c r="V6960" s="189">
        <f t="shared" si="426"/>
        <v>2528027</v>
      </c>
      <c r="W6960" s="189">
        <f t="shared" si="426"/>
        <v>2528391</v>
      </c>
      <c r="X6960"/>
      <c r="Y6960"/>
      <c r="Z6960"/>
      <c r="AA6960"/>
      <c r="AB6960"/>
      <c r="AC6960"/>
      <c r="AD6960"/>
      <c r="AE6960"/>
    </row>
    <row r="6961" spans="21:31" ht="20.149999999999999" customHeight="1">
      <c r="U6961" s="120">
        <v>8823</v>
      </c>
      <c r="V6961" s="189">
        <f t="shared" ref="V6961:W6976" si="427">DATE(YEAR(V6960)+1,MONTH(V6960), DAY(V6960))</f>
        <v>2528392</v>
      </c>
      <c r="W6961" s="189">
        <f t="shared" si="427"/>
        <v>2528756</v>
      </c>
      <c r="X6961"/>
      <c r="Y6961"/>
      <c r="Z6961"/>
      <c r="AA6961"/>
      <c r="AB6961"/>
      <c r="AC6961"/>
      <c r="AD6961"/>
      <c r="AE6961"/>
    </row>
    <row r="6962" spans="21:31" ht="20.149999999999999" customHeight="1">
      <c r="U6962" s="120">
        <v>8824</v>
      </c>
      <c r="V6962" s="189">
        <f t="shared" si="427"/>
        <v>2528757</v>
      </c>
      <c r="W6962" s="189">
        <f t="shared" si="427"/>
        <v>2529122</v>
      </c>
      <c r="X6962"/>
      <c r="Y6962"/>
      <c r="Z6962"/>
      <c r="AA6962"/>
      <c r="AB6962"/>
      <c r="AC6962"/>
      <c r="AD6962"/>
      <c r="AE6962"/>
    </row>
    <row r="6963" spans="21:31" ht="20.149999999999999" customHeight="1">
      <c r="U6963" s="120">
        <v>8825</v>
      </c>
      <c r="V6963" s="189">
        <f t="shared" si="427"/>
        <v>2529123</v>
      </c>
      <c r="W6963" s="189">
        <f t="shared" si="427"/>
        <v>2529487</v>
      </c>
      <c r="X6963"/>
      <c r="Y6963"/>
      <c r="Z6963"/>
      <c r="AA6963"/>
      <c r="AB6963"/>
      <c r="AC6963"/>
      <c r="AD6963"/>
      <c r="AE6963"/>
    </row>
    <row r="6964" spans="21:31" ht="20.149999999999999" customHeight="1">
      <c r="U6964" s="120">
        <v>8826</v>
      </c>
      <c r="V6964" s="189">
        <f t="shared" si="427"/>
        <v>2529488</v>
      </c>
      <c r="W6964" s="189">
        <f t="shared" si="427"/>
        <v>2529852</v>
      </c>
      <c r="X6964"/>
      <c r="Y6964"/>
      <c r="Z6964"/>
      <c r="AA6964"/>
      <c r="AB6964"/>
      <c r="AC6964"/>
      <c r="AD6964"/>
      <c r="AE6964"/>
    </row>
    <row r="6965" spans="21:31" ht="20.149999999999999" customHeight="1">
      <c r="U6965" s="120">
        <v>8827</v>
      </c>
      <c r="V6965" s="189">
        <f t="shared" si="427"/>
        <v>2529853</v>
      </c>
      <c r="W6965" s="189">
        <f t="shared" si="427"/>
        <v>2530217</v>
      </c>
      <c r="X6965"/>
      <c r="Y6965"/>
      <c r="Z6965"/>
      <c r="AA6965"/>
      <c r="AB6965"/>
      <c r="AC6965"/>
      <c r="AD6965"/>
      <c r="AE6965"/>
    </row>
    <row r="6966" spans="21:31" ht="20.149999999999999" customHeight="1">
      <c r="U6966" s="120">
        <v>8828</v>
      </c>
      <c r="V6966" s="189">
        <f t="shared" si="427"/>
        <v>2530218</v>
      </c>
      <c r="W6966" s="189">
        <f t="shared" si="427"/>
        <v>2530583</v>
      </c>
      <c r="X6966"/>
      <c r="Y6966"/>
      <c r="Z6966"/>
      <c r="AA6966"/>
      <c r="AB6966"/>
      <c r="AC6966"/>
      <c r="AD6966"/>
      <c r="AE6966"/>
    </row>
    <row r="6967" spans="21:31" ht="20.149999999999999" customHeight="1">
      <c r="U6967" s="120">
        <v>8829</v>
      </c>
      <c r="V6967" s="189">
        <f t="shared" si="427"/>
        <v>2530584</v>
      </c>
      <c r="W6967" s="189">
        <f t="shared" si="427"/>
        <v>2530948</v>
      </c>
      <c r="X6967"/>
      <c r="Y6967"/>
      <c r="Z6967"/>
      <c r="AA6967"/>
      <c r="AB6967"/>
      <c r="AC6967"/>
      <c r="AD6967"/>
      <c r="AE6967"/>
    </row>
    <row r="6968" spans="21:31" ht="20.149999999999999" customHeight="1">
      <c r="U6968" s="120">
        <v>8830</v>
      </c>
      <c r="V6968" s="189">
        <f t="shared" si="427"/>
        <v>2530949</v>
      </c>
      <c r="W6968" s="189">
        <f t="shared" si="427"/>
        <v>2531313</v>
      </c>
      <c r="X6968"/>
      <c r="Y6968"/>
      <c r="Z6968"/>
      <c r="AA6968"/>
      <c r="AB6968"/>
      <c r="AC6968"/>
      <c r="AD6968"/>
      <c r="AE6968"/>
    </row>
    <row r="6969" spans="21:31" ht="20.149999999999999" customHeight="1">
      <c r="U6969" s="120">
        <v>8831</v>
      </c>
      <c r="V6969" s="189">
        <f t="shared" si="427"/>
        <v>2531314</v>
      </c>
      <c r="W6969" s="189">
        <f t="shared" si="427"/>
        <v>2531678</v>
      </c>
      <c r="X6969"/>
      <c r="Y6969"/>
      <c r="Z6969"/>
      <c r="AA6969"/>
      <c r="AB6969"/>
      <c r="AC6969"/>
      <c r="AD6969"/>
      <c r="AE6969"/>
    </row>
    <row r="6970" spans="21:31" ht="20.149999999999999" customHeight="1">
      <c r="U6970" s="120">
        <v>8832</v>
      </c>
      <c r="V6970" s="189">
        <f t="shared" si="427"/>
        <v>2531679</v>
      </c>
      <c r="W6970" s="189">
        <f t="shared" si="427"/>
        <v>2532044</v>
      </c>
      <c r="X6970"/>
      <c r="Y6970"/>
      <c r="Z6970"/>
      <c r="AA6970"/>
      <c r="AB6970"/>
      <c r="AC6970"/>
      <c r="AD6970"/>
      <c r="AE6970"/>
    </row>
    <row r="6971" spans="21:31" ht="20.149999999999999" customHeight="1">
      <c r="U6971" s="120">
        <v>8833</v>
      </c>
      <c r="V6971" s="189">
        <f t="shared" si="427"/>
        <v>2532045</v>
      </c>
      <c r="W6971" s="189">
        <f t="shared" si="427"/>
        <v>2532409</v>
      </c>
      <c r="X6971"/>
      <c r="Y6971"/>
      <c r="Z6971"/>
      <c r="AA6971"/>
      <c r="AB6971"/>
      <c r="AC6971"/>
      <c r="AD6971"/>
      <c r="AE6971"/>
    </row>
    <row r="6972" spans="21:31" ht="20.149999999999999" customHeight="1">
      <c r="U6972" s="120">
        <v>8834</v>
      </c>
      <c r="V6972" s="189">
        <f t="shared" si="427"/>
        <v>2532410</v>
      </c>
      <c r="W6972" s="189">
        <f t="shared" si="427"/>
        <v>2532774</v>
      </c>
      <c r="X6972"/>
      <c r="Y6972"/>
      <c r="Z6972"/>
      <c r="AA6972"/>
      <c r="AB6972"/>
      <c r="AC6972"/>
      <c r="AD6972"/>
      <c r="AE6972"/>
    </row>
    <row r="6973" spans="21:31" ht="20.149999999999999" customHeight="1">
      <c r="U6973" s="120">
        <v>8835</v>
      </c>
      <c r="V6973" s="189">
        <f t="shared" si="427"/>
        <v>2532775</v>
      </c>
      <c r="W6973" s="189">
        <f t="shared" si="427"/>
        <v>2533139</v>
      </c>
      <c r="X6973"/>
      <c r="Y6973"/>
      <c r="Z6973"/>
      <c r="AA6973"/>
      <c r="AB6973"/>
      <c r="AC6973"/>
      <c r="AD6973"/>
      <c r="AE6973"/>
    </row>
    <row r="6974" spans="21:31" ht="20.149999999999999" customHeight="1">
      <c r="U6974" s="120">
        <v>8836</v>
      </c>
      <c r="V6974" s="189">
        <f t="shared" si="427"/>
        <v>2533140</v>
      </c>
      <c r="W6974" s="189">
        <f t="shared" si="427"/>
        <v>2533505</v>
      </c>
      <c r="X6974"/>
      <c r="Y6974"/>
      <c r="Z6974"/>
      <c r="AA6974"/>
      <c r="AB6974"/>
      <c r="AC6974"/>
      <c r="AD6974"/>
      <c r="AE6974"/>
    </row>
    <row r="6975" spans="21:31" ht="20.149999999999999" customHeight="1">
      <c r="U6975" s="120">
        <v>8837</v>
      </c>
      <c r="V6975" s="189">
        <f t="shared" si="427"/>
        <v>2533506</v>
      </c>
      <c r="W6975" s="189">
        <f t="shared" si="427"/>
        <v>2533870</v>
      </c>
      <c r="X6975"/>
      <c r="Y6975"/>
      <c r="Z6975"/>
      <c r="AA6975"/>
      <c r="AB6975"/>
      <c r="AC6975"/>
      <c r="AD6975"/>
      <c r="AE6975"/>
    </row>
    <row r="6976" spans="21:31" ht="20.149999999999999" customHeight="1">
      <c r="U6976" s="120">
        <v>8838</v>
      </c>
      <c r="V6976" s="189">
        <f t="shared" si="427"/>
        <v>2533871</v>
      </c>
      <c r="W6976" s="189">
        <f t="shared" si="427"/>
        <v>2534235</v>
      </c>
      <c r="X6976"/>
      <c r="Y6976"/>
      <c r="Z6976"/>
      <c r="AA6976"/>
      <c r="AB6976"/>
      <c r="AC6976"/>
      <c r="AD6976"/>
      <c r="AE6976"/>
    </row>
    <row r="6977" spans="21:31" ht="20.149999999999999" customHeight="1">
      <c r="U6977" s="120">
        <v>8839</v>
      </c>
      <c r="V6977" s="189">
        <f t="shared" ref="V6977:W6992" si="428">DATE(YEAR(V6976)+1,MONTH(V6976), DAY(V6976))</f>
        <v>2534236</v>
      </c>
      <c r="W6977" s="189">
        <f t="shared" si="428"/>
        <v>2534600</v>
      </c>
      <c r="X6977"/>
      <c r="Y6977"/>
      <c r="Z6977"/>
      <c r="AA6977"/>
      <c r="AB6977"/>
      <c r="AC6977"/>
      <c r="AD6977"/>
      <c r="AE6977"/>
    </row>
    <row r="6978" spans="21:31" ht="20.149999999999999" customHeight="1">
      <c r="U6978" s="120">
        <v>8840</v>
      </c>
      <c r="V6978" s="189">
        <f t="shared" si="428"/>
        <v>2534601</v>
      </c>
      <c r="W6978" s="189">
        <f t="shared" si="428"/>
        <v>2534966</v>
      </c>
      <c r="X6978"/>
      <c r="Y6978"/>
      <c r="Z6978"/>
      <c r="AA6978"/>
      <c r="AB6978"/>
      <c r="AC6978"/>
      <c r="AD6978"/>
      <c r="AE6978"/>
    </row>
    <row r="6979" spans="21:31" ht="20.149999999999999" customHeight="1">
      <c r="U6979" s="120">
        <v>8841</v>
      </c>
      <c r="V6979" s="189">
        <f t="shared" si="428"/>
        <v>2534967</v>
      </c>
      <c r="W6979" s="189">
        <f t="shared" si="428"/>
        <v>2535331</v>
      </c>
      <c r="X6979"/>
      <c r="Y6979"/>
      <c r="Z6979"/>
      <c r="AA6979"/>
      <c r="AB6979"/>
      <c r="AC6979"/>
      <c r="AD6979"/>
      <c r="AE6979"/>
    </row>
    <row r="6980" spans="21:31" ht="20.149999999999999" customHeight="1">
      <c r="U6980" s="120">
        <v>8842</v>
      </c>
      <c r="V6980" s="189">
        <f t="shared" si="428"/>
        <v>2535332</v>
      </c>
      <c r="W6980" s="189">
        <f t="shared" si="428"/>
        <v>2535696</v>
      </c>
      <c r="X6980"/>
      <c r="Y6980"/>
      <c r="Z6980"/>
      <c r="AA6980"/>
      <c r="AB6980"/>
      <c r="AC6980"/>
      <c r="AD6980"/>
      <c r="AE6980"/>
    </row>
    <row r="6981" spans="21:31" ht="20.149999999999999" customHeight="1">
      <c r="U6981" s="120">
        <v>8843</v>
      </c>
      <c r="V6981" s="189">
        <f t="shared" si="428"/>
        <v>2535697</v>
      </c>
      <c r="W6981" s="189">
        <f t="shared" si="428"/>
        <v>2536061</v>
      </c>
      <c r="X6981"/>
      <c r="Y6981"/>
      <c r="Z6981"/>
      <c r="AA6981"/>
      <c r="AB6981"/>
      <c r="AC6981"/>
      <c r="AD6981"/>
      <c r="AE6981"/>
    </row>
    <row r="6982" spans="21:31" ht="20.149999999999999" customHeight="1">
      <c r="U6982" s="120">
        <v>8844</v>
      </c>
      <c r="V6982" s="189">
        <f t="shared" si="428"/>
        <v>2536062</v>
      </c>
      <c r="W6982" s="189">
        <f t="shared" si="428"/>
        <v>2536427</v>
      </c>
      <c r="X6982"/>
      <c r="Y6982"/>
      <c r="Z6982"/>
      <c r="AA6982"/>
      <c r="AB6982"/>
      <c r="AC6982"/>
      <c r="AD6982"/>
      <c r="AE6982"/>
    </row>
    <row r="6983" spans="21:31" ht="20.149999999999999" customHeight="1">
      <c r="U6983" s="120">
        <v>8845</v>
      </c>
      <c r="V6983" s="189">
        <f t="shared" si="428"/>
        <v>2536428</v>
      </c>
      <c r="W6983" s="189">
        <f t="shared" si="428"/>
        <v>2536792</v>
      </c>
      <c r="X6983"/>
      <c r="Y6983"/>
      <c r="Z6983"/>
      <c r="AA6983"/>
      <c r="AB6983"/>
      <c r="AC6983"/>
      <c r="AD6983"/>
      <c r="AE6983"/>
    </row>
    <row r="6984" spans="21:31" ht="20.149999999999999" customHeight="1">
      <c r="U6984" s="120">
        <v>8846</v>
      </c>
      <c r="V6984" s="189">
        <f t="shared" si="428"/>
        <v>2536793</v>
      </c>
      <c r="W6984" s="189">
        <f t="shared" si="428"/>
        <v>2537157</v>
      </c>
      <c r="X6984"/>
      <c r="Y6984"/>
      <c r="Z6984"/>
      <c r="AA6984"/>
      <c r="AB6984"/>
      <c r="AC6984"/>
      <c r="AD6984"/>
      <c r="AE6984"/>
    </row>
    <row r="6985" spans="21:31" ht="20.149999999999999" customHeight="1">
      <c r="U6985" s="120">
        <v>8847</v>
      </c>
      <c r="V6985" s="189">
        <f t="shared" si="428"/>
        <v>2537158</v>
      </c>
      <c r="W6985" s="189">
        <f t="shared" si="428"/>
        <v>2537522</v>
      </c>
      <c r="X6985"/>
      <c r="Y6985"/>
      <c r="Z6985"/>
      <c r="AA6985"/>
      <c r="AB6985"/>
      <c r="AC6985"/>
      <c r="AD6985"/>
      <c r="AE6985"/>
    </row>
    <row r="6986" spans="21:31" ht="20.149999999999999" customHeight="1">
      <c r="U6986" s="120">
        <v>8848</v>
      </c>
      <c r="V6986" s="189">
        <f t="shared" si="428"/>
        <v>2537523</v>
      </c>
      <c r="W6986" s="189">
        <f t="shared" si="428"/>
        <v>2537888</v>
      </c>
      <c r="X6986"/>
      <c r="Y6986"/>
      <c r="Z6986"/>
      <c r="AA6986"/>
      <c r="AB6986"/>
      <c r="AC6986"/>
      <c r="AD6986"/>
      <c r="AE6986"/>
    </row>
    <row r="6987" spans="21:31" ht="20.149999999999999" customHeight="1">
      <c r="U6987" s="120">
        <v>8849</v>
      </c>
      <c r="V6987" s="189">
        <f t="shared" si="428"/>
        <v>2537889</v>
      </c>
      <c r="W6987" s="189">
        <f t="shared" si="428"/>
        <v>2538253</v>
      </c>
      <c r="X6987"/>
      <c r="Y6987"/>
      <c r="Z6987"/>
      <c r="AA6987"/>
      <c r="AB6987"/>
      <c r="AC6987"/>
      <c r="AD6987"/>
      <c r="AE6987"/>
    </row>
    <row r="6988" spans="21:31" ht="20.149999999999999" customHeight="1">
      <c r="U6988" s="120">
        <v>8850</v>
      </c>
      <c r="V6988" s="189">
        <f t="shared" si="428"/>
        <v>2538254</v>
      </c>
      <c r="W6988" s="189">
        <f t="shared" si="428"/>
        <v>2538618</v>
      </c>
      <c r="X6988"/>
      <c r="Y6988"/>
      <c r="Z6988"/>
      <c r="AA6988"/>
      <c r="AB6988"/>
      <c r="AC6988"/>
      <c r="AD6988"/>
      <c r="AE6988"/>
    </row>
    <row r="6989" spans="21:31" ht="20.149999999999999" customHeight="1">
      <c r="U6989" s="120">
        <v>8851</v>
      </c>
      <c r="V6989" s="189">
        <f t="shared" si="428"/>
        <v>2538619</v>
      </c>
      <c r="W6989" s="189">
        <f t="shared" si="428"/>
        <v>2538983</v>
      </c>
      <c r="X6989"/>
      <c r="Y6989"/>
      <c r="Z6989"/>
      <c r="AA6989"/>
      <c r="AB6989"/>
      <c r="AC6989"/>
      <c r="AD6989"/>
      <c r="AE6989"/>
    </row>
    <row r="6990" spans="21:31" ht="20.149999999999999" customHeight="1">
      <c r="U6990" s="120">
        <v>8852</v>
      </c>
      <c r="V6990" s="189">
        <f t="shared" si="428"/>
        <v>2538984</v>
      </c>
      <c r="W6990" s="189">
        <f t="shared" si="428"/>
        <v>2539349</v>
      </c>
      <c r="X6990"/>
      <c r="Y6990"/>
      <c r="Z6990"/>
      <c r="AA6990"/>
      <c r="AB6990"/>
      <c r="AC6990"/>
      <c r="AD6990"/>
      <c r="AE6990"/>
    </row>
    <row r="6991" spans="21:31" ht="20.149999999999999" customHeight="1">
      <c r="U6991" s="120">
        <v>8853</v>
      </c>
      <c r="V6991" s="189">
        <f t="shared" si="428"/>
        <v>2539350</v>
      </c>
      <c r="W6991" s="189">
        <f t="shared" si="428"/>
        <v>2539714</v>
      </c>
      <c r="X6991"/>
      <c r="Y6991"/>
      <c r="Z6991"/>
      <c r="AA6991"/>
      <c r="AB6991"/>
      <c r="AC6991"/>
      <c r="AD6991"/>
      <c r="AE6991"/>
    </row>
    <row r="6992" spans="21:31" ht="20.149999999999999" customHeight="1">
      <c r="U6992" s="120">
        <v>8854</v>
      </c>
      <c r="V6992" s="189">
        <f t="shared" si="428"/>
        <v>2539715</v>
      </c>
      <c r="W6992" s="189">
        <f t="shared" si="428"/>
        <v>2540079</v>
      </c>
      <c r="X6992"/>
      <c r="Y6992"/>
      <c r="Z6992"/>
      <c r="AA6992"/>
      <c r="AB6992"/>
      <c r="AC6992"/>
      <c r="AD6992"/>
      <c r="AE6992"/>
    </row>
    <row r="6993" spans="21:31" ht="20.149999999999999" customHeight="1">
      <c r="U6993" s="120">
        <v>8855</v>
      </c>
      <c r="V6993" s="189">
        <f t="shared" ref="V6993:W7008" si="429">DATE(YEAR(V6992)+1,MONTH(V6992), DAY(V6992))</f>
        <v>2540080</v>
      </c>
      <c r="W6993" s="189">
        <f t="shared" si="429"/>
        <v>2540444</v>
      </c>
      <c r="X6993"/>
      <c r="Y6993"/>
      <c r="Z6993"/>
      <c r="AA6993"/>
      <c r="AB6993"/>
      <c r="AC6993"/>
      <c r="AD6993"/>
      <c r="AE6993"/>
    </row>
    <row r="6994" spans="21:31" ht="20.149999999999999" customHeight="1">
      <c r="U6994" s="120">
        <v>8856</v>
      </c>
      <c r="V6994" s="189">
        <f t="shared" si="429"/>
        <v>2540445</v>
      </c>
      <c r="W6994" s="189">
        <f t="shared" si="429"/>
        <v>2540810</v>
      </c>
      <c r="X6994"/>
      <c r="Y6994"/>
      <c r="Z6994"/>
      <c r="AA6994"/>
      <c r="AB6994"/>
      <c r="AC6994"/>
      <c r="AD6994"/>
      <c r="AE6994"/>
    </row>
    <row r="6995" spans="21:31" ht="20.149999999999999" customHeight="1">
      <c r="U6995" s="120">
        <v>8857</v>
      </c>
      <c r="V6995" s="189">
        <f t="shared" si="429"/>
        <v>2540811</v>
      </c>
      <c r="W6995" s="189">
        <f t="shared" si="429"/>
        <v>2541175</v>
      </c>
      <c r="X6995"/>
      <c r="Y6995"/>
      <c r="Z6995"/>
      <c r="AA6995"/>
      <c r="AB6995"/>
      <c r="AC6995"/>
      <c r="AD6995"/>
      <c r="AE6995"/>
    </row>
    <row r="6996" spans="21:31" ht="20.149999999999999" customHeight="1">
      <c r="U6996" s="120">
        <v>8858</v>
      </c>
      <c r="V6996" s="189">
        <f t="shared" si="429"/>
        <v>2541176</v>
      </c>
      <c r="W6996" s="189">
        <f t="shared" si="429"/>
        <v>2541540</v>
      </c>
      <c r="X6996"/>
      <c r="Y6996"/>
      <c r="Z6996"/>
      <c r="AA6996"/>
      <c r="AB6996"/>
      <c r="AC6996"/>
      <c r="AD6996"/>
      <c r="AE6996"/>
    </row>
    <row r="6997" spans="21:31" ht="20.149999999999999" customHeight="1">
      <c r="U6997" s="120">
        <v>8859</v>
      </c>
      <c r="V6997" s="189">
        <f t="shared" si="429"/>
        <v>2541541</v>
      </c>
      <c r="W6997" s="189">
        <f t="shared" si="429"/>
        <v>2541905</v>
      </c>
      <c r="X6997"/>
      <c r="Y6997"/>
      <c r="Z6997"/>
      <c r="AA6997"/>
      <c r="AB6997"/>
      <c r="AC6997"/>
      <c r="AD6997"/>
      <c r="AE6997"/>
    </row>
    <row r="6998" spans="21:31" ht="20.149999999999999" customHeight="1">
      <c r="U6998" s="120">
        <v>8860</v>
      </c>
      <c r="V6998" s="189">
        <f t="shared" si="429"/>
        <v>2541906</v>
      </c>
      <c r="W6998" s="189">
        <f t="shared" si="429"/>
        <v>2542271</v>
      </c>
      <c r="X6998"/>
      <c r="Y6998"/>
      <c r="Z6998"/>
      <c r="AA6998"/>
      <c r="AB6998"/>
      <c r="AC6998"/>
      <c r="AD6998"/>
      <c r="AE6998"/>
    </row>
    <row r="6999" spans="21:31" ht="20.149999999999999" customHeight="1">
      <c r="U6999" s="120">
        <v>8861</v>
      </c>
      <c r="V6999" s="189">
        <f t="shared" si="429"/>
        <v>2542272</v>
      </c>
      <c r="W6999" s="189">
        <f t="shared" si="429"/>
        <v>2542636</v>
      </c>
      <c r="X6999"/>
      <c r="Y6999"/>
      <c r="Z6999"/>
      <c r="AA6999"/>
      <c r="AB6999"/>
      <c r="AC6999"/>
      <c r="AD6999"/>
      <c r="AE6999"/>
    </row>
    <row r="7000" spans="21:31" ht="20.149999999999999" customHeight="1">
      <c r="U7000" s="120">
        <v>8862</v>
      </c>
      <c r="V7000" s="189">
        <f t="shared" si="429"/>
        <v>2542637</v>
      </c>
      <c r="W7000" s="189">
        <f t="shared" si="429"/>
        <v>2543001</v>
      </c>
      <c r="X7000"/>
      <c r="Y7000"/>
      <c r="Z7000"/>
      <c r="AA7000"/>
      <c r="AB7000"/>
      <c r="AC7000"/>
      <c r="AD7000"/>
      <c r="AE7000"/>
    </row>
    <row r="7001" spans="21:31" ht="20.149999999999999" customHeight="1">
      <c r="U7001" s="120">
        <v>8863</v>
      </c>
      <c r="V7001" s="189">
        <f t="shared" si="429"/>
        <v>2543002</v>
      </c>
      <c r="W7001" s="189">
        <f t="shared" si="429"/>
        <v>2543366</v>
      </c>
      <c r="X7001"/>
      <c r="Y7001"/>
      <c r="Z7001"/>
      <c r="AA7001"/>
      <c r="AB7001"/>
      <c r="AC7001"/>
      <c r="AD7001"/>
      <c r="AE7001"/>
    </row>
    <row r="7002" spans="21:31" ht="20.149999999999999" customHeight="1">
      <c r="U7002" s="120">
        <v>8864</v>
      </c>
      <c r="V7002" s="189">
        <f t="shared" si="429"/>
        <v>2543367</v>
      </c>
      <c r="W7002" s="189">
        <f t="shared" si="429"/>
        <v>2543732</v>
      </c>
      <c r="X7002"/>
      <c r="Y7002"/>
      <c r="Z7002"/>
      <c r="AA7002"/>
      <c r="AB7002"/>
      <c r="AC7002"/>
      <c r="AD7002"/>
      <c r="AE7002"/>
    </row>
    <row r="7003" spans="21:31" ht="20.149999999999999" customHeight="1">
      <c r="U7003" s="120">
        <v>8865</v>
      </c>
      <c r="V7003" s="189">
        <f t="shared" si="429"/>
        <v>2543733</v>
      </c>
      <c r="W7003" s="189">
        <f t="shared" si="429"/>
        <v>2544097</v>
      </c>
      <c r="X7003"/>
      <c r="Y7003"/>
      <c r="Z7003"/>
      <c r="AA7003"/>
      <c r="AB7003"/>
      <c r="AC7003"/>
      <c r="AD7003"/>
      <c r="AE7003"/>
    </row>
    <row r="7004" spans="21:31" ht="20.149999999999999" customHeight="1">
      <c r="U7004" s="120">
        <v>8866</v>
      </c>
      <c r="V7004" s="189">
        <f t="shared" si="429"/>
        <v>2544098</v>
      </c>
      <c r="W7004" s="189">
        <f t="shared" si="429"/>
        <v>2544462</v>
      </c>
      <c r="X7004"/>
      <c r="Y7004"/>
      <c r="Z7004"/>
      <c r="AA7004"/>
      <c r="AB7004"/>
      <c r="AC7004"/>
      <c r="AD7004"/>
      <c r="AE7004"/>
    </row>
    <row r="7005" spans="21:31" ht="20.149999999999999" customHeight="1">
      <c r="U7005" s="120">
        <v>8867</v>
      </c>
      <c r="V7005" s="189">
        <f t="shared" si="429"/>
        <v>2544463</v>
      </c>
      <c r="W7005" s="189">
        <f t="shared" si="429"/>
        <v>2544827</v>
      </c>
      <c r="X7005"/>
      <c r="Y7005"/>
      <c r="Z7005"/>
      <c r="AA7005"/>
      <c r="AB7005"/>
      <c r="AC7005"/>
      <c r="AD7005"/>
      <c r="AE7005"/>
    </row>
    <row r="7006" spans="21:31" ht="20.149999999999999" customHeight="1">
      <c r="U7006" s="120">
        <v>8868</v>
      </c>
      <c r="V7006" s="189">
        <f t="shared" si="429"/>
        <v>2544828</v>
      </c>
      <c r="W7006" s="189">
        <f t="shared" si="429"/>
        <v>2545193</v>
      </c>
      <c r="X7006"/>
      <c r="Y7006"/>
      <c r="Z7006"/>
      <c r="AA7006"/>
      <c r="AB7006"/>
      <c r="AC7006"/>
      <c r="AD7006"/>
      <c r="AE7006"/>
    </row>
    <row r="7007" spans="21:31" ht="20.149999999999999" customHeight="1">
      <c r="U7007" s="120">
        <v>8869</v>
      </c>
      <c r="V7007" s="189">
        <f t="shared" si="429"/>
        <v>2545194</v>
      </c>
      <c r="W7007" s="189">
        <f t="shared" si="429"/>
        <v>2545558</v>
      </c>
      <c r="X7007"/>
      <c r="Y7007"/>
      <c r="Z7007"/>
      <c r="AA7007"/>
      <c r="AB7007"/>
      <c r="AC7007"/>
      <c r="AD7007"/>
      <c r="AE7007"/>
    </row>
    <row r="7008" spans="21:31" ht="20.149999999999999" customHeight="1">
      <c r="U7008" s="120">
        <v>8870</v>
      </c>
      <c r="V7008" s="189">
        <f t="shared" si="429"/>
        <v>2545559</v>
      </c>
      <c r="W7008" s="189">
        <f t="shared" si="429"/>
        <v>2545923</v>
      </c>
      <c r="X7008"/>
      <c r="Y7008"/>
      <c r="Z7008"/>
      <c r="AA7008"/>
      <c r="AB7008"/>
      <c r="AC7008"/>
      <c r="AD7008"/>
      <c r="AE7008"/>
    </row>
    <row r="7009" spans="21:31" ht="20.149999999999999" customHeight="1">
      <c r="U7009" s="120">
        <v>8871</v>
      </c>
      <c r="V7009" s="189">
        <f t="shared" ref="V7009:W7024" si="430">DATE(YEAR(V7008)+1,MONTH(V7008), DAY(V7008))</f>
        <v>2545924</v>
      </c>
      <c r="W7009" s="189">
        <f t="shared" si="430"/>
        <v>2546288</v>
      </c>
      <c r="X7009"/>
      <c r="Y7009"/>
      <c r="Z7009"/>
      <c r="AA7009"/>
      <c r="AB7009"/>
      <c r="AC7009"/>
      <c r="AD7009"/>
      <c r="AE7009"/>
    </row>
    <row r="7010" spans="21:31" ht="20.149999999999999" customHeight="1">
      <c r="U7010" s="120">
        <v>8872</v>
      </c>
      <c r="V7010" s="189">
        <f t="shared" si="430"/>
        <v>2546289</v>
      </c>
      <c r="W7010" s="189">
        <f t="shared" si="430"/>
        <v>2546654</v>
      </c>
      <c r="X7010"/>
      <c r="Y7010"/>
      <c r="Z7010"/>
      <c r="AA7010"/>
      <c r="AB7010"/>
      <c r="AC7010"/>
      <c r="AD7010"/>
      <c r="AE7010"/>
    </row>
    <row r="7011" spans="21:31" ht="20.149999999999999" customHeight="1">
      <c r="U7011" s="120">
        <v>8873</v>
      </c>
      <c r="V7011" s="189">
        <f t="shared" si="430"/>
        <v>2546655</v>
      </c>
      <c r="W7011" s="189">
        <f t="shared" si="430"/>
        <v>2547019</v>
      </c>
      <c r="X7011"/>
      <c r="Y7011"/>
      <c r="Z7011"/>
      <c r="AA7011"/>
      <c r="AB7011"/>
      <c r="AC7011"/>
      <c r="AD7011"/>
      <c r="AE7011"/>
    </row>
    <row r="7012" spans="21:31" ht="20.149999999999999" customHeight="1">
      <c r="U7012" s="120">
        <v>8874</v>
      </c>
      <c r="V7012" s="189">
        <f t="shared" si="430"/>
        <v>2547020</v>
      </c>
      <c r="W7012" s="189">
        <f t="shared" si="430"/>
        <v>2547384</v>
      </c>
      <c r="X7012"/>
      <c r="Y7012"/>
      <c r="Z7012"/>
      <c r="AA7012"/>
      <c r="AB7012"/>
      <c r="AC7012"/>
      <c r="AD7012"/>
      <c r="AE7012"/>
    </row>
    <row r="7013" spans="21:31" ht="20.149999999999999" customHeight="1">
      <c r="U7013" s="120">
        <v>8875</v>
      </c>
      <c r="V7013" s="189">
        <f t="shared" si="430"/>
        <v>2547385</v>
      </c>
      <c r="W7013" s="189">
        <f t="shared" si="430"/>
        <v>2547749</v>
      </c>
      <c r="X7013"/>
      <c r="Y7013"/>
      <c r="Z7013"/>
      <c r="AA7013"/>
      <c r="AB7013"/>
      <c r="AC7013"/>
      <c r="AD7013"/>
      <c r="AE7013"/>
    </row>
    <row r="7014" spans="21:31" ht="20.149999999999999" customHeight="1">
      <c r="U7014" s="120">
        <v>8876</v>
      </c>
      <c r="V7014" s="189">
        <f t="shared" si="430"/>
        <v>2547750</v>
      </c>
      <c r="W7014" s="189">
        <f t="shared" si="430"/>
        <v>2548115</v>
      </c>
      <c r="X7014"/>
      <c r="Y7014"/>
      <c r="Z7014"/>
      <c r="AA7014"/>
      <c r="AB7014"/>
      <c r="AC7014"/>
      <c r="AD7014"/>
      <c r="AE7014"/>
    </row>
    <row r="7015" spans="21:31" ht="20.149999999999999" customHeight="1">
      <c r="U7015" s="120">
        <v>8877</v>
      </c>
      <c r="V7015" s="189">
        <f t="shared" si="430"/>
        <v>2548116</v>
      </c>
      <c r="W7015" s="189">
        <f t="shared" si="430"/>
        <v>2548480</v>
      </c>
      <c r="X7015"/>
      <c r="Y7015"/>
      <c r="Z7015"/>
      <c r="AA7015"/>
      <c r="AB7015"/>
      <c r="AC7015"/>
      <c r="AD7015"/>
      <c r="AE7015"/>
    </row>
    <row r="7016" spans="21:31" ht="20.149999999999999" customHeight="1">
      <c r="U7016" s="120">
        <v>8878</v>
      </c>
      <c r="V7016" s="189">
        <f t="shared" si="430"/>
        <v>2548481</v>
      </c>
      <c r="W7016" s="189">
        <f t="shared" si="430"/>
        <v>2548845</v>
      </c>
      <c r="X7016"/>
      <c r="Y7016"/>
      <c r="Z7016"/>
      <c r="AA7016"/>
      <c r="AB7016"/>
      <c r="AC7016"/>
      <c r="AD7016"/>
      <c r="AE7016"/>
    </row>
    <row r="7017" spans="21:31" ht="20.149999999999999" customHeight="1">
      <c r="U7017" s="120">
        <v>8879</v>
      </c>
      <c r="V7017" s="189">
        <f t="shared" si="430"/>
        <v>2548846</v>
      </c>
      <c r="W7017" s="189">
        <f t="shared" si="430"/>
        <v>2549210</v>
      </c>
      <c r="X7017"/>
      <c r="Y7017"/>
      <c r="Z7017"/>
      <c r="AA7017"/>
      <c r="AB7017"/>
      <c r="AC7017"/>
      <c r="AD7017"/>
      <c r="AE7017"/>
    </row>
    <row r="7018" spans="21:31" ht="20.149999999999999" customHeight="1">
      <c r="U7018" s="120">
        <v>8880</v>
      </c>
      <c r="V7018" s="189">
        <f t="shared" si="430"/>
        <v>2549211</v>
      </c>
      <c r="W7018" s="189">
        <f t="shared" si="430"/>
        <v>2549576</v>
      </c>
      <c r="X7018"/>
      <c r="Y7018"/>
      <c r="Z7018"/>
      <c r="AA7018"/>
      <c r="AB7018"/>
      <c r="AC7018"/>
      <c r="AD7018"/>
      <c r="AE7018"/>
    </row>
    <row r="7019" spans="21:31" ht="20.149999999999999" customHeight="1">
      <c r="U7019" s="120">
        <v>8881</v>
      </c>
      <c r="V7019" s="189">
        <f t="shared" si="430"/>
        <v>2549577</v>
      </c>
      <c r="W7019" s="189">
        <f t="shared" si="430"/>
        <v>2549941</v>
      </c>
      <c r="X7019"/>
      <c r="Y7019"/>
      <c r="Z7019"/>
      <c r="AA7019"/>
      <c r="AB7019"/>
      <c r="AC7019"/>
      <c r="AD7019"/>
      <c r="AE7019"/>
    </row>
    <row r="7020" spans="21:31" ht="20.149999999999999" customHeight="1">
      <c r="U7020" s="120">
        <v>8882</v>
      </c>
      <c r="V7020" s="189">
        <f t="shared" si="430"/>
        <v>2549942</v>
      </c>
      <c r="W7020" s="189">
        <f t="shared" si="430"/>
        <v>2550306</v>
      </c>
      <c r="X7020"/>
      <c r="Y7020"/>
      <c r="Z7020"/>
      <c r="AA7020"/>
      <c r="AB7020"/>
      <c r="AC7020"/>
      <c r="AD7020"/>
      <c r="AE7020"/>
    </row>
    <row r="7021" spans="21:31" ht="20.149999999999999" customHeight="1">
      <c r="U7021" s="120">
        <v>8883</v>
      </c>
      <c r="V7021" s="189">
        <f t="shared" si="430"/>
        <v>2550307</v>
      </c>
      <c r="W7021" s="189">
        <f t="shared" si="430"/>
        <v>2550671</v>
      </c>
      <c r="X7021"/>
      <c r="Y7021"/>
      <c r="Z7021"/>
      <c r="AA7021"/>
      <c r="AB7021"/>
      <c r="AC7021"/>
      <c r="AD7021"/>
      <c r="AE7021"/>
    </row>
    <row r="7022" spans="21:31" ht="20.149999999999999" customHeight="1">
      <c r="U7022" s="120">
        <v>8884</v>
      </c>
      <c r="V7022" s="189">
        <f t="shared" si="430"/>
        <v>2550672</v>
      </c>
      <c r="W7022" s="189">
        <f t="shared" si="430"/>
        <v>2551037</v>
      </c>
      <c r="X7022"/>
      <c r="Y7022"/>
      <c r="Z7022"/>
      <c r="AA7022"/>
      <c r="AB7022"/>
      <c r="AC7022"/>
      <c r="AD7022"/>
      <c r="AE7022"/>
    </row>
    <row r="7023" spans="21:31" ht="20.149999999999999" customHeight="1">
      <c r="U7023" s="120">
        <v>8885</v>
      </c>
      <c r="V7023" s="189">
        <f t="shared" si="430"/>
        <v>2551038</v>
      </c>
      <c r="W7023" s="189">
        <f t="shared" si="430"/>
        <v>2551402</v>
      </c>
      <c r="X7023"/>
      <c r="Y7023"/>
      <c r="Z7023"/>
      <c r="AA7023"/>
      <c r="AB7023"/>
      <c r="AC7023"/>
      <c r="AD7023"/>
      <c r="AE7023"/>
    </row>
    <row r="7024" spans="21:31" ht="20.149999999999999" customHeight="1">
      <c r="U7024" s="120">
        <v>8886</v>
      </c>
      <c r="V7024" s="189">
        <f t="shared" si="430"/>
        <v>2551403</v>
      </c>
      <c r="W7024" s="189">
        <f t="shared" si="430"/>
        <v>2551767</v>
      </c>
      <c r="X7024"/>
      <c r="Y7024"/>
      <c r="Z7024"/>
      <c r="AA7024"/>
      <c r="AB7024"/>
      <c r="AC7024"/>
      <c r="AD7024"/>
      <c r="AE7024"/>
    </row>
    <row r="7025" spans="21:31" ht="20.149999999999999" customHeight="1">
      <c r="U7025" s="120">
        <v>8887</v>
      </c>
      <c r="V7025" s="189">
        <f t="shared" ref="V7025:W7040" si="431">DATE(YEAR(V7024)+1,MONTH(V7024), DAY(V7024))</f>
        <v>2551768</v>
      </c>
      <c r="W7025" s="189">
        <f t="shared" si="431"/>
        <v>2552132</v>
      </c>
      <c r="X7025"/>
      <c r="Y7025"/>
      <c r="Z7025"/>
      <c r="AA7025"/>
      <c r="AB7025"/>
      <c r="AC7025"/>
      <c r="AD7025"/>
      <c r="AE7025"/>
    </row>
    <row r="7026" spans="21:31" ht="20.149999999999999" customHeight="1">
      <c r="U7026" s="120">
        <v>8888</v>
      </c>
      <c r="V7026" s="189">
        <f t="shared" si="431"/>
        <v>2552133</v>
      </c>
      <c r="W7026" s="189">
        <f t="shared" si="431"/>
        <v>2552498</v>
      </c>
      <c r="X7026"/>
      <c r="Y7026"/>
      <c r="Z7026"/>
      <c r="AA7026"/>
      <c r="AB7026"/>
      <c r="AC7026"/>
      <c r="AD7026"/>
      <c r="AE7026"/>
    </row>
    <row r="7027" spans="21:31" ht="20.149999999999999" customHeight="1">
      <c r="U7027" s="120">
        <v>8889</v>
      </c>
      <c r="V7027" s="189">
        <f t="shared" si="431"/>
        <v>2552499</v>
      </c>
      <c r="W7027" s="189">
        <f t="shared" si="431"/>
        <v>2552863</v>
      </c>
      <c r="X7027"/>
      <c r="Y7027"/>
      <c r="Z7027"/>
      <c r="AA7027"/>
      <c r="AB7027"/>
      <c r="AC7027"/>
      <c r="AD7027"/>
      <c r="AE7027"/>
    </row>
    <row r="7028" spans="21:31" ht="20.149999999999999" customHeight="1">
      <c r="U7028" s="120">
        <v>8890</v>
      </c>
      <c r="V7028" s="189">
        <f t="shared" si="431"/>
        <v>2552864</v>
      </c>
      <c r="W7028" s="189">
        <f t="shared" si="431"/>
        <v>2553228</v>
      </c>
      <c r="X7028"/>
      <c r="Y7028"/>
      <c r="Z7028"/>
      <c r="AA7028"/>
      <c r="AB7028"/>
      <c r="AC7028"/>
      <c r="AD7028"/>
      <c r="AE7028"/>
    </row>
    <row r="7029" spans="21:31" ht="20.149999999999999" customHeight="1">
      <c r="U7029" s="120">
        <v>8891</v>
      </c>
      <c r="V7029" s="189">
        <f t="shared" si="431"/>
        <v>2553229</v>
      </c>
      <c r="W7029" s="189">
        <f t="shared" si="431"/>
        <v>2553593</v>
      </c>
      <c r="X7029"/>
      <c r="Y7029"/>
      <c r="Z7029"/>
      <c r="AA7029"/>
      <c r="AB7029"/>
      <c r="AC7029"/>
      <c r="AD7029"/>
      <c r="AE7029"/>
    </row>
    <row r="7030" spans="21:31" ht="20.149999999999999" customHeight="1">
      <c r="U7030" s="120">
        <v>8892</v>
      </c>
      <c r="V7030" s="189">
        <f t="shared" si="431"/>
        <v>2553594</v>
      </c>
      <c r="W7030" s="189">
        <f t="shared" si="431"/>
        <v>2553959</v>
      </c>
      <c r="X7030"/>
      <c r="Y7030"/>
      <c r="Z7030"/>
      <c r="AA7030"/>
      <c r="AB7030"/>
      <c r="AC7030"/>
      <c r="AD7030"/>
      <c r="AE7030"/>
    </row>
    <row r="7031" spans="21:31" ht="20.149999999999999" customHeight="1">
      <c r="U7031" s="120">
        <v>8893</v>
      </c>
      <c r="V7031" s="189">
        <f t="shared" si="431"/>
        <v>2553960</v>
      </c>
      <c r="W7031" s="189">
        <f t="shared" si="431"/>
        <v>2554324</v>
      </c>
      <c r="X7031"/>
      <c r="Y7031"/>
      <c r="Z7031"/>
      <c r="AA7031"/>
      <c r="AB7031"/>
      <c r="AC7031"/>
      <c r="AD7031"/>
      <c r="AE7031"/>
    </row>
    <row r="7032" spans="21:31" ht="20.149999999999999" customHeight="1">
      <c r="U7032" s="120">
        <v>8894</v>
      </c>
      <c r="V7032" s="189">
        <f t="shared" si="431"/>
        <v>2554325</v>
      </c>
      <c r="W7032" s="189">
        <f t="shared" si="431"/>
        <v>2554689</v>
      </c>
      <c r="X7032"/>
      <c r="Y7032"/>
      <c r="Z7032"/>
      <c r="AA7032"/>
      <c r="AB7032"/>
      <c r="AC7032"/>
      <c r="AD7032"/>
      <c r="AE7032"/>
    </row>
    <row r="7033" spans="21:31" ht="20.149999999999999" customHeight="1">
      <c r="U7033" s="120">
        <v>8895</v>
      </c>
      <c r="V7033" s="189">
        <f t="shared" si="431"/>
        <v>2554690</v>
      </c>
      <c r="W7033" s="189">
        <f t="shared" si="431"/>
        <v>2555054</v>
      </c>
      <c r="X7033"/>
      <c r="Y7033"/>
      <c r="Z7033"/>
      <c r="AA7033"/>
      <c r="AB7033"/>
      <c r="AC7033"/>
      <c r="AD7033"/>
      <c r="AE7033"/>
    </row>
    <row r="7034" spans="21:31" ht="20.149999999999999" customHeight="1">
      <c r="U7034" s="120">
        <v>8896</v>
      </c>
      <c r="V7034" s="189">
        <f t="shared" si="431"/>
        <v>2555055</v>
      </c>
      <c r="W7034" s="189">
        <f t="shared" si="431"/>
        <v>2555420</v>
      </c>
      <c r="X7034"/>
      <c r="Y7034"/>
      <c r="Z7034"/>
      <c r="AA7034"/>
      <c r="AB7034"/>
      <c r="AC7034"/>
      <c r="AD7034"/>
      <c r="AE7034"/>
    </row>
    <row r="7035" spans="21:31" ht="20.149999999999999" customHeight="1">
      <c r="U7035" s="120">
        <v>8897</v>
      </c>
      <c r="V7035" s="189">
        <f t="shared" si="431"/>
        <v>2555421</v>
      </c>
      <c r="W7035" s="189">
        <f t="shared" si="431"/>
        <v>2555785</v>
      </c>
      <c r="X7035"/>
      <c r="Y7035"/>
      <c r="Z7035"/>
      <c r="AA7035"/>
      <c r="AB7035"/>
      <c r="AC7035"/>
      <c r="AD7035"/>
      <c r="AE7035"/>
    </row>
    <row r="7036" spans="21:31" ht="20.149999999999999" customHeight="1">
      <c r="U7036" s="120">
        <v>8898</v>
      </c>
      <c r="V7036" s="189">
        <f t="shared" si="431"/>
        <v>2555786</v>
      </c>
      <c r="W7036" s="189">
        <f t="shared" si="431"/>
        <v>2556150</v>
      </c>
      <c r="X7036"/>
      <c r="Y7036"/>
      <c r="Z7036"/>
      <c r="AA7036"/>
      <c r="AB7036"/>
      <c r="AC7036"/>
      <c r="AD7036"/>
      <c r="AE7036"/>
    </row>
    <row r="7037" spans="21:31" ht="20.149999999999999" customHeight="1">
      <c r="U7037" s="120">
        <v>8899</v>
      </c>
      <c r="V7037" s="189">
        <f t="shared" si="431"/>
        <v>2556151</v>
      </c>
      <c r="W7037" s="189">
        <f t="shared" si="431"/>
        <v>2556515</v>
      </c>
      <c r="X7037"/>
      <c r="Y7037"/>
      <c r="Z7037"/>
      <c r="AA7037"/>
      <c r="AB7037"/>
      <c r="AC7037"/>
      <c r="AD7037"/>
      <c r="AE7037"/>
    </row>
    <row r="7038" spans="21:31" ht="20.149999999999999" customHeight="1">
      <c r="U7038" s="120">
        <v>8900</v>
      </c>
      <c r="V7038" s="189">
        <f t="shared" si="431"/>
        <v>2556516</v>
      </c>
      <c r="W7038" s="189">
        <f t="shared" si="431"/>
        <v>2556880</v>
      </c>
      <c r="X7038"/>
      <c r="Y7038"/>
      <c r="Z7038"/>
      <c r="AA7038"/>
      <c r="AB7038"/>
      <c r="AC7038"/>
      <c r="AD7038"/>
      <c r="AE7038"/>
    </row>
    <row r="7039" spans="21:31" ht="20.149999999999999" customHeight="1">
      <c r="U7039" s="120">
        <v>8901</v>
      </c>
      <c r="V7039" s="189">
        <f t="shared" si="431"/>
        <v>2556881</v>
      </c>
      <c r="W7039" s="189">
        <f t="shared" si="431"/>
        <v>2557245</v>
      </c>
      <c r="X7039"/>
      <c r="Y7039"/>
      <c r="Z7039"/>
      <c r="AA7039"/>
      <c r="AB7039"/>
      <c r="AC7039"/>
      <c r="AD7039"/>
      <c r="AE7039"/>
    </row>
    <row r="7040" spans="21:31" ht="20.149999999999999" customHeight="1">
      <c r="U7040" s="120">
        <v>8902</v>
      </c>
      <c r="V7040" s="189">
        <f t="shared" si="431"/>
        <v>2557246</v>
      </c>
      <c r="W7040" s="189">
        <f t="shared" si="431"/>
        <v>2557610</v>
      </c>
      <c r="X7040"/>
      <c r="Y7040"/>
      <c r="Z7040"/>
      <c r="AA7040"/>
      <c r="AB7040"/>
      <c r="AC7040"/>
      <c r="AD7040"/>
      <c r="AE7040"/>
    </row>
    <row r="7041" spans="21:31" ht="20.149999999999999" customHeight="1">
      <c r="U7041" s="120">
        <v>8903</v>
      </c>
      <c r="V7041" s="189">
        <f t="shared" ref="V7041:W7056" si="432">DATE(YEAR(V7040)+1,MONTH(V7040), DAY(V7040))</f>
        <v>2557611</v>
      </c>
      <c r="W7041" s="189">
        <f t="shared" si="432"/>
        <v>2557975</v>
      </c>
      <c r="X7041"/>
      <c r="Y7041"/>
      <c r="Z7041"/>
      <c r="AA7041"/>
      <c r="AB7041"/>
      <c r="AC7041"/>
      <c r="AD7041"/>
      <c r="AE7041"/>
    </row>
    <row r="7042" spans="21:31" ht="20.149999999999999" customHeight="1">
      <c r="U7042" s="120">
        <v>8904</v>
      </c>
      <c r="V7042" s="189">
        <f t="shared" si="432"/>
        <v>2557976</v>
      </c>
      <c r="W7042" s="189">
        <f t="shared" si="432"/>
        <v>2558341</v>
      </c>
      <c r="X7042"/>
      <c r="Y7042"/>
      <c r="Z7042"/>
      <c r="AA7042"/>
      <c r="AB7042"/>
      <c r="AC7042"/>
      <c r="AD7042"/>
      <c r="AE7042"/>
    </row>
    <row r="7043" spans="21:31" ht="20.149999999999999" customHeight="1">
      <c r="U7043" s="120">
        <v>8905</v>
      </c>
      <c r="V7043" s="189">
        <f t="shared" si="432"/>
        <v>2558342</v>
      </c>
      <c r="W7043" s="189">
        <f t="shared" si="432"/>
        <v>2558706</v>
      </c>
      <c r="X7043"/>
      <c r="Y7043"/>
      <c r="Z7043"/>
      <c r="AA7043"/>
      <c r="AB7043"/>
      <c r="AC7043"/>
      <c r="AD7043"/>
      <c r="AE7043"/>
    </row>
    <row r="7044" spans="21:31" ht="20.149999999999999" customHeight="1">
      <c r="U7044" s="120">
        <v>8906</v>
      </c>
      <c r="V7044" s="189">
        <f t="shared" si="432"/>
        <v>2558707</v>
      </c>
      <c r="W7044" s="189">
        <f t="shared" si="432"/>
        <v>2559071</v>
      </c>
      <c r="X7044"/>
      <c r="Y7044"/>
      <c r="Z7044"/>
      <c r="AA7044"/>
      <c r="AB7044"/>
      <c r="AC7044"/>
      <c r="AD7044"/>
      <c r="AE7044"/>
    </row>
    <row r="7045" spans="21:31" ht="20.149999999999999" customHeight="1">
      <c r="U7045" s="120">
        <v>8907</v>
      </c>
      <c r="V7045" s="189">
        <f t="shared" si="432"/>
        <v>2559072</v>
      </c>
      <c r="W7045" s="189">
        <f t="shared" si="432"/>
        <v>2559436</v>
      </c>
      <c r="X7045"/>
      <c r="Y7045"/>
      <c r="Z7045"/>
      <c r="AA7045"/>
      <c r="AB7045"/>
      <c r="AC7045"/>
      <c r="AD7045"/>
      <c r="AE7045"/>
    </row>
    <row r="7046" spans="21:31" ht="20.149999999999999" customHeight="1">
      <c r="U7046" s="120">
        <v>8908</v>
      </c>
      <c r="V7046" s="189">
        <f t="shared" si="432"/>
        <v>2559437</v>
      </c>
      <c r="W7046" s="189">
        <f t="shared" si="432"/>
        <v>2559802</v>
      </c>
      <c r="X7046"/>
      <c r="Y7046"/>
      <c r="Z7046"/>
      <c r="AA7046"/>
      <c r="AB7046"/>
      <c r="AC7046"/>
      <c r="AD7046"/>
      <c r="AE7046"/>
    </row>
    <row r="7047" spans="21:31" ht="20.149999999999999" customHeight="1">
      <c r="U7047" s="120">
        <v>8909</v>
      </c>
      <c r="V7047" s="189">
        <f t="shared" si="432"/>
        <v>2559803</v>
      </c>
      <c r="W7047" s="189">
        <f t="shared" si="432"/>
        <v>2560167</v>
      </c>
      <c r="X7047"/>
      <c r="Y7047"/>
      <c r="Z7047"/>
      <c r="AA7047"/>
      <c r="AB7047"/>
      <c r="AC7047"/>
      <c r="AD7047"/>
      <c r="AE7047"/>
    </row>
    <row r="7048" spans="21:31" ht="20.149999999999999" customHeight="1">
      <c r="U7048" s="120">
        <v>8910</v>
      </c>
      <c r="V7048" s="189">
        <f t="shared" si="432"/>
        <v>2560168</v>
      </c>
      <c r="W7048" s="189">
        <f t="shared" si="432"/>
        <v>2560532</v>
      </c>
      <c r="X7048"/>
      <c r="Y7048"/>
      <c r="Z7048"/>
      <c r="AA7048"/>
      <c r="AB7048"/>
      <c r="AC7048"/>
      <c r="AD7048"/>
      <c r="AE7048"/>
    </row>
    <row r="7049" spans="21:31" ht="20.149999999999999" customHeight="1">
      <c r="U7049" s="120">
        <v>8911</v>
      </c>
      <c r="V7049" s="189">
        <f t="shared" si="432"/>
        <v>2560533</v>
      </c>
      <c r="W7049" s="189">
        <f t="shared" si="432"/>
        <v>2560897</v>
      </c>
      <c r="X7049"/>
      <c r="Y7049"/>
      <c r="Z7049"/>
      <c r="AA7049"/>
      <c r="AB7049"/>
      <c r="AC7049"/>
      <c r="AD7049"/>
      <c r="AE7049"/>
    </row>
    <row r="7050" spans="21:31" ht="20.149999999999999" customHeight="1">
      <c r="U7050" s="120">
        <v>8912</v>
      </c>
      <c r="V7050" s="189">
        <f t="shared" si="432"/>
        <v>2560898</v>
      </c>
      <c r="W7050" s="189">
        <f t="shared" si="432"/>
        <v>2561263</v>
      </c>
      <c r="X7050"/>
      <c r="Y7050"/>
      <c r="Z7050"/>
      <c r="AA7050"/>
      <c r="AB7050"/>
      <c r="AC7050"/>
      <c r="AD7050"/>
      <c r="AE7050"/>
    </row>
    <row r="7051" spans="21:31" ht="20.149999999999999" customHeight="1">
      <c r="U7051" s="120">
        <v>8913</v>
      </c>
      <c r="V7051" s="189">
        <f t="shared" si="432"/>
        <v>2561264</v>
      </c>
      <c r="W7051" s="189">
        <f t="shared" si="432"/>
        <v>2561628</v>
      </c>
      <c r="X7051"/>
      <c r="Y7051"/>
      <c r="Z7051"/>
      <c r="AA7051"/>
      <c r="AB7051"/>
      <c r="AC7051"/>
      <c r="AD7051"/>
      <c r="AE7051"/>
    </row>
    <row r="7052" spans="21:31" ht="20.149999999999999" customHeight="1">
      <c r="U7052" s="120">
        <v>8914</v>
      </c>
      <c r="V7052" s="189">
        <f t="shared" si="432"/>
        <v>2561629</v>
      </c>
      <c r="W7052" s="189">
        <f t="shared" si="432"/>
        <v>2561993</v>
      </c>
      <c r="X7052"/>
      <c r="Y7052"/>
      <c r="Z7052"/>
      <c r="AA7052"/>
      <c r="AB7052"/>
      <c r="AC7052"/>
      <c r="AD7052"/>
      <c r="AE7052"/>
    </row>
    <row r="7053" spans="21:31" ht="20.149999999999999" customHeight="1">
      <c r="U7053" s="120">
        <v>8915</v>
      </c>
      <c r="V7053" s="189">
        <f t="shared" si="432"/>
        <v>2561994</v>
      </c>
      <c r="W7053" s="189">
        <f t="shared" si="432"/>
        <v>2562358</v>
      </c>
      <c r="X7053"/>
      <c r="Y7053"/>
      <c r="Z7053"/>
      <c r="AA7053"/>
      <c r="AB7053"/>
      <c r="AC7053"/>
      <c r="AD7053"/>
      <c r="AE7053"/>
    </row>
    <row r="7054" spans="21:31" ht="20.149999999999999" customHeight="1">
      <c r="U7054" s="120">
        <v>8916</v>
      </c>
      <c r="V7054" s="189">
        <f t="shared" si="432"/>
        <v>2562359</v>
      </c>
      <c r="W7054" s="189">
        <f t="shared" si="432"/>
        <v>2562724</v>
      </c>
      <c r="X7054"/>
      <c r="Y7054"/>
      <c r="Z7054"/>
      <c r="AA7054"/>
      <c r="AB7054"/>
      <c r="AC7054"/>
      <c r="AD7054"/>
      <c r="AE7054"/>
    </row>
    <row r="7055" spans="21:31" ht="20.149999999999999" customHeight="1">
      <c r="U7055" s="120">
        <v>8917</v>
      </c>
      <c r="V7055" s="189">
        <f t="shared" si="432"/>
        <v>2562725</v>
      </c>
      <c r="W7055" s="189">
        <f t="shared" si="432"/>
        <v>2563089</v>
      </c>
      <c r="X7055"/>
      <c r="Y7055"/>
      <c r="Z7055"/>
      <c r="AA7055"/>
      <c r="AB7055"/>
      <c r="AC7055"/>
      <c r="AD7055"/>
      <c r="AE7055"/>
    </row>
    <row r="7056" spans="21:31" ht="20.149999999999999" customHeight="1">
      <c r="U7056" s="120">
        <v>8918</v>
      </c>
      <c r="V7056" s="189">
        <f t="shared" si="432"/>
        <v>2563090</v>
      </c>
      <c r="W7056" s="189">
        <f t="shared" si="432"/>
        <v>2563454</v>
      </c>
      <c r="X7056"/>
      <c r="Y7056"/>
      <c r="Z7056"/>
      <c r="AA7056"/>
      <c r="AB7056"/>
      <c r="AC7056"/>
      <c r="AD7056"/>
      <c r="AE7056"/>
    </row>
    <row r="7057" spans="21:31" ht="20.149999999999999" customHeight="1">
      <c r="U7057" s="120">
        <v>8919</v>
      </c>
      <c r="V7057" s="189">
        <f t="shared" ref="V7057:W7072" si="433">DATE(YEAR(V7056)+1,MONTH(V7056), DAY(V7056))</f>
        <v>2563455</v>
      </c>
      <c r="W7057" s="189">
        <f t="shared" si="433"/>
        <v>2563819</v>
      </c>
      <c r="X7057"/>
      <c r="Y7057"/>
      <c r="Z7057"/>
      <c r="AA7057"/>
      <c r="AB7057"/>
      <c r="AC7057"/>
      <c r="AD7057"/>
      <c r="AE7057"/>
    </row>
    <row r="7058" spans="21:31" ht="20.149999999999999" customHeight="1">
      <c r="U7058" s="120">
        <v>8920</v>
      </c>
      <c r="V7058" s="189">
        <f t="shared" si="433"/>
        <v>2563820</v>
      </c>
      <c r="W7058" s="189">
        <f t="shared" si="433"/>
        <v>2564185</v>
      </c>
      <c r="X7058"/>
      <c r="Y7058"/>
      <c r="Z7058"/>
      <c r="AA7058"/>
      <c r="AB7058"/>
      <c r="AC7058"/>
      <c r="AD7058"/>
      <c r="AE7058"/>
    </row>
    <row r="7059" spans="21:31" ht="20.149999999999999" customHeight="1">
      <c r="U7059" s="120">
        <v>8921</v>
      </c>
      <c r="V7059" s="189">
        <f t="shared" si="433"/>
        <v>2564186</v>
      </c>
      <c r="W7059" s="189">
        <f t="shared" si="433"/>
        <v>2564550</v>
      </c>
      <c r="X7059"/>
      <c r="Y7059"/>
      <c r="Z7059"/>
      <c r="AA7059"/>
      <c r="AB7059"/>
      <c r="AC7059"/>
      <c r="AD7059"/>
      <c r="AE7059"/>
    </row>
    <row r="7060" spans="21:31" ht="20.149999999999999" customHeight="1">
      <c r="U7060" s="120">
        <v>8922</v>
      </c>
      <c r="V7060" s="189">
        <f t="shared" si="433"/>
        <v>2564551</v>
      </c>
      <c r="W7060" s="189">
        <f t="shared" si="433"/>
        <v>2564915</v>
      </c>
      <c r="X7060"/>
      <c r="Y7060"/>
      <c r="Z7060"/>
      <c r="AA7060"/>
      <c r="AB7060"/>
      <c r="AC7060"/>
      <c r="AD7060"/>
      <c r="AE7060"/>
    </row>
    <row r="7061" spans="21:31" ht="20.149999999999999" customHeight="1">
      <c r="U7061" s="120">
        <v>8923</v>
      </c>
      <c r="V7061" s="189">
        <f t="shared" si="433"/>
        <v>2564916</v>
      </c>
      <c r="W7061" s="189">
        <f t="shared" si="433"/>
        <v>2565280</v>
      </c>
      <c r="X7061"/>
      <c r="Y7061"/>
      <c r="Z7061"/>
      <c r="AA7061"/>
      <c r="AB7061"/>
      <c r="AC7061"/>
      <c r="AD7061"/>
      <c r="AE7061"/>
    </row>
    <row r="7062" spans="21:31" ht="20.149999999999999" customHeight="1">
      <c r="U7062" s="120">
        <v>8924</v>
      </c>
      <c r="V7062" s="189">
        <f t="shared" si="433"/>
        <v>2565281</v>
      </c>
      <c r="W7062" s="189">
        <f t="shared" si="433"/>
        <v>2565646</v>
      </c>
      <c r="X7062"/>
      <c r="Y7062"/>
      <c r="Z7062"/>
      <c r="AA7062"/>
      <c r="AB7062"/>
      <c r="AC7062"/>
      <c r="AD7062"/>
      <c r="AE7062"/>
    </row>
    <row r="7063" spans="21:31" ht="20.149999999999999" customHeight="1">
      <c r="U7063" s="120">
        <v>8925</v>
      </c>
      <c r="V7063" s="189">
        <f t="shared" si="433"/>
        <v>2565647</v>
      </c>
      <c r="W7063" s="189">
        <f t="shared" si="433"/>
        <v>2566011</v>
      </c>
      <c r="X7063"/>
      <c r="Y7063"/>
      <c r="Z7063"/>
      <c r="AA7063"/>
      <c r="AB7063"/>
      <c r="AC7063"/>
      <c r="AD7063"/>
      <c r="AE7063"/>
    </row>
    <row r="7064" spans="21:31" ht="20.149999999999999" customHeight="1">
      <c r="U7064" s="120">
        <v>8926</v>
      </c>
      <c r="V7064" s="189">
        <f t="shared" si="433"/>
        <v>2566012</v>
      </c>
      <c r="W7064" s="189">
        <f t="shared" si="433"/>
        <v>2566376</v>
      </c>
      <c r="X7064"/>
      <c r="Y7064"/>
      <c r="Z7064"/>
      <c r="AA7064"/>
      <c r="AB7064"/>
      <c r="AC7064"/>
      <c r="AD7064"/>
      <c r="AE7064"/>
    </row>
    <row r="7065" spans="21:31" ht="20.149999999999999" customHeight="1">
      <c r="U7065" s="120">
        <v>8927</v>
      </c>
      <c r="V7065" s="189">
        <f t="shared" si="433"/>
        <v>2566377</v>
      </c>
      <c r="W7065" s="189">
        <f t="shared" si="433"/>
        <v>2566741</v>
      </c>
      <c r="X7065"/>
      <c r="Y7065"/>
      <c r="Z7065"/>
      <c r="AA7065"/>
      <c r="AB7065"/>
      <c r="AC7065"/>
      <c r="AD7065"/>
      <c r="AE7065"/>
    </row>
    <row r="7066" spans="21:31" ht="20.149999999999999" customHeight="1">
      <c r="U7066" s="120">
        <v>8928</v>
      </c>
      <c r="V7066" s="189">
        <f t="shared" si="433"/>
        <v>2566742</v>
      </c>
      <c r="W7066" s="189">
        <f t="shared" si="433"/>
        <v>2567107</v>
      </c>
      <c r="X7066"/>
      <c r="Y7066"/>
      <c r="Z7066"/>
      <c r="AA7066"/>
      <c r="AB7066"/>
      <c r="AC7066"/>
      <c r="AD7066"/>
      <c r="AE7066"/>
    </row>
    <row r="7067" spans="21:31" ht="20.149999999999999" customHeight="1">
      <c r="U7067" s="120">
        <v>8929</v>
      </c>
      <c r="V7067" s="189">
        <f t="shared" si="433"/>
        <v>2567108</v>
      </c>
      <c r="W7067" s="189">
        <f t="shared" si="433"/>
        <v>2567472</v>
      </c>
      <c r="X7067"/>
      <c r="Y7067"/>
      <c r="Z7067"/>
      <c r="AA7067"/>
      <c r="AB7067"/>
      <c r="AC7067"/>
      <c r="AD7067"/>
      <c r="AE7067"/>
    </row>
    <row r="7068" spans="21:31" ht="20.149999999999999" customHeight="1">
      <c r="U7068" s="120">
        <v>8930</v>
      </c>
      <c r="V7068" s="189">
        <f t="shared" si="433"/>
        <v>2567473</v>
      </c>
      <c r="W7068" s="189">
        <f t="shared" si="433"/>
        <v>2567837</v>
      </c>
      <c r="X7068"/>
      <c r="Y7068"/>
      <c r="Z7068"/>
      <c r="AA7068"/>
      <c r="AB7068"/>
      <c r="AC7068"/>
      <c r="AD7068"/>
      <c r="AE7068"/>
    </row>
    <row r="7069" spans="21:31" ht="20.149999999999999" customHeight="1">
      <c r="U7069" s="120">
        <v>8931</v>
      </c>
      <c r="V7069" s="189">
        <f t="shared" si="433"/>
        <v>2567838</v>
      </c>
      <c r="W7069" s="189">
        <f t="shared" si="433"/>
        <v>2568202</v>
      </c>
      <c r="X7069"/>
      <c r="Y7069"/>
      <c r="Z7069"/>
      <c r="AA7069"/>
      <c r="AB7069"/>
      <c r="AC7069"/>
      <c r="AD7069"/>
      <c r="AE7069"/>
    </row>
    <row r="7070" spans="21:31" ht="20.149999999999999" customHeight="1">
      <c r="U7070" s="120">
        <v>8932</v>
      </c>
      <c r="V7070" s="189">
        <f t="shared" si="433"/>
        <v>2568203</v>
      </c>
      <c r="W7070" s="189">
        <f t="shared" si="433"/>
        <v>2568568</v>
      </c>
      <c r="X7070"/>
      <c r="Y7070"/>
      <c r="Z7070"/>
      <c r="AA7070"/>
      <c r="AB7070"/>
      <c r="AC7070"/>
      <c r="AD7070"/>
      <c r="AE7070"/>
    </row>
    <row r="7071" spans="21:31" ht="20.149999999999999" customHeight="1">
      <c r="U7071" s="120">
        <v>8933</v>
      </c>
      <c r="V7071" s="189">
        <f t="shared" si="433"/>
        <v>2568569</v>
      </c>
      <c r="W7071" s="189">
        <f t="shared" si="433"/>
        <v>2568933</v>
      </c>
      <c r="X7071"/>
      <c r="Y7071"/>
      <c r="Z7071"/>
      <c r="AA7071"/>
      <c r="AB7071"/>
      <c r="AC7071"/>
      <c r="AD7071"/>
      <c r="AE7071"/>
    </row>
    <row r="7072" spans="21:31" ht="20.149999999999999" customHeight="1">
      <c r="U7072" s="120">
        <v>8934</v>
      </c>
      <c r="V7072" s="189">
        <f t="shared" si="433"/>
        <v>2568934</v>
      </c>
      <c r="W7072" s="189">
        <f t="shared" si="433"/>
        <v>2569298</v>
      </c>
      <c r="X7072"/>
      <c r="Y7072"/>
      <c r="Z7072"/>
      <c r="AA7072"/>
      <c r="AB7072"/>
      <c r="AC7072"/>
      <c r="AD7072"/>
      <c r="AE7072"/>
    </row>
    <row r="7073" spans="21:31" ht="20.149999999999999" customHeight="1">
      <c r="U7073" s="120">
        <v>8935</v>
      </c>
      <c r="V7073" s="189">
        <f t="shared" ref="V7073:W7088" si="434">DATE(YEAR(V7072)+1,MONTH(V7072), DAY(V7072))</f>
        <v>2569299</v>
      </c>
      <c r="W7073" s="189">
        <f t="shared" si="434"/>
        <v>2569663</v>
      </c>
      <c r="X7073"/>
      <c r="Y7073"/>
      <c r="Z7073"/>
      <c r="AA7073"/>
      <c r="AB7073"/>
      <c r="AC7073"/>
      <c r="AD7073"/>
      <c r="AE7073"/>
    </row>
    <row r="7074" spans="21:31" ht="20.149999999999999" customHeight="1">
      <c r="U7074" s="120">
        <v>8936</v>
      </c>
      <c r="V7074" s="189">
        <f t="shared" si="434"/>
        <v>2569664</v>
      </c>
      <c r="W7074" s="189">
        <f t="shared" si="434"/>
        <v>2570029</v>
      </c>
      <c r="X7074"/>
      <c r="Y7074"/>
      <c r="Z7074"/>
      <c r="AA7074"/>
      <c r="AB7074"/>
      <c r="AC7074"/>
      <c r="AD7074"/>
      <c r="AE7074"/>
    </row>
    <row r="7075" spans="21:31" ht="20.149999999999999" customHeight="1">
      <c r="U7075" s="120">
        <v>8937</v>
      </c>
      <c r="V7075" s="189">
        <f t="shared" si="434"/>
        <v>2570030</v>
      </c>
      <c r="W7075" s="189">
        <f t="shared" si="434"/>
        <v>2570394</v>
      </c>
      <c r="X7075"/>
      <c r="Y7075"/>
      <c r="Z7075"/>
      <c r="AA7075"/>
      <c r="AB7075"/>
      <c r="AC7075"/>
      <c r="AD7075"/>
      <c r="AE7075"/>
    </row>
    <row r="7076" spans="21:31" ht="20.149999999999999" customHeight="1">
      <c r="U7076" s="120">
        <v>8938</v>
      </c>
      <c r="V7076" s="189">
        <f t="shared" si="434"/>
        <v>2570395</v>
      </c>
      <c r="W7076" s="189">
        <f t="shared" si="434"/>
        <v>2570759</v>
      </c>
      <c r="X7076"/>
      <c r="Y7076"/>
      <c r="Z7076"/>
      <c r="AA7076"/>
      <c r="AB7076"/>
      <c r="AC7076"/>
      <c r="AD7076"/>
      <c r="AE7076"/>
    </row>
    <row r="7077" spans="21:31" ht="20.149999999999999" customHeight="1">
      <c r="U7077" s="120">
        <v>8939</v>
      </c>
      <c r="V7077" s="189">
        <f t="shared" si="434"/>
        <v>2570760</v>
      </c>
      <c r="W7077" s="189">
        <f t="shared" si="434"/>
        <v>2571124</v>
      </c>
      <c r="X7077"/>
      <c r="Y7077"/>
      <c r="Z7077"/>
      <c r="AA7077"/>
      <c r="AB7077"/>
      <c r="AC7077"/>
      <c r="AD7077"/>
      <c r="AE7077"/>
    </row>
    <row r="7078" spans="21:31" ht="20.149999999999999" customHeight="1">
      <c r="U7078" s="120">
        <v>8940</v>
      </c>
      <c r="V7078" s="189">
        <f t="shared" si="434"/>
        <v>2571125</v>
      </c>
      <c r="W7078" s="189">
        <f t="shared" si="434"/>
        <v>2571490</v>
      </c>
      <c r="X7078"/>
      <c r="Y7078"/>
      <c r="Z7078"/>
      <c r="AA7078"/>
      <c r="AB7078"/>
      <c r="AC7078"/>
      <c r="AD7078"/>
      <c r="AE7078"/>
    </row>
    <row r="7079" spans="21:31" ht="20.149999999999999" customHeight="1">
      <c r="U7079" s="120">
        <v>8941</v>
      </c>
      <c r="V7079" s="189">
        <f t="shared" si="434"/>
        <v>2571491</v>
      </c>
      <c r="W7079" s="189">
        <f t="shared" si="434"/>
        <v>2571855</v>
      </c>
      <c r="X7079"/>
      <c r="Y7079"/>
      <c r="Z7079"/>
      <c r="AA7079"/>
      <c r="AB7079"/>
      <c r="AC7079"/>
      <c r="AD7079"/>
      <c r="AE7079"/>
    </row>
    <row r="7080" spans="21:31" ht="20.149999999999999" customHeight="1">
      <c r="U7080" s="120">
        <v>8942</v>
      </c>
      <c r="V7080" s="189">
        <f t="shared" si="434"/>
        <v>2571856</v>
      </c>
      <c r="W7080" s="189">
        <f t="shared" si="434"/>
        <v>2572220</v>
      </c>
      <c r="X7080"/>
      <c r="Y7080"/>
      <c r="Z7080"/>
      <c r="AA7080"/>
      <c r="AB7080"/>
      <c r="AC7080"/>
      <c r="AD7080"/>
      <c r="AE7080"/>
    </row>
    <row r="7081" spans="21:31" ht="20.149999999999999" customHeight="1">
      <c r="U7081" s="120">
        <v>8943</v>
      </c>
      <c r="V7081" s="189">
        <f t="shared" si="434"/>
        <v>2572221</v>
      </c>
      <c r="W7081" s="189">
        <f t="shared" si="434"/>
        <v>2572585</v>
      </c>
      <c r="X7081"/>
      <c r="Y7081"/>
      <c r="Z7081"/>
      <c r="AA7081"/>
      <c r="AB7081"/>
      <c r="AC7081"/>
      <c r="AD7081"/>
      <c r="AE7081"/>
    </row>
    <row r="7082" spans="21:31" ht="20.149999999999999" customHeight="1">
      <c r="U7082" s="120">
        <v>8944</v>
      </c>
      <c r="V7082" s="189">
        <f t="shared" si="434"/>
        <v>2572586</v>
      </c>
      <c r="W7082" s="189">
        <f t="shared" si="434"/>
        <v>2572951</v>
      </c>
      <c r="X7082"/>
      <c r="Y7082"/>
      <c r="Z7082"/>
      <c r="AA7082"/>
      <c r="AB7082"/>
      <c r="AC7082"/>
      <c r="AD7082"/>
      <c r="AE7082"/>
    </row>
    <row r="7083" spans="21:31" ht="20.149999999999999" customHeight="1">
      <c r="U7083" s="120">
        <v>8945</v>
      </c>
      <c r="V7083" s="189">
        <f t="shared" si="434"/>
        <v>2572952</v>
      </c>
      <c r="W7083" s="189">
        <f t="shared" si="434"/>
        <v>2573316</v>
      </c>
      <c r="X7083"/>
      <c r="Y7083"/>
      <c r="Z7083"/>
      <c r="AA7083"/>
      <c r="AB7083"/>
      <c r="AC7083"/>
      <c r="AD7083"/>
      <c r="AE7083"/>
    </row>
    <row r="7084" spans="21:31" ht="20.149999999999999" customHeight="1">
      <c r="U7084" s="120">
        <v>8946</v>
      </c>
      <c r="V7084" s="189">
        <f t="shared" si="434"/>
        <v>2573317</v>
      </c>
      <c r="W7084" s="189">
        <f t="shared" si="434"/>
        <v>2573681</v>
      </c>
      <c r="X7084"/>
      <c r="Y7084"/>
      <c r="Z7084"/>
      <c r="AA7084"/>
      <c r="AB7084"/>
      <c r="AC7084"/>
      <c r="AD7084"/>
      <c r="AE7084"/>
    </row>
    <row r="7085" spans="21:31" ht="20.149999999999999" customHeight="1">
      <c r="U7085" s="120">
        <v>8947</v>
      </c>
      <c r="V7085" s="189">
        <f t="shared" si="434"/>
        <v>2573682</v>
      </c>
      <c r="W7085" s="189">
        <f t="shared" si="434"/>
        <v>2574046</v>
      </c>
      <c r="X7085"/>
      <c r="Y7085"/>
      <c r="Z7085"/>
      <c r="AA7085"/>
      <c r="AB7085"/>
      <c r="AC7085"/>
      <c r="AD7085"/>
      <c r="AE7085"/>
    </row>
    <row r="7086" spans="21:31" ht="20.149999999999999" customHeight="1">
      <c r="U7086" s="120">
        <v>8948</v>
      </c>
      <c r="V7086" s="189">
        <f t="shared" si="434"/>
        <v>2574047</v>
      </c>
      <c r="W7086" s="189">
        <f t="shared" si="434"/>
        <v>2574412</v>
      </c>
      <c r="X7086"/>
      <c r="Y7086"/>
      <c r="Z7086"/>
      <c r="AA7086"/>
      <c r="AB7086"/>
      <c r="AC7086"/>
      <c r="AD7086"/>
      <c r="AE7086"/>
    </row>
    <row r="7087" spans="21:31" ht="20.149999999999999" customHeight="1">
      <c r="U7087" s="120">
        <v>8949</v>
      </c>
      <c r="V7087" s="189">
        <f t="shared" si="434"/>
        <v>2574413</v>
      </c>
      <c r="W7087" s="189">
        <f t="shared" si="434"/>
        <v>2574777</v>
      </c>
      <c r="X7087"/>
      <c r="Y7087"/>
      <c r="Z7087"/>
      <c r="AA7087"/>
      <c r="AB7087"/>
      <c r="AC7087"/>
      <c r="AD7087"/>
      <c r="AE7087"/>
    </row>
    <row r="7088" spans="21:31" ht="20.149999999999999" customHeight="1">
      <c r="U7088" s="120">
        <v>8950</v>
      </c>
      <c r="V7088" s="189">
        <f t="shared" si="434"/>
        <v>2574778</v>
      </c>
      <c r="W7088" s="189">
        <f t="shared" si="434"/>
        <v>2575142</v>
      </c>
      <c r="X7088"/>
      <c r="Y7088"/>
      <c r="Z7088"/>
      <c r="AA7088"/>
      <c r="AB7088"/>
      <c r="AC7088"/>
      <c r="AD7088"/>
      <c r="AE7088"/>
    </row>
    <row r="7089" spans="21:31" ht="20.149999999999999" customHeight="1">
      <c r="U7089" s="120">
        <v>8951</v>
      </c>
      <c r="V7089" s="189">
        <f t="shared" ref="V7089:W7104" si="435">DATE(YEAR(V7088)+1,MONTH(V7088), DAY(V7088))</f>
        <v>2575143</v>
      </c>
      <c r="W7089" s="189">
        <f t="shared" si="435"/>
        <v>2575507</v>
      </c>
      <c r="X7089"/>
      <c r="Y7089"/>
      <c r="Z7089"/>
      <c r="AA7089"/>
      <c r="AB7089"/>
      <c r="AC7089"/>
      <c r="AD7089"/>
      <c r="AE7089"/>
    </row>
    <row r="7090" spans="21:31" ht="20.149999999999999" customHeight="1">
      <c r="U7090" s="120">
        <v>8952</v>
      </c>
      <c r="V7090" s="189">
        <f t="shared" si="435"/>
        <v>2575508</v>
      </c>
      <c r="W7090" s="189">
        <f t="shared" si="435"/>
        <v>2575873</v>
      </c>
      <c r="X7090"/>
      <c r="Y7090"/>
      <c r="Z7090"/>
      <c r="AA7090"/>
      <c r="AB7090"/>
      <c r="AC7090"/>
      <c r="AD7090"/>
      <c r="AE7090"/>
    </row>
    <row r="7091" spans="21:31" ht="20.149999999999999" customHeight="1">
      <c r="U7091" s="120">
        <v>8953</v>
      </c>
      <c r="V7091" s="189">
        <f t="shared" si="435"/>
        <v>2575874</v>
      </c>
      <c r="W7091" s="189">
        <f t="shared" si="435"/>
        <v>2576238</v>
      </c>
      <c r="X7091"/>
      <c r="Y7091"/>
      <c r="Z7091"/>
      <c r="AA7091"/>
      <c r="AB7091"/>
      <c r="AC7091"/>
      <c r="AD7091"/>
      <c r="AE7091"/>
    </row>
    <row r="7092" spans="21:31" ht="20.149999999999999" customHeight="1">
      <c r="U7092" s="120">
        <v>8954</v>
      </c>
      <c r="V7092" s="189">
        <f t="shared" si="435"/>
        <v>2576239</v>
      </c>
      <c r="W7092" s="189">
        <f t="shared" si="435"/>
        <v>2576603</v>
      </c>
      <c r="X7092"/>
      <c r="Y7092"/>
      <c r="Z7092"/>
      <c r="AA7092"/>
      <c r="AB7092"/>
      <c r="AC7092"/>
      <c r="AD7092"/>
      <c r="AE7092"/>
    </row>
    <row r="7093" spans="21:31" ht="20.149999999999999" customHeight="1">
      <c r="U7093" s="120">
        <v>8955</v>
      </c>
      <c r="V7093" s="189">
        <f t="shared" si="435"/>
        <v>2576604</v>
      </c>
      <c r="W7093" s="189">
        <f t="shared" si="435"/>
        <v>2576968</v>
      </c>
      <c r="X7093"/>
      <c r="Y7093"/>
      <c r="Z7093"/>
      <c r="AA7093"/>
      <c r="AB7093"/>
      <c r="AC7093"/>
      <c r="AD7093"/>
      <c r="AE7093"/>
    </row>
    <row r="7094" spans="21:31" ht="20.149999999999999" customHeight="1">
      <c r="U7094" s="120">
        <v>8956</v>
      </c>
      <c r="V7094" s="189">
        <f t="shared" si="435"/>
        <v>2576969</v>
      </c>
      <c r="W7094" s="189">
        <f t="shared" si="435"/>
        <v>2577334</v>
      </c>
      <c r="X7094"/>
      <c r="Y7094"/>
      <c r="Z7094"/>
      <c r="AA7094"/>
      <c r="AB7094"/>
      <c r="AC7094"/>
      <c r="AD7094"/>
      <c r="AE7094"/>
    </row>
    <row r="7095" spans="21:31" ht="20.149999999999999" customHeight="1">
      <c r="U7095" s="120">
        <v>8957</v>
      </c>
      <c r="V7095" s="189">
        <f t="shared" si="435"/>
        <v>2577335</v>
      </c>
      <c r="W7095" s="189">
        <f t="shared" si="435"/>
        <v>2577699</v>
      </c>
      <c r="X7095"/>
      <c r="Y7095"/>
      <c r="Z7095"/>
      <c r="AA7095"/>
      <c r="AB7095"/>
      <c r="AC7095"/>
      <c r="AD7095"/>
      <c r="AE7095"/>
    </row>
    <row r="7096" spans="21:31" ht="20.149999999999999" customHeight="1">
      <c r="U7096" s="120">
        <v>8958</v>
      </c>
      <c r="V7096" s="189">
        <f t="shared" si="435"/>
        <v>2577700</v>
      </c>
      <c r="W7096" s="189">
        <f t="shared" si="435"/>
        <v>2578064</v>
      </c>
      <c r="X7096"/>
      <c r="Y7096"/>
      <c r="Z7096"/>
      <c r="AA7096"/>
      <c r="AB7096"/>
      <c r="AC7096"/>
      <c r="AD7096"/>
      <c r="AE7096"/>
    </row>
    <row r="7097" spans="21:31" ht="20.149999999999999" customHeight="1">
      <c r="U7097" s="120">
        <v>8959</v>
      </c>
      <c r="V7097" s="189">
        <f t="shared" si="435"/>
        <v>2578065</v>
      </c>
      <c r="W7097" s="189">
        <f t="shared" si="435"/>
        <v>2578429</v>
      </c>
      <c r="X7097"/>
      <c r="Y7097"/>
      <c r="Z7097"/>
      <c r="AA7097"/>
      <c r="AB7097"/>
      <c r="AC7097"/>
      <c r="AD7097"/>
      <c r="AE7097"/>
    </row>
    <row r="7098" spans="21:31" ht="20.149999999999999" customHeight="1">
      <c r="U7098" s="120">
        <v>8960</v>
      </c>
      <c r="V7098" s="189">
        <f t="shared" si="435"/>
        <v>2578430</v>
      </c>
      <c r="W7098" s="189">
        <f t="shared" si="435"/>
        <v>2578795</v>
      </c>
      <c r="X7098"/>
      <c r="Y7098"/>
      <c r="Z7098"/>
      <c r="AA7098"/>
      <c r="AB7098"/>
      <c r="AC7098"/>
      <c r="AD7098"/>
      <c r="AE7098"/>
    </row>
    <row r="7099" spans="21:31" ht="20.149999999999999" customHeight="1">
      <c r="U7099" s="120">
        <v>8961</v>
      </c>
      <c r="V7099" s="189">
        <f t="shared" si="435"/>
        <v>2578796</v>
      </c>
      <c r="W7099" s="189">
        <f t="shared" si="435"/>
        <v>2579160</v>
      </c>
      <c r="X7099"/>
      <c r="Y7099"/>
      <c r="Z7099"/>
      <c r="AA7099"/>
      <c r="AB7099"/>
      <c r="AC7099"/>
      <c r="AD7099"/>
      <c r="AE7099"/>
    </row>
    <row r="7100" spans="21:31" ht="20.149999999999999" customHeight="1">
      <c r="U7100" s="120">
        <v>8962</v>
      </c>
      <c r="V7100" s="189">
        <f t="shared" si="435"/>
        <v>2579161</v>
      </c>
      <c r="W7100" s="189">
        <f t="shared" si="435"/>
        <v>2579525</v>
      </c>
      <c r="X7100"/>
      <c r="Y7100"/>
      <c r="Z7100"/>
      <c r="AA7100"/>
      <c r="AB7100"/>
      <c r="AC7100"/>
      <c r="AD7100"/>
      <c r="AE7100"/>
    </row>
    <row r="7101" spans="21:31" ht="20.149999999999999" customHeight="1">
      <c r="U7101" s="120">
        <v>8963</v>
      </c>
      <c r="V7101" s="189">
        <f t="shared" si="435"/>
        <v>2579526</v>
      </c>
      <c r="W7101" s="189">
        <f t="shared" si="435"/>
        <v>2579890</v>
      </c>
      <c r="X7101"/>
      <c r="Y7101"/>
      <c r="Z7101"/>
      <c r="AA7101"/>
      <c r="AB7101"/>
      <c r="AC7101"/>
      <c r="AD7101"/>
      <c r="AE7101"/>
    </row>
    <row r="7102" spans="21:31" ht="20.149999999999999" customHeight="1">
      <c r="U7102" s="120">
        <v>8964</v>
      </c>
      <c r="V7102" s="189">
        <f t="shared" si="435"/>
        <v>2579891</v>
      </c>
      <c r="W7102" s="189">
        <f t="shared" si="435"/>
        <v>2580256</v>
      </c>
      <c r="X7102"/>
      <c r="Y7102"/>
      <c r="Z7102"/>
      <c r="AA7102"/>
      <c r="AB7102"/>
      <c r="AC7102"/>
      <c r="AD7102"/>
      <c r="AE7102"/>
    </row>
    <row r="7103" spans="21:31" ht="20.149999999999999" customHeight="1">
      <c r="U7103" s="120">
        <v>8965</v>
      </c>
      <c r="V7103" s="189">
        <f t="shared" si="435"/>
        <v>2580257</v>
      </c>
      <c r="W7103" s="189">
        <f t="shared" si="435"/>
        <v>2580621</v>
      </c>
      <c r="X7103"/>
      <c r="Y7103"/>
      <c r="Z7103"/>
      <c r="AA7103"/>
      <c r="AB7103"/>
      <c r="AC7103"/>
      <c r="AD7103"/>
      <c r="AE7103"/>
    </row>
    <row r="7104" spans="21:31" ht="20.149999999999999" customHeight="1">
      <c r="U7104" s="120">
        <v>8966</v>
      </c>
      <c r="V7104" s="189">
        <f t="shared" si="435"/>
        <v>2580622</v>
      </c>
      <c r="W7104" s="189">
        <f t="shared" si="435"/>
        <v>2580986</v>
      </c>
      <c r="X7104"/>
      <c r="Y7104"/>
      <c r="Z7104"/>
      <c r="AA7104"/>
      <c r="AB7104"/>
      <c r="AC7104"/>
      <c r="AD7104"/>
      <c r="AE7104"/>
    </row>
    <row r="7105" spans="21:31" ht="20.149999999999999" customHeight="1">
      <c r="U7105" s="120">
        <v>8967</v>
      </c>
      <c r="V7105" s="189">
        <f t="shared" ref="V7105:W7120" si="436">DATE(YEAR(V7104)+1,MONTH(V7104), DAY(V7104))</f>
        <v>2580987</v>
      </c>
      <c r="W7105" s="189">
        <f t="shared" si="436"/>
        <v>2581351</v>
      </c>
      <c r="X7105"/>
      <c r="Y7105"/>
      <c r="Z7105"/>
      <c r="AA7105"/>
      <c r="AB7105"/>
      <c r="AC7105"/>
      <c r="AD7105"/>
      <c r="AE7105"/>
    </row>
    <row r="7106" spans="21:31" ht="20.149999999999999" customHeight="1">
      <c r="U7106" s="120">
        <v>8968</v>
      </c>
      <c r="V7106" s="189">
        <f t="shared" si="436"/>
        <v>2581352</v>
      </c>
      <c r="W7106" s="189">
        <f t="shared" si="436"/>
        <v>2581717</v>
      </c>
      <c r="X7106"/>
      <c r="Y7106"/>
      <c r="Z7106"/>
      <c r="AA7106"/>
      <c r="AB7106"/>
      <c r="AC7106"/>
      <c r="AD7106"/>
      <c r="AE7106"/>
    </row>
    <row r="7107" spans="21:31" ht="20.149999999999999" customHeight="1">
      <c r="U7107" s="120">
        <v>8969</v>
      </c>
      <c r="V7107" s="189">
        <f t="shared" si="436"/>
        <v>2581718</v>
      </c>
      <c r="W7107" s="189">
        <f t="shared" si="436"/>
        <v>2582082</v>
      </c>
      <c r="X7107"/>
      <c r="Y7107"/>
      <c r="Z7107"/>
      <c r="AA7107"/>
      <c r="AB7107"/>
      <c r="AC7107"/>
      <c r="AD7107"/>
      <c r="AE7107"/>
    </row>
    <row r="7108" spans="21:31" ht="20.149999999999999" customHeight="1">
      <c r="U7108" s="120">
        <v>8970</v>
      </c>
      <c r="V7108" s="189">
        <f t="shared" si="436"/>
        <v>2582083</v>
      </c>
      <c r="W7108" s="189">
        <f t="shared" si="436"/>
        <v>2582447</v>
      </c>
      <c r="X7108"/>
      <c r="Y7108"/>
      <c r="Z7108"/>
      <c r="AA7108"/>
      <c r="AB7108"/>
      <c r="AC7108"/>
      <c r="AD7108"/>
      <c r="AE7108"/>
    </row>
    <row r="7109" spans="21:31" ht="20.149999999999999" customHeight="1">
      <c r="U7109" s="120">
        <v>8971</v>
      </c>
      <c r="V7109" s="189">
        <f t="shared" si="436"/>
        <v>2582448</v>
      </c>
      <c r="W7109" s="189">
        <f t="shared" si="436"/>
        <v>2582812</v>
      </c>
      <c r="X7109"/>
      <c r="Y7109"/>
      <c r="Z7109"/>
      <c r="AA7109"/>
      <c r="AB7109"/>
      <c r="AC7109"/>
      <c r="AD7109"/>
      <c r="AE7109"/>
    </row>
    <row r="7110" spans="21:31" ht="20.149999999999999" customHeight="1">
      <c r="U7110" s="120">
        <v>8972</v>
      </c>
      <c r="V7110" s="189">
        <f t="shared" si="436"/>
        <v>2582813</v>
      </c>
      <c r="W7110" s="189">
        <f t="shared" si="436"/>
        <v>2583178</v>
      </c>
      <c r="X7110"/>
      <c r="Y7110"/>
      <c r="Z7110"/>
      <c r="AA7110"/>
      <c r="AB7110"/>
      <c r="AC7110"/>
      <c r="AD7110"/>
      <c r="AE7110"/>
    </row>
    <row r="7111" spans="21:31" ht="20.149999999999999" customHeight="1">
      <c r="U7111" s="120">
        <v>8973</v>
      </c>
      <c r="V7111" s="189">
        <f t="shared" si="436"/>
        <v>2583179</v>
      </c>
      <c r="W7111" s="189">
        <f t="shared" si="436"/>
        <v>2583543</v>
      </c>
      <c r="X7111"/>
      <c r="Y7111"/>
      <c r="Z7111"/>
      <c r="AA7111"/>
      <c r="AB7111"/>
      <c r="AC7111"/>
      <c r="AD7111"/>
      <c r="AE7111"/>
    </row>
    <row r="7112" spans="21:31" ht="20.149999999999999" customHeight="1">
      <c r="U7112" s="120">
        <v>8974</v>
      </c>
      <c r="V7112" s="189">
        <f t="shared" si="436"/>
        <v>2583544</v>
      </c>
      <c r="W7112" s="189">
        <f t="shared" si="436"/>
        <v>2583908</v>
      </c>
      <c r="X7112"/>
      <c r="Y7112"/>
      <c r="Z7112"/>
      <c r="AA7112"/>
      <c r="AB7112"/>
      <c r="AC7112"/>
      <c r="AD7112"/>
      <c r="AE7112"/>
    </row>
    <row r="7113" spans="21:31" ht="20.149999999999999" customHeight="1">
      <c r="U7113" s="120">
        <v>8975</v>
      </c>
      <c r="V7113" s="189">
        <f t="shared" si="436"/>
        <v>2583909</v>
      </c>
      <c r="W7113" s="189">
        <f t="shared" si="436"/>
        <v>2584273</v>
      </c>
      <c r="X7113"/>
      <c r="Y7113"/>
      <c r="Z7113"/>
      <c r="AA7113"/>
      <c r="AB7113"/>
      <c r="AC7113"/>
      <c r="AD7113"/>
      <c r="AE7113"/>
    </row>
    <row r="7114" spans="21:31" ht="20.149999999999999" customHeight="1">
      <c r="U7114" s="120">
        <v>8976</v>
      </c>
      <c r="V7114" s="189">
        <f t="shared" si="436"/>
        <v>2584274</v>
      </c>
      <c r="W7114" s="189">
        <f t="shared" si="436"/>
        <v>2584639</v>
      </c>
      <c r="X7114"/>
      <c r="Y7114"/>
      <c r="Z7114"/>
      <c r="AA7114"/>
      <c r="AB7114"/>
      <c r="AC7114"/>
      <c r="AD7114"/>
      <c r="AE7114"/>
    </row>
    <row r="7115" spans="21:31" ht="20.149999999999999" customHeight="1">
      <c r="U7115" s="120">
        <v>8977</v>
      </c>
      <c r="V7115" s="189">
        <f t="shared" si="436"/>
        <v>2584640</v>
      </c>
      <c r="W7115" s="189">
        <f t="shared" si="436"/>
        <v>2585004</v>
      </c>
      <c r="X7115"/>
      <c r="Y7115"/>
      <c r="Z7115"/>
      <c r="AA7115"/>
      <c r="AB7115"/>
      <c r="AC7115"/>
      <c r="AD7115"/>
      <c r="AE7115"/>
    </row>
    <row r="7116" spans="21:31" ht="20.149999999999999" customHeight="1">
      <c r="U7116" s="120">
        <v>8978</v>
      </c>
      <c r="V7116" s="189">
        <f t="shared" si="436"/>
        <v>2585005</v>
      </c>
      <c r="W7116" s="189">
        <f t="shared" si="436"/>
        <v>2585369</v>
      </c>
      <c r="X7116"/>
      <c r="Y7116"/>
      <c r="Z7116"/>
      <c r="AA7116"/>
      <c r="AB7116"/>
      <c r="AC7116"/>
      <c r="AD7116"/>
      <c r="AE7116"/>
    </row>
    <row r="7117" spans="21:31" ht="20.149999999999999" customHeight="1">
      <c r="U7117" s="120">
        <v>8979</v>
      </c>
      <c r="V7117" s="189">
        <f t="shared" si="436"/>
        <v>2585370</v>
      </c>
      <c r="W7117" s="189">
        <f t="shared" si="436"/>
        <v>2585734</v>
      </c>
      <c r="X7117"/>
      <c r="Y7117"/>
      <c r="Z7117"/>
      <c r="AA7117"/>
      <c r="AB7117"/>
      <c r="AC7117"/>
      <c r="AD7117"/>
      <c r="AE7117"/>
    </row>
    <row r="7118" spans="21:31" ht="20.149999999999999" customHeight="1">
      <c r="U7118" s="120">
        <v>8980</v>
      </c>
      <c r="V7118" s="189">
        <f t="shared" si="436"/>
        <v>2585735</v>
      </c>
      <c r="W7118" s="189">
        <f t="shared" si="436"/>
        <v>2586100</v>
      </c>
      <c r="X7118"/>
      <c r="Y7118"/>
      <c r="Z7118"/>
      <c r="AA7118"/>
      <c r="AB7118"/>
      <c r="AC7118"/>
      <c r="AD7118"/>
      <c r="AE7118"/>
    </row>
    <row r="7119" spans="21:31" ht="20.149999999999999" customHeight="1">
      <c r="U7119" s="120">
        <v>8981</v>
      </c>
      <c r="V7119" s="189">
        <f t="shared" si="436"/>
        <v>2586101</v>
      </c>
      <c r="W7119" s="189">
        <f t="shared" si="436"/>
        <v>2586465</v>
      </c>
      <c r="X7119"/>
      <c r="Y7119"/>
      <c r="Z7119"/>
      <c r="AA7119"/>
      <c r="AB7119"/>
      <c r="AC7119"/>
      <c r="AD7119"/>
      <c r="AE7119"/>
    </row>
    <row r="7120" spans="21:31" ht="20.149999999999999" customHeight="1">
      <c r="U7120" s="120">
        <v>8982</v>
      </c>
      <c r="V7120" s="189">
        <f t="shared" si="436"/>
        <v>2586466</v>
      </c>
      <c r="W7120" s="189">
        <f t="shared" si="436"/>
        <v>2586830</v>
      </c>
      <c r="X7120"/>
      <c r="Y7120"/>
      <c r="Z7120"/>
      <c r="AA7120"/>
      <c r="AB7120"/>
      <c r="AC7120"/>
      <c r="AD7120"/>
      <c r="AE7120"/>
    </row>
    <row r="7121" spans="21:31" ht="20.149999999999999" customHeight="1">
      <c r="U7121" s="120">
        <v>8983</v>
      </c>
      <c r="V7121" s="189">
        <f t="shared" ref="V7121:W7136" si="437">DATE(YEAR(V7120)+1,MONTH(V7120), DAY(V7120))</f>
        <v>2586831</v>
      </c>
      <c r="W7121" s="189">
        <f t="shared" si="437"/>
        <v>2587195</v>
      </c>
      <c r="X7121"/>
      <c r="Y7121"/>
      <c r="Z7121"/>
      <c r="AA7121"/>
      <c r="AB7121"/>
      <c r="AC7121"/>
      <c r="AD7121"/>
      <c r="AE7121"/>
    </row>
    <row r="7122" spans="21:31" ht="20.149999999999999" customHeight="1">
      <c r="U7122" s="120">
        <v>8984</v>
      </c>
      <c r="V7122" s="189">
        <f t="shared" si="437"/>
        <v>2587196</v>
      </c>
      <c r="W7122" s="189">
        <f t="shared" si="437"/>
        <v>2587561</v>
      </c>
      <c r="X7122"/>
      <c r="Y7122"/>
      <c r="Z7122"/>
      <c r="AA7122"/>
      <c r="AB7122"/>
      <c r="AC7122"/>
      <c r="AD7122"/>
      <c r="AE7122"/>
    </row>
    <row r="7123" spans="21:31" ht="20.149999999999999" customHeight="1">
      <c r="U7123" s="120">
        <v>8985</v>
      </c>
      <c r="V7123" s="189">
        <f t="shared" si="437"/>
        <v>2587562</v>
      </c>
      <c r="W7123" s="189">
        <f t="shared" si="437"/>
        <v>2587926</v>
      </c>
      <c r="X7123"/>
      <c r="Y7123"/>
      <c r="Z7123"/>
      <c r="AA7123"/>
      <c r="AB7123"/>
      <c r="AC7123"/>
      <c r="AD7123"/>
      <c r="AE7123"/>
    </row>
    <row r="7124" spans="21:31" ht="20.149999999999999" customHeight="1">
      <c r="U7124" s="120">
        <v>8986</v>
      </c>
      <c r="V7124" s="189">
        <f t="shared" si="437"/>
        <v>2587927</v>
      </c>
      <c r="W7124" s="189">
        <f t="shared" si="437"/>
        <v>2588291</v>
      </c>
      <c r="X7124"/>
      <c r="Y7124"/>
      <c r="Z7124"/>
      <c r="AA7124"/>
      <c r="AB7124"/>
      <c r="AC7124"/>
      <c r="AD7124"/>
      <c r="AE7124"/>
    </row>
    <row r="7125" spans="21:31" ht="20.149999999999999" customHeight="1">
      <c r="U7125" s="120">
        <v>8987</v>
      </c>
      <c r="V7125" s="189">
        <f t="shared" si="437"/>
        <v>2588292</v>
      </c>
      <c r="W7125" s="189">
        <f t="shared" si="437"/>
        <v>2588656</v>
      </c>
      <c r="X7125"/>
      <c r="Y7125"/>
      <c r="Z7125"/>
      <c r="AA7125"/>
      <c r="AB7125"/>
      <c r="AC7125"/>
      <c r="AD7125"/>
      <c r="AE7125"/>
    </row>
    <row r="7126" spans="21:31" ht="20.149999999999999" customHeight="1">
      <c r="U7126" s="120">
        <v>8988</v>
      </c>
      <c r="V7126" s="189">
        <f t="shared" si="437"/>
        <v>2588657</v>
      </c>
      <c r="W7126" s="189">
        <f t="shared" si="437"/>
        <v>2589022</v>
      </c>
      <c r="X7126"/>
      <c r="Y7126"/>
      <c r="Z7126"/>
      <c r="AA7126"/>
      <c r="AB7126"/>
      <c r="AC7126"/>
      <c r="AD7126"/>
      <c r="AE7126"/>
    </row>
    <row r="7127" spans="21:31" ht="20.149999999999999" customHeight="1">
      <c r="U7127" s="120">
        <v>8989</v>
      </c>
      <c r="V7127" s="189">
        <f t="shared" si="437"/>
        <v>2589023</v>
      </c>
      <c r="W7127" s="189">
        <f t="shared" si="437"/>
        <v>2589387</v>
      </c>
      <c r="X7127"/>
      <c r="Y7127"/>
      <c r="Z7127"/>
      <c r="AA7127"/>
      <c r="AB7127"/>
      <c r="AC7127"/>
      <c r="AD7127"/>
      <c r="AE7127"/>
    </row>
    <row r="7128" spans="21:31" ht="20.149999999999999" customHeight="1">
      <c r="U7128" s="120">
        <v>8990</v>
      </c>
      <c r="V7128" s="189">
        <f t="shared" si="437"/>
        <v>2589388</v>
      </c>
      <c r="W7128" s="189">
        <f t="shared" si="437"/>
        <v>2589752</v>
      </c>
      <c r="X7128"/>
      <c r="Y7128"/>
      <c r="Z7128"/>
      <c r="AA7128"/>
      <c r="AB7128"/>
      <c r="AC7128"/>
      <c r="AD7128"/>
      <c r="AE7128"/>
    </row>
    <row r="7129" spans="21:31" ht="20.149999999999999" customHeight="1">
      <c r="U7129" s="120">
        <v>8991</v>
      </c>
      <c r="V7129" s="189">
        <f t="shared" si="437"/>
        <v>2589753</v>
      </c>
      <c r="W7129" s="189">
        <f t="shared" si="437"/>
        <v>2590117</v>
      </c>
      <c r="X7129"/>
      <c r="Y7129"/>
      <c r="Z7129"/>
      <c r="AA7129"/>
      <c r="AB7129"/>
      <c r="AC7129"/>
      <c r="AD7129"/>
      <c r="AE7129"/>
    </row>
    <row r="7130" spans="21:31" ht="20.149999999999999" customHeight="1">
      <c r="U7130" s="120">
        <v>8992</v>
      </c>
      <c r="V7130" s="189">
        <f t="shared" si="437"/>
        <v>2590118</v>
      </c>
      <c r="W7130" s="189">
        <f t="shared" si="437"/>
        <v>2590483</v>
      </c>
      <c r="X7130"/>
      <c r="Y7130"/>
      <c r="Z7130"/>
      <c r="AA7130"/>
      <c r="AB7130"/>
      <c r="AC7130"/>
      <c r="AD7130"/>
      <c r="AE7130"/>
    </row>
    <row r="7131" spans="21:31" ht="20.149999999999999" customHeight="1">
      <c r="U7131" s="120">
        <v>8993</v>
      </c>
      <c r="V7131" s="189">
        <f t="shared" si="437"/>
        <v>2590484</v>
      </c>
      <c r="W7131" s="189">
        <f t="shared" si="437"/>
        <v>2590848</v>
      </c>
      <c r="X7131"/>
      <c r="Y7131"/>
      <c r="Z7131"/>
      <c r="AA7131"/>
      <c r="AB7131"/>
      <c r="AC7131"/>
      <c r="AD7131"/>
      <c r="AE7131"/>
    </row>
    <row r="7132" spans="21:31" ht="20.149999999999999" customHeight="1">
      <c r="U7132" s="120">
        <v>8994</v>
      </c>
      <c r="V7132" s="189">
        <f t="shared" si="437"/>
        <v>2590849</v>
      </c>
      <c r="W7132" s="189">
        <f t="shared" si="437"/>
        <v>2591213</v>
      </c>
      <c r="X7132"/>
      <c r="Y7132"/>
      <c r="Z7132"/>
      <c r="AA7132"/>
      <c r="AB7132"/>
      <c r="AC7132"/>
      <c r="AD7132"/>
      <c r="AE7132"/>
    </row>
    <row r="7133" spans="21:31" ht="20.149999999999999" customHeight="1">
      <c r="U7133" s="120">
        <v>8995</v>
      </c>
      <c r="V7133" s="189">
        <f t="shared" si="437"/>
        <v>2591214</v>
      </c>
      <c r="W7133" s="189">
        <f t="shared" si="437"/>
        <v>2591578</v>
      </c>
      <c r="X7133"/>
      <c r="Y7133"/>
      <c r="Z7133"/>
      <c r="AA7133"/>
      <c r="AB7133"/>
      <c r="AC7133"/>
      <c r="AD7133"/>
      <c r="AE7133"/>
    </row>
    <row r="7134" spans="21:31" ht="20.149999999999999" customHeight="1">
      <c r="U7134" s="120">
        <v>8996</v>
      </c>
      <c r="V7134" s="189">
        <f t="shared" si="437"/>
        <v>2591579</v>
      </c>
      <c r="W7134" s="189">
        <f t="shared" si="437"/>
        <v>2591944</v>
      </c>
      <c r="X7134"/>
      <c r="Y7134"/>
      <c r="Z7134"/>
      <c r="AA7134"/>
      <c r="AB7134"/>
      <c r="AC7134"/>
      <c r="AD7134"/>
      <c r="AE7134"/>
    </row>
    <row r="7135" spans="21:31" ht="20.149999999999999" customHeight="1">
      <c r="U7135" s="120">
        <v>8997</v>
      </c>
      <c r="V7135" s="189">
        <f t="shared" si="437"/>
        <v>2591945</v>
      </c>
      <c r="W7135" s="189">
        <f t="shared" si="437"/>
        <v>2592309</v>
      </c>
      <c r="X7135"/>
      <c r="Y7135"/>
      <c r="Z7135"/>
      <c r="AA7135"/>
      <c r="AB7135"/>
      <c r="AC7135"/>
      <c r="AD7135"/>
      <c r="AE7135"/>
    </row>
    <row r="7136" spans="21:31" ht="20.149999999999999" customHeight="1">
      <c r="U7136" s="120">
        <v>8998</v>
      </c>
      <c r="V7136" s="189">
        <f t="shared" si="437"/>
        <v>2592310</v>
      </c>
      <c r="W7136" s="189">
        <f t="shared" si="437"/>
        <v>2592674</v>
      </c>
      <c r="X7136"/>
      <c r="Y7136"/>
      <c r="Z7136"/>
      <c r="AA7136"/>
      <c r="AB7136"/>
      <c r="AC7136"/>
      <c r="AD7136"/>
      <c r="AE7136"/>
    </row>
    <row r="7137" spans="21:31" ht="20.149999999999999" customHeight="1">
      <c r="U7137" s="120">
        <v>8999</v>
      </c>
      <c r="V7137" s="189">
        <f t="shared" ref="V7137:W7152" si="438">DATE(YEAR(V7136)+1,MONTH(V7136), DAY(V7136))</f>
        <v>2592675</v>
      </c>
      <c r="W7137" s="189">
        <f t="shared" si="438"/>
        <v>2593039</v>
      </c>
      <c r="X7137"/>
      <c r="Y7137"/>
      <c r="Z7137"/>
      <c r="AA7137"/>
      <c r="AB7137"/>
      <c r="AC7137"/>
      <c r="AD7137"/>
      <c r="AE7137"/>
    </row>
    <row r="7138" spans="21:31" ht="20.149999999999999" customHeight="1">
      <c r="U7138" s="120">
        <v>9000</v>
      </c>
      <c r="V7138" s="189">
        <f t="shared" si="438"/>
        <v>2593040</v>
      </c>
      <c r="W7138" s="189">
        <f t="shared" si="438"/>
        <v>2593404</v>
      </c>
      <c r="X7138"/>
      <c r="Y7138"/>
      <c r="Z7138"/>
      <c r="AA7138"/>
      <c r="AB7138"/>
      <c r="AC7138"/>
      <c r="AD7138"/>
      <c r="AE7138"/>
    </row>
    <row r="7139" spans="21:31" ht="20.149999999999999" customHeight="1">
      <c r="U7139" s="120">
        <v>9001</v>
      </c>
      <c r="V7139" s="189">
        <f t="shared" si="438"/>
        <v>2593405</v>
      </c>
      <c r="W7139" s="189">
        <f t="shared" si="438"/>
        <v>2593769</v>
      </c>
      <c r="X7139"/>
      <c r="Y7139"/>
      <c r="Z7139"/>
      <c r="AA7139"/>
      <c r="AB7139"/>
      <c r="AC7139"/>
      <c r="AD7139"/>
      <c r="AE7139"/>
    </row>
    <row r="7140" spans="21:31" ht="20.149999999999999" customHeight="1">
      <c r="U7140" s="120">
        <v>9002</v>
      </c>
      <c r="V7140" s="189">
        <f t="shared" si="438"/>
        <v>2593770</v>
      </c>
      <c r="W7140" s="189">
        <f t="shared" si="438"/>
        <v>2594134</v>
      </c>
      <c r="X7140"/>
      <c r="Y7140"/>
      <c r="Z7140"/>
      <c r="AA7140"/>
      <c r="AB7140"/>
      <c r="AC7140"/>
      <c r="AD7140"/>
      <c r="AE7140"/>
    </row>
    <row r="7141" spans="21:31" ht="20.149999999999999" customHeight="1">
      <c r="U7141" s="120">
        <v>9003</v>
      </c>
      <c r="V7141" s="189">
        <f t="shared" si="438"/>
        <v>2594135</v>
      </c>
      <c r="W7141" s="189">
        <f t="shared" si="438"/>
        <v>2594499</v>
      </c>
      <c r="X7141"/>
      <c r="Y7141"/>
      <c r="Z7141"/>
      <c r="AA7141"/>
      <c r="AB7141"/>
      <c r="AC7141"/>
      <c r="AD7141"/>
      <c r="AE7141"/>
    </row>
    <row r="7142" spans="21:31" ht="20.149999999999999" customHeight="1">
      <c r="U7142" s="120">
        <v>9004</v>
      </c>
      <c r="V7142" s="189">
        <f t="shared" si="438"/>
        <v>2594500</v>
      </c>
      <c r="W7142" s="189">
        <f t="shared" si="438"/>
        <v>2594865</v>
      </c>
      <c r="X7142"/>
      <c r="Y7142"/>
      <c r="Z7142"/>
      <c r="AA7142"/>
      <c r="AB7142"/>
      <c r="AC7142"/>
      <c r="AD7142"/>
      <c r="AE7142"/>
    </row>
    <row r="7143" spans="21:31" ht="20.149999999999999" customHeight="1">
      <c r="U7143" s="120">
        <v>9005</v>
      </c>
      <c r="V7143" s="189">
        <f t="shared" si="438"/>
        <v>2594866</v>
      </c>
      <c r="W7143" s="189">
        <f t="shared" si="438"/>
        <v>2595230</v>
      </c>
      <c r="X7143"/>
      <c r="Y7143"/>
      <c r="Z7143"/>
      <c r="AA7143"/>
      <c r="AB7143"/>
      <c r="AC7143"/>
      <c r="AD7143"/>
      <c r="AE7143"/>
    </row>
    <row r="7144" spans="21:31" ht="20.149999999999999" customHeight="1">
      <c r="U7144" s="120">
        <v>9006</v>
      </c>
      <c r="V7144" s="189">
        <f t="shared" si="438"/>
        <v>2595231</v>
      </c>
      <c r="W7144" s="189">
        <f t="shared" si="438"/>
        <v>2595595</v>
      </c>
      <c r="X7144"/>
      <c r="Y7144"/>
      <c r="Z7144"/>
      <c r="AA7144"/>
      <c r="AB7144"/>
      <c r="AC7144"/>
      <c r="AD7144"/>
      <c r="AE7144"/>
    </row>
    <row r="7145" spans="21:31" ht="20.149999999999999" customHeight="1">
      <c r="U7145" s="120">
        <v>9007</v>
      </c>
      <c r="V7145" s="189">
        <f t="shared" si="438"/>
        <v>2595596</v>
      </c>
      <c r="W7145" s="189">
        <f t="shared" si="438"/>
        <v>2595960</v>
      </c>
      <c r="X7145"/>
      <c r="Y7145"/>
      <c r="Z7145"/>
      <c r="AA7145"/>
      <c r="AB7145"/>
      <c r="AC7145"/>
      <c r="AD7145"/>
      <c r="AE7145"/>
    </row>
    <row r="7146" spans="21:31" ht="20.149999999999999" customHeight="1">
      <c r="U7146" s="120">
        <v>9008</v>
      </c>
      <c r="V7146" s="189">
        <f t="shared" si="438"/>
        <v>2595961</v>
      </c>
      <c r="W7146" s="189">
        <f t="shared" si="438"/>
        <v>2596326</v>
      </c>
      <c r="X7146"/>
      <c r="Y7146"/>
      <c r="Z7146"/>
      <c r="AA7146"/>
      <c r="AB7146"/>
      <c r="AC7146"/>
      <c r="AD7146"/>
      <c r="AE7146"/>
    </row>
    <row r="7147" spans="21:31" ht="20.149999999999999" customHeight="1">
      <c r="U7147" s="120">
        <v>9009</v>
      </c>
      <c r="V7147" s="189">
        <f t="shared" si="438"/>
        <v>2596327</v>
      </c>
      <c r="W7147" s="189">
        <f t="shared" si="438"/>
        <v>2596691</v>
      </c>
      <c r="X7147"/>
      <c r="Y7147"/>
      <c r="Z7147"/>
      <c r="AA7147"/>
      <c r="AB7147"/>
      <c r="AC7147"/>
      <c r="AD7147"/>
      <c r="AE7147"/>
    </row>
    <row r="7148" spans="21:31" ht="20.149999999999999" customHeight="1">
      <c r="U7148" s="120">
        <v>9010</v>
      </c>
      <c r="V7148" s="189">
        <f t="shared" si="438"/>
        <v>2596692</v>
      </c>
      <c r="W7148" s="189">
        <f t="shared" si="438"/>
        <v>2597056</v>
      </c>
      <c r="X7148"/>
      <c r="Y7148"/>
      <c r="Z7148"/>
      <c r="AA7148"/>
      <c r="AB7148"/>
      <c r="AC7148"/>
      <c r="AD7148"/>
      <c r="AE7148"/>
    </row>
    <row r="7149" spans="21:31" ht="20.149999999999999" customHeight="1">
      <c r="U7149" s="120">
        <v>9011</v>
      </c>
      <c r="V7149" s="189">
        <f t="shared" si="438"/>
        <v>2597057</v>
      </c>
      <c r="W7149" s="189">
        <f t="shared" si="438"/>
        <v>2597421</v>
      </c>
      <c r="X7149"/>
      <c r="Y7149"/>
      <c r="Z7149"/>
      <c r="AA7149"/>
      <c r="AB7149"/>
      <c r="AC7149"/>
      <c r="AD7149"/>
      <c r="AE7149"/>
    </row>
    <row r="7150" spans="21:31" ht="20.149999999999999" customHeight="1">
      <c r="U7150" s="120">
        <v>9012</v>
      </c>
      <c r="V7150" s="189">
        <f t="shared" si="438"/>
        <v>2597422</v>
      </c>
      <c r="W7150" s="189">
        <f t="shared" si="438"/>
        <v>2597787</v>
      </c>
      <c r="X7150"/>
      <c r="Y7150"/>
      <c r="Z7150"/>
      <c r="AA7150"/>
      <c r="AB7150"/>
      <c r="AC7150"/>
      <c r="AD7150"/>
      <c r="AE7150"/>
    </row>
    <row r="7151" spans="21:31" ht="20.149999999999999" customHeight="1">
      <c r="U7151" s="120">
        <v>9013</v>
      </c>
      <c r="V7151" s="189">
        <f t="shared" si="438"/>
        <v>2597788</v>
      </c>
      <c r="W7151" s="189">
        <f t="shared" si="438"/>
        <v>2598152</v>
      </c>
      <c r="X7151"/>
      <c r="Y7151"/>
      <c r="Z7151"/>
      <c r="AA7151"/>
      <c r="AB7151"/>
      <c r="AC7151"/>
      <c r="AD7151"/>
      <c r="AE7151"/>
    </row>
    <row r="7152" spans="21:31" ht="20.149999999999999" customHeight="1">
      <c r="U7152" s="120">
        <v>9014</v>
      </c>
      <c r="V7152" s="189">
        <f t="shared" si="438"/>
        <v>2598153</v>
      </c>
      <c r="W7152" s="189">
        <f t="shared" si="438"/>
        <v>2598517</v>
      </c>
      <c r="X7152"/>
      <c r="Y7152"/>
      <c r="Z7152"/>
      <c r="AA7152"/>
      <c r="AB7152"/>
      <c r="AC7152"/>
      <c r="AD7152"/>
      <c r="AE7152"/>
    </row>
    <row r="7153" spans="21:31" ht="20.149999999999999" customHeight="1">
      <c r="U7153" s="120">
        <v>9015</v>
      </c>
      <c r="V7153" s="189">
        <f t="shared" ref="V7153:W7168" si="439">DATE(YEAR(V7152)+1,MONTH(V7152), DAY(V7152))</f>
        <v>2598518</v>
      </c>
      <c r="W7153" s="189">
        <f t="shared" si="439"/>
        <v>2598882</v>
      </c>
      <c r="X7153"/>
      <c r="Y7153"/>
      <c r="Z7153"/>
      <c r="AA7153"/>
      <c r="AB7153"/>
      <c r="AC7153"/>
      <c r="AD7153"/>
      <c r="AE7153"/>
    </row>
    <row r="7154" spans="21:31" ht="20.149999999999999" customHeight="1">
      <c r="U7154" s="120">
        <v>9016</v>
      </c>
      <c r="V7154" s="189">
        <f t="shared" si="439"/>
        <v>2598883</v>
      </c>
      <c r="W7154" s="189">
        <f t="shared" si="439"/>
        <v>2599248</v>
      </c>
      <c r="X7154"/>
      <c r="Y7154"/>
      <c r="Z7154"/>
      <c r="AA7154"/>
      <c r="AB7154"/>
      <c r="AC7154"/>
      <c r="AD7154"/>
      <c r="AE7154"/>
    </row>
    <row r="7155" spans="21:31" ht="20.149999999999999" customHeight="1">
      <c r="U7155" s="120">
        <v>9017</v>
      </c>
      <c r="V7155" s="189">
        <f t="shared" si="439"/>
        <v>2599249</v>
      </c>
      <c r="W7155" s="189">
        <f t="shared" si="439"/>
        <v>2599613</v>
      </c>
      <c r="X7155"/>
      <c r="Y7155"/>
      <c r="Z7155"/>
      <c r="AA7155"/>
      <c r="AB7155"/>
      <c r="AC7155"/>
      <c r="AD7155"/>
      <c r="AE7155"/>
    </row>
    <row r="7156" spans="21:31" ht="20.149999999999999" customHeight="1">
      <c r="U7156" s="120">
        <v>9018</v>
      </c>
      <c r="V7156" s="189">
        <f t="shared" si="439"/>
        <v>2599614</v>
      </c>
      <c r="W7156" s="189">
        <f t="shared" si="439"/>
        <v>2599978</v>
      </c>
      <c r="X7156"/>
      <c r="Y7156"/>
      <c r="Z7156"/>
      <c r="AA7156"/>
      <c r="AB7156"/>
      <c r="AC7156"/>
      <c r="AD7156"/>
      <c r="AE7156"/>
    </row>
    <row r="7157" spans="21:31" ht="20.149999999999999" customHeight="1">
      <c r="U7157" s="120">
        <v>9019</v>
      </c>
      <c r="V7157" s="189">
        <f t="shared" si="439"/>
        <v>2599979</v>
      </c>
      <c r="W7157" s="189">
        <f t="shared" si="439"/>
        <v>2600343</v>
      </c>
      <c r="X7157"/>
      <c r="Y7157"/>
      <c r="Z7157"/>
      <c r="AA7157"/>
      <c r="AB7157"/>
      <c r="AC7157"/>
      <c r="AD7157"/>
      <c r="AE7157"/>
    </row>
    <row r="7158" spans="21:31" ht="20.149999999999999" customHeight="1">
      <c r="U7158" s="120">
        <v>9020</v>
      </c>
      <c r="V7158" s="189">
        <f t="shared" si="439"/>
        <v>2600344</v>
      </c>
      <c r="W7158" s="189">
        <f t="shared" si="439"/>
        <v>2600709</v>
      </c>
      <c r="X7158"/>
      <c r="Y7158"/>
      <c r="Z7158"/>
      <c r="AA7158"/>
      <c r="AB7158"/>
      <c r="AC7158"/>
      <c r="AD7158"/>
      <c r="AE7158"/>
    </row>
    <row r="7159" spans="21:31" ht="20.149999999999999" customHeight="1">
      <c r="U7159" s="120">
        <v>9021</v>
      </c>
      <c r="V7159" s="189">
        <f t="shared" si="439"/>
        <v>2600710</v>
      </c>
      <c r="W7159" s="189">
        <f t="shared" si="439"/>
        <v>2601074</v>
      </c>
      <c r="X7159"/>
      <c r="Y7159"/>
      <c r="Z7159"/>
      <c r="AA7159"/>
      <c r="AB7159"/>
      <c r="AC7159"/>
      <c r="AD7159"/>
      <c r="AE7159"/>
    </row>
    <row r="7160" spans="21:31" ht="20.149999999999999" customHeight="1">
      <c r="U7160" s="120">
        <v>9022</v>
      </c>
      <c r="V7160" s="189">
        <f t="shared" si="439"/>
        <v>2601075</v>
      </c>
      <c r="W7160" s="189">
        <f t="shared" si="439"/>
        <v>2601439</v>
      </c>
      <c r="X7160"/>
      <c r="Y7160"/>
      <c r="Z7160"/>
      <c r="AA7160"/>
      <c r="AB7160"/>
      <c r="AC7160"/>
      <c r="AD7160"/>
      <c r="AE7160"/>
    </row>
    <row r="7161" spans="21:31" ht="20.149999999999999" customHeight="1">
      <c r="U7161" s="120">
        <v>9023</v>
      </c>
      <c r="V7161" s="189">
        <f t="shared" si="439"/>
        <v>2601440</v>
      </c>
      <c r="W7161" s="189">
        <f t="shared" si="439"/>
        <v>2601804</v>
      </c>
      <c r="X7161"/>
      <c r="Y7161"/>
      <c r="Z7161"/>
      <c r="AA7161"/>
      <c r="AB7161"/>
      <c r="AC7161"/>
      <c r="AD7161"/>
      <c r="AE7161"/>
    </row>
    <row r="7162" spans="21:31" ht="20.149999999999999" customHeight="1">
      <c r="U7162" s="120">
        <v>9024</v>
      </c>
      <c r="V7162" s="189">
        <f t="shared" si="439"/>
        <v>2601805</v>
      </c>
      <c r="W7162" s="189">
        <f t="shared" si="439"/>
        <v>2602170</v>
      </c>
      <c r="X7162"/>
      <c r="Y7162"/>
      <c r="Z7162"/>
      <c r="AA7162"/>
      <c r="AB7162"/>
      <c r="AC7162"/>
      <c r="AD7162"/>
      <c r="AE7162"/>
    </row>
    <row r="7163" spans="21:31" ht="20.149999999999999" customHeight="1">
      <c r="U7163" s="120">
        <v>9025</v>
      </c>
      <c r="V7163" s="189">
        <f t="shared" si="439"/>
        <v>2602171</v>
      </c>
      <c r="W7163" s="189">
        <f t="shared" si="439"/>
        <v>2602535</v>
      </c>
      <c r="X7163"/>
      <c r="Y7163"/>
      <c r="Z7163"/>
      <c r="AA7163"/>
      <c r="AB7163"/>
      <c r="AC7163"/>
      <c r="AD7163"/>
      <c r="AE7163"/>
    </row>
    <row r="7164" spans="21:31" ht="20.149999999999999" customHeight="1">
      <c r="U7164" s="120">
        <v>9026</v>
      </c>
      <c r="V7164" s="189">
        <f t="shared" si="439"/>
        <v>2602536</v>
      </c>
      <c r="W7164" s="189">
        <f t="shared" si="439"/>
        <v>2602900</v>
      </c>
      <c r="X7164"/>
      <c r="Y7164"/>
      <c r="Z7164"/>
      <c r="AA7164"/>
      <c r="AB7164"/>
      <c r="AC7164"/>
      <c r="AD7164"/>
      <c r="AE7164"/>
    </row>
    <row r="7165" spans="21:31" ht="20.149999999999999" customHeight="1">
      <c r="U7165" s="120">
        <v>9027</v>
      </c>
      <c r="V7165" s="189">
        <f t="shared" si="439"/>
        <v>2602901</v>
      </c>
      <c r="W7165" s="189">
        <f t="shared" si="439"/>
        <v>2603265</v>
      </c>
      <c r="X7165"/>
      <c r="Y7165"/>
      <c r="Z7165"/>
      <c r="AA7165"/>
      <c r="AB7165"/>
      <c r="AC7165"/>
      <c r="AD7165"/>
      <c r="AE7165"/>
    </row>
    <row r="7166" spans="21:31" ht="20.149999999999999" customHeight="1">
      <c r="U7166" s="120">
        <v>9028</v>
      </c>
      <c r="V7166" s="189">
        <f t="shared" si="439"/>
        <v>2603266</v>
      </c>
      <c r="W7166" s="189">
        <f t="shared" si="439"/>
        <v>2603631</v>
      </c>
      <c r="X7166"/>
      <c r="Y7166"/>
      <c r="Z7166"/>
      <c r="AA7166"/>
      <c r="AB7166"/>
      <c r="AC7166"/>
      <c r="AD7166"/>
      <c r="AE7166"/>
    </row>
    <row r="7167" spans="21:31" ht="20.149999999999999" customHeight="1">
      <c r="U7167" s="120">
        <v>9029</v>
      </c>
      <c r="V7167" s="189">
        <f t="shared" si="439"/>
        <v>2603632</v>
      </c>
      <c r="W7167" s="189">
        <f t="shared" si="439"/>
        <v>2603996</v>
      </c>
      <c r="X7167"/>
      <c r="Y7167"/>
      <c r="Z7167"/>
      <c r="AA7167"/>
      <c r="AB7167"/>
      <c r="AC7167"/>
      <c r="AD7167"/>
      <c r="AE7167"/>
    </row>
    <row r="7168" spans="21:31" ht="20.149999999999999" customHeight="1">
      <c r="U7168" s="120">
        <v>9030</v>
      </c>
      <c r="V7168" s="189">
        <f t="shared" si="439"/>
        <v>2603997</v>
      </c>
      <c r="W7168" s="189">
        <f t="shared" si="439"/>
        <v>2604361</v>
      </c>
      <c r="X7168"/>
      <c r="Y7168"/>
      <c r="Z7168"/>
      <c r="AA7168"/>
      <c r="AB7168"/>
      <c r="AC7168"/>
      <c r="AD7168"/>
      <c r="AE7168"/>
    </row>
    <row r="7169" spans="21:31" ht="20.149999999999999" customHeight="1">
      <c r="U7169" s="120">
        <v>9031</v>
      </c>
      <c r="V7169" s="189">
        <f t="shared" ref="V7169:W7184" si="440">DATE(YEAR(V7168)+1,MONTH(V7168), DAY(V7168))</f>
        <v>2604362</v>
      </c>
      <c r="W7169" s="189">
        <f t="shared" si="440"/>
        <v>2604726</v>
      </c>
      <c r="X7169"/>
      <c r="Y7169"/>
      <c r="Z7169"/>
      <c r="AA7169"/>
      <c r="AB7169"/>
      <c r="AC7169"/>
      <c r="AD7169"/>
      <c r="AE7169"/>
    </row>
    <row r="7170" spans="21:31" ht="20.149999999999999" customHeight="1">
      <c r="U7170" s="120">
        <v>9032</v>
      </c>
      <c r="V7170" s="189">
        <f t="shared" si="440"/>
        <v>2604727</v>
      </c>
      <c r="W7170" s="189">
        <f t="shared" si="440"/>
        <v>2605092</v>
      </c>
      <c r="X7170"/>
      <c r="Y7170"/>
      <c r="Z7170"/>
      <c r="AA7170"/>
      <c r="AB7170"/>
      <c r="AC7170"/>
      <c r="AD7170"/>
      <c r="AE7170"/>
    </row>
    <row r="7171" spans="21:31" ht="20.149999999999999" customHeight="1">
      <c r="U7171" s="120">
        <v>9033</v>
      </c>
      <c r="V7171" s="189">
        <f t="shared" si="440"/>
        <v>2605093</v>
      </c>
      <c r="W7171" s="189">
        <f t="shared" si="440"/>
        <v>2605457</v>
      </c>
      <c r="X7171"/>
      <c r="Y7171"/>
      <c r="Z7171"/>
      <c r="AA7171"/>
      <c r="AB7171"/>
      <c r="AC7171"/>
      <c r="AD7171"/>
      <c r="AE7171"/>
    </row>
    <row r="7172" spans="21:31" ht="20.149999999999999" customHeight="1">
      <c r="U7172" s="120">
        <v>9034</v>
      </c>
      <c r="V7172" s="189">
        <f t="shared" si="440"/>
        <v>2605458</v>
      </c>
      <c r="W7172" s="189">
        <f t="shared" si="440"/>
        <v>2605822</v>
      </c>
      <c r="X7172"/>
      <c r="Y7172"/>
      <c r="Z7172"/>
      <c r="AA7172"/>
      <c r="AB7172"/>
      <c r="AC7172"/>
      <c r="AD7172"/>
      <c r="AE7172"/>
    </row>
    <row r="7173" spans="21:31" ht="20.149999999999999" customHeight="1">
      <c r="U7173" s="120">
        <v>9035</v>
      </c>
      <c r="V7173" s="189">
        <f t="shared" si="440"/>
        <v>2605823</v>
      </c>
      <c r="W7173" s="189">
        <f t="shared" si="440"/>
        <v>2606187</v>
      </c>
      <c r="X7173"/>
      <c r="Y7173"/>
      <c r="Z7173"/>
      <c r="AA7173"/>
      <c r="AB7173"/>
      <c r="AC7173"/>
      <c r="AD7173"/>
      <c r="AE7173"/>
    </row>
    <row r="7174" spans="21:31" ht="20.149999999999999" customHeight="1">
      <c r="U7174" s="120">
        <v>9036</v>
      </c>
      <c r="V7174" s="189">
        <f t="shared" si="440"/>
        <v>2606188</v>
      </c>
      <c r="W7174" s="189">
        <f t="shared" si="440"/>
        <v>2606553</v>
      </c>
      <c r="X7174"/>
      <c r="Y7174"/>
      <c r="Z7174"/>
      <c r="AA7174"/>
      <c r="AB7174"/>
      <c r="AC7174"/>
      <c r="AD7174"/>
      <c r="AE7174"/>
    </row>
    <row r="7175" spans="21:31" ht="20.149999999999999" customHeight="1">
      <c r="U7175" s="120">
        <v>9037</v>
      </c>
      <c r="V7175" s="189">
        <f t="shared" si="440"/>
        <v>2606554</v>
      </c>
      <c r="W7175" s="189">
        <f t="shared" si="440"/>
        <v>2606918</v>
      </c>
      <c r="X7175"/>
      <c r="Y7175"/>
      <c r="Z7175"/>
      <c r="AA7175"/>
      <c r="AB7175"/>
      <c r="AC7175"/>
      <c r="AD7175"/>
      <c r="AE7175"/>
    </row>
    <row r="7176" spans="21:31" ht="20.149999999999999" customHeight="1">
      <c r="U7176" s="120">
        <v>9038</v>
      </c>
      <c r="V7176" s="189">
        <f t="shared" si="440"/>
        <v>2606919</v>
      </c>
      <c r="W7176" s="189">
        <f t="shared" si="440"/>
        <v>2607283</v>
      </c>
      <c r="X7176"/>
      <c r="Y7176"/>
      <c r="Z7176"/>
      <c r="AA7176"/>
      <c r="AB7176"/>
      <c r="AC7176"/>
      <c r="AD7176"/>
      <c r="AE7176"/>
    </row>
    <row r="7177" spans="21:31" ht="20.149999999999999" customHeight="1">
      <c r="U7177" s="120">
        <v>9039</v>
      </c>
      <c r="V7177" s="189">
        <f t="shared" si="440"/>
        <v>2607284</v>
      </c>
      <c r="W7177" s="189">
        <f t="shared" si="440"/>
        <v>2607648</v>
      </c>
      <c r="X7177"/>
      <c r="Y7177"/>
      <c r="Z7177"/>
      <c r="AA7177"/>
      <c r="AB7177"/>
      <c r="AC7177"/>
      <c r="AD7177"/>
      <c r="AE7177"/>
    </row>
    <row r="7178" spans="21:31" ht="20.149999999999999" customHeight="1">
      <c r="U7178" s="120">
        <v>9040</v>
      </c>
      <c r="V7178" s="189">
        <f t="shared" si="440"/>
        <v>2607649</v>
      </c>
      <c r="W7178" s="189">
        <f t="shared" si="440"/>
        <v>2608014</v>
      </c>
      <c r="X7178"/>
      <c r="Y7178"/>
      <c r="Z7178"/>
      <c r="AA7178"/>
      <c r="AB7178"/>
      <c r="AC7178"/>
      <c r="AD7178"/>
      <c r="AE7178"/>
    </row>
    <row r="7179" spans="21:31" ht="20.149999999999999" customHeight="1">
      <c r="U7179" s="120">
        <v>9041</v>
      </c>
      <c r="V7179" s="189">
        <f t="shared" si="440"/>
        <v>2608015</v>
      </c>
      <c r="W7179" s="189">
        <f t="shared" si="440"/>
        <v>2608379</v>
      </c>
      <c r="X7179"/>
      <c r="Y7179"/>
      <c r="Z7179"/>
      <c r="AA7179"/>
      <c r="AB7179"/>
      <c r="AC7179"/>
      <c r="AD7179"/>
      <c r="AE7179"/>
    </row>
    <row r="7180" spans="21:31" ht="20.149999999999999" customHeight="1">
      <c r="U7180" s="120">
        <v>9042</v>
      </c>
      <c r="V7180" s="189">
        <f t="shared" si="440"/>
        <v>2608380</v>
      </c>
      <c r="W7180" s="189">
        <f t="shared" si="440"/>
        <v>2608744</v>
      </c>
      <c r="X7180"/>
      <c r="Y7180"/>
      <c r="Z7180"/>
      <c r="AA7180"/>
      <c r="AB7180"/>
      <c r="AC7180"/>
      <c r="AD7180"/>
      <c r="AE7180"/>
    </row>
    <row r="7181" spans="21:31" ht="20.149999999999999" customHeight="1">
      <c r="U7181" s="120">
        <v>9043</v>
      </c>
      <c r="V7181" s="189">
        <f t="shared" si="440"/>
        <v>2608745</v>
      </c>
      <c r="W7181" s="189">
        <f t="shared" si="440"/>
        <v>2609109</v>
      </c>
      <c r="X7181"/>
      <c r="Y7181"/>
      <c r="Z7181"/>
      <c r="AA7181"/>
      <c r="AB7181"/>
      <c r="AC7181"/>
      <c r="AD7181"/>
      <c r="AE7181"/>
    </row>
    <row r="7182" spans="21:31" ht="20.149999999999999" customHeight="1">
      <c r="U7182" s="120">
        <v>9044</v>
      </c>
      <c r="V7182" s="189">
        <f t="shared" si="440"/>
        <v>2609110</v>
      </c>
      <c r="W7182" s="189">
        <f t="shared" si="440"/>
        <v>2609475</v>
      </c>
      <c r="X7182"/>
      <c r="Y7182"/>
      <c r="Z7182"/>
      <c r="AA7182"/>
      <c r="AB7182"/>
      <c r="AC7182"/>
      <c r="AD7182"/>
      <c r="AE7182"/>
    </row>
    <row r="7183" spans="21:31" ht="20.149999999999999" customHeight="1">
      <c r="U7183" s="120">
        <v>9045</v>
      </c>
      <c r="V7183" s="189">
        <f t="shared" si="440"/>
        <v>2609476</v>
      </c>
      <c r="W7183" s="189">
        <f t="shared" si="440"/>
        <v>2609840</v>
      </c>
      <c r="X7183"/>
      <c r="Y7183"/>
      <c r="Z7183"/>
      <c r="AA7183"/>
      <c r="AB7183"/>
      <c r="AC7183"/>
      <c r="AD7183"/>
      <c r="AE7183"/>
    </row>
    <row r="7184" spans="21:31" ht="20.149999999999999" customHeight="1">
      <c r="U7184" s="120">
        <v>9046</v>
      </c>
      <c r="V7184" s="189">
        <f t="shared" si="440"/>
        <v>2609841</v>
      </c>
      <c r="W7184" s="189">
        <f t="shared" si="440"/>
        <v>2610205</v>
      </c>
      <c r="X7184"/>
      <c r="Y7184"/>
      <c r="Z7184"/>
      <c r="AA7184"/>
      <c r="AB7184"/>
      <c r="AC7184"/>
      <c r="AD7184"/>
      <c r="AE7184"/>
    </row>
    <row r="7185" spans="21:31" ht="20.149999999999999" customHeight="1">
      <c r="U7185" s="120">
        <v>9047</v>
      </c>
      <c r="V7185" s="189">
        <f t="shared" ref="V7185:W7200" si="441">DATE(YEAR(V7184)+1,MONTH(V7184), DAY(V7184))</f>
        <v>2610206</v>
      </c>
      <c r="W7185" s="189">
        <f t="shared" si="441"/>
        <v>2610570</v>
      </c>
      <c r="X7185"/>
      <c r="Y7185"/>
      <c r="Z7185"/>
      <c r="AA7185"/>
      <c r="AB7185"/>
      <c r="AC7185"/>
      <c r="AD7185"/>
      <c r="AE7185"/>
    </row>
    <row r="7186" spans="21:31" ht="20.149999999999999" customHeight="1">
      <c r="U7186" s="120">
        <v>9048</v>
      </c>
      <c r="V7186" s="189">
        <f t="shared" si="441"/>
        <v>2610571</v>
      </c>
      <c r="W7186" s="189">
        <f t="shared" si="441"/>
        <v>2610936</v>
      </c>
      <c r="X7186"/>
      <c r="Y7186"/>
      <c r="Z7186"/>
      <c r="AA7186"/>
      <c r="AB7186"/>
      <c r="AC7186"/>
      <c r="AD7186"/>
      <c r="AE7186"/>
    </row>
    <row r="7187" spans="21:31" ht="20.149999999999999" customHeight="1">
      <c r="U7187" s="120">
        <v>9049</v>
      </c>
      <c r="V7187" s="189">
        <f t="shared" si="441"/>
        <v>2610937</v>
      </c>
      <c r="W7187" s="189">
        <f t="shared" si="441"/>
        <v>2611301</v>
      </c>
      <c r="X7187"/>
      <c r="Y7187"/>
      <c r="Z7187"/>
      <c r="AA7187"/>
      <c r="AB7187"/>
      <c r="AC7187"/>
      <c r="AD7187"/>
      <c r="AE7187"/>
    </row>
    <row r="7188" spans="21:31" ht="20.149999999999999" customHeight="1">
      <c r="U7188" s="120">
        <v>9050</v>
      </c>
      <c r="V7188" s="189">
        <f t="shared" si="441"/>
        <v>2611302</v>
      </c>
      <c r="W7188" s="189">
        <f t="shared" si="441"/>
        <v>2611666</v>
      </c>
      <c r="X7188"/>
      <c r="Y7188"/>
      <c r="Z7188"/>
      <c r="AA7188"/>
      <c r="AB7188"/>
      <c r="AC7188"/>
      <c r="AD7188"/>
      <c r="AE7188"/>
    </row>
    <row r="7189" spans="21:31" ht="20.149999999999999" customHeight="1">
      <c r="U7189" s="120">
        <v>9051</v>
      </c>
      <c r="V7189" s="189">
        <f t="shared" si="441"/>
        <v>2611667</v>
      </c>
      <c r="W7189" s="189">
        <f t="shared" si="441"/>
        <v>2612031</v>
      </c>
      <c r="X7189"/>
      <c r="Y7189"/>
      <c r="Z7189"/>
      <c r="AA7189"/>
      <c r="AB7189"/>
      <c r="AC7189"/>
      <c r="AD7189"/>
      <c r="AE7189"/>
    </row>
    <row r="7190" spans="21:31" ht="20.149999999999999" customHeight="1">
      <c r="U7190" s="120">
        <v>9052</v>
      </c>
      <c r="V7190" s="189">
        <f t="shared" si="441"/>
        <v>2612032</v>
      </c>
      <c r="W7190" s="189">
        <f t="shared" si="441"/>
        <v>2612397</v>
      </c>
      <c r="X7190"/>
      <c r="Y7190"/>
      <c r="Z7190"/>
      <c r="AA7190"/>
      <c r="AB7190"/>
      <c r="AC7190"/>
      <c r="AD7190"/>
      <c r="AE7190"/>
    </row>
    <row r="7191" spans="21:31" ht="20.149999999999999" customHeight="1">
      <c r="U7191" s="120">
        <v>9053</v>
      </c>
      <c r="V7191" s="189">
        <f t="shared" si="441"/>
        <v>2612398</v>
      </c>
      <c r="W7191" s="189">
        <f t="shared" si="441"/>
        <v>2612762</v>
      </c>
      <c r="X7191"/>
      <c r="Y7191"/>
      <c r="Z7191"/>
      <c r="AA7191"/>
      <c r="AB7191"/>
      <c r="AC7191"/>
      <c r="AD7191"/>
      <c r="AE7191"/>
    </row>
    <row r="7192" spans="21:31" ht="20.149999999999999" customHeight="1">
      <c r="U7192" s="120">
        <v>9054</v>
      </c>
      <c r="V7192" s="189">
        <f t="shared" si="441"/>
        <v>2612763</v>
      </c>
      <c r="W7192" s="189">
        <f t="shared" si="441"/>
        <v>2613127</v>
      </c>
      <c r="X7192"/>
      <c r="Y7192"/>
      <c r="Z7192"/>
      <c r="AA7192"/>
      <c r="AB7192"/>
      <c r="AC7192"/>
      <c r="AD7192"/>
      <c r="AE7192"/>
    </row>
    <row r="7193" spans="21:31" ht="20.149999999999999" customHeight="1">
      <c r="U7193" s="120">
        <v>9055</v>
      </c>
      <c r="V7193" s="189">
        <f t="shared" si="441"/>
        <v>2613128</v>
      </c>
      <c r="W7193" s="189">
        <f t="shared" si="441"/>
        <v>2613492</v>
      </c>
      <c r="X7193"/>
      <c r="Y7193"/>
      <c r="Z7193"/>
      <c r="AA7193"/>
      <c r="AB7193"/>
      <c r="AC7193"/>
      <c r="AD7193"/>
      <c r="AE7193"/>
    </row>
    <row r="7194" spans="21:31" ht="20.149999999999999" customHeight="1">
      <c r="U7194" s="120">
        <v>9056</v>
      </c>
      <c r="V7194" s="189">
        <f t="shared" si="441"/>
        <v>2613493</v>
      </c>
      <c r="W7194" s="189">
        <f t="shared" si="441"/>
        <v>2613858</v>
      </c>
      <c r="X7194"/>
      <c r="Y7194"/>
      <c r="Z7194"/>
      <c r="AA7194"/>
      <c r="AB7194"/>
      <c r="AC7194"/>
      <c r="AD7194"/>
      <c r="AE7194"/>
    </row>
    <row r="7195" spans="21:31" ht="20.149999999999999" customHeight="1">
      <c r="U7195" s="120">
        <v>9057</v>
      </c>
      <c r="V7195" s="189">
        <f t="shared" si="441"/>
        <v>2613859</v>
      </c>
      <c r="W7195" s="189">
        <f t="shared" si="441"/>
        <v>2614223</v>
      </c>
      <c r="X7195"/>
      <c r="Y7195"/>
      <c r="Z7195"/>
      <c r="AA7195"/>
      <c r="AB7195"/>
      <c r="AC7195"/>
      <c r="AD7195"/>
      <c r="AE7195"/>
    </row>
    <row r="7196" spans="21:31" ht="20.149999999999999" customHeight="1">
      <c r="U7196" s="120">
        <v>9058</v>
      </c>
      <c r="V7196" s="189">
        <f t="shared" si="441"/>
        <v>2614224</v>
      </c>
      <c r="W7196" s="189">
        <f t="shared" si="441"/>
        <v>2614588</v>
      </c>
      <c r="X7196"/>
      <c r="Y7196"/>
      <c r="Z7196"/>
      <c r="AA7196"/>
      <c r="AB7196"/>
      <c r="AC7196"/>
      <c r="AD7196"/>
      <c r="AE7196"/>
    </row>
    <row r="7197" spans="21:31" ht="20.149999999999999" customHeight="1">
      <c r="U7197" s="120">
        <v>9059</v>
      </c>
      <c r="V7197" s="189">
        <f t="shared" si="441"/>
        <v>2614589</v>
      </c>
      <c r="W7197" s="189">
        <f t="shared" si="441"/>
        <v>2614953</v>
      </c>
      <c r="X7197"/>
      <c r="Y7197"/>
      <c r="Z7197"/>
      <c r="AA7197"/>
      <c r="AB7197"/>
      <c r="AC7197"/>
      <c r="AD7197"/>
      <c r="AE7197"/>
    </row>
    <row r="7198" spans="21:31" ht="20.149999999999999" customHeight="1">
      <c r="U7198" s="120">
        <v>9060</v>
      </c>
      <c r="V7198" s="189">
        <f t="shared" si="441"/>
        <v>2614954</v>
      </c>
      <c r="W7198" s="189">
        <f t="shared" si="441"/>
        <v>2615319</v>
      </c>
      <c r="X7198"/>
      <c r="Y7198"/>
      <c r="Z7198"/>
      <c r="AA7198"/>
      <c r="AB7198"/>
      <c r="AC7198"/>
      <c r="AD7198"/>
      <c r="AE7198"/>
    </row>
    <row r="7199" spans="21:31" ht="20.149999999999999" customHeight="1">
      <c r="U7199" s="120">
        <v>9061</v>
      </c>
      <c r="V7199" s="189">
        <f t="shared" si="441"/>
        <v>2615320</v>
      </c>
      <c r="W7199" s="189">
        <f t="shared" si="441"/>
        <v>2615684</v>
      </c>
      <c r="X7199"/>
      <c r="Y7199"/>
      <c r="Z7199"/>
      <c r="AA7199"/>
      <c r="AB7199"/>
      <c r="AC7199"/>
      <c r="AD7199"/>
      <c r="AE7199"/>
    </row>
    <row r="7200" spans="21:31" ht="20.149999999999999" customHeight="1">
      <c r="U7200" s="120">
        <v>9062</v>
      </c>
      <c r="V7200" s="189">
        <f t="shared" si="441"/>
        <v>2615685</v>
      </c>
      <c r="W7200" s="189">
        <f t="shared" si="441"/>
        <v>2616049</v>
      </c>
      <c r="X7200"/>
      <c r="Y7200"/>
      <c r="Z7200"/>
      <c r="AA7200"/>
      <c r="AB7200"/>
      <c r="AC7200"/>
      <c r="AD7200"/>
      <c r="AE7200"/>
    </row>
    <row r="7201" spans="21:31" ht="20.149999999999999" customHeight="1">
      <c r="U7201" s="120">
        <v>9063</v>
      </c>
      <c r="V7201" s="189">
        <f t="shared" ref="V7201:W7216" si="442">DATE(YEAR(V7200)+1,MONTH(V7200), DAY(V7200))</f>
        <v>2616050</v>
      </c>
      <c r="W7201" s="189">
        <f t="shared" si="442"/>
        <v>2616414</v>
      </c>
      <c r="X7201"/>
      <c r="Y7201"/>
      <c r="Z7201"/>
      <c r="AA7201"/>
      <c r="AB7201"/>
      <c r="AC7201"/>
      <c r="AD7201"/>
      <c r="AE7201"/>
    </row>
    <row r="7202" spans="21:31" ht="20.149999999999999" customHeight="1">
      <c r="U7202" s="120">
        <v>9064</v>
      </c>
      <c r="V7202" s="189">
        <f t="shared" si="442"/>
        <v>2616415</v>
      </c>
      <c r="W7202" s="189">
        <f t="shared" si="442"/>
        <v>2616780</v>
      </c>
      <c r="X7202"/>
      <c r="Y7202"/>
      <c r="Z7202"/>
      <c r="AA7202"/>
      <c r="AB7202"/>
      <c r="AC7202"/>
      <c r="AD7202"/>
      <c r="AE7202"/>
    </row>
    <row r="7203" spans="21:31" ht="20.149999999999999" customHeight="1">
      <c r="U7203" s="120">
        <v>9065</v>
      </c>
      <c r="V7203" s="189">
        <f t="shared" si="442"/>
        <v>2616781</v>
      </c>
      <c r="W7203" s="189">
        <f t="shared" si="442"/>
        <v>2617145</v>
      </c>
      <c r="X7203"/>
      <c r="Y7203"/>
      <c r="Z7203"/>
      <c r="AA7203"/>
      <c r="AB7203"/>
      <c r="AC7203"/>
      <c r="AD7203"/>
      <c r="AE7203"/>
    </row>
    <row r="7204" spans="21:31" ht="20.149999999999999" customHeight="1">
      <c r="U7204" s="120">
        <v>9066</v>
      </c>
      <c r="V7204" s="189">
        <f t="shared" si="442"/>
        <v>2617146</v>
      </c>
      <c r="W7204" s="189">
        <f t="shared" si="442"/>
        <v>2617510</v>
      </c>
      <c r="X7204"/>
      <c r="Y7204"/>
      <c r="Z7204"/>
      <c r="AA7204"/>
      <c r="AB7204"/>
      <c r="AC7204"/>
      <c r="AD7204"/>
      <c r="AE7204"/>
    </row>
    <row r="7205" spans="21:31" ht="20.149999999999999" customHeight="1">
      <c r="U7205" s="120">
        <v>9067</v>
      </c>
      <c r="V7205" s="189">
        <f t="shared" si="442"/>
        <v>2617511</v>
      </c>
      <c r="W7205" s="189">
        <f t="shared" si="442"/>
        <v>2617875</v>
      </c>
      <c r="X7205"/>
      <c r="Y7205"/>
      <c r="Z7205"/>
      <c r="AA7205"/>
      <c r="AB7205"/>
      <c r="AC7205"/>
      <c r="AD7205"/>
      <c r="AE7205"/>
    </row>
    <row r="7206" spans="21:31" ht="20.149999999999999" customHeight="1">
      <c r="U7206" s="120">
        <v>9068</v>
      </c>
      <c r="V7206" s="189">
        <f t="shared" si="442"/>
        <v>2617876</v>
      </c>
      <c r="W7206" s="189">
        <f t="shared" si="442"/>
        <v>2618241</v>
      </c>
      <c r="X7206"/>
      <c r="Y7206"/>
      <c r="Z7206"/>
      <c r="AA7206"/>
      <c r="AB7206"/>
      <c r="AC7206"/>
      <c r="AD7206"/>
      <c r="AE7206"/>
    </row>
    <row r="7207" spans="21:31" ht="20.149999999999999" customHeight="1">
      <c r="U7207" s="120">
        <v>9069</v>
      </c>
      <c r="V7207" s="189">
        <f t="shared" si="442"/>
        <v>2618242</v>
      </c>
      <c r="W7207" s="189">
        <f t="shared" si="442"/>
        <v>2618606</v>
      </c>
      <c r="X7207"/>
      <c r="Y7207"/>
      <c r="Z7207"/>
      <c r="AA7207"/>
      <c r="AB7207"/>
      <c r="AC7207"/>
      <c r="AD7207"/>
      <c r="AE7207"/>
    </row>
    <row r="7208" spans="21:31" ht="20.149999999999999" customHeight="1">
      <c r="U7208" s="120">
        <v>9070</v>
      </c>
      <c r="V7208" s="189">
        <f t="shared" si="442"/>
        <v>2618607</v>
      </c>
      <c r="W7208" s="189">
        <f t="shared" si="442"/>
        <v>2618971</v>
      </c>
      <c r="X7208"/>
      <c r="Y7208"/>
      <c r="Z7208"/>
      <c r="AA7208"/>
      <c r="AB7208"/>
      <c r="AC7208"/>
      <c r="AD7208"/>
      <c r="AE7208"/>
    </row>
    <row r="7209" spans="21:31" ht="20.149999999999999" customHeight="1">
      <c r="U7209" s="120">
        <v>9071</v>
      </c>
      <c r="V7209" s="189">
        <f t="shared" si="442"/>
        <v>2618972</v>
      </c>
      <c r="W7209" s="189">
        <f t="shared" si="442"/>
        <v>2619336</v>
      </c>
      <c r="X7209"/>
      <c r="Y7209"/>
      <c r="Z7209"/>
      <c r="AA7209"/>
      <c r="AB7209"/>
      <c r="AC7209"/>
      <c r="AD7209"/>
      <c r="AE7209"/>
    </row>
    <row r="7210" spans="21:31" ht="20.149999999999999" customHeight="1">
      <c r="U7210" s="120">
        <v>9072</v>
      </c>
      <c r="V7210" s="189">
        <f t="shared" si="442"/>
        <v>2619337</v>
      </c>
      <c r="W7210" s="189">
        <f t="shared" si="442"/>
        <v>2619702</v>
      </c>
      <c r="X7210"/>
      <c r="Y7210"/>
      <c r="Z7210"/>
      <c r="AA7210"/>
      <c r="AB7210"/>
      <c r="AC7210"/>
      <c r="AD7210"/>
      <c r="AE7210"/>
    </row>
    <row r="7211" spans="21:31" ht="20.149999999999999" customHeight="1">
      <c r="U7211" s="120">
        <v>9073</v>
      </c>
      <c r="V7211" s="189">
        <f t="shared" si="442"/>
        <v>2619703</v>
      </c>
      <c r="W7211" s="189">
        <f t="shared" si="442"/>
        <v>2620067</v>
      </c>
      <c r="X7211"/>
      <c r="Y7211"/>
      <c r="Z7211"/>
      <c r="AA7211"/>
      <c r="AB7211"/>
      <c r="AC7211"/>
      <c r="AD7211"/>
      <c r="AE7211"/>
    </row>
    <row r="7212" spans="21:31" ht="20.149999999999999" customHeight="1">
      <c r="U7212" s="120">
        <v>9074</v>
      </c>
      <c r="V7212" s="189">
        <f t="shared" si="442"/>
        <v>2620068</v>
      </c>
      <c r="W7212" s="189">
        <f t="shared" si="442"/>
        <v>2620432</v>
      </c>
      <c r="X7212"/>
      <c r="Y7212"/>
      <c r="Z7212"/>
      <c r="AA7212"/>
      <c r="AB7212"/>
      <c r="AC7212"/>
      <c r="AD7212"/>
      <c r="AE7212"/>
    </row>
    <row r="7213" spans="21:31" ht="20.149999999999999" customHeight="1">
      <c r="U7213" s="120">
        <v>9075</v>
      </c>
      <c r="V7213" s="189">
        <f t="shared" si="442"/>
        <v>2620433</v>
      </c>
      <c r="W7213" s="189">
        <f t="shared" si="442"/>
        <v>2620797</v>
      </c>
      <c r="X7213"/>
      <c r="Y7213"/>
      <c r="Z7213"/>
      <c r="AA7213"/>
      <c r="AB7213"/>
      <c r="AC7213"/>
      <c r="AD7213"/>
      <c r="AE7213"/>
    </row>
    <row r="7214" spans="21:31" ht="20.149999999999999" customHeight="1">
      <c r="U7214" s="120">
        <v>9076</v>
      </c>
      <c r="V7214" s="189">
        <f t="shared" si="442"/>
        <v>2620798</v>
      </c>
      <c r="W7214" s="189">
        <f t="shared" si="442"/>
        <v>2621163</v>
      </c>
      <c r="X7214"/>
      <c r="Y7214"/>
      <c r="Z7214"/>
      <c r="AA7214"/>
      <c r="AB7214"/>
      <c r="AC7214"/>
      <c r="AD7214"/>
      <c r="AE7214"/>
    </row>
    <row r="7215" spans="21:31" ht="20.149999999999999" customHeight="1">
      <c r="U7215" s="120">
        <v>9077</v>
      </c>
      <c r="V7215" s="189">
        <f t="shared" si="442"/>
        <v>2621164</v>
      </c>
      <c r="W7215" s="189">
        <f t="shared" si="442"/>
        <v>2621528</v>
      </c>
      <c r="X7215"/>
      <c r="Y7215"/>
      <c r="Z7215"/>
      <c r="AA7215"/>
      <c r="AB7215"/>
      <c r="AC7215"/>
      <c r="AD7215"/>
      <c r="AE7215"/>
    </row>
    <row r="7216" spans="21:31" ht="20.149999999999999" customHeight="1">
      <c r="U7216" s="120">
        <v>9078</v>
      </c>
      <c r="V7216" s="189">
        <f t="shared" si="442"/>
        <v>2621529</v>
      </c>
      <c r="W7216" s="189">
        <f t="shared" si="442"/>
        <v>2621893</v>
      </c>
      <c r="X7216"/>
      <c r="Y7216"/>
      <c r="Z7216"/>
      <c r="AA7216"/>
      <c r="AB7216"/>
      <c r="AC7216"/>
      <c r="AD7216"/>
      <c r="AE7216"/>
    </row>
    <row r="7217" spans="21:31" ht="20.149999999999999" customHeight="1">
      <c r="U7217" s="120">
        <v>9079</v>
      </c>
      <c r="V7217" s="189">
        <f t="shared" ref="V7217:W7232" si="443">DATE(YEAR(V7216)+1,MONTH(V7216), DAY(V7216))</f>
        <v>2621894</v>
      </c>
      <c r="W7217" s="189">
        <f t="shared" si="443"/>
        <v>2622258</v>
      </c>
      <c r="X7217"/>
      <c r="Y7217"/>
      <c r="Z7217"/>
      <c r="AA7217"/>
      <c r="AB7217"/>
      <c r="AC7217"/>
      <c r="AD7217"/>
      <c r="AE7217"/>
    </row>
    <row r="7218" spans="21:31" ht="20.149999999999999" customHeight="1">
      <c r="U7218" s="120">
        <v>9080</v>
      </c>
      <c r="V7218" s="189">
        <f t="shared" si="443"/>
        <v>2622259</v>
      </c>
      <c r="W7218" s="189">
        <f t="shared" si="443"/>
        <v>2622624</v>
      </c>
      <c r="X7218"/>
      <c r="Y7218"/>
      <c r="Z7218"/>
      <c r="AA7218"/>
      <c r="AB7218"/>
      <c r="AC7218"/>
      <c r="AD7218"/>
      <c r="AE7218"/>
    </row>
    <row r="7219" spans="21:31" ht="20.149999999999999" customHeight="1">
      <c r="U7219" s="120">
        <v>9081</v>
      </c>
      <c r="V7219" s="189">
        <f t="shared" si="443"/>
        <v>2622625</v>
      </c>
      <c r="W7219" s="189">
        <f t="shared" si="443"/>
        <v>2622989</v>
      </c>
      <c r="X7219"/>
      <c r="Y7219"/>
      <c r="Z7219"/>
      <c r="AA7219"/>
      <c r="AB7219"/>
      <c r="AC7219"/>
      <c r="AD7219"/>
      <c r="AE7219"/>
    </row>
    <row r="7220" spans="21:31" ht="20.149999999999999" customHeight="1">
      <c r="U7220" s="120">
        <v>9082</v>
      </c>
      <c r="V7220" s="189">
        <f t="shared" si="443"/>
        <v>2622990</v>
      </c>
      <c r="W7220" s="189">
        <f t="shared" si="443"/>
        <v>2623354</v>
      </c>
      <c r="X7220"/>
      <c r="Y7220"/>
      <c r="Z7220"/>
      <c r="AA7220"/>
      <c r="AB7220"/>
      <c r="AC7220"/>
      <c r="AD7220"/>
      <c r="AE7220"/>
    </row>
    <row r="7221" spans="21:31" ht="20.149999999999999" customHeight="1">
      <c r="U7221" s="120">
        <v>9083</v>
      </c>
      <c r="V7221" s="189">
        <f t="shared" si="443"/>
        <v>2623355</v>
      </c>
      <c r="W7221" s="189">
        <f t="shared" si="443"/>
        <v>2623719</v>
      </c>
      <c r="X7221"/>
      <c r="Y7221"/>
      <c r="Z7221"/>
      <c r="AA7221"/>
      <c r="AB7221"/>
      <c r="AC7221"/>
      <c r="AD7221"/>
      <c r="AE7221"/>
    </row>
    <row r="7222" spans="21:31" ht="20.149999999999999" customHeight="1">
      <c r="U7222" s="120">
        <v>9084</v>
      </c>
      <c r="V7222" s="189">
        <f t="shared" si="443"/>
        <v>2623720</v>
      </c>
      <c r="W7222" s="189">
        <f t="shared" si="443"/>
        <v>2624085</v>
      </c>
      <c r="X7222"/>
      <c r="Y7222"/>
      <c r="Z7222"/>
      <c r="AA7222"/>
      <c r="AB7222"/>
      <c r="AC7222"/>
      <c r="AD7222"/>
      <c r="AE7222"/>
    </row>
    <row r="7223" spans="21:31" ht="20.149999999999999" customHeight="1">
      <c r="U7223" s="120">
        <v>9085</v>
      </c>
      <c r="V7223" s="189">
        <f t="shared" si="443"/>
        <v>2624086</v>
      </c>
      <c r="W7223" s="189">
        <f t="shared" si="443"/>
        <v>2624450</v>
      </c>
      <c r="X7223"/>
      <c r="Y7223"/>
      <c r="Z7223"/>
      <c r="AA7223"/>
      <c r="AB7223"/>
      <c r="AC7223"/>
      <c r="AD7223"/>
      <c r="AE7223"/>
    </row>
    <row r="7224" spans="21:31" ht="20.149999999999999" customHeight="1">
      <c r="U7224" s="120">
        <v>9086</v>
      </c>
      <c r="V7224" s="189">
        <f t="shared" si="443"/>
        <v>2624451</v>
      </c>
      <c r="W7224" s="189">
        <f t="shared" si="443"/>
        <v>2624815</v>
      </c>
      <c r="X7224"/>
      <c r="Y7224"/>
      <c r="Z7224"/>
      <c r="AA7224"/>
      <c r="AB7224"/>
      <c r="AC7224"/>
      <c r="AD7224"/>
      <c r="AE7224"/>
    </row>
    <row r="7225" spans="21:31" ht="20.149999999999999" customHeight="1">
      <c r="U7225" s="120">
        <v>9087</v>
      </c>
      <c r="V7225" s="189">
        <f t="shared" si="443"/>
        <v>2624816</v>
      </c>
      <c r="W7225" s="189">
        <f t="shared" si="443"/>
        <v>2625180</v>
      </c>
      <c r="X7225"/>
      <c r="Y7225"/>
      <c r="Z7225"/>
      <c r="AA7225"/>
      <c r="AB7225"/>
      <c r="AC7225"/>
      <c r="AD7225"/>
      <c r="AE7225"/>
    </row>
    <row r="7226" spans="21:31" ht="20.149999999999999" customHeight="1">
      <c r="U7226" s="120">
        <v>9088</v>
      </c>
      <c r="V7226" s="189">
        <f t="shared" si="443"/>
        <v>2625181</v>
      </c>
      <c r="W7226" s="189">
        <f t="shared" si="443"/>
        <v>2625546</v>
      </c>
      <c r="X7226"/>
      <c r="Y7226"/>
      <c r="Z7226"/>
      <c r="AA7226"/>
      <c r="AB7226"/>
      <c r="AC7226"/>
      <c r="AD7226"/>
      <c r="AE7226"/>
    </row>
    <row r="7227" spans="21:31" ht="20.149999999999999" customHeight="1">
      <c r="U7227" s="120">
        <v>9089</v>
      </c>
      <c r="V7227" s="189">
        <f t="shared" si="443"/>
        <v>2625547</v>
      </c>
      <c r="W7227" s="189">
        <f t="shared" si="443"/>
        <v>2625911</v>
      </c>
      <c r="X7227"/>
      <c r="Y7227"/>
      <c r="Z7227"/>
      <c r="AA7227"/>
      <c r="AB7227"/>
      <c r="AC7227"/>
      <c r="AD7227"/>
      <c r="AE7227"/>
    </row>
    <row r="7228" spans="21:31" ht="20.149999999999999" customHeight="1">
      <c r="U7228" s="120">
        <v>9090</v>
      </c>
      <c r="V7228" s="189">
        <f t="shared" si="443"/>
        <v>2625912</v>
      </c>
      <c r="W7228" s="189">
        <f t="shared" si="443"/>
        <v>2626276</v>
      </c>
      <c r="X7228"/>
      <c r="Y7228"/>
      <c r="Z7228"/>
      <c r="AA7228"/>
      <c r="AB7228"/>
      <c r="AC7228"/>
      <c r="AD7228"/>
      <c r="AE7228"/>
    </row>
    <row r="7229" spans="21:31" ht="20.149999999999999" customHeight="1">
      <c r="U7229" s="120">
        <v>9091</v>
      </c>
      <c r="V7229" s="189">
        <f t="shared" si="443"/>
        <v>2626277</v>
      </c>
      <c r="W7229" s="189">
        <f t="shared" si="443"/>
        <v>2626641</v>
      </c>
      <c r="X7229"/>
      <c r="Y7229"/>
      <c r="Z7229"/>
      <c r="AA7229"/>
      <c r="AB7229"/>
      <c r="AC7229"/>
      <c r="AD7229"/>
      <c r="AE7229"/>
    </row>
    <row r="7230" spans="21:31" ht="20.149999999999999" customHeight="1">
      <c r="U7230" s="120">
        <v>9092</v>
      </c>
      <c r="V7230" s="189">
        <f t="shared" si="443"/>
        <v>2626642</v>
      </c>
      <c r="W7230" s="189">
        <f t="shared" si="443"/>
        <v>2627007</v>
      </c>
      <c r="X7230"/>
      <c r="Y7230"/>
      <c r="Z7230"/>
      <c r="AA7230"/>
      <c r="AB7230"/>
      <c r="AC7230"/>
      <c r="AD7230"/>
      <c r="AE7230"/>
    </row>
    <row r="7231" spans="21:31" ht="20.149999999999999" customHeight="1">
      <c r="U7231" s="120">
        <v>9093</v>
      </c>
      <c r="V7231" s="189">
        <f t="shared" si="443"/>
        <v>2627008</v>
      </c>
      <c r="W7231" s="189">
        <f t="shared" si="443"/>
        <v>2627372</v>
      </c>
      <c r="X7231"/>
      <c r="Y7231"/>
      <c r="Z7231"/>
      <c r="AA7231"/>
      <c r="AB7231"/>
      <c r="AC7231"/>
      <c r="AD7231"/>
      <c r="AE7231"/>
    </row>
    <row r="7232" spans="21:31" ht="20.149999999999999" customHeight="1">
      <c r="U7232" s="120">
        <v>9094</v>
      </c>
      <c r="V7232" s="189">
        <f t="shared" si="443"/>
        <v>2627373</v>
      </c>
      <c r="W7232" s="189">
        <f t="shared" si="443"/>
        <v>2627737</v>
      </c>
      <c r="X7232"/>
      <c r="Y7232"/>
      <c r="Z7232"/>
      <c r="AA7232"/>
      <c r="AB7232"/>
      <c r="AC7232"/>
      <c r="AD7232"/>
      <c r="AE7232"/>
    </row>
    <row r="7233" spans="21:31" ht="20.149999999999999" customHeight="1">
      <c r="U7233" s="120">
        <v>9095</v>
      </c>
      <c r="V7233" s="189">
        <f t="shared" ref="V7233:W7248" si="444">DATE(YEAR(V7232)+1,MONTH(V7232), DAY(V7232))</f>
        <v>2627738</v>
      </c>
      <c r="W7233" s="189">
        <f t="shared" si="444"/>
        <v>2628102</v>
      </c>
      <c r="X7233"/>
      <c r="Y7233"/>
      <c r="Z7233"/>
      <c r="AA7233"/>
      <c r="AB7233"/>
      <c r="AC7233"/>
      <c r="AD7233"/>
      <c r="AE7233"/>
    </row>
    <row r="7234" spans="21:31" ht="20.149999999999999" customHeight="1">
      <c r="U7234" s="120">
        <v>9096</v>
      </c>
      <c r="V7234" s="189">
        <f t="shared" si="444"/>
        <v>2628103</v>
      </c>
      <c r="W7234" s="189">
        <f t="shared" si="444"/>
        <v>2628468</v>
      </c>
      <c r="X7234"/>
      <c r="Y7234"/>
      <c r="Z7234"/>
      <c r="AA7234"/>
      <c r="AB7234"/>
      <c r="AC7234"/>
      <c r="AD7234"/>
      <c r="AE7234"/>
    </row>
    <row r="7235" spans="21:31" ht="20.149999999999999" customHeight="1">
      <c r="U7235" s="120">
        <v>9097</v>
      </c>
      <c r="V7235" s="189">
        <f t="shared" si="444"/>
        <v>2628469</v>
      </c>
      <c r="W7235" s="189">
        <f t="shared" si="444"/>
        <v>2628833</v>
      </c>
      <c r="X7235"/>
      <c r="Y7235"/>
      <c r="Z7235"/>
      <c r="AA7235"/>
      <c r="AB7235"/>
      <c r="AC7235"/>
      <c r="AD7235"/>
      <c r="AE7235"/>
    </row>
    <row r="7236" spans="21:31" ht="20.149999999999999" customHeight="1">
      <c r="U7236" s="120">
        <v>9098</v>
      </c>
      <c r="V7236" s="189">
        <f t="shared" si="444"/>
        <v>2628834</v>
      </c>
      <c r="W7236" s="189">
        <f t="shared" si="444"/>
        <v>2629198</v>
      </c>
      <c r="X7236"/>
      <c r="Y7236"/>
      <c r="Z7236"/>
      <c r="AA7236"/>
      <c r="AB7236"/>
      <c r="AC7236"/>
      <c r="AD7236"/>
      <c r="AE7236"/>
    </row>
    <row r="7237" spans="21:31" ht="20.149999999999999" customHeight="1">
      <c r="U7237" s="120">
        <v>9099</v>
      </c>
      <c r="V7237" s="189">
        <f t="shared" si="444"/>
        <v>2629199</v>
      </c>
      <c r="W7237" s="189">
        <f t="shared" si="444"/>
        <v>2629563</v>
      </c>
      <c r="X7237"/>
      <c r="Y7237"/>
      <c r="Z7237"/>
      <c r="AA7237"/>
      <c r="AB7237"/>
      <c r="AC7237"/>
      <c r="AD7237"/>
      <c r="AE7237"/>
    </row>
    <row r="7238" spans="21:31" ht="20.149999999999999" customHeight="1">
      <c r="U7238" s="120">
        <v>9100</v>
      </c>
      <c r="V7238" s="189">
        <f t="shared" si="444"/>
        <v>2629564</v>
      </c>
      <c r="W7238" s="189">
        <f t="shared" si="444"/>
        <v>2629928</v>
      </c>
      <c r="X7238"/>
      <c r="Y7238"/>
      <c r="Z7238"/>
      <c r="AA7238"/>
      <c r="AB7238"/>
      <c r="AC7238"/>
      <c r="AD7238"/>
      <c r="AE7238"/>
    </row>
    <row r="7239" spans="21:31" ht="20.149999999999999" customHeight="1">
      <c r="U7239" s="120">
        <v>9101</v>
      </c>
      <c r="V7239" s="189">
        <f t="shared" si="444"/>
        <v>2629929</v>
      </c>
      <c r="W7239" s="189">
        <f t="shared" si="444"/>
        <v>2630293</v>
      </c>
      <c r="X7239"/>
      <c r="Y7239"/>
      <c r="Z7239"/>
      <c r="AA7239"/>
      <c r="AB7239"/>
      <c r="AC7239"/>
      <c r="AD7239"/>
      <c r="AE7239"/>
    </row>
    <row r="7240" spans="21:31" ht="20.149999999999999" customHeight="1">
      <c r="U7240" s="120">
        <v>9102</v>
      </c>
      <c r="V7240" s="189">
        <f t="shared" si="444"/>
        <v>2630294</v>
      </c>
      <c r="W7240" s="189">
        <f t="shared" si="444"/>
        <v>2630658</v>
      </c>
      <c r="X7240"/>
      <c r="Y7240"/>
      <c r="Z7240"/>
      <c r="AA7240"/>
      <c r="AB7240"/>
      <c r="AC7240"/>
      <c r="AD7240"/>
      <c r="AE7240"/>
    </row>
    <row r="7241" spans="21:31" ht="20.149999999999999" customHeight="1">
      <c r="U7241" s="120">
        <v>9103</v>
      </c>
      <c r="V7241" s="189">
        <f t="shared" si="444"/>
        <v>2630659</v>
      </c>
      <c r="W7241" s="189">
        <f t="shared" si="444"/>
        <v>2631023</v>
      </c>
      <c r="X7241"/>
      <c r="Y7241"/>
      <c r="Z7241"/>
      <c r="AA7241"/>
      <c r="AB7241"/>
      <c r="AC7241"/>
      <c r="AD7241"/>
      <c r="AE7241"/>
    </row>
    <row r="7242" spans="21:31" ht="20.149999999999999" customHeight="1">
      <c r="U7242" s="120">
        <v>9104</v>
      </c>
      <c r="V7242" s="189">
        <f t="shared" si="444"/>
        <v>2631024</v>
      </c>
      <c r="W7242" s="189">
        <f t="shared" si="444"/>
        <v>2631389</v>
      </c>
      <c r="X7242"/>
      <c r="Y7242"/>
      <c r="Z7242"/>
      <c r="AA7242"/>
      <c r="AB7242"/>
      <c r="AC7242"/>
      <c r="AD7242"/>
      <c r="AE7242"/>
    </row>
    <row r="7243" spans="21:31" ht="20.149999999999999" customHeight="1">
      <c r="U7243" s="120">
        <v>9105</v>
      </c>
      <c r="V7243" s="189">
        <f t="shared" si="444"/>
        <v>2631390</v>
      </c>
      <c r="W7243" s="189">
        <f t="shared" si="444"/>
        <v>2631754</v>
      </c>
      <c r="X7243"/>
      <c r="Y7243"/>
      <c r="Z7243"/>
      <c r="AA7243"/>
      <c r="AB7243"/>
      <c r="AC7243"/>
      <c r="AD7243"/>
      <c r="AE7243"/>
    </row>
    <row r="7244" spans="21:31" ht="20.149999999999999" customHeight="1">
      <c r="U7244" s="120">
        <v>9106</v>
      </c>
      <c r="V7244" s="189">
        <f t="shared" si="444"/>
        <v>2631755</v>
      </c>
      <c r="W7244" s="189">
        <f t="shared" si="444"/>
        <v>2632119</v>
      </c>
      <c r="X7244"/>
      <c r="Y7244"/>
      <c r="Z7244"/>
      <c r="AA7244"/>
      <c r="AB7244"/>
      <c r="AC7244"/>
      <c r="AD7244"/>
      <c r="AE7244"/>
    </row>
    <row r="7245" spans="21:31" ht="20.149999999999999" customHeight="1">
      <c r="U7245" s="120">
        <v>9107</v>
      </c>
      <c r="V7245" s="189">
        <f t="shared" si="444"/>
        <v>2632120</v>
      </c>
      <c r="W7245" s="189">
        <f t="shared" si="444"/>
        <v>2632484</v>
      </c>
      <c r="X7245"/>
      <c r="Y7245"/>
      <c r="Z7245"/>
      <c r="AA7245"/>
      <c r="AB7245"/>
      <c r="AC7245"/>
      <c r="AD7245"/>
      <c r="AE7245"/>
    </row>
    <row r="7246" spans="21:31" ht="20.149999999999999" customHeight="1">
      <c r="U7246" s="120">
        <v>9108</v>
      </c>
      <c r="V7246" s="189">
        <f t="shared" si="444"/>
        <v>2632485</v>
      </c>
      <c r="W7246" s="189">
        <f t="shared" si="444"/>
        <v>2632850</v>
      </c>
      <c r="X7246"/>
      <c r="Y7246"/>
      <c r="Z7246"/>
      <c r="AA7246"/>
      <c r="AB7246"/>
      <c r="AC7246"/>
      <c r="AD7246"/>
      <c r="AE7246"/>
    </row>
    <row r="7247" spans="21:31" ht="20.149999999999999" customHeight="1">
      <c r="U7247" s="120">
        <v>9109</v>
      </c>
      <c r="V7247" s="189">
        <f t="shared" si="444"/>
        <v>2632851</v>
      </c>
      <c r="W7247" s="189">
        <f t="shared" si="444"/>
        <v>2633215</v>
      </c>
      <c r="X7247"/>
      <c r="Y7247"/>
      <c r="Z7247"/>
      <c r="AA7247"/>
      <c r="AB7247"/>
      <c r="AC7247"/>
      <c r="AD7247"/>
      <c r="AE7247"/>
    </row>
    <row r="7248" spans="21:31" ht="20.149999999999999" customHeight="1">
      <c r="U7248" s="120">
        <v>9110</v>
      </c>
      <c r="V7248" s="189">
        <f t="shared" si="444"/>
        <v>2633216</v>
      </c>
      <c r="W7248" s="189">
        <f t="shared" si="444"/>
        <v>2633580</v>
      </c>
      <c r="X7248"/>
      <c r="Y7248"/>
      <c r="Z7248"/>
      <c r="AA7248"/>
      <c r="AB7248"/>
      <c r="AC7248"/>
      <c r="AD7248"/>
      <c r="AE7248"/>
    </row>
    <row r="7249" spans="21:31" ht="20.149999999999999" customHeight="1">
      <c r="U7249" s="120">
        <v>9111</v>
      </c>
      <c r="V7249" s="189">
        <f t="shared" ref="V7249:W7264" si="445">DATE(YEAR(V7248)+1,MONTH(V7248), DAY(V7248))</f>
        <v>2633581</v>
      </c>
      <c r="W7249" s="189">
        <f t="shared" si="445"/>
        <v>2633945</v>
      </c>
      <c r="X7249"/>
      <c r="Y7249"/>
      <c r="Z7249"/>
      <c r="AA7249"/>
      <c r="AB7249"/>
      <c r="AC7249"/>
      <c r="AD7249"/>
      <c r="AE7249"/>
    </row>
    <row r="7250" spans="21:31" ht="20.149999999999999" customHeight="1">
      <c r="U7250" s="120">
        <v>9112</v>
      </c>
      <c r="V7250" s="189">
        <f t="shared" si="445"/>
        <v>2633946</v>
      </c>
      <c r="W7250" s="189">
        <f t="shared" si="445"/>
        <v>2634311</v>
      </c>
      <c r="X7250"/>
      <c r="Y7250"/>
      <c r="Z7250"/>
      <c r="AA7250"/>
      <c r="AB7250"/>
      <c r="AC7250"/>
      <c r="AD7250"/>
      <c r="AE7250"/>
    </row>
    <row r="7251" spans="21:31" ht="20.149999999999999" customHeight="1">
      <c r="U7251" s="120">
        <v>9113</v>
      </c>
      <c r="V7251" s="189">
        <f t="shared" si="445"/>
        <v>2634312</v>
      </c>
      <c r="W7251" s="189">
        <f t="shared" si="445"/>
        <v>2634676</v>
      </c>
      <c r="X7251"/>
      <c r="Y7251"/>
      <c r="Z7251"/>
      <c r="AA7251"/>
      <c r="AB7251"/>
      <c r="AC7251"/>
      <c r="AD7251"/>
      <c r="AE7251"/>
    </row>
    <row r="7252" spans="21:31" ht="20.149999999999999" customHeight="1">
      <c r="U7252" s="120">
        <v>9114</v>
      </c>
      <c r="V7252" s="189">
        <f t="shared" si="445"/>
        <v>2634677</v>
      </c>
      <c r="W7252" s="189">
        <f t="shared" si="445"/>
        <v>2635041</v>
      </c>
      <c r="X7252"/>
      <c r="Y7252"/>
      <c r="Z7252"/>
      <c r="AA7252"/>
      <c r="AB7252"/>
      <c r="AC7252"/>
      <c r="AD7252"/>
      <c r="AE7252"/>
    </row>
    <row r="7253" spans="21:31" ht="20.149999999999999" customHeight="1">
      <c r="U7253" s="120">
        <v>9115</v>
      </c>
      <c r="V7253" s="189">
        <f t="shared" si="445"/>
        <v>2635042</v>
      </c>
      <c r="W7253" s="189">
        <f t="shared" si="445"/>
        <v>2635406</v>
      </c>
      <c r="X7253"/>
      <c r="Y7253"/>
      <c r="Z7253"/>
      <c r="AA7253"/>
      <c r="AB7253"/>
      <c r="AC7253"/>
      <c r="AD7253"/>
      <c r="AE7253"/>
    </row>
    <row r="7254" spans="21:31" ht="20.149999999999999" customHeight="1">
      <c r="U7254" s="120">
        <v>9116</v>
      </c>
      <c r="V7254" s="189">
        <f t="shared" si="445"/>
        <v>2635407</v>
      </c>
      <c r="W7254" s="189">
        <f t="shared" si="445"/>
        <v>2635772</v>
      </c>
      <c r="X7254"/>
      <c r="Y7254"/>
      <c r="Z7254"/>
      <c r="AA7254"/>
      <c r="AB7254"/>
      <c r="AC7254"/>
      <c r="AD7254"/>
      <c r="AE7254"/>
    </row>
    <row r="7255" spans="21:31" ht="20.149999999999999" customHeight="1">
      <c r="U7255" s="120">
        <v>9117</v>
      </c>
      <c r="V7255" s="189">
        <f t="shared" si="445"/>
        <v>2635773</v>
      </c>
      <c r="W7255" s="189">
        <f t="shared" si="445"/>
        <v>2636137</v>
      </c>
      <c r="X7255"/>
      <c r="Y7255"/>
      <c r="Z7255"/>
      <c r="AA7255"/>
      <c r="AB7255"/>
      <c r="AC7255"/>
      <c r="AD7255"/>
      <c r="AE7255"/>
    </row>
    <row r="7256" spans="21:31" ht="20.149999999999999" customHeight="1">
      <c r="U7256" s="120">
        <v>9118</v>
      </c>
      <c r="V7256" s="189">
        <f t="shared" si="445"/>
        <v>2636138</v>
      </c>
      <c r="W7256" s="189">
        <f t="shared" si="445"/>
        <v>2636502</v>
      </c>
      <c r="X7256"/>
      <c r="Y7256"/>
      <c r="Z7256"/>
      <c r="AA7256"/>
      <c r="AB7256"/>
      <c r="AC7256"/>
      <c r="AD7256"/>
      <c r="AE7256"/>
    </row>
    <row r="7257" spans="21:31" ht="20.149999999999999" customHeight="1">
      <c r="U7257" s="120">
        <v>9119</v>
      </c>
      <c r="V7257" s="189">
        <f t="shared" si="445"/>
        <v>2636503</v>
      </c>
      <c r="W7257" s="189">
        <f t="shared" si="445"/>
        <v>2636867</v>
      </c>
      <c r="X7257"/>
      <c r="Y7257"/>
      <c r="Z7257"/>
      <c r="AA7257"/>
      <c r="AB7257"/>
      <c r="AC7257"/>
      <c r="AD7257"/>
      <c r="AE7257"/>
    </row>
    <row r="7258" spans="21:31" ht="20.149999999999999" customHeight="1">
      <c r="U7258" s="120">
        <v>9120</v>
      </c>
      <c r="V7258" s="189">
        <f t="shared" si="445"/>
        <v>2636868</v>
      </c>
      <c r="W7258" s="189">
        <f t="shared" si="445"/>
        <v>2637233</v>
      </c>
      <c r="X7258"/>
      <c r="Y7258"/>
      <c r="Z7258"/>
      <c r="AA7258"/>
      <c r="AB7258"/>
      <c r="AC7258"/>
      <c r="AD7258"/>
      <c r="AE7258"/>
    </row>
    <row r="7259" spans="21:31" ht="20.149999999999999" customHeight="1">
      <c r="U7259" s="120">
        <v>9121</v>
      </c>
      <c r="V7259" s="189">
        <f t="shared" si="445"/>
        <v>2637234</v>
      </c>
      <c r="W7259" s="189">
        <f t="shared" si="445"/>
        <v>2637598</v>
      </c>
      <c r="X7259"/>
      <c r="Y7259"/>
      <c r="Z7259"/>
      <c r="AA7259"/>
      <c r="AB7259"/>
      <c r="AC7259"/>
      <c r="AD7259"/>
      <c r="AE7259"/>
    </row>
    <row r="7260" spans="21:31" ht="20.149999999999999" customHeight="1">
      <c r="U7260" s="120">
        <v>9122</v>
      </c>
      <c r="V7260" s="189">
        <f t="shared" si="445"/>
        <v>2637599</v>
      </c>
      <c r="W7260" s="189">
        <f t="shared" si="445"/>
        <v>2637963</v>
      </c>
      <c r="X7260"/>
      <c r="Y7260"/>
      <c r="Z7260"/>
      <c r="AA7260"/>
      <c r="AB7260"/>
      <c r="AC7260"/>
      <c r="AD7260"/>
      <c r="AE7260"/>
    </row>
    <row r="7261" spans="21:31" ht="20.149999999999999" customHeight="1">
      <c r="U7261" s="120">
        <v>9123</v>
      </c>
      <c r="V7261" s="189">
        <f t="shared" si="445"/>
        <v>2637964</v>
      </c>
      <c r="W7261" s="189">
        <f t="shared" si="445"/>
        <v>2638328</v>
      </c>
      <c r="X7261"/>
      <c r="Y7261"/>
      <c r="Z7261"/>
      <c r="AA7261"/>
      <c r="AB7261"/>
      <c r="AC7261"/>
      <c r="AD7261"/>
      <c r="AE7261"/>
    </row>
    <row r="7262" spans="21:31" ht="20.149999999999999" customHeight="1">
      <c r="U7262" s="120">
        <v>9124</v>
      </c>
      <c r="V7262" s="189">
        <f t="shared" si="445"/>
        <v>2638329</v>
      </c>
      <c r="W7262" s="189">
        <f t="shared" si="445"/>
        <v>2638694</v>
      </c>
      <c r="X7262"/>
      <c r="Y7262"/>
      <c r="Z7262"/>
      <c r="AA7262"/>
      <c r="AB7262"/>
      <c r="AC7262"/>
      <c r="AD7262"/>
      <c r="AE7262"/>
    </row>
    <row r="7263" spans="21:31" ht="20.149999999999999" customHeight="1">
      <c r="U7263" s="120">
        <v>9125</v>
      </c>
      <c r="V7263" s="189">
        <f t="shared" si="445"/>
        <v>2638695</v>
      </c>
      <c r="W7263" s="189">
        <f t="shared" si="445"/>
        <v>2639059</v>
      </c>
      <c r="X7263"/>
      <c r="Y7263"/>
      <c r="Z7263"/>
      <c r="AA7263"/>
      <c r="AB7263"/>
      <c r="AC7263"/>
      <c r="AD7263"/>
      <c r="AE7263"/>
    </row>
    <row r="7264" spans="21:31" ht="20.149999999999999" customHeight="1">
      <c r="U7264" s="120">
        <v>9126</v>
      </c>
      <c r="V7264" s="189">
        <f t="shared" si="445"/>
        <v>2639060</v>
      </c>
      <c r="W7264" s="189">
        <f t="shared" si="445"/>
        <v>2639424</v>
      </c>
      <c r="X7264"/>
      <c r="Y7264"/>
      <c r="Z7264"/>
      <c r="AA7264"/>
      <c r="AB7264"/>
      <c r="AC7264"/>
      <c r="AD7264"/>
      <c r="AE7264"/>
    </row>
    <row r="7265" spans="21:31" ht="20.149999999999999" customHeight="1">
      <c r="U7265" s="120">
        <v>9127</v>
      </c>
      <c r="V7265" s="189">
        <f t="shared" ref="V7265:W7280" si="446">DATE(YEAR(V7264)+1,MONTH(V7264), DAY(V7264))</f>
        <v>2639425</v>
      </c>
      <c r="W7265" s="189">
        <f t="shared" si="446"/>
        <v>2639789</v>
      </c>
      <c r="X7265"/>
      <c r="Y7265"/>
      <c r="Z7265"/>
      <c r="AA7265"/>
      <c r="AB7265"/>
      <c r="AC7265"/>
      <c r="AD7265"/>
      <c r="AE7265"/>
    </row>
    <row r="7266" spans="21:31" ht="20.149999999999999" customHeight="1">
      <c r="U7266" s="120">
        <v>9128</v>
      </c>
      <c r="V7266" s="189">
        <f t="shared" si="446"/>
        <v>2639790</v>
      </c>
      <c r="W7266" s="189">
        <f t="shared" si="446"/>
        <v>2640155</v>
      </c>
      <c r="X7266"/>
      <c r="Y7266"/>
      <c r="Z7266"/>
      <c r="AA7266"/>
      <c r="AB7266"/>
      <c r="AC7266"/>
      <c r="AD7266"/>
      <c r="AE7266"/>
    </row>
    <row r="7267" spans="21:31" ht="20.149999999999999" customHeight="1">
      <c r="U7267" s="120">
        <v>9129</v>
      </c>
      <c r="V7267" s="189">
        <f t="shared" si="446"/>
        <v>2640156</v>
      </c>
      <c r="W7267" s="189">
        <f t="shared" si="446"/>
        <v>2640520</v>
      </c>
      <c r="X7267"/>
      <c r="Y7267"/>
      <c r="Z7267"/>
      <c r="AA7267"/>
      <c r="AB7267"/>
      <c r="AC7267"/>
      <c r="AD7267"/>
      <c r="AE7267"/>
    </row>
    <row r="7268" spans="21:31" ht="20.149999999999999" customHeight="1">
      <c r="U7268" s="120">
        <v>9130</v>
      </c>
      <c r="V7268" s="189">
        <f t="shared" si="446"/>
        <v>2640521</v>
      </c>
      <c r="W7268" s="189">
        <f t="shared" si="446"/>
        <v>2640885</v>
      </c>
      <c r="X7268"/>
      <c r="Y7268"/>
      <c r="Z7268"/>
      <c r="AA7268"/>
      <c r="AB7268"/>
      <c r="AC7268"/>
      <c r="AD7268"/>
      <c r="AE7268"/>
    </row>
    <row r="7269" spans="21:31" ht="20.149999999999999" customHeight="1">
      <c r="U7269" s="120">
        <v>9131</v>
      </c>
      <c r="V7269" s="189">
        <f t="shared" si="446"/>
        <v>2640886</v>
      </c>
      <c r="W7269" s="189">
        <f t="shared" si="446"/>
        <v>2641250</v>
      </c>
      <c r="X7269"/>
      <c r="Y7269"/>
      <c r="Z7269"/>
      <c r="AA7269"/>
      <c r="AB7269"/>
      <c r="AC7269"/>
      <c r="AD7269"/>
      <c r="AE7269"/>
    </row>
    <row r="7270" spans="21:31" ht="20.149999999999999" customHeight="1">
      <c r="U7270" s="120">
        <v>9132</v>
      </c>
      <c r="V7270" s="189">
        <f t="shared" si="446"/>
        <v>2641251</v>
      </c>
      <c r="W7270" s="189">
        <f t="shared" si="446"/>
        <v>2641616</v>
      </c>
      <c r="X7270"/>
      <c r="Y7270"/>
      <c r="Z7270"/>
      <c r="AA7270"/>
      <c r="AB7270"/>
      <c r="AC7270"/>
      <c r="AD7270"/>
      <c r="AE7270"/>
    </row>
    <row r="7271" spans="21:31" ht="20.149999999999999" customHeight="1">
      <c r="U7271" s="120">
        <v>9133</v>
      </c>
      <c r="V7271" s="189">
        <f t="shared" si="446"/>
        <v>2641617</v>
      </c>
      <c r="W7271" s="189">
        <f t="shared" si="446"/>
        <v>2641981</v>
      </c>
      <c r="X7271"/>
      <c r="Y7271"/>
      <c r="Z7271"/>
      <c r="AA7271"/>
      <c r="AB7271"/>
      <c r="AC7271"/>
      <c r="AD7271"/>
      <c r="AE7271"/>
    </row>
    <row r="7272" spans="21:31" ht="20.149999999999999" customHeight="1">
      <c r="U7272" s="120">
        <v>9134</v>
      </c>
      <c r="V7272" s="189">
        <f t="shared" si="446"/>
        <v>2641982</v>
      </c>
      <c r="W7272" s="189">
        <f t="shared" si="446"/>
        <v>2642346</v>
      </c>
      <c r="X7272"/>
      <c r="Y7272"/>
      <c r="Z7272"/>
      <c r="AA7272"/>
      <c r="AB7272"/>
      <c r="AC7272"/>
      <c r="AD7272"/>
      <c r="AE7272"/>
    </row>
    <row r="7273" spans="21:31" ht="20.149999999999999" customHeight="1">
      <c r="U7273" s="120">
        <v>9135</v>
      </c>
      <c r="V7273" s="189">
        <f t="shared" si="446"/>
        <v>2642347</v>
      </c>
      <c r="W7273" s="189">
        <f t="shared" si="446"/>
        <v>2642711</v>
      </c>
      <c r="X7273"/>
      <c r="Y7273"/>
      <c r="Z7273"/>
      <c r="AA7273"/>
      <c r="AB7273"/>
      <c r="AC7273"/>
      <c r="AD7273"/>
      <c r="AE7273"/>
    </row>
    <row r="7274" spans="21:31" ht="20.149999999999999" customHeight="1">
      <c r="U7274" s="120">
        <v>9136</v>
      </c>
      <c r="V7274" s="189">
        <f t="shared" si="446"/>
        <v>2642712</v>
      </c>
      <c r="W7274" s="189">
        <f t="shared" si="446"/>
        <v>2643077</v>
      </c>
      <c r="X7274"/>
      <c r="Y7274"/>
      <c r="Z7274"/>
      <c r="AA7274"/>
      <c r="AB7274"/>
      <c r="AC7274"/>
      <c r="AD7274"/>
      <c r="AE7274"/>
    </row>
    <row r="7275" spans="21:31" ht="20.149999999999999" customHeight="1">
      <c r="U7275" s="120">
        <v>9137</v>
      </c>
      <c r="V7275" s="189">
        <f t="shared" si="446"/>
        <v>2643078</v>
      </c>
      <c r="W7275" s="189">
        <f t="shared" si="446"/>
        <v>2643442</v>
      </c>
      <c r="X7275"/>
      <c r="Y7275"/>
      <c r="Z7275"/>
      <c r="AA7275"/>
      <c r="AB7275"/>
      <c r="AC7275"/>
      <c r="AD7275"/>
      <c r="AE7275"/>
    </row>
    <row r="7276" spans="21:31" ht="20.149999999999999" customHeight="1">
      <c r="U7276" s="120">
        <v>9138</v>
      </c>
      <c r="V7276" s="189">
        <f t="shared" si="446"/>
        <v>2643443</v>
      </c>
      <c r="W7276" s="189">
        <f t="shared" si="446"/>
        <v>2643807</v>
      </c>
      <c r="X7276"/>
      <c r="Y7276"/>
      <c r="Z7276"/>
      <c r="AA7276"/>
      <c r="AB7276"/>
      <c r="AC7276"/>
      <c r="AD7276"/>
      <c r="AE7276"/>
    </row>
    <row r="7277" spans="21:31" ht="20.149999999999999" customHeight="1">
      <c r="U7277" s="120">
        <v>9139</v>
      </c>
      <c r="V7277" s="189">
        <f t="shared" si="446"/>
        <v>2643808</v>
      </c>
      <c r="W7277" s="189">
        <f t="shared" si="446"/>
        <v>2644172</v>
      </c>
      <c r="X7277"/>
      <c r="Y7277"/>
      <c r="Z7277"/>
      <c r="AA7277"/>
      <c r="AB7277"/>
      <c r="AC7277"/>
      <c r="AD7277"/>
      <c r="AE7277"/>
    </row>
    <row r="7278" spans="21:31" ht="20.149999999999999" customHeight="1">
      <c r="U7278" s="120">
        <v>9140</v>
      </c>
      <c r="V7278" s="189">
        <f t="shared" si="446"/>
        <v>2644173</v>
      </c>
      <c r="W7278" s="189">
        <f t="shared" si="446"/>
        <v>2644538</v>
      </c>
      <c r="X7278"/>
      <c r="Y7278"/>
      <c r="Z7278"/>
      <c r="AA7278"/>
      <c r="AB7278"/>
      <c r="AC7278"/>
      <c r="AD7278"/>
      <c r="AE7278"/>
    </row>
    <row r="7279" spans="21:31" ht="20.149999999999999" customHeight="1">
      <c r="U7279" s="120">
        <v>9141</v>
      </c>
      <c r="V7279" s="189">
        <f t="shared" si="446"/>
        <v>2644539</v>
      </c>
      <c r="W7279" s="189">
        <f t="shared" si="446"/>
        <v>2644903</v>
      </c>
      <c r="X7279"/>
      <c r="Y7279"/>
      <c r="Z7279"/>
      <c r="AA7279"/>
      <c r="AB7279"/>
      <c r="AC7279"/>
      <c r="AD7279"/>
      <c r="AE7279"/>
    </row>
    <row r="7280" spans="21:31" ht="20.149999999999999" customHeight="1">
      <c r="U7280" s="120">
        <v>9142</v>
      </c>
      <c r="V7280" s="189">
        <f t="shared" si="446"/>
        <v>2644904</v>
      </c>
      <c r="W7280" s="189">
        <f t="shared" si="446"/>
        <v>2645268</v>
      </c>
      <c r="X7280"/>
      <c r="Y7280"/>
      <c r="Z7280"/>
      <c r="AA7280"/>
      <c r="AB7280"/>
      <c r="AC7280"/>
      <c r="AD7280"/>
      <c r="AE7280"/>
    </row>
    <row r="7281" spans="21:31" ht="20.149999999999999" customHeight="1">
      <c r="U7281" s="120">
        <v>9143</v>
      </c>
      <c r="V7281" s="189">
        <f t="shared" ref="V7281:W7296" si="447">DATE(YEAR(V7280)+1,MONTH(V7280), DAY(V7280))</f>
        <v>2645269</v>
      </c>
      <c r="W7281" s="189">
        <f t="shared" si="447"/>
        <v>2645633</v>
      </c>
      <c r="X7281"/>
      <c r="Y7281"/>
      <c r="Z7281"/>
      <c r="AA7281"/>
      <c r="AB7281"/>
      <c r="AC7281"/>
      <c r="AD7281"/>
      <c r="AE7281"/>
    </row>
    <row r="7282" spans="21:31" ht="20.149999999999999" customHeight="1">
      <c r="U7282" s="120">
        <v>9144</v>
      </c>
      <c r="V7282" s="189">
        <f t="shared" si="447"/>
        <v>2645634</v>
      </c>
      <c r="W7282" s="189">
        <f t="shared" si="447"/>
        <v>2645999</v>
      </c>
      <c r="X7282"/>
      <c r="Y7282"/>
      <c r="Z7282"/>
      <c r="AA7282"/>
      <c r="AB7282"/>
      <c r="AC7282"/>
      <c r="AD7282"/>
      <c r="AE7282"/>
    </row>
    <row r="7283" spans="21:31" ht="20.149999999999999" customHeight="1">
      <c r="U7283" s="120">
        <v>9145</v>
      </c>
      <c r="V7283" s="189">
        <f t="shared" si="447"/>
        <v>2646000</v>
      </c>
      <c r="W7283" s="189">
        <f t="shared" si="447"/>
        <v>2646364</v>
      </c>
      <c r="X7283"/>
      <c r="Y7283"/>
      <c r="Z7283"/>
      <c r="AA7283"/>
      <c r="AB7283"/>
      <c r="AC7283"/>
      <c r="AD7283"/>
      <c r="AE7283"/>
    </row>
    <row r="7284" spans="21:31" ht="20.149999999999999" customHeight="1">
      <c r="U7284" s="120">
        <v>9146</v>
      </c>
      <c r="V7284" s="189">
        <f t="shared" si="447"/>
        <v>2646365</v>
      </c>
      <c r="W7284" s="189">
        <f t="shared" si="447"/>
        <v>2646729</v>
      </c>
      <c r="X7284"/>
      <c r="Y7284"/>
      <c r="Z7284"/>
      <c r="AA7284"/>
      <c r="AB7284"/>
      <c r="AC7284"/>
      <c r="AD7284"/>
      <c r="AE7284"/>
    </row>
    <row r="7285" spans="21:31" ht="20.149999999999999" customHeight="1">
      <c r="U7285" s="120">
        <v>9147</v>
      </c>
      <c r="V7285" s="189">
        <f t="shared" si="447"/>
        <v>2646730</v>
      </c>
      <c r="W7285" s="189">
        <f t="shared" si="447"/>
        <v>2647094</v>
      </c>
      <c r="X7285"/>
      <c r="Y7285"/>
      <c r="Z7285"/>
      <c r="AA7285"/>
      <c r="AB7285"/>
      <c r="AC7285"/>
      <c r="AD7285"/>
      <c r="AE7285"/>
    </row>
    <row r="7286" spans="21:31" ht="20.149999999999999" customHeight="1">
      <c r="U7286" s="120">
        <v>9148</v>
      </c>
      <c r="V7286" s="189">
        <f t="shared" si="447"/>
        <v>2647095</v>
      </c>
      <c r="W7286" s="189">
        <f t="shared" si="447"/>
        <v>2647460</v>
      </c>
      <c r="X7286"/>
      <c r="Y7286"/>
      <c r="Z7286"/>
      <c r="AA7286"/>
      <c r="AB7286"/>
      <c r="AC7286"/>
      <c r="AD7286"/>
      <c r="AE7286"/>
    </row>
    <row r="7287" spans="21:31" ht="20.149999999999999" customHeight="1">
      <c r="U7287" s="120">
        <v>9149</v>
      </c>
      <c r="V7287" s="189">
        <f t="shared" si="447"/>
        <v>2647461</v>
      </c>
      <c r="W7287" s="189">
        <f t="shared" si="447"/>
        <v>2647825</v>
      </c>
      <c r="X7287"/>
      <c r="Y7287"/>
      <c r="Z7287"/>
      <c r="AA7287"/>
      <c r="AB7287"/>
      <c r="AC7287"/>
      <c r="AD7287"/>
      <c r="AE7287"/>
    </row>
    <row r="7288" spans="21:31" ht="20.149999999999999" customHeight="1">
      <c r="U7288" s="120">
        <v>9150</v>
      </c>
      <c r="V7288" s="189">
        <f t="shared" si="447"/>
        <v>2647826</v>
      </c>
      <c r="W7288" s="189">
        <f t="shared" si="447"/>
        <v>2648190</v>
      </c>
      <c r="X7288"/>
      <c r="Y7288"/>
      <c r="Z7288"/>
      <c r="AA7288"/>
      <c r="AB7288"/>
      <c r="AC7288"/>
      <c r="AD7288"/>
      <c r="AE7288"/>
    </row>
    <row r="7289" spans="21:31" ht="20.149999999999999" customHeight="1">
      <c r="U7289" s="120">
        <v>9151</v>
      </c>
      <c r="V7289" s="189">
        <f t="shared" si="447"/>
        <v>2648191</v>
      </c>
      <c r="W7289" s="189">
        <f t="shared" si="447"/>
        <v>2648555</v>
      </c>
      <c r="X7289"/>
      <c r="Y7289"/>
      <c r="Z7289"/>
      <c r="AA7289"/>
      <c r="AB7289"/>
      <c r="AC7289"/>
      <c r="AD7289"/>
      <c r="AE7289"/>
    </row>
    <row r="7290" spans="21:31" ht="20.149999999999999" customHeight="1">
      <c r="U7290" s="120">
        <v>9152</v>
      </c>
      <c r="V7290" s="189">
        <f t="shared" si="447"/>
        <v>2648556</v>
      </c>
      <c r="W7290" s="189">
        <f t="shared" si="447"/>
        <v>2648921</v>
      </c>
      <c r="X7290"/>
      <c r="Y7290"/>
      <c r="Z7290"/>
      <c r="AA7290"/>
      <c r="AB7290"/>
      <c r="AC7290"/>
      <c r="AD7290"/>
      <c r="AE7290"/>
    </row>
    <row r="7291" spans="21:31" ht="20.149999999999999" customHeight="1">
      <c r="U7291" s="120">
        <v>9153</v>
      </c>
      <c r="V7291" s="189">
        <f t="shared" si="447"/>
        <v>2648922</v>
      </c>
      <c r="W7291" s="189">
        <f t="shared" si="447"/>
        <v>2649286</v>
      </c>
      <c r="X7291"/>
      <c r="Y7291"/>
      <c r="Z7291"/>
      <c r="AA7291"/>
      <c r="AB7291"/>
      <c r="AC7291"/>
      <c r="AD7291"/>
      <c r="AE7291"/>
    </row>
    <row r="7292" spans="21:31" ht="20.149999999999999" customHeight="1">
      <c r="U7292" s="120">
        <v>9154</v>
      </c>
      <c r="V7292" s="189">
        <f t="shared" si="447"/>
        <v>2649287</v>
      </c>
      <c r="W7292" s="189">
        <f t="shared" si="447"/>
        <v>2649651</v>
      </c>
      <c r="X7292"/>
      <c r="Y7292"/>
      <c r="Z7292"/>
      <c r="AA7292"/>
      <c r="AB7292"/>
      <c r="AC7292"/>
      <c r="AD7292"/>
      <c r="AE7292"/>
    </row>
    <row r="7293" spans="21:31" ht="20.149999999999999" customHeight="1">
      <c r="U7293" s="120">
        <v>9155</v>
      </c>
      <c r="V7293" s="189">
        <f t="shared" si="447"/>
        <v>2649652</v>
      </c>
      <c r="W7293" s="189">
        <f t="shared" si="447"/>
        <v>2650016</v>
      </c>
      <c r="X7293"/>
      <c r="Y7293"/>
      <c r="Z7293"/>
      <c r="AA7293"/>
      <c r="AB7293"/>
      <c r="AC7293"/>
      <c r="AD7293"/>
      <c r="AE7293"/>
    </row>
    <row r="7294" spans="21:31" ht="20.149999999999999" customHeight="1">
      <c r="U7294" s="120">
        <v>9156</v>
      </c>
      <c r="V7294" s="189">
        <f t="shared" si="447"/>
        <v>2650017</v>
      </c>
      <c r="W7294" s="189">
        <f t="shared" si="447"/>
        <v>2650382</v>
      </c>
      <c r="X7294"/>
      <c r="Y7294"/>
      <c r="Z7294"/>
      <c r="AA7294"/>
      <c r="AB7294"/>
      <c r="AC7294"/>
      <c r="AD7294"/>
      <c r="AE7294"/>
    </row>
    <row r="7295" spans="21:31" ht="20.149999999999999" customHeight="1">
      <c r="U7295" s="120">
        <v>9157</v>
      </c>
      <c r="V7295" s="189">
        <f t="shared" si="447"/>
        <v>2650383</v>
      </c>
      <c r="W7295" s="189">
        <f t="shared" si="447"/>
        <v>2650747</v>
      </c>
      <c r="X7295"/>
      <c r="Y7295"/>
      <c r="Z7295"/>
      <c r="AA7295"/>
      <c r="AB7295"/>
      <c r="AC7295"/>
      <c r="AD7295"/>
      <c r="AE7295"/>
    </row>
    <row r="7296" spans="21:31" ht="20.149999999999999" customHeight="1">
      <c r="U7296" s="120">
        <v>9158</v>
      </c>
      <c r="V7296" s="189">
        <f t="shared" si="447"/>
        <v>2650748</v>
      </c>
      <c r="W7296" s="189">
        <f t="shared" si="447"/>
        <v>2651112</v>
      </c>
      <c r="X7296"/>
      <c r="Y7296"/>
      <c r="Z7296"/>
      <c r="AA7296"/>
      <c r="AB7296"/>
      <c r="AC7296"/>
      <c r="AD7296"/>
      <c r="AE7296"/>
    </row>
    <row r="7297" spans="21:31" ht="20.149999999999999" customHeight="1">
      <c r="U7297" s="120">
        <v>9159</v>
      </c>
      <c r="V7297" s="189">
        <f t="shared" ref="V7297:W7312" si="448">DATE(YEAR(V7296)+1,MONTH(V7296), DAY(V7296))</f>
        <v>2651113</v>
      </c>
      <c r="W7297" s="189">
        <f t="shared" si="448"/>
        <v>2651477</v>
      </c>
      <c r="X7297"/>
      <c r="Y7297"/>
      <c r="Z7297"/>
      <c r="AA7297"/>
      <c r="AB7297"/>
      <c r="AC7297"/>
      <c r="AD7297"/>
      <c r="AE7297"/>
    </row>
    <row r="7298" spans="21:31" ht="20.149999999999999" customHeight="1">
      <c r="U7298" s="120">
        <v>9160</v>
      </c>
      <c r="V7298" s="189">
        <f t="shared" si="448"/>
        <v>2651478</v>
      </c>
      <c r="W7298" s="189">
        <f t="shared" si="448"/>
        <v>2651843</v>
      </c>
      <c r="X7298"/>
      <c r="Y7298"/>
      <c r="Z7298"/>
      <c r="AA7298"/>
      <c r="AB7298"/>
      <c r="AC7298"/>
      <c r="AD7298"/>
      <c r="AE7298"/>
    </row>
    <row r="7299" spans="21:31" ht="20.149999999999999" customHeight="1">
      <c r="U7299" s="120">
        <v>9161</v>
      </c>
      <c r="V7299" s="189">
        <f t="shared" si="448"/>
        <v>2651844</v>
      </c>
      <c r="W7299" s="189">
        <f t="shared" si="448"/>
        <v>2652208</v>
      </c>
      <c r="X7299"/>
      <c r="Y7299"/>
      <c r="Z7299"/>
      <c r="AA7299"/>
      <c r="AB7299"/>
      <c r="AC7299"/>
      <c r="AD7299"/>
      <c r="AE7299"/>
    </row>
    <row r="7300" spans="21:31" ht="20.149999999999999" customHeight="1">
      <c r="U7300" s="120">
        <v>9162</v>
      </c>
      <c r="V7300" s="189">
        <f t="shared" si="448"/>
        <v>2652209</v>
      </c>
      <c r="W7300" s="189">
        <f t="shared" si="448"/>
        <v>2652573</v>
      </c>
      <c r="X7300"/>
      <c r="Y7300"/>
      <c r="Z7300"/>
      <c r="AA7300"/>
      <c r="AB7300"/>
      <c r="AC7300"/>
      <c r="AD7300"/>
      <c r="AE7300"/>
    </row>
    <row r="7301" spans="21:31" ht="20.149999999999999" customHeight="1">
      <c r="U7301" s="120">
        <v>9163</v>
      </c>
      <c r="V7301" s="189">
        <f t="shared" si="448"/>
        <v>2652574</v>
      </c>
      <c r="W7301" s="189">
        <f t="shared" si="448"/>
        <v>2652938</v>
      </c>
      <c r="X7301"/>
      <c r="Y7301"/>
      <c r="Z7301"/>
      <c r="AA7301"/>
      <c r="AB7301"/>
      <c r="AC7301"/>
      <c r="AD7301"/>
      <c r="AE7301"/>
    </row>
    <row r="7302" spans="21:31" ht="20.149999999999999" customHeight="1">
      <c r="U7302" s="120">
        <v>9164</v>
      </c>
      <c r="V7302" s="189">
        <f t="shared" si="448"/>
        <v>2652939</v>
      </c>
      <c r="W7302" s="189">
        <f t="shared" si="448"/>
        <v>2653304</v>
      </c>
      <c r="X7302"/>
      <c r="Y7302"/>
      <c r="Z7302"/>
      <c r="AA7302"/>
      <c r="AB7302"/>
      <c r="AC7302"/>
      <c r="AD7302"/>
      <c r="AE7302"/>
    </row>
    <row r="7303" spans="21:31" ht="20.149999999999999" customHeight="1">
      <c r="U7303" s="120">
        <v>9165</v>
      </c>
      <c r="V7303" s="189">
        <f t="shared" si="448"/>
        <v>2653305</v>
      </c>
      <c r="W7303" s="189">
        <f t="shared" si="448"/>
        <v>2653669</v>
      </c>
      <c r="X7303"/>
      <c r="Y7303"/>
      <c r="Z7303"/>
      <c r="AA7303"/>
      <c r="AB7303"/>
      <c r="AC7303"/>
      <c r="AD7303"/>
      <c r="AE7303"/>
    </row>
    <row r="7304" spans="21:31" ht="20.149999999999999" customHeight="1">
      <c r="U7304" s="120">
        <v>9166</v>
      </c>
      <c r="V7304" s="189">
        <f t="shared" si="448"/>
        <v>2653670</v>
      </c>
      <c r="W7304" s="189">
        <f t="shared" si="448"/>
        <v>2654034</v>
      </c>
      <c r="X7304"/>
      <c r="Y7304"/>
      <c r="Z7304"/>
      <c r="AA7304"/>
      <c r="AB7304"/>
      <c r="AC7304"/>
      <c r="AD7304"/>
      <c r="AE7304"/>
    </row>
    <row r="7305" spans="21:31" ht="20.149999999999999" customHeight="1">
      <c r="U7305" s="120">
        <v>9167</v>
      </c>
      <c r="V7305" s="189">
        <f t="shared" si="448"/>
        <v>2654035</v>
      </c>
      <c r="W7305" s="189">
        <f t="shared" si="448"/>
        <v>2654399</v>
      </c>
      <c r="X7305"/>
      <c r="Y7305"/>
      <c r="Z7305"/>
      <c r="AA7305"/>
      <c r="AB7305"/>
      <c r="AC7305"/>
      <c r="AD7305"/>
      <c r="AE7305"/>
    </row>
    <row r="7306" spans="21:31" ht="20.149999999999999" customHeight="1">
      <c r="U7306" s="120">
        <v>9168</v>
      </c>
      <c r="V7306" s="189">
        <f t="shared" si="448"/>
        <v>2654400</v>
      </c>
      <c r="W7306" s="189">
        <f t="shared" si="448"/>
        <v>2654765</v>
      </c>
      <c r="X7306"/>
      <c r="Y7306"/>
      <c r="Z7306"/>
      <c r="AA7306"/>
      <c r="AB7306"/>
      <c r="AC7306"/>
      <c r="AD7306"/>
      <c r="AE7306"/>
    </row>
    <row r="7307" spans="21:31" ht="20.149999999999999" customHeight="1">
      <c r="U7307" s="120">
        <v>9169</v>
      </c>
      <c r="V7307" s="189">
        <f t="shared" si="448"/>
        <v>2654766</v>
      </c>
      <c r="W7307" s="189">
        <f t="shared" si="448"/>
        <v>2655130</v>
      </c>
      <c r="X7307"/>
      <c r="Y7307"/>
      <c r="Z7307"/>
      <c r="AA7307"/>
      <c r="AB7307"/>
      <c r="AC7307"/>
      <c r="AD7307"/>
      <c r="AE7307"/>
    </row>
    <row r="7308" spans="21:31" ht="20.149999999999999" customHeight="1">
      <c r="U7308" s="120">
        <v>9170</v>
      </c>
      <c r="V7308" s="189">
        <f t="shared" si="448"/>
        <v>2655131</v>
      </c>
      <c r="W7308" s="189">
        <f t="shared" si="448"/>
        <v>2655495</v>
      </c>
      <c r="X7308"/>
      <c r="Y7308"/>
      <c r="Z7308"/>
      <c r="AA7308"/>
      <c r="AB7308"/>
      <c r="AC7308"/>
      <c r="AD7308"/>
      <c r="AE7308"/>
    </row>
    <row r="7309" spans="21:31" ht="20.149999999999999" customHeight="1">
      <c r="U7309" s="120">
        <v>9171</v>
      </c>
      <c r="V7309" s="189">
        <f t="shared" si="448"/>
        <v>2655496</v>
      </c>
      <c r="W7309" s="189">
        <f t="shared" si="448"/>
        <v>2655860</v>
      </c>
      <c r="X7309"/>
      <c r="Y7309"/>
      <c r="Z7309"/>
      <c r="AA7309"/>
      <c r="AB7309"/>
      <c r="AC7309"/>
      <c r="AD7309"/>
      <c r="AE7309"/>
    </row>
    <row r="7310" spans="21:31" ht="20.149999999999999" customHeight="1">
      <c r="U7310" s="120">
        <v>9172</v>
      </c>
      <c r="V7310" s="189">
        <f t="shared" si="448"/>
        <v>2655861</v>
      </c>
      <c r="W7310" s="189">
        <f t="shared" si="448"/>
        <v>2656226</v>
      </c>
      <c r="X7310"/>
      <c r="Y7310"/>
      <c r="Z7310"/>
      <c r="AA7310"/>
      <c r="AB7310"/>
      <c r="AC7310"/>
      <c r="AD7310"/>
      <c r="AE7310"/>
    </row>
    <row r="7311" spans="21:31" ht="20.149999999999999" customHeight="1">
      <c r="U7311" s="120">
        <v>9173</v>
      </c>
      <c r="V7311" s="189">
        <f t="shared" si="448"/>
        <v>2656227</v>
      </c>
      <c r="W7311" s="189">
        <f t="shared" si="448"/>
        <v>2656591</v>
      </c>
      <c r="X7311"/>
      <c r="Y7311"/>
      <c r="Z7311"/>
      <c r="AA7311"/>
      <c r="AB7311"/>
      <c r="AC7311"/>
      <c r="AD7311"/>
      <c r="AE7311"/>
    </row>
    <row r="7312" spans="21:31" ht="20.149999999999999" customHeight="1">
      <c r="U7312" s="120">
        <v>9174</v>
      </c>
      <c r="V7312" s="189">
        <f t="shared" si="448"/>
        <v>2656592</v>
      </c>
      <c r="W7312" s="189">
        <f t="shared" si="448"/>
        <v>2656956</v>
      </c>
      <c r="X7312"/>
      <c r="Y7312"/>
      <c r="Z7312"/>
      <c r="AA7312"/>
      <c r="AB7312"/>
      <c r="AC7312"/>
      <c r="AD7312"/>
      <c r="AE7312"/>
    </row>
    <row r="7313" spans="21:31" ht="20.149999999999999" customHeight="1">
      <c r="U7313" s="120">
        <v>9175</v>
      </c>
      <c r="V7313" s="189">
        <f t="shared" ref="V7313:W7328" si="449">DATE(YEAR(V7312)+1,MONTH(V7312), DAY(V7312))</f>
        <v>2656957</v>
      </c>
      <c r="W7313" s="189">
        <f t="shared" si="449"/>
        <v>2657321</v>
      </c>
      <c r="X7313"/>
      <c r="Y7313"/>
      <c r="Z7313"/>
      <c r="AA7313"/>
      <c r="AB7313"/>
      <c r="AC7313"/>
      <c r="AD7313"/>
      <c r="AE7313"/>
    </row>
    <row r="7314" spans="21:31" ht="20.149999999999999" customHeight="1">
      <c r="U7314" s="120">
        <v>9176</v>
      </c>
      <c r="V7314" s="189">
        <f t="shared" si="449"/>
        <v>2657322</v>
      </c>
      <c r="W7314" s="189">
        <f t="shared" si="449"/>
        <v>2657687</v>
      </c>
      <c r="X7314"/>
      <c r="Y7314"/>
      <c r="Z7314"/>
      <c r="AA7314"/>
      <c r="AB7314"/>
      <c r="AC7314"/>
      <c r="AD7314"/>
      <c r="AE7314"/>
    </row>
    <row r="7315" spans="21:31" ht="20.149999999999999" customHeight="1">
      <c r="U7315" s="120">
        <v>9177</v>
      </c>
      <c r="V7315" s="189">
        <f t="shared" si="449"/>
        <v>2657688</v>
      </c>
      <c r="W7315" s="189">
        <f t="shared" si="449"/>
        <v>2658052</v>
      </c>
      <c r="X7315"/>
      <c r="Y7315"/>
      <c r="Z7315"/>
      <c r="AA7315"/>
      <c r="AB7315"/>
      <c r="AC7315"/>
      <c r="AD7315"/>
      <c r="AE7315"/>
    </row>
    <row r="7316" spans="21:31" ht="20.149999999999999" customHeight="1">
      <c r="U7316" s="120">
        <v>9178</v>
      </c>
      <c r="V7316" s="189">
        <f t="shared" si="449"/>
        <v>2658053</v>
      </c>
      <c r="W7316" s="189">
        <f t="shared" si="449"/>
        <v>2658417</v>
      </c>
      <c r="X7316"/>
      <c r="Y7316"/>
      <c r="Z7316"/>
      <c r="AA7316"/>
      <c r="AB7316"/>
      <c r="AC7316"/>
      <c r="AD7316"/>
      <c r="AE7316"/>
    </row>
    <row r="7317" spans="21:31" ht="20.149999999999999" customHeight="1">
      <c r="U7317" s="120">
        <v>9179</v>
      </c>
      <c r="V7317" s="189">
        <f t="shared" si="449"/>
        <v>2658418</v>
      </c>
      <c r="W7317" s="189">
        <f t="shared" si="449"/>
        <v>2658782</v>
      </c>
      <c r="X7317"/>
      <c r="Y7317"/>
      <c r="Z7317"/>
      <c r="AA7317"/>
      <c r="AB7317"/>
      <c r="AC7317"/>
      <c r="AD7317"/>
      <c r="AE7317"/>
    </row>
    <row r="7318" spans="21:31" ht="20.149999999999999" customHeight="1">
      <c r="U7318" s="120">
        <v>9180</v>
      </c>
      <c r="V7318" s="189">
        <f t="shared" si="449"/>
        <v>2658783</v>
      </c>
      <c r="W7318" s="189">
        <f t="shared" si="449"/>
        <v>2659148</v>
      </c>
      <c r="X7318"/>
      <c r="Y7318"/>
      <c r="Z7318"/>
      <c r="AA7318"/>
      <c r="AB7318"/>
      <c r="AC7318"/>
      <c r="AD7318"/>
      <c r="AE7318"/>
    </row>
    <row r="7319" spans="21:31" ht="20.149999999999999" customHeight="1">
      <c r="U7319" s="120">
        <v>9181</v>
      </c>
      <c r="V7319" s="189">
        <f t="shared" si="449"/>
        <v>2659149</v>
      </c>
      <c r="W7319" s="189">
        <f t="shared" si="449"/>
        <v>2659513</v>
      </c>
      <c r="X7319"/>
      <c r="Y7319"/>
      <c r="Z7319"/>
      <c r="AA7319"/>
      <c r="AB7319"/>
      <c r="AC7319"/>
      <c r="AD7319"/>
      <c r="AE7319"/>
    </row>
    <row r="7320" spans="21:31" ht="20.149999999999999" customHeight="1">
      <c r="U7320" s="120">
        <v>9182</v>
      </c>
      <c r="V7320" s="189">
        <f t="shared" si="449"/>
        <v>2659514</v>
      </c>
      <c r="W7320" s="189">
        <f t="shared" si="449"/>
        <v>2659878</v>
      </c>
      <c r="X7320"/>
      <c r="Y7320"/>
      <c r="Z7320"/>
      <c r="AA7320"/>
      <c r="AB7320"/>
      <c r="AC7320"/>
      <c r="AD7320"/>
      <c r="AE7320"/>
    </row>
    <row r="7321" spans="21:31" ht="20.149999999999999" customHeight="1">
      <c r="U7321" s="120">
        <v>9183</v>
      </c>
      <c r="V7321" s="189">
        <f t="shared" si="449"/>
        <v>2659879</v>
      </c>
      <c r="W7321" s="189">
        <f t="shared" si="449"/>
        <v>2660243</v>
      </c>
      <c r="X7321"/>
      <c r="Y7321"/>
      <c r="Z7321"/>
      <c r="AA7321"/>
      <c r="AB7321"/>
      <c r="AC7321"/>
      <c r="AD7321"/>
      <c r="AE7321"/>
    </row>
    <row r="7322" spans="21:31" ht="20.149999999999999" customHeight="1">
      <c r="U7322" s="120">
        <v>9184</v>
      </c>
      <c r="V7322" s="189">
        <f t="shared" si="449"/>
        <v>2660244</v>
      </c>
      <c r="W7322" s="189">
        <f t="shared" si="449"/>
        <v>2660609</v>
      </c>
      <c r="X7322"/>
      <c r="Y7322"/>
      <c r="Z7322"/>
      <c r="AA7322"/>
      <c r="AB7322"/>
      <c r="AC7322"/>
      <c r="AD7322"/>
      <c r="AE7322"/>
    </row>
    <row r="7323" spans="21:31" ht="20.149999999999999" customHeight="1">
      <c r="U7323" s="120">
        <v>9185</v>
      </c>
      <c r="V7323" s="189">
        <f t="shared" si="449"/>
        <v>2660610</v>
      </c>
      <c r="W7323" s="189">
        <f t="shared" si="449"/>
        <v>2660974</v>
      </c>
      <c r="X7323"/>
      <c r="Y7323"/>
      <c r="Z7323"/>
      <c r="AA7323"/>
      <c r="AB7323"/>
      <c r="AC7323"/>
      <c r="AD7323"/>
      <c r="AE7323"/>
    </row>
    <row r="7324" spans="21:31" ht="20.149999999999999" customHeight="1">
      <c r="U7324" s="120">
        <v>9186</v>
      </c>
      <c r="V7324" s="189">
        <f t="shared" si="449"/>
        <v>2660975</v>
      </c>
      <c r="W7324" s="189">
        <f t="shared" si="449"/>
        <v>2661339</v>
      </c>
      <c r="X7324"/>
      <c r="Y7324"/>
      <c r="Z7324"/>
      <c r="AA7324"/>
      <c r="AB7324"/>
      <c r="AC7324"/>
      <c r="AD7324"/>
      <c r="AE7324"/>
    </row>
    <row r="7325" spans="21:31" ht="20.149999999999999" customHeight="1">
      <c r="U7325" s="120">
        <v>9187</v>
      </c>
      <c r="V7325" s="189">
        <f t="shared" si="449"/>
        <v>2661340</v>
      </c>
      <c r="W7325" s="189">
        <f t="shared" si="449"/>
        <v>2661704</v>
      </c>
      <c r="X7325"/>
      <c r="Y7325"/>
      <c r="Z7325"/>
      <c r="AA7325"/>
      <c r="AB7325"/>
      <c r="AC7325"/>
      <c r="AD7325"/>
      <c r="AE7325"/>
    </row>
    <row r="7326" spans="21:31" ht="20.149999999999999" customHeight="1">
      <c r="U7326" s="120">
        <v>9188</v>
      </c>
      <c r="V7326" s="189">
        <f t="shared" si="449"/>
        <v>2661705</v>
      </c>
      <c r="W7326" s="189">
        <f t="shared" si="449"/>
        <v>2662070</v>
      </c>
      <c r="X7326"/>
      <c r="Y7326"/>
      <c r="Z7326"/>
      <c r="AA7326"/>
      <c r="AB7326"/>
      <c r="AC7326"/>
      <c r="AD7326"/>
      <c r="AE7326"/>
    </row>
    <row r="7327" spans="21:31" ht="20.149999999999999" customHeight="1">
      <c r="U7327" s="120">
        <v>9189</v>
      </c>
      <c r="V7327" s="189">
        <f t="shared" si="449"/>
        <v>2662071</v>
      </c>
      <c r="W7327" s="189">
        <f t="shared" si="449"/>
        <v>2662435</v>
      </c>
      <c r="X7327"/>
      <c r="Y7327"/>
      <c r="Z7327"/>
      <c r="AA7327"/>
      <c r="AB7327"/>
      <c r="AC7327"/>
      <c r="AD7327"/>
      <c r="AE7327"/>
    </row>
    <row r="7328" spans="21:31" ht="20.149999999999999" customHeight="1">
      <c r="U7328" s="120">
        <v>9190</v>
      </c>
      <c r="V7328" s="189">
        <f t="shared" si="449"/>
        <v>2662436</v>
      </c>
      <c r="W7328" s="189">
        <f t="shared" si="449"/>
        <v>2662800</v>
      </c>
      <c r="X7328"/>
      <c r="Y7328"/>
      <c r="Z7328"/>
      <c r="AA7328"/>
      <c r="AB7328"/>
      <c r="AC7328"/>
      <c r="AD7328"/>
      <c r="AE7328"/>
    </row>
    <row r="7329" spans="21:31" ht="20.149999999999999" customHeight="1">
      <c r="U7329" s="120">
        <v>9191</v>
      </c>
      <c r="V7329" s="189">
        <f t="shared" ref="V7329:W7344" si="450">DATE(YEAR(V7328)+1,MONTH(V7328), DAY(V7328))</f>
        <v>2662801</v>
      </c>
      <c r="W7329" s="189">
        <f t="shared" si="450"/>
        <v>2663165</v>
      </c>
      <c r="X7329"/>
      <c r="Y7329"/>
      <c r="Z7329"/>
      <c r="AA7329"/>
      <c r="AB7329"/>
      <c r="AC7329"/>
      <c r="AD7329"/>
      <c r="AE7329"/>
    </row>
    <row r="7330" spans="21:31" ht="20.149999999999999" customHeight="1">
      <c r="U7330" s="120">
        <v>9192</v>
      </c>
      <c r="V7330" s="189">
        <f t="shared" si="450"/>
        <v>2663166</v>
      </c>
      <c r="W7330" s="189">
        <f t="shared" si="450"/>
        <v>2663531</v>
      </c>
      <c r="X7330"/>
      <c r="Y7330"/>
      <c r="Z7330"/>
      <c r="AA7330"/>
      <c r="AB7330"/>
      <c r="AC7330"/>
      <c r="AD7330"/>
      <c r="AE7330"/>
    </row>
    <row r="7331" spans="21:31" ht="20.149999999999999" customHeight="1">
      <c r="U7331" s="120">
        <v>9193</v>
      </c>
      <c r="V7331" s="189">
        <f t="shared" si="450"/>
        <v>2663532</v>
      </c>
      <c r="W7331" s="189">
        <f t="shared" si="450"/>
        <v>2663896</v>
      </c>
      <c r="X7331"/>
      <c r="Y7331"/>
      <c r="Z7331"/>
      <c r="AA7331"/>
      <c r="AB7331"/>
      <c r="AC7331"/>
      <c r="AD7331"/>
      <c r="AE7331"/>
    </row>
    <row r="7332" spans="21:31" ht="20.149999999999999" customHeight="1">
      <c r="U7332" s="120">
        <v>9194</v>
      </c>
      <c r="V7332" s="189">
        <f t="shared" si="450"/>
        <v>2663897</v>
      </c>
      <c r="W7332" s="189">
        <f t="shared" si="450"/>
        <v>2664261</v>
      </c>
      <c r="X7332"/>
      <c r="Y7332"/>
      <c r="Z7332"/>
      <c r="AA7332"/>
      <c r="AB7332"/>
      <c r="AC7332"/>
      <c r="AD7332"/>
      <c r="AE7332"/>
    </row>
    <row r="7333" spans="21:31" ht="20.149999999999999" customHeight="1">
      <c r="U7333" s="120">
        <v>9195</v>
      </c>
      <c r="V7333" s="189">
        <f t="shared" si="450"/>
        <v>2664262</v>
      </c>
      <c r="W7333" s="189">
        <f t="shared" si="450"/>
        <v>2664626</v>
      </c>
      <c r="X7333"/>
      <c r="Y7333"/>
      <c r="Z7333"/>
      <c r="AA7333"/>
      <c r="AB7333"/>
      <c r="AC7333"/>
      <c r="AD7333"/>
      <c r="AE7333"/>
    </row>
    <row r="7334" spans="21:31" ht="20.149999999999999" customHeight="1">
      <c r="U7334" s="120">
        <v>9196</v>
      </c>
      <c r="V7334" s="189">
        <f t="shared" si="450"/>
        <v>2664627</v>
      </c>
      <c r="W7334" s="189">
        <f t="shared" si="450"/>
        <v>2664992</v>
      </c>
      <c r="X7334"/>
      <c r="Y7334"/>
      <c r="Z7334"/>
      <c r="AA7334"/>
      <c r="AB7334"/>
      <c r="AC7334"/>
      <c r="AD7334"/>
      <c r="AE7334"/>
    </row>
    <row r="7335" spans="21:31" ht="20.149999999999999" customHeight="1">
      <c r="U7335" s="120">
        <v>9197</v>
      </c>
      <c r="V7335" s="189">
        <f t="shared" si="450"/>
        <v>2664993</v>
      </c>
      <c r="W7335" s="189">
        <f t="shared" si="450"/>
        <v>2665357</v>
      </c>
      <c r="X7335"/>
      <c r="Y7335"/>
      <c r="Z7335"/>
      <c r="AA7335"/>
      <c r="AB7335"/>
      <c r="AC7335"/>
      <c r="AD7335"/>
      <c r="AE7335"/>
    </row>
    <row r="7336" spans="21:31" ht="20.149999999999999" customHeight="1">
      <c r="U7336" s="120">
        <v>9198</v>
      </c>
      <c r="V7336" s="189">
        <f t="shared" si="450"/>
        <v>2665358</v>
      </c>
      <c r="W7336" s="189">
        <f t="shared" si="450"/>
        <v>2665722</v>
      </c>
      <c r="X7336"/>
      <c r="Y7336"/>
      <c r="Z7336"/>
      <c r="AA7336"/>
      <c r="AB7336"/>
      <c r="AC7336"/>
      <c r="AD7336"/>
      <c r="AE7336"/>
    </row>
    <row r="7337" spans="21:31" ht="20.149999999999999" customHeight="1">
      <c r="U7337" s="120">
        <v>9199</v>
      </c>
      <c r="V7337" s="189">
        <f t="shared" si="450"/>
        <v>2665723</v>
      </c>
      <c r="W7337" s="189">
        <f t="shared" si="450"/>
        <v>2666087</v>
      </c>
      <c r="X7337"/>
      <c r="Y7337"/>
      <c r="Z7337"/>
      <c r="AA7337"/>
      <c r="AB7337"/>
      <c r="AC7337"/>
      <c r="AD7337"/>
      <c r="AE7337"/>
    </row>
    <row r="7338" spans="21:31" ht="20.149999999999999" customHeight="1">
      <c r="U7338" s="120">
        <v>9200</v>
      </c>
      <c r="V7338" s="189">
        <f t="shared" si="450"/>
        <v>2666088</v>
      </c>
      <c r="W7338" s="189">
        <f t="shared" si="450"/>
        <v>2666453</v>
      </c>
      <c r="X7338"/>
      <c r="Y7338"/>
      <c r="Z7338"/>
      <c r="AA7338"/>
      <c r="AB7338"/>
      <c r="AC7338"/>
      <c r="AD7338"/>
      <c r="AE7338"/>
    </row>
    <row r="7339" spans="21:31" ht="20.149999999999999" customHeight="1">
      <c r="U7339" s="120">
        <v>9201</v>
      </c>
      <c r="V7339" s="189">
        <f t="shared" si="450"/>
        <v>2666454</v>
      </c>
      <c r="W7339" s="189">
        <f t="shared" si="450"/>
        <v>2666818</v>
      </c>
      <c r="X7339"/>
      <c r="Y7339"/>
      <c r="Z7339"/>
      <c r="AA7339"/>
      <c r="AB7339"/>
      <c r="AC7339"/>
      <c r="AD7339"/>
      <c r="AE7339"/>
    </row>
    <row r="7340" spans="21:31" ht="20.149999999999999" customHeight="1">
      <c r="U7340" s="120">
        <v>9202</v>
      </c>
      <c r="V7340" s="189">
        <f t="shared" si="450"/>
        <v>2666819</v>
      </c>
      <c r="W7340" s="189">
        <f t="shared" si="450"/>
        <v>2667183</v>
      </c>
      <c r="X7340"/>
      <c r="Y7340"/>
      <c r="Z7340"/>
      <c r="AA7340"/>
      <c r="AB7340"/>
      <c r="AC7340"/>
      <c r="AD7340"/>
      <c r="AE7340"/>
    </row>
    <row r="7341" spans="21:31" ht="20.149999999999999" customHeight="1">
      <c r="U7341" s="120">
        <v>9203</v>
      </c>
      <c r="V7341" s="189">
        <f t="shared" si="450"/>
        <v>2667184</v>
      </c>
      <c r="W7341" s="189">
        <f t="shared" si="450"/>
        <v>2667548</v>
      </c>
      <c r="X7341"/>
      <c r="Y7341"/>
      <c r="Z7341"/>
      <c r="AA7341"/>
      <c r="AB7341"/>
      <c r="AC7341"/>
      <c r="AD7341"/>
      <c r="AE7341"/>
    </row>
    <row r="7342" spans="21:31" ht="20.149999999999999" customHeight="1">
      <c r="U7342" s="120">
        <v>9204</v>
      </c>
      <c r="V7342" s="189">
        <f t="shared" si="450"/>
        <v>2667549</v>
      </c>
      <c r="W7342" s="189">
        <f t="shared" si="450"/>
        <v>2667914</v>
      </c>
      <c r="X7342"/>
      <c r="Y7342"/>
      <c r="Z7342"/>
      <c r="AA7342"/>
      <c r="AB7342"/>
      <c r="AC7342"/>
      <c r="AD7342"/>
      <c r="AE7342"/>
    </row>
    <row r="7343" spans="21:31" ht="20.149999999999999" customHeight="1">
      <c r="U7343" s="120">
        <v>9205</v>
      </c>
      <c r="V7343" s="189">
        <f t="shared" si="450"/>
        <v>2667915</v>
      </c>
      <c r="W7343" s="189">
        <f t="shared" si="450"/>
        <v>2668279</v>
      </c>
      <c r="X7343"/>
      <c r="Y7343"/>
      <c r="Z7343"/>
      <c r="AA7343"/>
      <c r="AB7343"/>
      <c r="AC7343"/>
      <c r="AD7343"/>
      <c r="AE7343"/>
    </row>
    <row r="7344" spans="21:31" ht="20.149999999999999" customHeight="1">
      <c r="U7344" s="120">
        <v>9206</v>
      </c>
      <c r="V7344" s="189">
        <f t="shared" si="450"/>
        <v>2668280</v>
      </c>
      <c r="W7344" s="189">
        <f t="shared" si="450"/>
        <v>2668644</v>
      </c>
      <c r="X7344"/>
      <c r="Y7344"/>
      <c r="Z7344"/>
      <c r="AA7344"/>
      <c r="AB7344"/>
      <c r="AC7344"/>
      <c r="AD7344"/>
      <c r="AE7344"/>
    </row>
    <row r="7345" spans="21:31" ht="20.149999999999999" customHeight="1">
      <c r="U7345" s="120">
        <v>9207</v>
      </c>
      <c r="V7345" s="189">
        <f t="shared" ref="V7345:W7360" si="451">DATE(YEAR(V7344)+1,MONTH(V7344), DAY(V7344))</f>
        <v>2668645</v>
      </c>
      <c r="W7345" s="189">
        <f t="shared" si="451"/>
        <v>2669009</v>
      </c>
      <c r="X7345"/>
      <c r="Y7345"/>
      <c r="Z7345"/>
      <c r="AA7345"/>
      <c r="AB7345"/>
      <c r="AC7345"/>
      <c r="AD7345"/>
      <c r="AE7345"/>
    </row>
    <row r="7346" spans="21:31" ht="20.149999999999999" customHeight="1">
      <c r="U7346" s="120">
        <v>9208</v>
      </c>
      <c r="V7346" s="189">
        <f t="shared" si="451"/>
        <v>2669010</v>
      </c>
      <c r="W7346" s="189">
        <f t="shared" si="451"/>
        <v>2669375</v>
      </c>
      <c r="X7346"/>
      <c r="Y7346"/>
      <c r="Z7346"/>
      <c r="AA7346"/>
      <c r="AB7346"/>
      <c r="AC7346"/>
      <c r="AD7346"/>
      <c r="AE7346"/>
    </row>
    <row r="7347" spans="21:31" ht="20.149999999999999" customHeight="1">
      <c r="U7347" s="120">
        <v>9209</v>
      </c>
      <c r="V7347" s="189">
        <f t="shared" si="451"/>
        <v>2669376</v>
      </c>
      <c r="W7347" s="189">
        <f t="shared" si="451"/>
        <v>2669740</v>
      </c>
      <c r="X7347"/>
      <c r="Y7347"/>
      <c r="Z7347"/>
      <c r="AA7347"/>
      <c r="AB7347"/>
      <c r="AC7347"/>
      <c r="AD7347"/>
      <c r="AE7347"/>
    </row>
    <row r="7348" spans="21:31" ht="20.149999999999999" customHeight="1">
      <c r="U7348" s="120">
        <v>9210</v>
      </c>
      <c r="V7348" s="189">
        <f t="shared" si="451"/>
        <v>2669741</v>
      </c>
      <c r="W7348" s="189">
        <f t="shared" si="451"/>
        <v>2670105</v>
      </c>
      <c r="X7348"/>
      <c r="Y7348"/>
      <c r="Z7348"/>
      <c r="AA7348"/>
      <c r="AB7348"/>
      <c r="AC7348"/>
      <c r="AD7348"/>
      <c r="AE7348"/>
    </row>
    <row r="7349" spans="21:31" ht="20.149999999999999" customHeight="1">
      <c r="U7349" s="120">
        <v>9211</v>
      </c>
      <c r="V7349" s="189">
        <f t="shared" si="451"/>
        <v>2670106</v>
      </c>
      <c r="W7349" s="189">
        <f t="shared" si="451"/>
        <v>2670470</v>
      </c>
      <c r="X7349"/>
      <c r="Y7349"/>
      <c r="Z7349"/>
      <c r="AA7349"/>
      <c r="AB7349"/>
      <c r="AC7349"/>
      <c r="AD7349"/>
      <c r="AE7349"/>
    </row>
    <row r="7350" spans="21:31" ht="20.149999999999999" customHeight="1">
      <c r="U7350" s="120">
        <v>9212</v>
      </c>
      <c r="V7350" s="189">
        <f t="shared" si="451"/>
        <v>2670471</v>
      </c>
      <c r="W7350" s="189">
        <f t="shared" si="451"/>
        <v>2670836</v>
      </c>
      <c r="X7350"/>
      <c r="Y7350"/>
      <c r="Z7350"/>
      <c r="AA7350"/>
      <c r="AB7350"/>
      <c r="AC7350"/>
      <c r="AD7350"/>
      <c r="AE7350"/>
    </row>
    <row r="7351" spans="21:31" ht="20.149999999999999" customHeight="1">
      <c r="U7351" s="120">
        <v>9213</v>
      </c>
      <c r="V7351" s="189">
        <f t="shared" si="451"/>
        <v>2670837</v>
      </c>
      <c r="W7351" s="189">
        <f t="shared" si="451"/>
        <v>2671201</v>
      </c>
      <c r="X7351"/>
      <c r="Y7351"/>
      <c r="Z7351"/>
      <c r="AA7351"/>
      <c r="AB7351"/>
      <c r="AC7351"/>
      <c r="AD7351"/>
      <c r="AE7351"/>
    </row>
    <row r="7352" spans="21:31" ht="20.149999999999999" customHeight="1">
      <c r="U7352" s="120">
        <v>9214</v>
      </c>
      <c r="V7352" s="189">
        <f t="shared" si="451"/>
        <v>2671202</v>
      </c>
      <c r="W7352" s="189">
        <f t="shared" si="451"/>
        <v>2671566</v>
      </c>
      <c r="X7352"/>
      <c r="Y7352"/>
      <c r="Z7352"/>
      <c r="AA7352"/>
      <c r="AB7352"/>
      <c r="AC7352"/>
      <c r="AD7352"/>
      <c r="AE7352"/>
    </row>
    <row r="7353" spans="21:31" ht="20.149999999999999" customHeight="1">
      <c r="U7353" s="120">
        <v>9215</v>
      </c>
      <c r="V7353" s="189">
        <f t="shared" si="451"/>
        <v>2671567</v>
      </c>
      <c r="W7353" s="189">
        <f t="shared" si="451"/>
        <v>2671931</v>
      </c>
      <c r="X7353"/>
      <c r="Y7353"/>
      <c r="Z7353"/>
      <c r="AA7353"/>
      <c r="AB7353"/>
      <c r="AC7353"/>
      <c r="AD7353"/>
      <c r="AE7353"/>
    </row>
    <row r="7354" spans="21:31" ht="20.149999999999999" customHeight="1">
      <c r="U7354" s="120">
        <v>9216</v>
      </c>
      <c r="V7354" s="189">
        <f t="shared" si="451"/>
        <v>2671932</v>
      </c>
      <c r="W7354" s="189">
        <f t="shared" si="451"/>
        <v>2672297</v>
      </c>
      <c r="X7354"/>
      <c r="Y7354"/>
      <c r="Z7354"/>
      <c r="AA7354"/>
      <c r="AB7354"/>
      <c r="AC7354"/>
      <c r="AD7354"/>
      <c r="AE7354"/>
    </row>
    <row r="7355" spans="21:31" ht="20.149999999999999" customHeight="1">
      <c r="U7355" s="120">
        <v>9217</v>
      </c>
      <c r="V7355" s="189">
        <f t="shared" si="451"/>
        <v>2672298</v>
      </c>
      <c r="W7355" s="189">
        <f t="shared" si="451"/>
        <v>2672662</v>
      </c>
      <c r="X7355"/>
      <c r="Y7355"/>
      <c r="Z7355"/>
      <c r="AA7355"/>
      <c r="AB7355"/>
      <c r="AC7355"/>
      <c r="AD7355"/>
      <c r="AE7355"/>
    </row>
    <row r="7356" spans="21:31" ht="20.149999999999999" customHeight="1">
      <c r="U7356" s="120">
        <v>9218</v>
      </c>
      <c r="V7356" s="189">
        <f t="shared" si="451"/>
        <v>2672663</v>
      </c>
      <c r="W7356" s="189">
        <f t="shared" si="451"/>
        <v>2673027</v>
      </c>
      <c r="X7356"/>
      <c r="Y7356"/>
      <c r="Z7356"/>
      <c r="AA7356"/>
      <c r="AB7356"/>
      <c r="AC7356"/>
      <c r="AD7356"/>
      <c r="AE7356"/>
    </row>
    <row r="7357" spans="21:31" ht="20.149999999999999" customHeight="1">
      <c r="U7357" s="120">
        <v>9219</v>
      </c>
      <c r="V7357" s="189">
        <f t="shared" si="451"/>
        <v>2673028</v>
      </c>
      <c r="W7357" s="189">
        <f t="shared" si="451"/>
        <v>2673392</v>
      </c>
      <c r="X7357"/>
      <c r="Y7357"/>
      <c r="Z7357"/>
      <c r="AA7357"/>
      <c r="AB7357"/>
      <c r="AC7357"/>
      <c r="AD7357"/>
      <c r="AE7357"/>
    </row>
    <row r="7358" spans="21:31" ht="20.149999999999999" customHeight="1">
      <c r="U7358" s="120">
        <v>9220</v>
      </c>
      <c r="V7358" s="189">
        <f t="shared" si="451"/>
        <v>2673393</v>
      </c>
      <c r="W7358" s="189">
        <f t="shared" si="451"/>
        <v>2673758</v>
      </c>
      <c r="X7358"/>
      <c r="Y7358"/>
      <c r="Z7358"/>
      <c r="AA7358"/>
      <c r="AB7358"/>
      <c r="AC7358"/>
      <c r="AD7358"/>
      <c r="AE7358"/>
    </row>
    <row r="7359" spans="21:31" ht="20.149999999999999" customHeight="1">
      <c r="U7359" s="120">
        <v>9221</v>
      </c>
      <c r="V7359" s="189">
        <f t="shared" si="451"/>
        <v>2673759</v>
      </c>
      <c r="W7359" s="189">
        <f t="shared" si="451"/>
        <v>2674123</v>
      </c>
      <c r="X7359"/>
      <c r="Y7359"/>
      <c r="Z7359"/>
      <c r="AA7359"/>
      <c r="AB7359"/>
      <c r="AC7359"/>
      <c r="AD7359"/>
      <c r="AE7359"/>
    </row>
    <row r="7360" spans="21:31" ht="20.149999999999999" customHeight="1">
      <c r="U7360" s="120">
        <v>9222</v>
      </c>
      <c r="V7360" s="189">
        <f t="shared" si="451"/>
        <v>2674124</v>
      </c>
      <c r="W7360" s="189">
        <f t="shared" si="451"/>
        <v>2674488</v>
      </c>
      <c r="X7360"/>
      <c r="Y7360"/>
      <c r="Z7360"/>
      <c r="AA7360"/>
      <c r="AB7360"/>
      <c r="AC7360"/>
      <c r="AD7360"/>
      <c r="AE7360"/>
    </row>
    <row r="7361" spans="21:31" ht="20.149999999999999" customHeight="1">
      <c r="U7361" s="120">
        <v>9223</v>
      </c>
      <c r="V7361" s="189">
        <f t="shared" ref="V7361:W7376" si="452">DATE(YEAR(V7360)+1,MONTH(V7360), DAY(V7360))</f>
        <v>2674489</v>
      </c>
      <c r="W7361" s="189">
        <f t="shared" si="452"/>
        <v>2674853</v>
      </c>
      <c r="X7361"/>
      <c r="Y7361"/>
      <c r="Z7361"/>
      <c r="AA7361"/>
      <c r="AB7361"/>
      <c r="AC7361"/>
      <c r="AD7361"/>
      <c r="AE7361"/>
    </row>
    <row r="7362" spans="21:31" ht="20.149999999999999" customHeight="1">
      <c r="U7362" s="120">
        <v>9224</v>
      </c>
      <c r="V7362" s="189">
        <f t="shared" si="452"/>
        <v>2674854</v>
      </c>
      <c r="W7362" s="189">
        <f t="shared" si="452"/>
        <v>2675219</v>
      </c>
      <c r="X7362"/>
      <c r="Y7362"/>
      <c r="Z7362"/>
      <c r="AA7362"/>
      <c r="AB7362"/>
      <c r="AC7362"/>
      <c r="AD7362"/>
      <c r="AE7362"/>
    </row>
    <row r="7363" spans="21:31" ht="20.149999999999999" customHeight="1">
      <c r="U7363" s="120">
        <v>9225</v>
      </c>
      <c r="V7363" s="189">
        <f t="shared" si="452"/>
        <v>2675220</v>
      </c>
      <c r="W7363" s="189">
        <f t="shared" si="452"/>
        <v>2675584</v>
      </c>
      <c r="X7363"/>
      <c r="Y7363"/>
      <c r="Z7363"/>
      <c r="AA7363"/>
      <c r="AB7363"/>
      <c r="AC7363"/>
      <c r="AD7363"/>
      <c r="AE7363"/>
    </row>
    <row r="7364" spans="21:31" ht="20.149999999999999" customHeight="1">
      <c r="U7364" s="120">
        <v>9226</v>
      </c>
      <c r="V7364" s="189">
        <f t="shared" si="452"/>
        <v>2675585</v>
      </c>
      <c r="W7364" s="189">
        <f t="shared" si="452"/>
        <v>2675949</v>
      </c>
      <c r="X7364"/>
      <c r="Y7364"/>
      <c r="Z7364"/>
      <c r="AA7364"/>
      <c r="AB7364"/>
      <c r="AC7364"/>
      <c r="AD7364"/>
      <c r="AE7364"/>
    </row>
    <row r="7365" spans="21:31" ht="20.149999999999999" customHeight="1">
      <c r="U7365" s="120">
        <v>9227</v>
      </c>
      <c r="V7365" s="189">
        <f t="shared" si="452"/>
        <v>2675950</v>
      </c>
      <c r="W7365" s="189">
        <f t="shared" si="452"/>
        <v>2676314</v>
      </c>
      <c r="X7365"/>
      <c r="Y7365"/>
      <c r="Z7365"/>
      <c r="AA7365"/>
      <c r="AB7365"/>
      <c r="AC7365"/>
      <c r="AD7365"/>
      <c r="AE7365"/>
    </row>
    <row r="7366" spans="21:31" ht="20.149999999999999" customHeight="1">
      <c r="U7366" s="120">
        <v>9228</v>
      </c>
      <c r="V7366" s="189">
        <f t="shared" si="452"/>
        <v>2676315</v>
      </c>
      <c r="W7366" s="189">
        <f t="shared" si="452"/>
        <v>2676680</v>
      </c>
      <c r="X7366"/>
      <c r="Y7366"/>
      <c r="Z7366"/>
      <c r="AA7366"/>
      <c r="AB7366"/>
      <c r="AC7366"/>
      <c r="AD7366"/>
      <c r="AE7366"/>
    </row>
    <row r="7367" spans="21:31" ht="20.149999999999999" customHeight="1">
      <c r="U7367" s="120">
        <v>9229</v>
      </c>
      <c r="V7367" s="189">
        <f t="shared" si="452"/>
        <v>2676681</v>
      </c>
      <c r="W7367" s="189">
        <f t="shared" si="452"/>
        <v>2677045</v>
      </c>
      <c r="X7367"/>
      <c r="Y7367"/>
      <c r="Z7367"/>
      <c r="AA7367"/>
      <c r="AB7367"/>
      <c r="AC7367"/>
      <c r="AD7367"/>
      <c r="AE7367"/>
    </row>
    <row r="7368" spans="21:31" ht="20.149999999999999" customHeight="1">
      <c r="U7368" s="120">
        <v>9230</v>
      </c>
      <c r="V7368" s="189">
        <f t="shared" si="452"/>
        <v>2677046</v>
      </c>
      <c r="W7368" s="189">
        <f t="shared" si="452"/>
        <v>2677410</v>
      </c>
      <c r="X7368"/>
      <c r="Y7368"/>
      <c r="Z7368"/>
      <c r="AA7368"/>
      <c r="AB7368"/>
      <c r="AC7368"/>
      <c r="AD7368"/>
      <c r="AE7368"/>
    </row>
    <row r="7369" spans="21:31" ht="20.149999999999999" customHeight="1">
      <c r="U7369" s="120">
        <v>9231</v>
      </c>
      <c r="V7369" s="189">
        <f t="shared" si="452"/>
        <v>2677411</v>
      </c>
      <c r="W7369" s="189">
        <f t="shared" si="452"/>
        <v>2677775</v>
      </c>
      <c r="X7369"/>
      <c r="Y7369"/>
      <c r="Z7369"/>
      <c r="AA7369"/>
      <c r="AB7369"/>
      <c r="AC7369"/>
      <c r="AD7369"/>
      <c r="AE7369"/>
    </row>
    <row r="7370" spans="21:31" ht="20.149999999999999" customHeight="1">
      <c r="U7370" s="120">
        <v>9232</v>
      </c>
      <c r="V7370" s="189">
        <f t="shared" si="452"/>
        <v>2677776</v>
      </c>
      <c r="W7370" s="189">
        <f t="shared" si="452"/>
        <v>2678141</v>
      </c>
      <c r="X7370"/>
      <c r="Y7370"/>
      <c r="Z7370"/>
      <c r="AA7370"/>
      <c r="AB7370"/>
      <c r="AC7370"/>
      <c r="AD7370"/>
      <c r="AE7370"/>
    </row>
    <row r="7371" spans="21:31" ht="20.149999999999999" customHeight="1">
      <c r="U7371" s="120">
        <v>9233</v>
      </c>
      <c r="V7371" s="189">
        <f t="shared" si="452"/>
        <v>2678142</v>
      </c>
      <c r="W7371" s="189">
        <f t="shared" si="452"/>
        <v>2678506</v>
      </c>
      <c r="X7371"/>
      <c r="Y7371"/>
      <c r="Z7371"/>
      <c r="AA7371"/>
      <c r="AB7371"/>
      <c r="AC7371"/>
      <c r="AD7371"/>
      <c r="AE7371"/>
    </row>
    <row r="7372" spans="21:31" ht="20.149999999999999" customHeight="1">
      <c r="U7372" s="120">
        <v>9234</v>
      </c>
      <c r="V7372" s="189">
        <f t="shared" si="452"/>
        <v>2678507</v>
      </c>
      <c r="W7372" s="189">
        <f t="shared" si="452"/>
        <v>2678871</v>
      </c>
      <c r="X7372"/>
      <c r="Y7372"/>
      <c r="Z7372"/>
      <c r="AA7372"/>
      <c r="AB7372"/>
      <c r="AC7372"/>
      <c r="AD7372"/>
      <c r="AE7372"/>
    </row>
    <row r="7373" spans="21:31" ht="20.149999999999999" customHeight="1">
      <c r="U7373" s="120">
        <v>9235</v>
      </c>
      <c r="V7373" s="189">
        <f t="shared" si="452"/>
        <v>2678872</v>
      </c>
      <c r="W7373" s="189">
        <f t="shared" si="452"/>
        <v>2679236</v>
      </c>
      <c r="X7373"/>
      <c r="Y7373"/>
      <c r="Z7373"/>
      <c r="AA7373"/>
      <c r="AB7373"/>
      <c r="AC7373"/>
      <c r="AD7373"/>
      <c r="AE7373"/>
    </row>
    <row r="7374" spans="21:31" ht="20.149999999999999" customHeight="1">
      <c r="U7374" s="120">
        <v>9236</v>
      </c>
      <c r="V7374" s="189">
        <f t="shared" si="452"/>
        <v>2679237</v>
      </c>
      <c r="W7374" s="189">
        <f t="shared" si="452"/>
        <v>2679602</v>
      </c>
      <c r="X7374"/>
      <c r="Y7374"/>
      <c r="Z7374"/>
      <c r="AA7374"/>
      <c r="AB7374"/>
      <c r="AC7374"/>
      <c r="AD7374"/>
      <c r="AE7374"/>
    </row>
    <row r="7375" spans="21:31" ht="20.149999999999999" customHeight="1">
      <c r="U7375" s="120">
        <v>9237</v>
      </c>
      <c r="V7375" s="189">
        <f t="shared" si="452"/>
        <v>2679603</v>
      </c>
      <c r="W7375" s="189">
        <f t="shared" si="452"/>
        <v>2679967</v>
      </c>
      <c r="X7375"/>
      <c r="Y7375"/>
      <c r="Z7375"/>
      <c r="AA7375"/>
      <c r="AB7375"/>
      <c r="AC7375"/>
      <c r="AD7375"/>
      <c r="AE7375"/>
    </row>
    <row r="7376" spans="21:31" ht="20.149999999999999" customHeight="1">
      <c r="U7376" s="120">
        <v>9238</v>
      </c>
      <c r="V7376" s="189">
        <f t="shared" si="452"/>
        <v>2679968</v>
      </c>
      <c r="W7376" s="189">
        <f t="shared" si="452"/>
        <v>2680332</v>
      </c>
      <c r="X7376"/>
      <c r="Y7376"/>
      <c r="Z7376"/>
      <c r="AA7376"/>
      <c r="AB7376"/>
      <c r="AC7376"/>
      <c r="AD7376"/>
      <c r="AE7376"/>
    </row>
    <row r="7377" spans="21:31" ht="20.149999999999999" customHeight="1">
      <c r="U7377" s="120">
        <v>9239</v>
      </c>
      <c r="V7377" s="189">
        <f t="shared" ref="V7377:W7392" si="453">DATE(YEAR(V7376)+1,MONTH(V7376), DAY(V7376))</f>
        <v>2680333</v>
      </c>
      <c r="W7377" s="189">
        <f t="shared" si="453"/>
        <v>2680697</v>
      </c>
      <c r="X7377"/>
      <c r="Y7377"/>
      <c r="Z7377"/>
      <c r="AA7377"/>
      <c r="AB7377"/>
      <c r="AC7377"/>
      <c r="AD7377"/>
      <c r="AE7377"/>
    </row>
    <row r="7378" spans="21:31" ht="20.149999999999999" customHeight="1">
      <c r="U7378" s="120">
        <v>9240</v>
      </c>
      <c r="V7378" s="189">
        <f t="shared" si="453"/>
        <v>2680698</v>
      </c>
      <c r="W7378" s="189">
        <f t="shared" si="453"/>
        <v>2681063</v>
      </c>
      <c r="X7378"/>
      <c r="Y7378"/>
      <c r="Z7378"/>
      <c r="AA7378"/>
      <c r="AB7378"/>
      <c r="AC7378"/>
      <c r="AD7378"/>
      <c r="AE7378"/>
    </row>
    <row r="7379" spans="21:31" ht="20.149999999999999" customHeight="1">
      <c r="U7379" s="120">
        <v>9241</v>
      </c>
      <c r="V7379" s="189">
        <f t="shared" si="453"/>
        <v>2681064</v>
      </c>
      <c r="W7379" s="189">
        <f t="shared" si="453"/>
        <v>2681428</v>
      </c>
      <c r="X7379"/>
      <c r="Y7379"/>
      <c r="Z7379"/>
      <c r="AA7379"/>
      <c r="AB7379"/>
      <c r="AC7379"/>
      <c r="AD7379"/>
      <c r="AE7379"/>
    </row>
    <row r="7380" spans="21:31" ht="20.149999999999999" customHeight="1">
      <c r="U7380" s="120">
        <v>9242</v>
      </c>
      <c r="V7380" s="189">
        <f t="shared" si="453"/>
        <v>2681429</v>
      </c>
      <c r="W7380" s="189">
        <f t="shared" si="453"/>
        <v>2681793</v>
      </c>
      <c r="X7380"/>
      <c r="Y7380"/>
      <c r="Z7380"/>
      <c r="AA7380"/>
      <c r="AB7380"/>
      <c r="AC7380"/>
      <c r="AD7380"/>
      <c r="AE7380"/>
    </row>
    <row r="7381" spans="21:31" ht="20.149999999999999" customHeight="1">
      <c r="U7381" s="120">
        <v>9243</v>
      </c>
      <c r="V7381" s="189">
        <f t="shared" si="453"/>
        <v>2681794</v>
      </c>
      <c r="W7381" s="189">
        <f t="shared" si="453"/>
        <v>2682158</v>
      </c>
      <c r="X7381"/>
      <c r="Y7381"/>
      <c r="Z7381"/>
      <c r="AA7381"/>
      <c r="AB7381"/>
      <c r="AC7381"/>
      <c r="AD7381"/>
      <c r="AE7381"/>
    </row>
    <row r="7382" spans="21:31" ht="20.149999999999999" customHeight="1">
      <c r="U7382" s="120">
        <v>9244</v>
      </c>
      <c r="V7382" s="189">
        <f t="shared" si="453"/>
        <v>2682159</v>
      </c>
      <c r="W7382" s="189">
        <f t="shared" si="453"/>
        <v>2682524</v>
      </c>
      <c r="X7382"/>
      <c r="Y7382"/>
      <c r="Z7382"/>
      <c r="AA7382"/>
      <c r="AB7382"/>
      <c r="AC7382"/>
      <c r="AD7382"/>
      <c r="AE7382"/>
    </row>
    <row r="7383" spans="21:31" ht="20.149999999999999" customHeight="1">
      <c r="U7383" s="120">
        <v>9245</v>
      </c>
      <c r="V7383" s="189">
        <f t="shared" si="453"/>
        <v>2682525</v>
      </c>
      <c r="W7383" s="189">
        <f t="shared" si="453"/>
        <v>2682889</v>
      </c>
      <c r="X7383"/>
      <c r="Y7383"/>
      <c r="Z7383"/>
      <c r="AA7383"/>
      <c r="AB7383"/>
      <c r="AC7383"/>
      <c r="AD7383"/>
      <c r="AE7383"/>
    </row>
    <row r="7384" spans="21:31" ht="20.149999999999999" customHeight="1">
      <c r="U7384" s="120">
        <v>9246</v>
      </c>
      <c r="V7384" s="189">
        <f t="shared" si="453"/>
        <v>2682890</v>
      </c>
      <c r="W7384" s="189">
        <f t="shared" si="453"/>
        <v>2683254</v>
      </c>
      <c r="X7384"/>
      <c r="Y7384"/>
      <c r="Z7384"/>
      <c r="AA7384"/>
      <c r="AB7384"/>
      <c r="AC7384"/>
      <c r="AD7384"/>
      <c r="AE7384"/>
    </row>
    <row r="7385" spans="21:31" ht="20.149999999999999" customHeight="1">
      <c r="U7385" s="120">
        <v>9247</v>
      </c>
      <c r="V7385" s="189">
        <f t="shared" si="453"/>
        <v>2683255</v>
      </c>
      <c r="W7385" s="189">
        <f t="shared" si="453"/>
        <v>2683619</v>
      </c>
      <c r="X7385"/>
      <c r="Y7385"/>
      <c r="Z7385"/>
      <c r="AA7385"/>
      <c r="AB7385"/>
      <c r="AC7385"/>
      <c r="AD7385"/>
      <c r="AE7385"/>
    </row>
    <row r="7386" spans="21:31" ht="20.149999999999999" customHeight="1">
      <c r="U7386" s="120">
        <v>9248</v>
      </c>
      <c r="V7386" s="189">
        <f t="shared" si="453"/>
        <v>2683620</v>
      </c>
      <c r="W7386" s="189">
        <f t="shared" si="453"/>
        <v>2683985</v>
      </c>
      <c r="X7386"/>
      <c r="Y7386"/>
      <c r="Z7386"/>
      <c r="AA7386"/>
      <c r="AB7386"/>
      <c r="AC7386"/>
      <c r="AD7386"/>
      <c r="AE7386"/>
    </row>
    <row r="7387" spans="21:31" ht="20.149999999999999" customHeight="1">
      <c r="U7387" s="120">
        <v>9249</v>
      </c>
      <c r="V7387" s="189">
        <f t="shared" si="453"/>
        <v>2683986</v>
      </c>
      <c r="W7387" s="189">
        <f t="shared" si="453"/>
        <v>2684350</v>
      </c>
      <c r="X7387"/>
      <c r="Y7387"/>
      <c r="Z7387"/>
      <c r="AA7387"/>
      <c r="AB7387"/>
      <c r="AC7387"/>
      <c r="AD7387"/>
      <c r="AE7387"/>
    </row>
    <row r="7388" spans="21:31" ht="20.149999999999999" customHeight="1">
      <c r="U7388" s="120">
        <v>9250</v>
      </c>
      <c r="V7388" s="189">
        <f t="shared" si="453"/>
        <v>2684351</v>
      </c>
      <c r="W7388" s="189">
        <f t="shared" si="453"/>
        <v>2684715</v>
      </c>
      <c r="X7388"/>
      <c r="Y7388"/>
      <c r="Z7388"/>
      <c r="AA7388"/>
      <c r="AB7388"/>
      <c r="AC7388"/>
      <c r="AD7388"/>
      <c r="AE7388"/>
    </row>
    <row r="7389" spans="21:31" ht="20.149999999999999" customHeight="1">
      <c r="U7389" s="120">
        <v>9251</v>
      </c>
      <c r="V7389" s="189">
        <f t="shared" si="453"/>
        <v>2684716</v>
      </c>
      <c r="W7389" s="189">
        <f t="shared" si="453"/>
        <v>2685080</v>
      </c>
      <c r="X7389"/>
      <c r="Y7389"/>
      <c r="Z7389"/>
      <c r="AA7389"/>
      <c r="AB7389"/>
      <c r="AC7389"/>
      <c r="AD7389"/>
      <c r="AE7389"/>
    </row>
    <row r="7390" spans="21:31" ht="20.149999999999999" customHeight="1">
      <c r="U7390" s="120">
        <v>9252</v>
      </c>
      <c r="V7390" s="189">
        <f t="shared" si="453"/>
        <v>2685081</v>
      </c>
      <c r="W7390" s="189">
        <f t="shared" si="453"/>
        <v>2685446</v>
      </c>
      <c r="X7390"/>
      <c r="Y7390"/>
      <c r="Z7390"/>
      <c r="AA7390"/>
      <c r="AB7390"/>
      <c r="AC7390"/>
      <c r="AD7390"/>
      <c r="AE7390"/>
    </row>
    <row r="7391" spans="21:31" ht="20.149999999999999" customHeight="1">
      <c r="U7391" s="120">
        <v>9253</v>
      </c>
      <c r="V7391" s="189">
        <f t="shared" si="453"/>
        <v>2685447</v>
      </c>
      <c r="W7391" s="189">
        <f t="shared" si="453"/>
        <v>2685811</v>
      </c>
      <c r="X7391"/>
      <c r="Y7391"/>
      <c r="Z7391"/>
      <c r="AA7391"/>
      <c r="AB7391"/>
      <c r="AC7391"/>
      <c r="AD7391"/>
      <c r="AE7391"/>
    </row>
    <row r="7392" spans="21:31" ht="20.149999999999999" customHeight="1">
      <c r="U7392" s="120">
        <v>9254</v>
      </c>
      <c r="V7392" s="189">
        <f t="shared" si="453"/>
        <v>2685812</v>
      </c>
      <c r="W7392" s="189">
        <f t="shared" si="453"/>
        <v>2686176</v>
      </c>
      <c r="X7392"/>
      <c r="Y7392"/>
      <c r="Z7392"/>
      <c r="AA7392"/>
      <c r="AB7392"/>
      <c r="AC7392"/>
      <c r="AD7392"/>
      <c r="AE7392"/>
    </row>
    <row r="7393" spans="21:31" ht="20.149999999999999" customHeight="1">
      <c r="U7393" s="120">
        <v>9255</v>
      </c>
      <c r="V7393" s="189">
        <f t="shared" ref="V7393:W7408" si="454">DATE(YEAR(V7392)+1,MONTH(V7392), DAY(V7392))</f>
        <v>2686177</v>
      </c>
      <c r="W7393" s="189">
        <f t="shared" si="454"/>
        <v>2686541</v>
      </c>
      <c r="X7393"/>
      <c r="Y7393"/>
      <c r="Z7393"/>
      <c r="AA7393"/>
      <c r="AB7393"/>
      <c r="AC7393"/>
      <c r="AD7393"/>
      <c r="AE7393"/>
    </row>
    <row r="7394" spans="21:31" ht="20.149999999999999" customHeight="1">
      <c r="U7394" s="120">
        <v>9256</v>
      </c>
      <c r="V7394" s="189">
        <f t="shared" si="454"/>
        <v>2686542</v>
      </c>
      <c r="W7394" s="189">
        <f t="shared" si="454"/>
        <v>2686907</v>
      </c>
      <c r="X7394"/>
      <c r="Y7394"/>
      <c r="Z7394"/>
      <c r="AA7394"/>
      <c r="AB7394"/>
      <c r="AC7394"/>
      <c r="AD7394"/>
      <c r="AE7394"/>
    </row>
    <row r="7395" spans="21:31" ht="20.149999999999999" customHeight="1">
      <c r="U7395" s="120">
        <v>9257</v>
      </c>
      <c r="V7395" s="189">
        <f t="shared" si="454"/>
        <v>2686908</v>
      </c>
      <c r="W7395" s="189">
        <f t="shared" si="454"/>
        <v>2687272</v>
      </c>
      <c r="X7395"/>
      <c r="Y7395"/>
      <c r="Z7395"/>
      <c r="AA7395"/>
      <c r="AB7395"/>
      <c r="AC7395"/>
      <c r="AD7395"/>
      <c r="AE7395"/>
    </row>
    <row r="7396" spans="21:31" ht="20.149999999999999" customHeight="1">
      <c r="U7396" s="120">
        <v>9258</v>
      </c>
      <c r="V7396" s="189">
        <f t="shared" si="454"/>
        <v>2687273</v>
      </c>
      <c r="W7396" s="189">
        <f t="shared" si="454"/>
        <v>2687637</v>
      </c>
      <c r="X7396"/>
      <c r="Y7396"/>
      <c r="Z7396"/>
      <c r="AA7396"/>
      <c r="AB7396"/>
      <c r="AC7396"/>
      <c r="AD7396"/>
      <c r="AE7396"/>
    </row>
    <row r="7397" spans="21:31" ht="20.149999999999999" customHeight="1">
      <c r="U7397" s="120">
        <v>9259</v>
      </c>
      <c r="V7397" s="189">
        <f t="shared" si="454"/>
        <v>2687638</v>
      </c>
      <c r="W7397" s="189">
        <f t="shared" si="454"/>
        <v>2688002</v>
      </c>
      <c r="X7397"/>
      <c r="Y7397"/>
      <c r="Z7397"/>
      <c r="AA7397"/>
      <c r="AB7397"/>
      <c r="AC7397"/>
      <c r="AD7397"/>
      <c r="AE7397"/>
    </row>
    <row r="7398" spans="21:31" ht="20.149999999999999" customHeight="1">
      <c r="U7398" s="120">
        <v>9260</v>
      </c>
      <c r="V7398" s="189">
        <f t="shared" si="454"/>
        <v>2688003</v>
      </c>
      <c r="W7398" s="189">
        <f t="shared" si="454"/>
        <v>2688368</v>
      </c>
      <c r="X7398"/>
      <c r="Y7398"/>
      <c r="Z7398"/>
      <c r="AA7398"/>
      <c r="AB7398"/>
      <c r="AC7398"/>
      <c r="AD7398"/>
      <c r="AE7398"/>
    </row>
    <row r="7399" spans="21:31" ht="20.149999999999999" customHeight="1">
      <c r="U7399" s="120">
        <v>9261</v>
      </c>
      <c r="V7399" s="189">
        <f t="shared" si="454"/>
        <v>2688369</v>
      </c>
      <c r="W7399" s="189">
        <f t="shared" si="454"/>
        <v>2688733</v>
      </c>
      <c r="X7399"/>
      <c r="Y7399"/>
      <c r="Z7399"/>
      <c r="AA7399"/>
      <c r="AB7399"/>
      <c r="AC7399"/>
      <c r="AD7399"/>
      <c r="AE7399"/>
    </row>
    <row r="7400" spans="21:31" ht="20.149999999999999" customHeight="1">
      <c r="U7400" s="120">
        <v>9262</v>
      </c>
      <c r="V7400" s="189">
        <f t="shared" si="454"/>
        <v>2688734</v>
      </c>
      <c r="W7400" s="189">
        <f t="shared" si="454"/>
        <v>2689098</v>
      </c>
      <c r="X7400"/>
      <c r="Y7400"/>
      <c r="Z7400"/>
      <c r="AA7400"/>
      <c r="AB7400"/>
      <c r="AC7400"/>
      <c r="AD7400"/>
      <c r="AE7400"/>
    </row>
    <row r="7401" spans="21:31" ht="20.149999999999999" customHeight="1">
      <c r="U7401" s="120">
        <v>9263</v>
      </c>
      <c r="V7401" s="189">
        <f t="shared" si="454"/>
        <v>2689099</v>
      </c>
      <c r="W7401" s="189">
        <f t="shared" si="454"/>
        <v>2689463</v>
      </c>
      <c r="X7401"/>
      <c r="Y7401"/>
      <c r="Z7401"/>
      <c r="AA7401"/>
      <c r="AB7401"/>
      <c r="AC7401"/>
      <c r="AD7401"/>
      <c r="AE7401"/>
    </row>
    <row r="7402" spans="21:31" ht="20.149999999999999" customHeight="1">
      <c r="U7402" s="120">
        <v>9264</v>
      </c>
      <c r="V7402" s="189">
        <f t="shared" si="454"/>
        <v>2689464</v>
      </c>
      <c r="W7402" s="189">
        <f t="shared" si="454"/>
        <v>2689829</v>
      </c>
      <c r="X7402"/>
      <c r="Y7402"/>
      <c r="Z7402"/>
      <c r="AA7402"/>
      <c r="AB7402"/>
      <c r="AC7402"/>
      <c r="AD7402"/>
      <c r="AE7402"/>
    </row>
    <row r="7403" spans="21:31" ht="20.149999999999999" customHeight="1">
      <c r="U7403" s="120">
        <v>9265</v>
      </c>
      <c r="V7403" s="189">
        <f t="shared" si="454"/>
        <v>2689830</v>
      </c>
      <c r="W7403" s="189">
        <f t="shared" si="454"/>
        <v>2690194</v>
      </c>
      <c r="X7403"/>
      <c r="Y7403"/>
      <c r="Z7403"/>
      <c r="AA7403"/>
      <c r="AB7403"/>
      <c r="AC7403"/>
      <c r="AD7403"/>
      <c r="AE7403"/>
    </row>
    <row r="7404" spans="21:31" ht="20.149999999999999" customHeight="1">
      <c r="U7404" s="120">
        <v>9266</v>
      </c>
      <c r="V7404" s="189">
        <f t="shared" si="454"/>
        <v>2690195</v>
      </c>
      <c r="W7404" s="189">
        <f t="shared" si="454"/>
        <v>2690559</v>
      </c>
      <c r="X7404"/>
      <c r="Y7404"/>
      <c r="Z7404"/>
      <c r="AA7404"/>
      <c r="AB7404"/>
      <c r="AC7404"/>
      <c r="AD7404"/>
      <c r="AE7404"/>
    </row>
    <row r="7405" spans="21:31" ht="20.149999999999999" customHeight="1">
      <c r="U7405" s="120">
        <v>9267</v>
      </c>
      <c r="V7405" s="189">
        <f t="shared" si="454"/>
        <v>2690560</v>
      </c>
      <c r="W7405" s="189">
        <f t="shared" si="454"/>
        <v>2690924</v>
      </c>
      <c r="X7405"/>
      <c r="Y7405"/>
      <c r="Z7405"/>
      <c r="AA7405"/>
      <c r="AB7405"/>
      <c r="AC7405"/>
      <c r="AD7405"/>
      <c r="AE7405"/>
    </row>
    <row r="7406" spans="21:31" ht="20.149999999999999" customHeight="1">
      <c r="U7406" s="120">
        <v>9268</v>
      </c>
      <c r="V7406" s="189">
        <f t="shared" si="454"/>
        <v>2690925</v>
      </c>
      <c r="W7406" s="189">
        <f t="shared" si="454"/>
        <v>2691290</v>
      </c>
      <c r="X7406"/>
      <c r="Y7406"/>
      <c r="Z7406"/>
      <c r="AA7406"/>
      <c r="AB7406"/>
      <c r="AC7406"/>
      <c r="AD7406"/>
      <c r="AE7406"/>
    </row>
    <row r="7407" spans="21:31" ht="20.149999999999999" customHeight="1">
      <c r="U7407" s="120">
        <v>9269</v>
      </c>
      <c r="V7407" s="189">
        <f t="shared" si="454"/>
        <v>2691291</v>
      </c>
      <c r="W7407" s="189">
        <f t="shared" si="454"/>
        <v>2691655</v>
      </c>
      <c r="X7407"/>
      <c r="Y7407"/>
      <c r="Z7407"/>
      <c r="AA7407"/>
      <c r="AB7407"/>
      <c r="AC7407"/>
      <c r="AD7407"/>
      <c r="AE7407"/>
    </row>
    <row r="7408" spans="21:31" ht="20.149999999999999" customHeight="1">
      <c r="U7408" s="120">
        <v>9270</v>
      </c>
      <c r="V7408" s="189">
        <f t="shared" si="454"/>
        <v>2691656</v>
      </c>
      <c r="W7408" s="189">
        <f t="shared" si="454"/>
        <v>2692020</v>
      </c>
      <c r="X7408"/>
      <c r="Y7408"/>
      <c r="Z7408"/>
      <c r="AA7408"/>
      <c r="AB7408"/>
      <c r="AC7408"/>
      <c r="AD7408"/>
      <c r="AE7408"/>
    </row>
    <row r="7409" spans="21:31" ht="20.149999999999999" customHeight="1">
      <c r="U7409" s="120">
        <v>9271</v>
      </c>
      <c r="V7409" s="189">
        <f t="shared" ref="V7409:W7424" si="455">DATE(YEAR(V7408)+1,MONTH(V7408), DAY(V7408))</f>
        <v>2692021</v>
      </c>
      <c r="W7409" s="189">
        <f t="shared" si="455"/>
        <v>2692385</v>
      </c>
      <c r="X7409"/>
      <c r="Y7409"/>
      <c r="Z7409"/>
      <c r="AA7409"/>
      <c r="AB7409"/>
      <c r="AC7409"/>
      <c r="AD7409"/>
      <c r="AE7409"/>
    </row>
    <row r="7410" spans="21:31" ht="20.149999999999999" customHeight="1">
      <c r="U7410" s="120">
        <v>9272</v>
      </c>
      <c r="V7410" s="189">
        <f t="shared" si="455"/>
        <v>2692386</v>
      </c>
      <c r="W7410" s="189">
        <f t="shared" si="455"/>
        <v>2692751</v>
      </c>
      <c r="X7410"/>
      <c r="Y7410"/>
      <c r="Z7410"/>
      <c r="AA7410"/>
      <c r="AB7410"/>
      <c r="AC7410"/>
      <c r="AD7410"/>
      <c r="AE7410"/>
    </row>
    <row r="7411" spans="21:31" ht="20.149999999999999" customHeight="1">
      <c r="U7411" s="120">
        <v>9273</v>
      </c>
      <c r="V7411" s="189">
        <f t="shared" si="455"/>
        <v>2692752</v>
      </c>
      <c r="W7411" s="189">
        <f t="shared" si="455"/>
        <v>2693116</v>
      </c>
      <c r="X7411"/>
      <c r="Y7411"/>
      <c r="Z7411"/>
      <c r="AA7411"/>
      <c r="AB7411"/>
      <c r="AC7411"/>
      <c r="AD7411"/>
      <c r="AE7411"/>
    </row>
    <row r="7412" spans="21:31" ht="20.149999999999999" customHeight="1">
      <c r="U7412" s="120">
        <v>9274</v>
      </c>
      <c r="V7412" s="189">
        <f t="shared" si="455"/>
        <v>2693117</v>
      </c>
      <c r="W7412" s="189">
        <f t="shared" si="455"/>
        <v>2693481</v>
      </c>
      <c r="X7412"/>
      <c r="Y7412"/>
      <c r="Z7412"/>
      <c r="AA7412"/>
      <c r="AB7412"/>
      <c r="AC7412"/>
      <c r="AD7412"/>
      <c r="AE7412"/>
    </row>
    <row r="7413" spans="21:31" ht="20.149999999999999" customHeight="1">
      <c r="U7413" s="120">
        <v>9275</v>
      </c>
      <c r="V7413" s="189">
        <f t="shared" si="455"/>
        <v>2693482</v>
      </c>
      <c r="W7413" s="189">
        <f t="shared" si="455"/>
        <v>2693846</v>
      </c>
      <c r="X7413"/>
      <c r="Y7413"/>
      <c r="Z7413"/>
      <c r="AA7413"/>
      <c r="AB7413"/>
      <c r="AC7413"/>
      <c r="AD7413"/>
      <c r="AE7413"/>
    </row>
    <row r="7414" spans="21:31" ht="20.149999999999999" customHeight="1">
      <c r="U7414" s="120">
        <v>9276</v>
      </c>
      <c r="V7414" s="189">
        <f t="shared" si="455"/>
        <v>2693847</v>
      </c>
      <c r="W7414" s="189">
        <f t="shared" si="455"/>
        <v>2694212</v>
      </c>
      <c r="X7414"/>
      <c r="Y7414"/>
      <c r="Z7414"/>
      <c r="AA7414"/>
      <c r="AB7414"/>
      <c r="AC7414"/>
      <c r="AD7414"/>
      <c r="AE7414"/>
    </row>
    <row r="7415" spans="21:31" ht="20.149999999999999" customHeight="1">
      <c r="U7415" s="120">
        <v>9277</v>
      </c>
      <c r="V7415" s="189">
        <f t="shared" si="455"/>
        <v>2694213</v>
      </c>
      <c r="W7415" s="189">
        <f t="shared" si="455"/>
        <v>2694577</v>
      </c>
      <c r="X7415"/>
      <c r="Y7415"/>
      <c r="Z7415"/>
      <c r="AA7415"/>
      <c r="AB7415"/>
      <c r="AC7415"/>
      <c r="AD7415"/>
      <c r="AE7415"/>
    </row>
    <row r="7416" spans="21:31" ht="20.149999999999999" customHeight="1">
      <c r="U7416" s="120">
        <v>9278</v>
      </c>
      <c r="V7416" s="189">
        <f t="shared" si="455"/>
        <v>2694578</v>
      </c>
      <c r="W7416" s="189">
        <f t="shared" si="455"/>
        <v>2694942</v>
      </c>
      <c r="X7416"/>
      <c r="Y7416"/>
      <c r="Z7416"/>
      <c r="AA7416"/>
      <c r="AB7416"/>
      <c r="AC7416"/>
      <c r="AD7416"/>
      <c r="AE7416"/>
    </row>
    <row r="7417" spans="21:31" ht="20.149999999999999" customHeight="1">
      <c r="U7417" s="120">
        <v>9279</v>
      </c>
      <c r="V7417" s="189">
        <f t="shared" si="455"/>
        <v>2694943</v>
      </c>
      <c r="W7417" s="189">
        <f t="shared" si="455"/>
        <v>2695307</v>
      </c>
      <c r="X7417"/>
      <c r="Y7417"/>
      <c r="Z7417"/>
      <c r="AA7417"/>
      <c r="AB7417"/>
      <c r="AC7417"/>
      <c r="AD7417"/>
      <c r="AE7417"/>
    </row>
    <row r="7418" spans="21:31" ht="20.149999999999999" customHeight="1">
      <c r="U7418" s="120">
        <v>9280</v>
      </c>
      <c r="V7418" s="189">
        <f t="shared" si="455"/>
        <v>2695308</v>
      </c>
      <c r="W7418" s="189">
        <f t="shared" si="455"/>
        <v>2695673</v>
      </c>
      <c r="X7418"/>
      <c r="Y7418"/>
      <c r="Z7418"/>
      <c r="AA7418"/>
      <c r="AB7418"/>
      <c r="AC7418"/>
      <c r="AD7418"/>
      <c r="AE7418"/>
    </row>
    <row r="7419" spans="21:31" ht="20.149999999999999" customHeight="1">
      <c r="U7419" s="120">
        <v>9281</v>
      </c>
      <c r="V7419" s="189">
        <f t="shared" si="455"/>
        <v>2695674</v>
      </c>
      <c r="W7419" s="189">
        <f t="shared" si="455"/>
        <v>2696038</v>
      </c>
      <c r="X7419"/>
      <c r="Y7419"/>
      <c r="Z7419"/>
      <c r="AA7419"/>
      <c r="AB7419"/>
      <c r="AC7419"/>
      <c r="AD7419"/>
      <c r="AE7419"/>
    </row>
    <row r="7420" spans="21:31" ht="20.149999999999999" customHeight="1">
      <c r="U7420" s="120">
        <v>9282</v>
      </c>
      <c r="V7420" s="189">
        <f t="shared" si="455"/>
        <v>2696039</v>
      </c>
      <c r="W7420" s="189">
        <f t="shared" si="455"/>
        <v>2696403</v>
      </c>
      <c r="X7420"/>
      <c r="Y7420"/>
      <c r="Z7420"/>
      <c r="AA7420"/>
      <c r="AB7420"/>
      <c r="AC7420"/>
      <c r="AD7420"/>
      <c r="AE7420"/>
    </row>
    <row r="7421" spans="21:31" ht="20.149999999999999" customHeight="1">
      <c r="U7421" s="120">
        <v>9283</v>
      </c>
      <c r="V7421" s="189">
        <f t="shared" si="455"/>
        <v>2696404</v>
      </c>
      <c r="W7421" s="189">
        <f t="shared" si="455"/>
        <v>2696768</v>
      </c>
      <c r="X7421"/>
      <c r="Y7421"/>
      <c r="Z7421"/>
      <c r="AA7421"/>
      <c r="AB7421"/>
      <c r="AC7421"/>
      <c r="AD7421"/>
      <c r="AE7421"/>
    </row>
    <row r="7422" spans="21:31" ht="20.149999999999999" customHeight="1">
      <c r="U7422" s="120">
        <v>9284</v>
      </c>
      <c r="V7422" s="189">
        <f t="shared" si="455"/>
        <v>2696769</v>
      </c>
      <c r="W7422" s="189">
        <f t="shared" si="455"/>
        <v>2697134</v>
      </c>
      <c r="X7422"/>
      <c r="Y7422"/>
      <c r="Z7422"/>
      <c r="AA7422"/>
      <c r="AB7422"/>
      <c r="AC7422"/>
      <c r="AD7422"/>
      <c r="AE7422"/>
    </row>
    <row r="7423" spans="21:31" ht="20.149999999999999" customHeight="1">
      <c r="U7423" s="120">
        <v>9285</v>
      </c>
      <c r="V7423" s="189">
        <f t="shared" si="455"/>
        <v>2697135</v>
      </c>
      <c r="W7423" s="189">
        <f t="shared" si="455"/>
        <v>2697499</v>
      </c>
      <c r="X7423"/>
      <c r="Y7423"/>
      <c r="Z7423"/>
      <c r="AA7423"/>
      <c r="AB7423"/>
      <c r="AC7423"/>
      <c r="AD7423"/>
      <c r="AE7423"/>
    </row>
    <row r="7424" spans="21:31" ht="20.149999999999999" customHeight="1">
      <c r="U7424" s="120">
        <v>9286</v>
      </c>
      <c r="V7424" s="189">
        <f t="shared" si="455"/>
        <v>2697500</v>
      </c>
      <c r="W7424" s="189">
        <f t="shared" si="455"/>
        <v>2697864</v>
      </c>
      <c r="X7424"/>
      <c r="Y7424"/>
      <c r="Z7424"/>
      <c r="AA7424"/>
      <c r="AB7424"/>
      <c r="AC7424"/>
      <c r="AD7424"/>
      <c r="AE7424"/>
    </row>
    <row r="7425" spans="21:31" ht="20.149999999999999" customHeight="1">
      <c r="U7425" s="120">
        <v>9287</v>
      </c>
      <c r="V7425" s="189">
        <f t="shared" ref="V7425:W7440" si="456">DATE(YEAR(V7424)+1,MONTH(V7424), DAY(V7424))</f>
        <v>2697865</v>
      </c>
      <c r="W7425" s="189">
        <f t="shared" si="456"/>
        <v>2698229</v>
      </c>
      <c r="X7425"/>
      <c r="Y7425"/>
      <c r="Z7425"/>
      <c r="AA7425"/>
      <c r="AB7425"/>
      <c r="AC7425"/>
      <c r="AD7425"/>
      <c r="AE7425"/>
    </row>
    <row r="7426" spans="21:31" ht="20.149999999999999" customHeight="1">
      <c r="U7426" s="120">
        <v>9288</v>
      </c>
      <c r="V7426" s="189">
        <f t="shared" si="456"/>
        <v>2698230</v>
      </c>
      <c r="W7426" s="189">
        <f t="shared" si="456"/>
        <v>2698595</v>
      </c>
      <c r="X7426"/>
      <c r="Y7426"/>
      <c r="Z7426"/>
      <c r="AA7426"/>
      <c r="AB7426"/>
      <c r="AC7426"/>
      <c r="AD7426"/>
      <c r="AE7426"/>
    </row>
    <row r="7427" spans="21:31" ht="20.149999999999999" customHeight="1">
      <c r="U7427" s="120">
        <v>9289</v>
      </c>
      <c r="V7427" s="189">
        <f t="shared" si="456"/>
        <v>2698596</v>
      </c>
      <c r="W7427" s="189">
        <f t="shared" si="456"/>
        <v>2698960</v>
      </c>
      <c r="X7427"/>
      <c r="Y7427"/>
      <c r="Z7427"/>
      <c r="AA7427"/>
      <c r="AB7427"/>
      <c r="AC7427"/>
      <c r="AD7427"/>
      <c r="AE7427"/>
    </row>
    <row r="7428" spans="21:31" ht="20.149999999999999" customHeight="1">
      <c r="U7428" s="120">
        <v>9290</v>
      </c>
      <c r="V7428" s="189">
        <f t="shared" si="456"/>
        <v>2698961</v>
      </c>
      <c r="W7428" s="189">
        <f t="shared" si="456"/>
        <v>2699325</v>
      </c>
      <c r="X7428"/>
      <c r="Y7428"/>
      <c r="Z7428"/>
      <c r="AA7428"/>
      <c r="AB7428"/>
      <c r="AC7428"/>
      <c r="AD7428"/>
      <c r="AE7428"/>
    </row>
    <row r="7429" spans="21:31" ht="20.149999999999999" customHeight="1">
      <c r="U7429" s="120">
        <v>9291</v>
      </c>
      <c r="V7429" s="189">
        <f t="shared" si="456"/>
        <v>2699326</v>
      </c>
      <c r="W7429" s="189">
        <f t="shared" si="456"/>
        <v>2699690</v>
      </c>
      <c r="X7429"/>
      <c r="Y7429"/>
      <c r="Z7429"/>
      <c r="AA7429"/>
      <c r="AB7429"/>
      <c r="AC7429"/>
      <c r="AD7429"/>
      <c r="AE7429"/>
    </row>
    <row r="7430" spans="21:31" ht="20.149999999999999" customHeight="1">
      <c r="U7430" s="120">
        <v>9292</v>
      </c>
      <c r="V7430" s="189">
        <f t="shared" si="456"/>
        <v>2699691</v>
      </c>
      <c r="W7430" s="189">
        <f t="shared" si="456"/>
        <v>2700056</v>
      </c>
      <c r="X7430"/>
      <c r="Y7430"/>
      <c r="Z7430"/>
      <c r="AA7430"/>
      <c r="AB7430"/>
      <c r="AC7430"/>
      <c r="AD7430"/>
      <c r="AE7430"/>
    </row>
    <row r="7431" spans="21:31" ht="20.149999999999999" customHeight="1">
      <c r="U7431" s="120">
        <v>9293</v>
      </c>
      <c r="V7431" s="189">
        <f t="shared" si="456"/>
        <v>2700057</v>
      </c>
      <c r="W7431" s="189">
        <f t="shared" si="456"/>
        <v>2700421</v>
      </c>
      <c r="X7431"/>
      <c r="Y7431"/>
      <c r="Z7431"/>
      <c r="AA7431"/>
      <c r="AB7431"/>
      <c r="AC7431"/>
      <c r="AD7431"/>
      <c r="AE7431"/>
    </row>
    <row r="7432" spans="21:31" ht="20.149999999999999" customHeight="1">
      <c r="U7432" s="120">
        <v>9294</v>
      </c>
      <c r="V7432" s="189">
        <f t="shared" si="456"/>
        <v>2700422</v>
      </c>
      <c r="W7432" s="189">
        <f t="shared" si="456"/>
        <v>2700786</v>
      </c>
      <c r="X7432"/>
      <c r="Y7432"/>
      <c r="Z7432"/>
      <c r="AA7432"/>
      <c r="AB7432"/>
      <c r="AC7432"/>
      <c r="AD7432"/>
      <c r="AE7432"/>
    </row>
    <row r="7433" spans="21:31" ht="20.149999999999999" customHeight="1">
      <c r="U7433" s="120">
        <v>9295</v>
      </c>
      <c r="V7433" s="189">
        <f t="shared" si="456"/>
        <v>2700787</v>
      </c>
      <c r="W7433" s="189">
        <f t="shared" si="456"/>
        <v>2701151</v>
      </c>
      <c r="X7433"/>
      <c r="Y7433"/>
      <c r="Z7433"/>
      <c r="AA7433"/>
      <c r="AB7433"/>
      <c r="AC7433"/>
      <c r="AD7433"/>
      <c r="AE7433"/>
    </row>
    <row r="7434" spans="21:31" ht="20.149999999999999" customHeight="1">
      <c r="U7434" s="120">
        <v>9296</v>
      </c>
      <c r="V7434" s="189">
        <f t="shared" si="456"/>
        <v>2701152</v>
      </c>
      <c r="W7434" s="189">
        <f t="shared" si="456"/>
        <v>2701517</v>
      </c>
      <c r="X7434"/>
      <c r="Y7434"/>
      <c r="Z7434"/>
      <c r="AA7434"/>
      <c r="AB7434"/>
      <c r="AC7434"/>
      <c r="AD7434"/>
      <c r="AE7434"/>
    </row>
    <row r="7435" spans="21:31" ht="20.149999999999999" customHeight="1">
      <c r="U7435" s="120">
        <v>9297</v>
      </c>
      <c r="V7435" s="189">
        <f t="shared" si="456"/>
        <v>2701518</v>
      </c>
      <c r="W7435" s="189">
        <f t="shared" si="456"/>
        <v>2701882</v>
      </c>
      <c r="X7435"/>
      <c r="Y7435"/>
      <c r="Z7435"/>
      <c r="AA7435"/>
      <c r="AB7435"/>
      <c r="AC7435"/>
      <c r="AD7435"/>
      <c r="AE7435"/>
    </row>
    <row r="7436" spans="21:31" ht="20.149999999999999" customHeight="1">
      <c r="U7436" s="120">
        <v>9298</v>
      </c>
      <c r="V7436" s="189">
        <f t="shared" si="456"/>
        <v>2701883</v>
      </c>
      <c r="W7436" s="189">
        <f t="shared" si="456"/>
        <v>2702247</v>
      </c>
      <c r="X7436"/>
      <c r="Y7436"/>
      <c r="Z7436"/>
      <c r="AA7436"/>
      <c r="AB7436"/>
      <c r="AC7436"/>
      <c r="AD7436"/>
      <c r="AE7436"/>
    </row>
    <row r="7437" spans="21:31" ht="20.149999999999999" customHeight="1">
      <c r="U7437" s="120">
        <v>9299</v>
      </c>
      <c r="V7437" s="189">
        <f t="shared" si="456"/>
        <v>2702248</v>
      </c>
      <c r="W7437" s="189">
        <f t="shared" si="456"/>
        <v>2702612</v>
      </c>
      <c r="X7437"/>
      <c r="Y7437"/>
      <c r="Z7437"/>
      <c r="AA7437"/>
      <c r="AB7437"/>
      <c r="AC7437"/>
      <c r="AD7437"/>
      <c r="AE7437"/>
    </row>
    <row r="7438" spans="21:31" ht="20.149999999999999" customHeight="1">
      <c r="U7438" s="120">
        <v>9300</v>
      </c>
      <c r="V7438" s="189">
        <f t="shared" si="456"/>
        <v>2702613</v>
      </c>
      <c r="W7438" s="189">
        <f t="shared" si="456"/>
        <v>2702977</v>
      </c>
      <c r="X7438"/>
      <c r="Y7438"/>
      <c r="Z7438"/>
      <c r="AA7438"/>
      <c r="AB7438"/>
      <c r="AC7438"/>
      <c r="AD7438"/>
      <c r="AE7438"/>
    </row>
    <row r="7439" spans="21:31" ht="20.149999999999999" customHeight="1">
      <c r="U7439" s="120">
        <v>9301</v>
      </c>
      <c r="V7439" s="189">
        <f t="shared" si="456"/>
        <v>2702978</v>
      </c>
      <c r="W7439" s="189">
        <f t="shared" si="456"/>
        <v>2703342</v>
      </c>
      <c r="X7439"/>
      <c r="Y7439"/>
      <c r="Z7439"/>
      <c r="AA7439"/>
      <c r="AB7439"/>
      <c r="AC7439"/>
      <c r="AD7439"/>
      <c r="AE7439"/>
    </row>
    <row r="7440" spans="21:31" ht="20.149999999999999" customHeight="1">
      <c r="U7440" s="120">
        <v>9302</v>
      </c>
      <c r="V7440" s="189">
        <f t="shared" si="456"/>
        <v>2703343</v>
      </c>
      <c r="W7440" s="189">
        <f t="shared" si="456"/>
        <v>2703707</v>
      </c>
      <c r="X7440"/>
      <c r="Y7440"/>
      <c r="Z7440"/>
      <c r="AA7440"/>
      <c r="AB7440"/>
      <c r="AC7440"/>
      <c r="AD7440"/>
      <c r="AE7440"/>
    </row>
    <row r="7441" spans="21:31" ht="20.149999999999999" customHeight="1">
      <c r="U7441" s="120">
        <v>9303</v>
      </c>
      <c r="V7441" s="189">
        <f t="shared" ref="V7441:W7456" si="457">DATE(YEAR(V7440)+1,MONTH(V7440), DAY(V7440))</f>
        <v>2703708</v>
      </c>
      <c r="W7441" s="189">
        <f t="shared" si="457"/>
        <v>2704072</v>
      </c>
      <c r="X7441"/>
      <c r="Y7441"/>
      <c r="Z7441"/>
      <c r="AA7441"/>
      <c r="AB7441"/>
      <c r="AC7441"/>
      <c r="AD7441"/>
      <c r="AE7441"/>
    </row>
    <row r="7442" spans="21:31" ht="20.149999999999999" customHeight="1">
      <c r="U7442" s="120">
        <v>9304</v>
      </c>
      <c r="V7442" s="189">
        <f t="shared" si="457"/>
        <v>2704073</v>
      </c>
      <c r="W7442" s="189">
        <f t="shared" si="457"/>
        <v>2704438</v>
      </c>
      <c r="X7442"/>
      <c r="Y7442"/>
      <c r="Z7442"/>
      <c r="AA7442"/>
      <c r="AB7442"/>
      <c r="AC7442"/>
      <c r="AD7442"/>
      <c r="AE7442"/>
    </row>
    <row r="7443" spans="21:31" ht="20.149999999999999" customHeight="1">
      <c r="U7443" s="120">
        <v>9305</v>
      </c>
      <c r="V7443" s="189">
        <f t="shared" si="457"/>
        <v>2704439</v>
      </c>
      <c r="W7443" s="189">
        <f t="shared" si="457"/>
        <v>2704803</v>
      </c>
      <c r="X7443"/>
      <c r="Y7443"/>
      <c r="Z7443"/>
      <c r="AA7443"/>
      <c r="AB7443"/>
      <c r="AC7443"/>
      <c r="AD7443"/>
      <c r="AE7443"/>
    </row>
    <row r="7444" spans="21:31" ht="20.149999999999999" customHeight="1">
      <c r="U7444" s="120">
        <v>9306</v>
      </c>
      <c r="V7444" s="189">
        <f t="shared" si="457"/>
        <v>2704804</v>
      </c>
      <c r="W7444" s="189">
        <f t="shared" si="457"/>
        <v>2705168</v>
      </c>
      <c r="X7444"/>
      <c r="Y7444"/>
      <c r="Z7444"/>
      <c r="AA7444"/>
      <c r="AB7444"/>
      <c r="AC7444"/>
      <c r="AD7444"/>
      <c r="AE7444"/>
    </row>
    <row r="7445" spans="21:31" ht="20.149999999999999" customHeight="1">
      <c r="U7445" s="120">
        <v>9307</v>
      </c>
      <c r="V7445" s="189">
        <f t="shared" si="457"/>
        <v>2705169</v>
      </c>
      <c r="W7445" s="189">
        <f t="shared" si="457"/>
        <v>2705533</v>
      </c>
      <c r="X7445"/>
      <c r="Y7445"/>
      <c r="Z7445"/>
      <c r="AA7445"/>
      <c r="AB7445"/>
      <c r="AC7445"/>
      <c r="AD7445"/>
      <c r="AE7445"/>
    </row>
    <row r="7446" spans="21:31" ht="20.149999999999999" customHeight="1">
      <c r="U7446" s="120">
        <v>9308</v>
      </c>
      <c r="V7446" s="189">
        <f t="shared" si="457"/>
        <v>2705534</v>
      </c>
      <c r="W7446" s="189">
        <f t="shared" si="457"/>
        <v>2705899</v>
      </c>
      <c r="X7446"/>
      <c r="Y7446"/>
      <c r="Z7446"/>
      <c r="AA7446"/>
      <c r="AB7446"/>
      <c r="AC7446"/>
      <c r="AD7446"/>
      <c r="AE7446"/>
    </row>
    <row r="7447" spans="21:31" ht="20.149999999999999" customHeight="1">
      <c r="U7447" s="120">
        <v>9309</v>
      </c>
      <c r="V7447" s="189">
        <f t="shared" si="457"/>
        <v>2705900</v>
      </c>
      <c r="W7447" s="189">
        <f t="shared" si="457"/>
        <v>2706264</v>
      </c>
      <c r="X7447"/>
      <c r="Y7447"/>
      <c r="Z7447"/>
      <c r="AA7447"/>
      <c r="AB7447"/>
      <c r="AC7447"/>
      <c r="AD7447"/>
      <c r="AE7447"/>
    </row>
    <row r="7448" spans="21:31" ht="20.149999999999999" customHeight="1">
      <c r="U7448" s="120">
        <v>9310</v>
      </c>
      <c r="V7448" s="189">
        <f t="shared" si="457"/>
        <v>2706265</v>
      </c>
      <c r="W7448" s="189">
        <f t="shared" si="457"/>
        <v>2706629</v>
      </c>
      <c r="X7448"/>
      <c r="Y7448"/>
      <c r="Z7448"/>
      <c r="AA7448"/>
      <c r="AB7448"/>
      <c r="AC7448"/>
      <c r="AD7448"/>
      <c r="AE7448"/>
    </row>
    <row r="7449" spans="21:31" ht="20.149999999999999" customHeight="1">
      <c r="U7449" s="120">
        <v>9311</v>
      </c>
      <c r="V7449" s="189">
        <f t="shared" si="457"/>
        <v>2706630</v>
      </c>
      <c r="W7449" s="189">
        <f t="shared" si="457"/>
        <v>2706994</v>
      </c>
      <c r="X7449"/>
      <c r="Y7449"/>
      <c r="Z7449"/>
      <c r="AA7449"/>
      <c r="AB7449"/>
      <c r="AC7449"/>
      <c r="AD7449"/>
      <c r="AE7449"/>
    </row>
    <row r="7450" spans="21:31" ht="20.149999999999999" customHeight="1">
      <c r="U7450" s="120">
        <v>9312</v>
      </c>
      <c r="V7450" s="189">
        <f t="shared" si="457"/>
        <v>2706995</v>
      </c>
      <c r="W7450" s="189">
        <f t="shared" si="457"/>
        <v>2707360</v>
      </c>
      <c r="X7450"/>
      <c r="Y7450"/>
      <c r="Z7450"/>
      <c r="AA7450"/>
      <c r="AB7450"/>
      <c r="AC7450"/>
      <c r="AD7450"/>
      <c r="AE7450"/>
    </row>
    <row r="7451" spans="21:31" ht="20.149999999999999" customHeight="1">
      <c r="U7451" s="120">
        <v>9313</v>
      </c>
      <c r="V7451" s="189">
        <f t="shared" si="457"/>
        <v>2707361</v>
      </c>
      <c r="W7451" s="189">
        <f t="shared" si="457"/>
        <v>2707725</v>
      </c>
      <c r="X7451"/>
      <c r="Y7451"/>
      <c r="Z7451"/>
      <c r="AA7451"/>
      <c r="AB7451"/>
      <c r="AC7451"/>
      <c r="AD7451"/>
      <c r="AE7451"/>
    </row>
    <row r="7452" spans="21:31" ht="20.149999999999999" customHeight="1">
      <c r="U7452" s="120">
        <v>9314</v>
      </c>
      <c r="V7452" s="189">
        <f t="shared" si="457"/>
        <v>2707726</v>
      </c>
      <c r="W7452" s="189">
        <f t="shared" si="457"/>
        <v>2708090</v>
      </c>
      <c r="X7452"/>
      <c r="Y7452"/>
      <c r="Z7452"/>
      <c r="AA7452"/>
      <c r="AB7452"/>
      <c r="AC7452"/>
      <c r="AD7452"/>
      <c r="AE7452"/>
    </row>
    <row r="7453" spans="21:31" ht="20.149999999999999" customHeight="1">
      <c r="U7453" s="120">
        <v>9315</v>
      </c>
      <c r="V7453" s="189">
        <f t="shared" si="457"/>
        <v>2708091</v>
      </c>
      <c r="W7453" s="189">
        <f t="shared" si="457"/>
        <v>2708455</v>
      </c>
      <c r="X7453"/>
      <c r="Y7453"/>
      <c r="Z7453"/>
      <c r="AA7453"/>
      <c r="AB7453"/>
      <c r="AC7453"/>
      <c r="AD7453"/>
      <c r="AE7453"/>
    </row>
    <row r="7454" spans="21:31" ht="20.149999999999999" customHeight="1">
      <c r="U7454" s="120">
        <v>9316</v>
      </c>
      <c r="V7454" s="189">
        <f t="shared" si="457"/>
        <v>2708456</v>
      </c>
      <c r="W7454" s="189">
        <f t="shared" si="457"/>
        <v>2708821</v>
      </c>
      <c r="X7454"/>
      <c r="Y7454"/>
      <c r="Z7454"/>
      <c r="AA7454"/>
      <c r="AB7454"/>
      <c r="AC7454"/>
      <c r="AD7454"/>
      <c r="AE7454"/>
    </row>
    <row r="7455" spans="21:31" ht="20.149999999999999" customHeight="1">
      <c r="U7455" s="120">
        <v>9317</v>
      </c>
      <c r="V7455" s="189">
        <f t="shared" si="457"/>
        <v>2708822</v>
      </c>
      <c r="W7455" s="189">
        <f t="shared" si="457"/>
        <v>2709186</v>
      </c>
      <c r="X7455"/>
      <c r="Y7455"/>
      <c r="Z7455"/>
      <c r="AA7455"/>
      <c r="AB7455"/>
      <c r="AC7455"/>
      <c r="AD7455"/>
      <c r="AE7455"/>
    </row>
    <row r="7456" spans="21:31" ht="20.149999999999999" customHeight="1">
      <c r="U7456" s="120">
        <v>9318</v>
      </c>
      <c r="V7456" s="189">
        <f t="shared" si="457"/>
        <v>2709187</v>
      </c>
      <c r="W7456" s="189">
        <f t="shared" si="457"/>
        <v>2709551</v>
      </c>
      <c r="X7456"/>
      <c r="Y7456"/>
      <c r="Z7456"/>
      <c r="AA7456"/>
      <c r="AB7456"/>
      <c r="AC7456"/>
      <c r="AD7456"/>
      <c r="AE7456"/>
    </row>
    <row r="7457" spans="21:31" ht="20.149999999999999" customHeight="1">
      <c r="U7457" s="120">
        <v>9319</v>
      </c>
      <c r="V7457" s="189">
        <f t="shared" ref="V7457:W7472" si="458">DATE(YEAR(V7456)+1,MONTH(V7456), DAY(V7456))</f>
        <v>2709552</v>
      </c>
      <c r="W7457" s="189">
        <f t="shared" si="458"/>
        <v>2709916</v>
      </c>
      <c r="X7457"/>
      <c r="Y7457"/>
      <c r="Z7457"/>
      <c r="AA7457"/>
      <c r="AB7457"/>
      <c r="AC7457"/>
      <c r="AD7457"/>
      <c r="AE7457"/>
    </row>
    <row r="7458" spans="21:31" ht="20.149999999999999" customHeight="1">
      <c r="U7458" s="120">
        <v>9320</v>
      </c>
      <c r="V7458" s="189">
        <f t="shared" si="458"/>
        <v>2709917</v>
      </c>
      <c r="W7458" s="189">
        <f t="shared" si="458"/>
        <v>2710282</v>
      </c>
      <c r="X7458"/>
      <c r="Y7458"/>
      <c r="Z7458"/>
      <c r="AA7458"/>
      <c r="AB7458"/>
      <c r="AC7458"/>
      <c r="AD7458"/>
      <c r="AE7458"/>
    </row>
    <row r="7459" spans="21:31" ht="20.149999999999999" customHeight="1">
      <c r="U7459" s="120">
        <v>9321</v>
      </c>
      <c r="V7459" s="189">
        <f t="shared" si="458"/>
        <v>2710283</v>
      </c>
      <c r="W7459" s="189">
        <f t="shared" si="458"/>
        <v>2710647</v>
      </c>
      <c r="X7459"/>
      <c r="Y7459"/>
      <c r="Z7459"/>
      <c r="AA7459"/>
      <c r="AB7459"/>
      <c r="AC7459"/>
      <c r="AD7459"/>
      <c r="AE7459"/>
    </row>
    <row r="7460" spans="21:31" ht="20.149999999999999" customHeight="1">
      <c r="U7460" s="120">
        <v>9322</v>
      </c>
      <c r="V7460" s="189">
        <f t="shared" si="458"/>
        <v>2710648</v>
      </c>
      <c r="W7460" s="189">
        <f t="shared" si="458"/>
        <v>2711012</v>
      </c>
      <c r="X7460"/>
      <c r="Y7460"/>
      <c r="Z7460"/>
      <c r="AA7460"/>
      <c r="AB7460"/>
      <c r="AC7460"/>
      <c r="AD7460"/>
      <c r="AE7460"/>
    </row>
    <row r="7461" spans="21:31" ht="20.149999999999999" customHeight="1">
      <c r="U7461" s="120">
        <v>9323</v>
      </c>
      <c r="V7461" s="189">
        <f t="shared" si="458"/>
        <v>2711013</v>
      </c>
      <c r="W7461" s="189">
        <f t="shared" si="458"/>
        <v>2711377</v>
      </c>
      <c r="X7461"/>
      <c r="Y7461"/>
      <c r="Z7461"/>
      <c r="AA7461"/>
      <c r="AB7461"/>
      <c r="AC7461"/>
      <c r="AD7461"/>
      <c r="AE7461"/>
    </row>
    <row r="7462" spans="21:31" ht="20.149999999999999" customHeight="1">
      <c r="U7462" s="120">
        <v>9324</v>
      </c>
      <c r="V7462" s="189">
        <f t="shared" si="458"/>
        <v>2711378</v>
      </c>
      <c r="W7462" s="189">
        <f t="shared" si="458"/>
        <v>2711743</v>
      </c>
      <c r="X7462"/>
      <c r="Y7462"/>
      <c r="Z7462"/>
      <c r="AA7462"/>
      <c r="AB7462"/>
      <c r="AC7462"/>
      <c r="AD7462"/>
      <c r="AE7462"/>
    </row>
    <row r="7463" spans="21:31" ht="20.149999999999999" customHeight="1">
      <c r="U7463" s="120">
        <v>9325</v>
      </c>
      <c r="V7463" s="189">
        <f t="shared" si="458"/>
        <v>2711744</v>
      </c>
      <c r="W7463" s="189">
        <f t="shared" si="458"/>
        <v>2712108</v>
      </c>
      <c r="X7463"/>
      <c r="Y7463"/>
      <c r="Z7463"/>
      <c r="AA7463"/>
      <c r="AB7463"/>
      <c r="AC7463"/>
      <c r="AD7463"/>
      <c r="AE7463"/>
    </row>
    <row r="7464" spans="21:31" ht="20.149999999999999" customHeight="1">
      <c r="U7464" s="120">
        <v>9326</v>
      </c>
      <c r="V7464" s="189">
        <f t="shared" si="458"/>
        <v>2712109</v>
      </c>
      <c r="W7464" s="189">
        <f t="shared" si="458"/>
        <v>2712473</v>
      </c>
      <c r="X7464"/>
      <c r="Y7464"/>
      <c r="Z7464"/>
      <c r="AA7464"/>
      <c r="AB7464"/>
      <c r="AC7464"/>
      <c r="AD7464"/>
      <c r="AE7464"/>
    </row>
    <row r="7465" spans="21:31" ht="20.149999999999999" customHeight="1">
      <c r="U7465" s="120">
        <v>9327</v>
      </c>
      <c r="V7465" s="189">
        <f t="shared" si="458"/>
        <v>2712474</v>
      </c>
      <c r="W7465" s="189">
        <f t="shared" si="458"/>
        <v>2712838</v>
      </c>
      <c r="X7465"/>
      <c r="Y7465"/>
      <c r="Z7465"/>
      <c r="AA7465"/>
      <c r="AB7465"/>
      <c r="AC7465"/>
      <c r="AD7465"/>
      <c r="AE7465"/>
    </row>
    <row r="7466" spans="21:31" ht="20.149999999999999" customHeight="1">
      <c r="U7466" s="120">
        <v>9328</v>
      </c>
      <c r="V7466" s="189">
        <f t="shared" si="458"/>
        <v>2712839</v>
      </c>
      <c r="W7466" s="189">
        <f t="shared" si="458"/>
        <v>2713204</v>
      </c>
      <c r="X7466"/>
      <c r="Y7466"/>
      <c r="Z7466"/>
      <c r="AA7466"/>
      <c r="AB7466"/>
      <c r="AC7466"/>
      <c r="AD7466"/>
      <c r="AE7466"/>
    </row>
    <row r="7467" spans="21:31" ht="20.149999999999999" customHeight="1">
      <c r="U7467" s="120">
        <v>9329</v>
      </c>
      <c r="V7467" s="189">
        <f t="shared" si="458"/>
        <v>2713205</v>
      </c>
      <c r="W7467" s="189">
        <f t="shared" si="458"/>
        <v>2713569</v>
      </c>
      <c r="X7467"/>
      <c r="Y7467"/>
      <c r="Z7467"/>
      <c r="AA7467"/>
      <c r="AB7467"/>
      <c r="AC7467"/>
      <c r="AD7467"/>
      <c r="AE7467"/>
    </row>
    <row r="7468" spans="21:31" ht="20.149999999999999" customHeight="1">
      <c r="U7468" s="120">
        <v>9330</v>
      </c>
      <c r="V7468" s="189">
        <f t="shared" si="458"/>
        <v>2713570</v>
      </c>
      <c r="W7468" s="189">
        <f t="shared" si="458"/>
        <v>2713934</v>
      </c>
      <c r="X7468"/>
      <c r="Y7468"/>
      <c r="Z7468"/>
      <c r="AA7468"/>
      <c r="AB7468"/>
      <c r="AC7468"/>
      <c r="AD7468"/>
      <c r="AE7468"/>
    </row>
    <row r="7469" spans="21:31" ht="20.149999999999999" customHeight="1">
      <c r="U7469" s="120">
        <v>9331</v>
      </c>
      <c r="V7469" s="189">
        <f t="shared" si="458"/>
        <v>2713935</v>
      </c>
      <c r="W7469" s="189">
        <f t="shared" si="458"/>
        <v>2714299</v>
      </c>
      <c r="X7469"/>
      <c r="Y7469"/>
      <c r="Z7469"/>
      <c r="AA7469"/>
      <c r="AB7469"/>
      <c r="AC7469"/>
      <c r="AD7469"/>
      <c r="AE7469"/>
    </row>
    <row r="7470" spans="21:31" ht="20.149999999999999" customHeight="1">
      <c r="U7470" s="120">
        <v>9332</v>
      </c>
      <c r="V7470" s="189">
        <f t="shared" si="458"/>
        <v>2714300</v>
      </c>
      <c r="W7470" s="189">
        <f t="shared" si="458"/>
        <v>2714665</v>
      </c>
      <c r="X7470"/>
      <c r="Y7470"/>
      <c r="Z7470"/>
      <c r="AA7470"/>
      <c r="AB7470"/>
      <c r="AC7470"/>
      <c r="AD7470"/>
      <c r="AE7470"/>
    </row>
    <row r="7471" spans="21:31" ht="20.149999999999999" customHeight="1">
      <c r="U7471" s="120">
        <v>9333</v>
      </c>
      <c r="V7471" s="189">
        <f t="shared" si="458"/>
        <v>2714666</v>
      </c>
      <c r="W7471" s="189">
        <f t="shared" si="458"/>
        <v>2715030</v>
      </c>
      <c r="X7471"/>
      <c r="Y7471"/>
      <c r="Z7471"/>
      <c r="AA7471"/>
      <c r="AB7471"/>
      <c r="AC7471"/>
      <c r="AD7471"/>
      <c r="AE7471"/>
    </row>
    <row r="7472" spans="21:31" ht="20.149999999999999" customHeight="1">
      <c r="U7472" s="120">
        <v>9334</v>
      </c>
      <c r="V7472" s="189">
        <f t="shared" si="458"/>
        <v>2715031</v>
      </c>
      <c r="W7472" s="189">
        <f t="shared" si="458"/>
        <v>2715395</v>
      </c>
      <c r="X7472"/>
      <c r="Y7472"/>
      <c r="Z7472"/>
      <c r="AA7472"/>
      <c r="AB7472"/>
      <c r="AC7472"/>
      <c r="AD7472"/>
      <c r="AE7472"/>
    </row>
    <row r="7473" spans="21:31" ht="20.149999999999999" customHeight="1">
      <c r="U7473" s="120">
        <v>9335</v>
      </c>
      <c r="V7473" s="189">
        <f t="shared" ref="V7473:W7488" si="459">DATE(YEAR(V7472)+1,MONTH(V7472), DAY(V7472))</f>
        <v>2715396</v>
      </c>
      <c r="W7473" s="189">
        <f t="shared" si="459"/>
        <v>2715760</v>
      </c>
      <c r="X7473"/>
      <c r="Y7473"/>
      <c r="Z7473"/>
      <c r="AA7473"/>
      <c r="AB7473"/>
      <c r="AC7473"/>
      <c r="AD7473"/>
      <c r="AE7473"/>
    </row>
    <row r="7474" spans="21:31" ht="20.149999999999999" customHeight="1">
      <c r="U7474" s="120">
        <v>9336</v>
      </c>
      <c r="V7474" s="189">
        <f t="shared" si="459"/>
        <v>2715761</v>
      </c>
      <c r="W7474" s="189">
        <f t="shared" si="459"/>
        <v>2716126</v>
      </c>
      <c r="X7474"/>
      <c r="Y7474"/>
      <c r="Z7474"/>
      <c r="AA7474"/>
      <c r="AB7474"/>
      <c r="AC7474"/>
      <c r="AD7474"/>
      <c r="AE7474"/>
    </row>
    <row r="7475" spans="21:31" ht="20.149999999999999" customHeight="1">
      <c r="U7475" s="120">
        <v>9337</v>
      </c>
      <c r="V7475" s="189">
        <f t="shared" si="459"/>
        <v>2716127</v>
      </c>
      <c r="W7475" s="189">
        <f t="shared" si="459"/>
        <v>2716491</v>
      </c>
      <c r="X7475"/>
      <c r="Y7475"/>
      <c r="Z7475"/>
      <c r="AA7475"/>
      <c r="AB7475"/>
      <c r="AC7475"/>
      <c r="AD7475"/>
      <c r="AE7475"/>
    </row>
    <row r="7476" spans="21:31" ht="20.149999999999999" customHeight="1">
      <c r="U7476" s="120">
        <v>9338</v>
      </c>
      <c r="V7476" s="189">
        <f t="shared" si="459"/>
        <v>2716492</v>
      </c>
      <c r="W7476" s="189">
        <f t="shared" si="459"/>
        <v>2716856</v>
      </c>
      <c r="X7476"/>
      <c r="Y7476"/>
      <c r="Z7476"/>
      <c r="AA7476"/>
      <c r="AB7476"/>
      <c r="AC7476"/>
      <c r="AD7476"/>
      <c r="AE7476"/>
    </row>
    <row r="7477" spans="21:31" ht="20.149999999999999" customHeight="1">
      <c r="U7477" s="120">
        <v>9339</v>
      </c>
      <c r="V7477" s="189">
        <f t="shared" si="459"/>
        <v>2716857</v>
      </c>
      <c r="W7477" s="189">
        <f t="shared" si="459"/>
        <v>2717221</v>
      </c>
      <c r="X7477"/>
      <c r="Y7477"/>
      <c r="Z7477"/>
      <c r="AA7477"/>
      <c r="AB7477"/>
      <c r="AC7477"/>
      <c r="AD7477"/>
      <c r="AE7477"/>
    </row>
    <row r="7478" spans="21:31" ht="20.149999999999999" customHeight="1">
      <c r="U7478" s="120">
        <v>9340</v>
      </c>
      <c r="V7478" s="189">
        <f t="shared" si="459"/>
        <v>2717222</v>
      </c>
      <c r="W7478" s="189">
        <f t="shared" si="459"/>
        <v>2717587</v>
      </c>
      <c r="X7478"/>
      <c r="Y7478"/>
      <c r="Z7478"/>
      <c r="AA7478"/>
      <c r="AB7478"/>
      <c r="AC7478"/>
      <c r="AD7478"/>
      <c r="AE7478"/>
    </row>
    <row r="7479" spans="21:31" ht="20.149999999999999" customHeight="1">
      <c r="U7479" s="120">
        <v>9341</v>
      </c>
      <c r="V7479" s="189">
        <f t="shared" si="459"/>
        <v>2717588</v>
      </c>
      <c r="W7479" s="189">
        <f t="shared" si="459"/>
        <v>2717952</v>
      </c>
      <c r="X7479"/>
      <c r="Y7479"/>
      <c r="Z7479"/>
      <c r="AA7479"/>
      <c r="AB7479"/>
      <c r="AC7479"/>
      <c r="AD7479"/>
      <c r="AE7479"/>
    </row>
    <row r="7480" spans="21:31" ht="20.149999999999999" customHeight="1">
      <c r="U7480" s="120">
        <v>9342</v>
      </c>
      <c r="V7480" s="189">
        <f t="shared" si="459"/>
        <v>2717953</v>
      </c>
      <c r="W7480" s="189">
        <f t="shared" si="459"/>
        <v>2718317</v>
      </c>
      <c r="X7480"/>
      <c r="Y7480"/>
      <c r="Z7480"/>
      <c r="AA7480"/>
      <c r="AB7480"/>
      <c r="AC7480"/>
      <c r="AD7480"/>
      <c r="AE7480"/>
    </row>
    <row r="7481" spans="21:31" ht="20.149999999999999" customHeight="1">
      <c r="U7481" s="120">
        <v>9343</v>
      </c>
      <c r="V7481" s="189">
        <f t="shared" si="459"/>
        <v>2718318</v>
      </c>
      <c r="W7481" s="189">
        <f t="shared" si="459"/>
        <v>2718682</v>
      </c>
      <c r="X7481"/>
      <c r="Y7481"/>
      <c r="Z7481"/>
      <c r="AA7481"/>
      <c r="AB7481"/>
      <c r="AC7481"/>
      <c r="AD7481"/>
      <c r="AE7481"/>
    </row>
    <row r="7482" spans="21:31" ht="20.149999999999999" customHeight="1">
      <c r="U7482" s="120">
        <v>9344</v>
      </c>
      <c r="V7482" s="189">
        <f t="shared" si="459"/>
        <v>2718683</v>
      </c>
      <c r="W7482" s="189">
        <f t="shared" si="459"/>
        <v>2719048</v>
      </c>
      <c r="X7482"/>
      <c r="Y7482"/>
      <c r="Z7482"/>
      <c r="AA7482"/>
      <c r="AB7482"/>
      <c r="AC7482"/>
      <c r="AD7482"/>
      <c r="AE7482"/>
    </row>
    <row r="7483" spans="21:31" ht="20.149999999999999" customHeight="1">
      <c r="U7483" s="120">
        <v>9345</v>
      </c>
      <c r="V7483" s="189">
        <f t="shared" si="459"/>
        <v>2719049</v>
      </c>
      <c r="W7483" s="189">
        <f t="shared" si="459"/>
        <v>2719413</v>
      </c>
      <c r="X7483"/>
      <c r="Y7483"/>
      <c r="Z7483"/>
      <c r="AA7483"/>
      <c r="AB7483"/>
      <c r="AC7483"/>
      <c r="AD7483"/>
      <c r="AE7483"/>
    </row>
    <row r="7484" spans="21:31" ht="20.149999999999999" customHeight="1">
      <c r="U7484" s="120">
        <v>9346</v>
      </c>
      <c r="V7484" s="189">
        <f t="shared" si="459"/>
        <v>2719414</v>
      </c>
      <c r="W7484" s="189">
        <f t="shared" si="459"/>
        <v>2719778</v>
      </c>
      <c r="X7484"/>
      <c r="Y7484"/>
      <c r="Z7484"/>
      <c r="AA7484"/>
      <c r="AB7484"/>
      <c r="AC7484"/>
      <c r="AD7484"/>
      <c r="AE7484"/>
    </row>
    <row r="7485" spans="21:31" ht="20.149999999999999" customHeight="1">
      <c r="U7485" s="120">
        <v>9347</v>
      </c>
      <c r="V7485" s="189">
        <f t="shared" si="459"/>
        <v>2719779</v>
      </c>
      <c r="W7485" s="189">
        <f t="shared" si="459"/>
        <v>2720143</v>
      </c>
      <c r="X7485"/>
      <c r="Y7485"/>
      <c r="Z7485"/>
      <c r="AA7485"/>
      <c r="AB7485"/>
      <c r="AC7485"/>
      <c r="AD7485"/>
      <c r="AE7485"/>
    </row>
    <row r="7486" spans="21:31" ht="20.149999999999999" customHeight="1">
      <c r="U7486" s="120">
        <v>9348</v>
      </c>
      <c r="V7486" s="189">
        <f t="shared" si="459"/>
        <v>2720144</v>
      </c>
      <c r="W7486" s="189">
        <f t="shared" si="459"/>
        <v>2720509</v>
      </c>
      <c r="X7486"/>
      <c r="Y7486"/>
      <c r="Z7486"/>
      <c r="AA7486"/>
      <c r="AB7486"/>
      <c r="AC7486"/>
      <c r="AD7486"/>
      <c r="AE7486"/>
    </row>
    <row r="7487" spans="21:31" ht="20.149999999999999" customHeight="1">
      <c r="U7487" s="120">
        <v>9349</v>
      </c>
      <c r="V7487" s="189">
        <f t="shared" si="459"/>
        <v>2720510</v>
      </c>
      <c r="W7487" s="189">
        <f t="shared" si="459"/>
        <v>2720874</v>
      </c>
      <c r="X7487"/>
      <c r="Y7487"/>
      <c r="Z7487"/>
      <c r="AA7487"/>
      <c r="AB7487"/>
      <c r="AC7487"/>
      <c r="AD7487"/>
      <c r="AE7487"/>
    </row>
    <row r="7488" spans="21:31" ht="20.149999999999999" customHeight="1">
      <c r="U7488" s="120">
        <v>9350</v>
      </c>
      <c r="V7488" s="189">
        <f t="shared" si="459"/>
        <v>2720875</v>
      </c>
      <c r="W7488" s="189">
        <f t="shared" si="459"/>
        <v>2721239</v>
      </c>
      <c r="X7488"/>
      <c r="Y7488"/>
      <c r="Z7488"/>
      <c r="AA7488"/>
      <c r="AB7488"/>
      <c r="AC7488"/>
      <c r="AD7488"/>
      <c r="AE7488"/>
    </row>
    <row r="7489" spans="21:31" ht="20.149999999999999" customHeight="1">
      <c r="U7489" s="120">
        <v>9351</v>
      </c>
      <c r="V7489" s="189">
        <f t="shared" ref="V7489:W7504" si="460">DATE(YEAR(V7488)+1,MONTH(V7488), DAY(V7488))</f>
        <v>2721240</v>
      </c>
      <c r="W7489" s="189">
        <f t="shared" si="460"/>
        <v>2721604</v>
      </c>
      <c r="X7489"/>
      <c r="Y7489"/>
      <c r="Z7489"/>
      <c r="AA7489"/>
      <c r="AB7489"/>
      <c r="AC7489"/>
      <c r="AD7489"/>
      <c r="AE7489"/>
    </row>
    <row r="7490" spans="21:31" ht="20.149999999999999" customHeight="1">
      <c r="U7490" s="120">
        <v>9352</v>
      </c>
      <c r="V7490" s="189">
        <f t="shared" si="460"/>
        <v>2721605</v>
      </c>
      <c r="W7490" s="189">
        <f t="shared" si="460"/>
        <v>2721970</v>
      </c>
      <c r="X7490"/>
      <c r="Y7490"/>
      <c r="Z7490"/>
      <c r="AA7490"/>
      <c r="AB7490"/>
      <c r="AC7490"/>
      <c r="AD7490"/>
      <c r="AE7490"/>
    </row>
    <row r="7491" spans="21:31" ht="20.149999999999999" customHeight="1">
      <c r="U7491" s="120">
        <v>9353</v>
      </c>
      <c r="V7491" s="189">
        <f t="shared" si="460"/>
        <v>2721971</v>
      </c>
      <c r="W7491" s="189">
        <f t="shared" si="460"/>
        <v>2722335</v>
      </c>
      <c r="X7491"/>
      <c r="Y7491"/>
      <c r="Z7491"/>
      <c r="AA7491"/>
      <c r="AB7491"/>
      <c r="AC7491"/>
      <c r="AD7491"/>
      <c r="AE7491"/>
    </row>
    <row r="7492" spans="21:31" ht="20.149999999999999" customHeight="1">
      <c r="U7492" s="120">
        <v>9354</v>
      </c>
      <c r="V7492" s="189">
        <f t="shared" si="460"/>
        <v>2722336</v>
      </c>
      <c r="W7492" s="189">
        <f t="shared" si="460"/>
        <v>2722700</v>
      </c>
      <c r="X7492"/>
      <c r="Y7492"/>
      <c r="Z7492"/>
      <c r="AA7492"/>
      <c r="AB7492"/>
      <c r="AC7492"/>
      <c r="AD7492"/>
      <c r="AE7492"/>
    </row>
    <row r="7493" spans="21:31" ht="20.149999999999999" customHeight="1">
      <c r="U7493" s="120">
        <v>9355</v>
      </c>
      <c r="V7493" s="189">
        <f t="shared" si="460"/>
        <v>2722701</v>
      </c>
      <c r="W7493" s="189">
        <f t="shared" si="460"/>
        <v>2723065</v>
      </c>
      <c r="X7493"/>
      <c r="Y7493"/>
      <c r="Z7493"/>
      <c r="AA7493"/>
      <c r="AB7493"/>
      <c r="AC7493"/>
      <c r="AD7493"/>
      <c r="AE7493"/>
    </row>
    <row r="7494" spans="21:31" ht="20.149999999999999" customHeight="1">
      <c r="U7494" s="120">
        <v>9356</v>
      </c>
      <c r="V7494" s="189">
        <f t="shared" si="460"/>
        <v>2723066</v>
      </c>
      <c r="W7494" s="189">
        <f t="shared" si="460"/>
        <v>2723431</v>
      </c>
      <c r="X7494"/>
      <c r="Y7494"/>
      <c r="Z7494"/>
      <c r="AA7494"/>
      <c r="AB7494"/>
      <c r="AC7494"/>
      <c r="AD7494"/>
      <c r="AE7494"/>
    </row>
    <row r="7495" spans="21:31" ht="20.149999999999999" customHeight="1">
      <c r="U7495" s="120">
        <v>9357</v>
      </c>
      <c r="V7495" s="189">
        <f t="shared" si="460"/>
        <v>2723432</v>
      </c>
      <c r="W7495" s="189">
        <f t="shared" si="460"/>
        <v>2723796</v>
      </c>
      <c r="X7495"/>
      <c r="Y7495"/>
      <c r="Z7495"/>
      <c r="AA7495"/>
      <c r="AB7495"/>
      <c r="AC7495"/>
      <c r="AD7495"/>
      <c r="AE7495"/>
    </row>
    <row r="7496" spans="21:31" ht="20.149999999999999" customHeight="1">
      <c r="U7496" s="120">
        <v>9358</v>
      </c>
      <c r="V7496" s="189">
        <f t="shared" si="460"/>
        <v>2723797</v>
      </c>
      <c r="W7496" s="189">
        <f t="shared" si="460"/>
        <v>2724161</v>
      </c>
      <c r="X7496"/>
      <c r="Y7496"/>
      <c r="Z7496"/>
      <c r="AA7496"/>
      <c r="AB7496"/>
      <c r="AC7496"/>
      <c r="AD7496"/>
      <c r="AE7496"/>
    </row>
    <row r="7497" spans="21:31" ht="20.149999999999999" customHeight="1">
      <c r="U7497" s="120">
        <v>9359</v>
      </c>
      <c r="V7497" s="189">
        <f t="shared" si="460"/>
        <v>2724162</v>
      </c>
      <c r="W7497" s="189">
        <f t="shared" si="460"/>
        <v>2724526</v>
      </c>
      <c r="X7497"/>
      <c r="Y7497"/>
      <c r="Z7497"/>
      <c r="AA7497"/>
      <c r="AB7497"/>
      <c r="AC7497"/>
      <c r="AD7497"/>
      <c r="AE7497"/>
    </row>
    <row r="7498" spans="21:31" ht="20.149999999999999" customHeight="1">
      <c r="U7498" s="120">
        <v>9360</v>
      </c>
      <c r="V7498" s="189">
        <f t="shared" si="460"/>
        <v>2724527</v>
      </c>
      <c r="W7498" s="189">
        <f t="shared" si="460"/>
        <v>2724892</v>
      </c>
      <c r="X7498"/>
      <c r="Y7498"/>
      <c r="Z7498"/>
      <c r="AA7498"/>
      <c r="AB7498"/>
      <c r="AC7498"/>
      <c r="AD7498"/>
      <c r="AE7498"/>
    </row>
    <row r="7499" spans="21:31" ht="20.149999999999999" customHeight="1">
      <c r="U7499" s="120">
        <v>9361</v>
      </c>
      <c r="V7499" s="189">
        <f t="shared" si="460"/>
        <v>2724893</v>
      </c>
      <c r="W7499" s="189">
        <f t="shared" si="460"/>
        <v>2725257</v>
      </c>
      <c r="X7499"/>
      <c r="Y7499"/>
      <c r="Z7499"/>
      <c r="AA7499"/>
      <c r="AB7499"/>
      <c r="AC7499"/>
      <c r="AD7499"/>
      <c r="AE7499"/>
    </row>
    <row r="7500" spans="21:31" ht="20.149999999999999" customHeight="1">
      <c r="U7500" s="120">
        <v>9362</v>
      </c>
      <c r="V7500" s="189">
        <f t="shared" si="460"/>
        <v>2725258</v>
      </c>
      <c r="W7500" s="189">
        <f t="shared" si="460"/>
        <v>2725622</v>
      </c>
      <c r="X7500"/>
      <c r="Y7500"/>
      <c r="Z7500"/>
      <c r="AA7500"/>
      <c r="AB7500"/>
      <c r="AC7500"/>
      <c r="AD7500"/>
      <c r="AE7500"/>
    </row>
    <row r="7501" spans="21:31" ht="20.149999999999999" customHeight="1">
      <c r="U7501" s="120">
        <v>9363</v>
      </c>
      <c r="V7501" s="189">
        <f t="shared" si="460"/>
        <v>2725623</v>
      </c>
      <c r="W7501" s="189">
        <f t="shared" si="460"/>
        <v>2725987</v>
      </c>
      <c r="X7501"/>
      <c r="Y7501"/>
      <c r="Z7501"/>
      <c r="AA7501"/>
      <c r="AB7501"/>
      <c r="AC7501"/>
      <c r="AD7501"/>
      <c r="AE7501"/>
    </row>
    <row r="7502" spans="21:31" ht="20.149999999999999" customHeight="1">
      <c r="U7502" s="120">
        <v>9364</v>
      </c>
      <c r="V7502" s="189">
        <f t="shared" si="460"/>
        <v>2725988</v>
      </c>
      <c r="W7502" s="189">
        <f t="shared" si="460"/>
        <v>2726353</v>
      </c>
      <c r="X7502"/>
      <c r="Y7502"/>
      <c r="Z7502"/>
      <c r="AA7502"/>
      <c r="AB7502"/>
      <c r="AC7502"/>
      <c r="AD7502"/>
      <c r="AE7502"/>
    </row>
    <row r="7503" spans="21:31" ht="20.149999999999999" customHeight="1">
      <c r="U7503" s="120">
        <v>9365</v>
      </c>
      <c r="V7503" s="189">
        <f t="shared" si="460"/>
        <v>2726354</v>
      </c>
      <c r="W7503" s="189">
        <f t="shared" si="460"/>
        <v>2726718</v>
      </c>
      <c r="X7503"/>
      <c r="Y7503"/>
      <c r="Z7503"/>
      <c r="AA7503"/>
      <c r="AB7503"/>
      <c r="AC7503"/>
      <c r="AD7503"/>
      <c r="AE7503"/>
    </row>
    <row r="7504" spans="21:31" ht="20.149999999999999" customHeight="1">
      <c r="U7504" s="120">
        <v>9366</v>
      </c>
      <c r="V7504" s="189">
        <f t="shared" si="460"/>
        <v>2726719</v>
      </c>
      <c r="W7504" s="189">
        <f t="shared" si="460"/>
        <v>2727083</v>
      </c>
      <c r="X7504"/>
      <c r="Y7504"/>
      <c r="Z7504"/>
      <c r="AA7504"/>
      <c r="AB7504"/>
      <c r="AC7504"/>
      <c r="AD7504"/>
      <c r="AE7504"/>
    </row>
    <row r="7505" spans="21:31" ht="20.149999999999999" customHeight="1">
      <c r="U7505" s="120">
        <v>9367</v>
      </c>
      <c r="V7505" s="189">
        <f t="shared" ref="V7505:W7520" si="461">DATE(YEAR(V7504)+1,MONTH(V7504), DAY(V7504))</f>
        <v>2727084</v>
      </c>
      <c r="W7505" s="189">
        <f t="shared" si="461"/>
        <v>2727448</v>
      </c>
      <c r="X7505"/>
      <c r="Y7505"/>
      <c r="Z7505"/>
      <c r="AA7505"/>
      <c r="AB7505"/>
      <c r="AC7505"/>
      <c r="AD7505"/>
      <c r="AE7505"/>
    </row>
    <row r="7506" spans="21:31" ht="20.149999999999999" customHeight="1">
      <c r="U7506" s="120">
        <v>9368</v>
      </c>
      <c r="V7506" s="189">
        <f t="shared" si="461"/>
        <v>2727449</v>
      </c>
      <c r="W7506" s="189">
        <f t="shared" si="461"/>
        <v>2727814</v>
      </c>
      <c r="X7506"/>
      <c r="Y7506"/>
      <c r="Z7506"/>
      <c r="AA7506"/>
      <c r="AB7506"/>
      <c r="AC7506"/>
      <c r="AD7506"/>
      <c r="AE7506"/>
    </row>
    <row r="7507" spans="21:31" ht="20.149999999999999" customHeight="1">
      <c r="U7507" s="120">
        <v>9369</v>
      </c>
      <c r="V7507" s="189">
        <f t="shared" si="461"/>
        <v>2727815</v>
      </c>
      <c r="W7507" s="189">
        <f t="shared" si="461"/>
        <v>2728179</v>
      </c>
      <c r="X7507"/>
      <c r="Y7507"/>
      <c r="Z7507"/>
      <c r="AA7507"/>
      <c r="AB7507"/>
      <c r="AC7507"/>
      <c r="AD7507"/>
      <c r="AE7507"/>
    </row>
    <row r="7508" spans="21:31" ht="20.149999999999999" customHeight="1">
      <c r="U7508" s="120">
        <v>9370</v>
      </c>
      <c r="V7508" s="189">
        <f t="shared" si="461"/>
        <v>2728180</v>
      </c>
      <c r="W7508" s="189">
        <f t="shared" si="461"/>
        <v>2728544</v>
      </c>
      <c r="X7508"/>
      <c r="Y7508"/>
      <c r="Z7508"/>
      <c r="AA7508"/>
      <c r="AB7508"/>
      <c r="AC7508"/>
      <c r="AD7508"/>
      <c r="AE7508"/>
    </row>
    <row r="7509" spans="21:31" ht="20.149999999999999" customHeight="1">
      <c r="U7509" s="120">
        <v>9371</v>
      </c>
      <c r="V7509" s="189">
        <f t="shared" si="461"/>
        <v>2728545</v>
      </c>
      <c r="W7509" s="189">
        <f t="shared" si="461"/>
        <v>2728909</v>
      </c>
      <c r="X7509"/>
      <c r="Y7509"/>
      <c r="Z7509"/>
      <c r="AA7509"/>
      <c r="AB7509"/>
      <c r="AC7509"/>
      <c r="AD7509"/>
      <c r="AE7509"/>
    </row>
    <row r="7510" spans="21:31" ht="20.149999999999999" customHeight="1">
      <c r="U7510" s="120">
        <v>9372</v>
      </c>
      <c r="V7510" s="189">
        <f t="shared" si="461"/>
        <v>2728910</v>
      </c>
      <c r="W7510" s="189">
        <f t="shared" si="461"/>
        <v>2729275</v>
      </c>
      <c r="X7510"/>
      <c r="Y7510"/>
      <c r="Z7510"/>
      <c r="AA7510"/>
      <c r="AB7510"/>
      <c r="AC7510"/>
      <c r="AD7510"/>
      <c r="AE7510"/>
    </row>
    <row r="7511" spans="21:31" ht="20.149999999999999" customHeight="1">
      <c r="U7511" s="120">
        <v>9373</v>
      </c>
      <c r="V7511" s="189">
        <f t="shared" si="461"/>
        <v>2729276</v>
      </c>
      <c r="W7511" s="189">
        <f t="shared" si="461"/>
        <v>2729640</v>
      </c>
      <c r="X7511"/>
      <c r="Y7511"/>
      <c r="Z7511"/>
      <c r="AA7511"/>
      <c r="AB7511"/>
      <c r="AC7511"/>
      <c r="AD7511"/>
      <c r="AE7511"/>
    </row>
    <row r="7512" spans="21:31" ht="20.149999999999999" customHeight="1">
      <c r="U7512" s="120">
        <v>9374</v>
      </c>
      <c r="V7512" s="189">
        <f t="shared" si="461"/>
        <v>2729641</v>
      </c>
      <c r="W7512" s="189">
        <f t="shared" si="461"/>
        <v>2730005</v>
      </c>
      <c r="X7512"/>
      <c r="Y7512"/>
      <c r="Z7512"/>
      <c r="AA7512"/>
      <c r="AB7512"/>
      <c r="AC7512"/>
      <c r="AD7512"/>
      <c r="AE7512"/>
    </row>
    <row r="7513" spans="21:31" ht="20.149999999999999" customHeight="1">
      <c r="U7513" s="120">
        <v>9375</v>
      </c>
      <c r="V7513" s="189">
        <f t="shared" si="461"/>
        <v>2730006</v>
      </c>
      <c r="W7513" s="189">
        <f t="shared" si="461"/>
        <v>2730370</v>
      </c>
      <c r="X7513"/>
      <c r="Y7513"/>
      <c r="Z7513"/>
      <c r="AA7513"/>
      <c r="AB7513"/>
      <c r="AC7513"/>
      <c r="AD7513"/>
      <c r="AE7513"/>
    </row>
    <row r="7514" spans="21:31" ht="20.149999999999999" customHeight="1">
      <c r="U7514" s="120">
        <v>9376</v>
      </c>
      <c r="V7514" s="189">
        <f t="shared" si="461"/>
        <v>2730371</v>
      </c>
      <c r="W7514" s="189">
        <f t="shared" si="461"/>
        <v>2730736</v>
      </c>
      <c r="X7514"/>
      <c r="Y7514"/>
      <c r="Z7514"/>
      <c r="AA7514"/>
      <c r="AB7514"/>
      <c r="AC7514"/>
      <c r="AD7514"/>
      <c r="AE7514"/>
    </row>
    <row r="7515" spans="21:31" ht="20.149999999999999" customHeight="1">
      <c r="U7515" s="120">
        <v>9377</v>
      </c>
      <c r="V7515" s="189">
        <f t="shared" si="461"/>
        <v>2730737</v>
      </c>
      <c r="W7515" s="189">
        <f t="shared" si="461"/>
        <v>2731101</v>
      </c>
      <c r="X7515"/>
      <c r="Y7515"/>
      <c r="Z7515"/>
      <c r="AA7515"/>
      <c r="AB7515"/>
      <c r="AC7515"/>
      <c r="AD7515"/>
      <c r="AE7515"/>
    </row>
    <row r="7516" spans="21:31" ht="20.149999999999999" customHeight="1">
      <c r="U7516" s="120">
        <v>9378</v>
      </c>
      <c r="V7516" s="189">
        <f t="shared" si="461"/>
        <v>2731102</v>
      </c>
      <c r="W7516" s="189">
        <f t="shared" si="461"/>
        <v>2731466</v>
      </c>
      <c r="X7516"/>
      <c r="Y7516"/>
      <c r="Z7516"/>
      <c r="AA7516"/>
      <c r="AB7516"/>
      <c r="AC7516"/>
      <c r="AD7516"/>
      <c r="AE7516"/>
    </row>
    <row r="7517" spans="21:31" ht="20.149999999999999" customHeight="1">
      <c r="U7517" s="120">
        <v>9379</v>
      </c>
      <c r="V7517" s="189">
        <f t="shared" si="461"/>
        <v>2731467</v>
      </c>
      <c r="W7517" s="189">
        <f t="shared" si="461"/>
        <v>2731831</v>
      </c>
      <c r="X7517"/>
      <c r="Y7517"/>
      <c r="Z7517"/>
      <c r="AA7517"/>
      <c r="AB7517"/>
      <c r="AC7517"/>
      <c r="AD7517"/>
      <c r="AE7517"/>
    </row>
    <row r="7518" spans="21:31" ht="20.149999999999999" customHeight="1">
      <c r="U7518" s="120">
        <v>9380</v>
      </c>
      <c r="V7518" s="189">
        <f t="shared" si="461"/>
        <v>2731832</v>
      </c>
      <c r="W7518" s="189">
        <f t="shared" si="461"/>
        <v>2732197</v>
      </c>
      <c r="X7518"/>
      <c r="Y7518"/>
      <c r="Z7518"/>
      <c r="AA7518"/>
      <c r="AB7518"/>
      <c r="AC7518"/>
      <c r="AD7518"/>
      <c r="AE7518"/>
    </row>
    <row r="7519" spans="21:31" ht="20.149999999999999" customHeight="1">
      <c r="U7519" s="120">
        <v>9381</v>
      </c>
      <c r="V7519" s="189">
        <f t="shared" si="461"/>
        <v>2732198</v>
      </c>
      <c r="W7519" s="189">
        <f t="shared" si="461"/>
        <v>2732562</v>
      </c>
      <c r="X7519"/>
      <c r="Y7519"/>
      <c r="Z7519"/>
      <c r="AA7519"/>
      <c r="AB7519"/>
      <c r="AC7519"/>
      <c r="AD7519"/>
      <c r="AE7519"/>
    </row>
    <row r="7520" spans="21:31" ht="20.149999999999999" customHeight="1">
      <c r="U7520" s="120">
        <v>9382</v>
      </c>
      <c r="V7520" s="189">
        <f t="shared" si="461"/>
        <v>2732563</v>
      </c>
      <c r="W7520" s="189">
        <f t="shared" si="461"/>
        <v>2732927</v>
      </c>
      <c r="X7520"/>
      <c r="Y7520"/>
      <c r="Z7520"/>
      <c r="AA7520"/>
      <c r="AB7520"/>
      <c r="AC7520"/>
      <c r="AD7520"/>
      <c r="AE7520"/>
    </row>
    <row r="7521" spans="21:31" ht="20.149999999999999" customHeight="1">
      <c r="U7521" s="120">
        <v>9383</v>
      </c>
      <c r="V7521" s="189">
        <f t="shared" ref="V7521:W7536" si="462">DATE(YEAR(V7520)+1,MONTH(V7520), DAY(V7520))</f>
        <v>2732928</v>
      </c>
      <c r="W7521" s="189">
        <f t="shared" si="462"/>
        <v>2733292</v>
      </c>
      <c r="X7521"/>
      <c r="Y7521"/>
      <c r="Z7521"/>
      <c r="AA7521"/>
      <c r="AB7521"/>
      <c r="AC7521"/>
      <c r="AD7521"/>
      <c r="AE7521"/>
    </row>
    <row r="7522" spans="21:31" ht="20.149999999999999" customHeight="1">
      <c r="U7522" s="120">
        <v>9384</v>
      </c>
      <c r="V7522" s="189">
        <f t="shared" si="462"/>
        <v>2733293</v>
      </c>
      <c r="W7522" s="189">
        <f t="shared" si="462"/>
        <v>2733658</v>
      </c>
      <c r="X7522"/>
      <c r="Y7522"/>
      <c r="Z7522"/>
      <c r="AA7522"/>
      <c r="AB7522"/>
      <c r="AC7522"/>
      <c r="AD7522"/>
      <c r="AE7522"/>
    </row>
    <row r="7523" spans="21:31" ht="20.149999999999999" customHeight="1">
      <c r="U7523" s="120">
        <v>9385</v>
      </c>
      <c r="V7523" s="189">
        <f t="shared" si="462"/>
        <v>2733659</v>
      </c>
      <c r="W7523" s="189">
        <f t="shared" si="462"/>
        <v>2734023</v>
      </c>
      <c r="X7523"/>
      <c r="Y7523"/>
      <c r="Z7523"/>
      <c r="AA7523"/>
      <c r="AB7523"/>
      <c r="AC7523"/>
      <c r="AD7523"/>
      <c r="AE7523"/>
    </row>
    <row r="7524" spans="21:31" ht="20.149999999999999" customHeight="1">
      <c r="U7524" s="120">
        <v>9386</v>
      </c>
      <c r="V7524" s="189">
        <f t="shared" si="462"/>
        <v>2734024</v>
      </c>
      <c r="W7524" s="189">
        <f t="shared" si="462"/>
        <v>2734388</v>
      </c>
      <c r="X7524"/>
      <c r="Y7524"/>
      <c r="Z7524"/>
      <c r="AA7524"/>
      <c r="AB7524"/>
      <c r="AC7524"/>
      <c r="AD7524"/>
      <c r="AE7524"/>
    </row>
    <row r="7525" spans="21:31" ht="20.149999999999999" customHeight="1">
      <c r="U7525" s="120">
        <v>9387</v>
      </c>
      <c r="V7525" s="189">
        <f t="shared" si="462"/>
        <v>2734389</v>
      </c>
      <c r="W7525" s="189">
        <f t="shared" si="462"/>
        <v>2734753</v>
      </c>
      <c r="X7525"/>
      <c r="Y7525"/>
      <c r="Z7525"/>
      <c r="AA7525"/>
      <c r="AB7525"/>
      <c r="AC7525"/>
      <c r="AD7525"/>
      <c r="AE7525"/>
    </row>
    <row r="7526" spans="21:31" ht="20.149999999999999" customHeight="1">
      <c r="U7526" s="120">
        <v>9388</v>
      </c>
      <c r="V7526" s="189">
        <f t="shared" si="462"/>
        <v>2734754</v>
      </c>
      <c r="W7526" s="189">
        <f t="shared" si="462"/>
        <v>2735119</v>
      </c>
      <c r="X7526"/>
      <c r="Y7526"/>
      <c r="Z7526"/>
      <c r="AA7526"/>
      <c r="AB7526"/>
      <c r="AC7526"/>
      <c r="AD7526"/>
      <c r="AE7526"/>
    </row>
    <row r="7527" spans="21:31" ht="20.149999999999999" customHeight="1">
      <c r="U7527" s="120">
        <v>9389</v>
      </c>
      <c r="V7527" s="189">
        <f t="shared" si="462"/>
        <v>2735120</v>
      </c>
      <c r="W7527" s="189">
        <f t="shared" si="462"/>
        <v>2735484</v>
      </c>
      <c r="X7527"/>
      <c r="Y7527"/>
      <c r="Z7527"/>
      <c r="AA7527"/>
      <c r="AB7527"/>
      <c r="AC7527"/>
      <c r="AD7527"/>
      <c r="AE7527"/>
    </row>
    <row r="7528" spans="21:31" ht="20.149999999999999" customHeight="1">
      <c r="U7528" s="120">
        <v>9390</v>
      </c>
      <c r="V7528" s="189">
        <f t="shared" si="462"/>
        <v>2735485</v>
      </c>
      <c r="W7528" s="189">
        <f t="shared" si="462"/>
        <v>2735849</v>
      </c>
      <c r="X7528"/>
      <c r="Y7528"/>
      <c r="Z7528"/>
      <c r="AA7528"/>
      <c r="AB7528"/>
      <c r="AC7528"/>
      <c r="AD7528"/>
      <c r="AE7528"/>
    </row>
    <row r="7529" spans="21:31" ht="20.149999999999999" customHeight="1">
      <c r="U7529" s="120">
        <v>9391</v>
      </c>
      <c r="V7529" s="189">
        <f t="shared" si="462"/>
        <v>2735850</v>
      </c>
      <c r="W7529" s="189">
        <f t="shared" si="462"/>
        <v>2736214</v>
      </c>
      <c r="X7529"/>
      <c r="Y7529"/>
      <c r="Z7529"/>
      <c r="AA7529"/>
      <c r="AB7529"/>
      <c r="AC7529"/>
      <c r="AD7529"/>
      <c r="AE7529"/>
    </row>
    <row r="7530" spans="21:31" ht="20.149999999999999" customHeight="1">
      <c r="U7530" s="120">
        <v>9392</v>
      </c>
      <c r="V7530" s="189">
        <f t="shared" si="462"/>
        <v>2736215</v>
      </c>
      <c r="W7530" s="189">
        <f t="shared" si="462"/>
        <v>2736580</v>
      </c>
      <c r="X7530"/>
      <c r="Y7530"/>
      <c r="Z7530"/>
      <c r="AA7530"/>
      <c r="AB7530"/>
      <c r="AC7530"/>
      <c r="AD7530"/>
      <c r="AE7530"/>
    </row>
    <row r="7531" spans="21:31" ht="20.149999999999999" customHeight="1">
      <c r="U7531" s="120">
        <v>9393</v>
      </c>
      <c r="V7531" s="189">
        <f t="shared" si="462"/>
        <v>2736581</v>
      </c>
      <c r="W7531" s="189">
        <f t="shared" si="462"/>
        <v>2736945</v>
      </c>
      <c r="X7531"/>
      <c r="Y7531"/>
      <c r="Z7531"/>
      <c r="AA7531"/>
      <c r="AB7531"/>
      <c r="AC7531"/>
      <c r="AD7531"/>
      <c r="AE7531"/>
    </row>
    <row r="7532" spans="21:31" ht="20.149999999999999" customHeight="1">
      <c r="U7532" s="120">
        <v>9394</v>
      </c>
      <c r="V7532" s="189">
        <f t="shared" si="462"/>
        <v>2736946</v>
      </c>
      <c r="W7532" s="189">
        <f t="shared" si="462"/>
        <v>2737310</v>
      </c>
      <c r="X7532"/>
      <c r="Y7532"/>
      <c r="Z7532"/>
      <c r="AA7532"/>
      <c r="AB7532"/>
      <c r="AC7532"/>
      <c r="AD7532"/>
      <c r="AE7532"/>
    </row>
    <row r="7533" spans="21:31" ht="20.149999999999999" customHeight="1">
      <c r="U7533" s="120">
        <v>9395</v>
      </c>
      <c r="V7533" s="189">
        <f t="shared" si="462"/>
        <v>2737311</v>
      </c>
      <c r="W7533" s="189">
        <f t="shared" si="462"/>
        <v>2737675</v>
      </c>
      <c r="X7533"/>
      <c r="Y7533"/>
      <c r="Z7533"/>
      <c r="AA7533"/>
      <c r="AB7533"/>
      <c r="AC7533"/>
      <c r="AD7533"/>
      <c r="AE7533"/>
    </row>
    <row r="7534" spans="21:31" ht="20.149999999999999" customHeight="1">
      <c r="U7534" s="120">
        <v>9396</v>
      </c>
      <c r="V7534" s="189">
        <f t="shared" si="462"/>
        <v>2737676</v>
      </c>
      <c r="W7534" s="189">
        <f t="shared" si="462"/>
        <v>2738041</v>
      </c>
      <c r="X7534"/>
      <c r="Y7534"/>
      <c r="Z7534"/>
      <c r="AA7534"/>
      <c r="AB7534"/>
      <c r="AC7534"/>
      <c r="AD7534"/>
      <c r="AE7534"/>
    </row>
    <row r="7535" spans="21:31" ht="20.149999999999999" customHeight="1">
      <c r="U7535" s="120">
        <v>9397</v>
      </c>
      <c r="V7535" s="189">
        <f t="shared" si="462"/>
        <v>2738042</v>
      </c>
      <c r="W7535" s="189">
        <f t="shared" si="462"/>
        <v>2738406</v>
      </c>
      <c r="X7535"/>
      <c r="Y7535"/>
      <c r="Z7535"/>
      <c r="AA7535"/>
      <c r="AB7535"/>
      <c r="AC7535"/>
      <c r="AD7535"/>
      <c r="AE7535"/>
    </row>
    <row r="7536" spans="21:31" ht="20.149999999999999" customHeight="1">
      <c r="U7536" s="120">
        <v>9398</v>
      </c>
      <c r="V7536" s="189">
        <f t="shared" si="462"/>
        <v>2738407</v>
      </c>
      <c r="W7536" s="189">
        <f t="shared" si="462"/>
        <v>2738771</v>
      </c>
      <c r="X7536"/>
      <c r="Y7536"/>
      <c r="Z7536"/>
      <c r="AA7536"/>
      <c r="AB7536"/>
      <c r="AC7536"/>
      <c r="AD7536"/>
      <c r="AE7536"/>
    </row>
    <row r="7537" spans="21:31" ht="20.149999999999999" customHeight="1">
      <c r="U7537" s="120">
        <v>9399</v>
      </c>
      <c r="V7537" s="189">
        <f t="shared" ref="V7537:W7552" si="463">DATE(YEAR(V7536)+1,MONTH(V7536), DAY(V7536))</f>
        <v>2738772</v>
      </c>
      <c r="W7537" s="189">
        <f t="shared" si="463"/>
        <v>2739136</v>
      </c>
      <c r="X7537"/>
      <c r="Y7537"/>
      <c r="Z7537"/>
      <c r="AA7537"/>
      <c r="AB7537"/>
      <c r="AC7537"/>
      <c r="AD7537"/>
      <c r="AE7537"/>
    </row>
    <row r="7538" spans="21:31" ht="20.149999999999999" customHeight="1">
      <c r="U7538" s="120">
        <v>9400</v>
      </c>
      <c r="V7538" s="189">
        <f t="shared" si="463"/>
        <v>2739137</v>
      </c>
      <c r="W7538" s="189">
        <f t="shared" si="463"/>
        <v>2739501</v>
      </c>
      <c r="X7538"/>
      <c r="Y7538"/>
      <c r="Z7538"/>
      <c r="AA7538"/>
      <c r="AB7538"/>
      <c r="AC7538"/>
      <c r="AD7538"/>
      <c r="AE7538"/>
    </row>
    <row r="7539" spans="21:31" ht="20.149999999999999" customHeight="1">
      <c r="U7539" s="120">
        <v>9401</v>
      </c>
      <c r="V7539" s="189">
        <f t="shared" si="463"/>
        <v>2739502</v>
      </c>
      <c r="W7539" s="189">
        <f t="shared" si="463"/>
        <v>2739866</v>
      </c>
      <c r="X7539"/>
      <c r="Y7539"/>
      <c r="Z7539"/>
      <c r="AA7539"/>
      <c r="AB7539"/>
      <c r="AC7539"/>
      <c r="AD7539"/>
      <c r="AE7539"/>
    </row>
    <row r="7540" spans="21:31" ht="20.149999999999999" customHeight="1">
      <c r="U7540" s="120">
        <v>9402</v>
      </c>
      <c r="V7540" s="189">
        <f t="shared" si="463"/>
        <v>2739867</v>
      </c>
      <c r="W7540" s="189">
        <f t="shared" si="463"/>
        <v>2740231</v>
      </c>
      <c r="X7540"/>
      <c r="Y7540"/>
      <c r="Z7540"/>
      <c r="AA7540"/>
      <c r="AB7540"/>
      <c r="AC7540"/>
      <c r="AD7540"/>
      <c r="AE7540"/>
    </row>
    <row r="7541" spans="21:31" ht="20.149999999999999" customHeight="1">
      <c r="U7541" s="120">
        <v>9403</v>
      </c>
      <c r="V7541" s="189">
        <f t="shared" si="463"/>
        <v>2740232</v>
      </c>
      <c r="W7541" s="189">
        <f t="shared" si="463"/>
        <v>2740596</v>
      </c>
      <c r="X7541"/>
      <c r="Y7541"/>
      <c r="Z7541"/>
      <c r="AA7541"/>
      <c r="AB7541"/>
      <c r="AC7541"/>
      <c r="AD7541"/>
      <c r="AE7541"/>
    </row>
    <row r="7542" spans="21:31" ht="20.149999999999999" customHeight="1">
      <c r="U7542" s="120">
        <v>9404</v>
      </c>
      <c r="V7542" s="189">
        <f t="shared" si="463"/>
        <v>2740597</v>
      </c>
      <c r="W7542" s="189">
        <f t="shared" si="463"/>
        <v>2740962</v>
      </c>
      <c r="X7542"/>
      <c r="Y7542"/>
      <c r="Z7542"/>
      <c r="AA7542"/>
      <c r="AB7542"/>
      <c r="AC7542"/>
      <c r="AD7542"/>
      <c r="AE7542"/>
    </row>
    <row r="7543" spans="21:31" ht="20.149999999999999" customHeight="1">
      <c r="U7543" s="120">
        <v>9405</v>
      </c>
      <c r="V7543" s="189">
        <f t="shared" si="463"/>
        <v>2740963</v>
      </c>
      <c r="W7543" s="189">
        <f t="shared" si="463"/>
        <v>2741327</v>
      </c>
      <c r="X7543"/>
      <c r="Y7543"/>
      <c r="Z7543"/>
      <c r="AA7543"/>
      <c r="AB7543"/>
      <c r="AC7543"/>
      <c r="AD7543"/>
      <c r="AE7543"/>
    </row>
    <row r="7544" spans="21:31" ht="20.149999999999999" customHeight="1">
      <c r="U7544" s="120">
        <v>9406</v>
      </c>
      <c r="V7544" s="189">
        <f t="shared" si="463"/>
        <v>2741328</v>
      </c>
      <c r="W7544" s="189">
        <f t="shared" si="463"/>
        <v>2741692</v>
      </c>
      <c r="X7544"/>
      <c r="Y7544"/>
      <c r="Z7544"/>
      <c r="AA7544"/>
      <c r="AB7544"/>
      <c r="AC7544"/>
      <c r="AD7544"/>
      <c r="AE7544"/>
    </row>
    <row r="7545" spans="21:31" ht="20.149999999999999" customHeight="1">
      <c r="U7545" s="120">
        <v>9407</v>
      </c>
      <c r="V7545" s="189">
        <f t="shared" si="463"/>
        <v>2741693</v>
      </c>
      <c r="W7545" s="189">
        <f t="shared" si="463"/>
        <v>2742057</v>
      </c>
      <c r="X7545"/>
      <c r="Y7545"/>
      <c r="Z7545"/>
      <c r="AA7545"/>
      <c r="AB7545"/>
      <c r="AC7545"/>
      <c r="AD7545"/>
      <c r="AE7545"/>
    </row>
    <row r="7546" spans="21:31" ht="20.149999999999999" customHeight="1">
      <c r="U7546" s="120">
        <v>9408</v>
      </c>
      <c r="V7546" s="189">
        <f t="shared" si="463"/>
        <v>2742058</v>
      </c>
      <c r="W7546" s="189">
        <f t="shared" si="463"/>
        <v>2742423</v>
      </c>
      <c r="X7546"/>
      <c r="Y7546"/>
      <c r="Z7546"/>
      <c r="AA7546"/>
      <c r="AB7546"/>
      <c r="AC7546"/>
      <c r="AD7546"/>
      <c r="AE7546"/>
    </row>
    <row r="7547" spans="21:31" ht="20.149999999999999" customHeight="1">
      <c r="U7547" s="120">
        <v>9409</v>
      </c>
      <c r="V7547" s="189">
        <f t="shared" si="463"/>
        <v>2742424</v>
      </c>
      <c r="W7547" s="189">
        <f t="shared" si="463"/>
        <v>2742788</v>
      </c>
      <c r="X7547"/>
      <c r="Y7547"/>
      <c r="Z7547"/>
      <c r="AA7547"/>
      <c r="AB7547"/>
      <c r="AC7547"/>
      <c r="AD7547"/>
      <c r="AE7547"/>
    </row>
    <row r="7548" spans="21:31" ht="20.149999999999999" customHeight="1">
      <c r="U7548" s="120">
        <v>9410</v>
      </c>
      <c r="V7548" s="189">
        <f t="shared" si="463"/>
        <v>2742789</v>
      </c>
      <c r="W7548" s="189">
        <f t="shared" si="463"/>
        <v>2743153</v>
      </c>
      <c r="X7548"/>
      <c r="Y7548"/>
      <c r="Z7548"/>
      <c r="AA7548"/>
      <c r="AB7548"/>
      <c r="AC7548"/>
      <c r="AD7548"/>
      <c r="AE7548"/>
    </row>
    <row r="7549" spans="21:31" ht="20.149999999999999" customHeight="1">
      <c r="U7549" s="120">
        <v>9411</v>
      </c>
      <c r="V7549" s="189">
        <f t="shared" si="463"/>
        <v>2743154</v>
      </c>
      <c r="W7549" s="189">
        <f t="shared" si="463"/>
        <v>2743518</v>
      </c>
      <c r="X7549"/>
      <c r="Y7549"/>
      <c r="Z7549"/>
      <c r="AA7549"/>
      <c r="AB7549"/>
      <c r="AC7549"/>
      <c r="AD7549"/>
      <c r="AE7549"/>
    </row>
    <row r="7550" spans="21:31" ht="20.149999999999999" customHeight="1">
      <c r="U7550" s="120">
        <v>9412</v>
      </c>
      <c r="V7550" s="189">
        <f t="shared" si="463"/>
        <v>2743519</v>
      </c>
      <c r="W7550" s="189">
        <f t="shared" si="463"/>
        <v>2743884</v>
      </c>
      <c r="X7550"/>
      <c r="Y7550"/>
      <c r="Z7550"/>
      <c r="AA7550"/>
      <c r="AB7550"/>
      <c r="AC7550"/>
      <c r="AD7550"/>
      <c r="AE7550"/>
    </row>
    <row r="7551" spans="21:31" ht="20.149999999999999" customHeight="1">
      <c r="U7551" s="120">
        <v>9413</v>
      </c>
      <c r="V7551" s="189">
        <f t="shared" si="463"/>
        <v>2743885</v>
      </c>
      <c r="W7551" s="189">
        <f t="shared" si="463"/>
        <v>2744249</v>
      </c>
      <c r="X7551"/>
      <c r="Y7551"/>
      <c r="Z7551"/>
      <c r="AA7551"/>
      <c r="AB7551"/>
      <c r="AC7551"/>
      <c r="AD7551"/>
      <c r="AE7551"/>
    </row>
    <row r="7552" spans="21:31" ht="20.149999999999999" customHeight="1">
      <c r="U7552" s="120">
        <v>9414</v>
      </c>
      <c r="V7552" s="189">
        <f t="shared" si="463"/>
        <v>2744250</v>
      </c>
      <c r="W7552" s="189">
        <f t="shared" si="463"/>
        <v>2744614</v>
      </c>
      <c r="X7552"/>
      <c r="Y7552"/>
      <c r="Z7552"/>
      <c r="AA7552"/>
      <c r="AB7552"/>
      <c r="AC7552"/>
      <c r="AD7552"/>
      <c r="AE7552"/>
    </row>
    <row r="7553" spans="21:31" ht="20.149999999999999" customHeight="1">
      <c r="U7553" s="120">
        <v>9415</v>
      </c>
      <c r="V7553" s="189">
        <f t="shared" ref="V7553:W7568" si="464">DATE(YEAR(V7552)+1,MONTH(V7552), DAY(V7552))</f>
        <v>2744615</v>
      </c>
      <c r="W7553" s="189">
        <f t="shared" si="464"/>
        <v>2744979</v>
      </c>
      <c r="X7553"/>
      <c r="Y7553"/>
      <c r="Z7553"/>
      <c r="AA7553"/>
      <c r="AB7553"/>
      <c r="AC7553"/>
      <c r="AD7553"/>
      <c r="AE7553"/>
    </row>
    <row r="7554" spans="21:31" ht="20.149999999999999" customHeight="1">
      <c r="U7554" s="120">
        <v>9416</v>
      </c>
      <c r="V7554" s="189">
        <f t="shared" si="464"/>
        <v>2744980</v>
      </c>
      <c r="W7554" s="189">
        <f t="shared" si="464"/>
        <v>2745345</v>
      </c>
      <c r="X7554"/>
      <c r="Y7554"/>
      <c r="Z7554"/>
      <c r="AA7554"/>
      <c r="AB7554"/>
      <c r="AC7554"/>
      <c r="AD7554"/>
      <c r="AE7554"/>
    </row>
    <row r="7555" spans="21:31" ht="20.149999999999999" customHeight="1">
      <c r="U7555" s="120">
        <v>9417</v>
      </c>
      <c r="V7555" s="189">
        <f t="shared" si="464"/>
        <v>2745346</v>
      </c>
      <c r="W7555" s="189">
        <f t="shared" si="464"/>
        <v>2745710</v>
      </c>
      <c r="X7555"/>
      <c r="Y7555"/>
      <c r="Z7555"/>
      <c r="AA7555"/>
      <c r="AB7555"/>
      <c r="AC7555"/>
      <c r="AD7555"/>
      <c r="AE7555"/>
    </row>
    <row r="7556" spans="21:31" ht="20.149999999999999" customHeight="1">
      <c r="U7556" s="120">
        <v>9418</v>
      </c>
      <c r="V7556" s="189">
        <f t="shared" si="464"/>
        <v>2745711</v>
      </c>
      <c r="W7556" s="189">
        <f t="shared" si="464"/>
        <v>2746075</v>
      </c>
      <c r="X7556"/>
      <c r="Y7556"/>
      <c r="Z7556"/>
      <c r="AA7556"/>
      <c r="AB7556"/>
      <c r="AC7556"/>
      <c r="AD7556"/>
      <c r="AE7556"/>
    </row>
    <row r="7557" spans="21:31" ht="20.149999999999999" customHeight="1">
      <c r="U7557" s="120">
        <v>9419</v>
      </c>
      <c r="V7557" s="189">
        <f t="shared" si="464"/>
        <v>2746076</v>
      </c>
      <c r="W7557" s="189">
        <f t="shared" si="464"/>
        <v>2746440</v>
      </c>
      <c r="X7557"/>
      <c r="Y7557"/>
      <c r="Z7557"/>
      <c r="AA7557"/>
      <c r="AB7557"/>
      <c r="AC7557"/>
      <c r="AD7557"/>
      <c r="AE7557"/>
    </row>
    <row r="7558" spans="21:31" ht="20.149999999999999" customHeight="1">
      <c r="U7558" s="120">
        <v>9420</v>
      </c>
      <c r="V7558" s="189">
        <f t="shared" si="464"/>
        <v>2746441</v>
      </c>
      <c r="W7558" s="189">
        <f t="shared" si="464"/>
        <v>2746806</v>
      </c>
      <c r="X7558"/>
      <c r="Y7558"/>
      <c r="Z7558"/>
      <c r="AA7558"/>
      <c r="AB7558"/>
      <c r="AC7558"/>
      <c r="AD7558"/>
      <c r="AE7558"/>
    </row>
    <row r="7559" spans="21:31" ht="20.149999999999999" customHeight="1">
      <c r="U7559" s="120">
        <v>9421</v>
      </c>
      <c r="V7559" s="189">
        <f t="shared" si="464"/>
        <v>2746807</v>
      </c>
      <c r="W7559" s="189">
        <f t="shared" si="464"/>
        <v>2747171</v>
      </c>
      <c r="X7559"/>
      <c r="Y7559"/>
      <c r="Z7559"/>
      <c r="AA7559"/>
      <c r="AB7559"/>
      <c r="AC7559"/>
      <c r="AD7559"/>
      <c r="AE7559"/>
    </row>
    <row r="7560" spans="21:31" ht="20.149999999999999" customHeight="1">
      <c r="U7560" s="120">
        <v>9422</v>
      </c>
      <c r="V7560" s="189">
        <f t="shared" si="464"/>
        <v>2747172</v>
      </c>
      <c r="W7560" s="189">
        <f t="shared" si="464"/>
        <v>2747536</v>
      </c>
      <c r="X7560"/>
      <c r="Y7560"/>
      <c r="Z7560"/>
      <c r="AA7560"/>
      <c r="AB7560"/>
      <c r="AC7560"/>
      <c r="AD7560"/>
      <c r="AE7560"/>
    </row>
    <row r="7561" spans="21:31" ht="20.149999999999999" customHeight="1">
      <c r="U7561" s="120">
        <v>9423</v>
      </c>
      <c r="V7561" s="189">
        <f t="shared" si="464"/>
        <v>2747537</v>
      </c>
      <c r="W7561" s="189">
        <f t="shared" si="464"/>
        <v>2747901</v>
      </c>
      <c r="X7561"/>
      <c r="Y7561"/>
      <c r="Z7561"/>
      <c r="AA7561"/>
      <c r="AB7561"/>
      <c r="AC7561"/>
      <c r="AD7561"/>
      <c r="AE7561"/>
    </row>
    <row r="7562" spans="21:31" ht="20.149999999999999" customHeight="1">
      <c r="U7562" s="120">
        <v>9424</v>
      </c>
      <c r="V7562" s="189">
        <f t="shared" si="464"/>
        <v>2747902</v>
      </c>
      <c r="W7562" s="189">
        <f t="shared" si="464"/>
        <v>2748267</v>
      </c>
      <c r="X7562"/>
      <c r="Y7562"/>
      <c r="Z7562"/>
      <c r="AA7562"/>
      <c r="AB7562"/>
      <c r="AC7562"/>
      <c r="AD7562"/>
      <c r="AE7562"/>
    </row>
    <row r="7563" spans="21:31" ht="20.149999999999999" customHeight="1">
      <c r="U7563" s="120">
        <v>9425</v>
      </c>
      <c r="V7563" s="189">
        <f t="shared" si="464"/>
        <v>2748268</v>
      </c>
      <c r="W7563" s="189">
        <f t="shared" si="464"/>
        <v>2748632</v>
      </c>
      <c r="X7563"/>
      <c r="Y7563"/>
      <c r="Z7563"/>
      <c r="AA7563"/>
      <c r="AB7563"/>
      <c r="AC7563"/>
      <c r="AD7563"/>
      <c r="AE7563"/>
    </row>
    <row r="7564" spans="21:31" ht="20.149999999999999" customHeight="1">
      <c r="U7564" s="120">
        <v>9426</v>
      </c>
      <c r="V7564" s="189">
        <f t="shared" si="464"/>
        <v>2748633</v>
      </c>
      <c r="W7564" s="189">
        <f t="shared" si="464"/>
        <v>2748997</v>
      </c>
      <c r="X7564"/>
      <c r="Y7564"/>
      <c r="Z7564"/>
      <c r="AA7564"/>
      <c r="AB7564"/>
      <c r="AC7564"/>
      <c r="AD7564"/>
      <c r="AE7564"/>
    </row>
    <row r="7565" spans="21:31" ht="20.149999999999999" customHeight="1">
      <c r="U7565" s="120">
        <v>9427</v>
      </c>
      <c r="V7565" s="189">
        <f t="shared" si="464"/>
        <v>2748998</v>
      </c>
      <c r="W7565" s="189">
        <f t="shared" si="464"/>
        <v>2749362</v>
      </c>
      <c r="X7565"/>
      <c r="Y7565"/>
      <c r="Z7565"/>
      <c r="AA7565"/>
      <c r="AB7565"/>
      <c r="AC7565"/>
      <c r="AD7565"/>
      <c r="AE7565"/>
    </row>
    <row r="7566" spans="21:31" ht="20.149999999999999" customHeight="1">
      <c r="U7566" s="120">
        <v>9428</v>
      </c>
      <c r="V7566" s="189">
        <f t="shared" si="464"/>
        <v>2749363</v>
      </c>
      <c r="W7566" s="189">
        <f t="shared" si="464"/>
        <v>2749728</v>
      </c>
      <c r="X7566"/>
      <c r="Y7566"/>
      <c r="Z7566"/>
      <c r="AA7566"/>
      <c r="AB7566"/>
      <c r="AC7566"/>
      <c r="AD7566"/>
      <c r="AE7566"/>
    </row>
    <row r="7567" spans="21:31" ht="20.149999999999999" customHeight="1">
      <c r="U7567" s="120">
        <v>9429</v>
      </c>
      <c r="V7567" s="189">
        <f t="shared" si="464"/>
        <v>2749729</v>
      </c>
      <c r="W7567" s="189">
        <f t="shared" si="464"/>
        <v>2750093</v>
      </c>
      <c r="X7567"/>
      <c r="Y7567"/>
      <c r="Z7567"/>
      <c r="AA7567"/>
      <c r="AB7567"/>
      <c r="AC7567"/>
      <c r="AD7567"/>
      <c r="AE7567"/>
    </row>
    <row r="7568" spans="21:31" ht="20.149999999999999" customHeight="1">
      <c r="U7568" s="120">
        <v>9430</v>
      </c>
      <c r="V7568" s="189">
        <f t="shared" si="464"/>
        <v>2750094</v>
      </c>
      <c r="W7568" s="189">
        <f t="shared" si="464"/>
        <v>2750458</v>
      </c>
      <c r="X7568"/>
      <c r="Y7568"/>
      <c r="Z7568"/>
      <c r="AA7568"/>
      <c r="AB7568"/>
      <c r="AC7568"/>
      <c r="AD7568"/>
      <c r="AE7568"/>
    </row>
    <row r="7569" spans="21:31" ht="20.149999999999999" customHeight="1">
      <c r="U7569" s="120">
        <v>9431</v>
      </c>
      <c r="V7569" s="189">
        <f t="shared" ref="V7569:W7584" si="465">DATE(YEAR(V7568)+1,MONTH(V7568), DAY(V7568))</f>
        <v>2750459</v>
      </c>
      <c r="W7569" s="189">
        <f t="shared" si="465"/>
        <v>2750823</v>
      </c>
      <c r="X7569"/>
      <c r="Y7569"/>
      <c r="Z7569"/>
      <c r="AA7569"/>
      <c r="AB7569"/>
      <c r="AC7569"/>
      <c r="AD7569"/>
      <c r="AE7569"/>
    </row>
    <row r="7570" spans="21:31" ht="20.149999999999999" customHeight="1">
      <c r="U7570" s="120">
        <v>9432</v>
      </c>
      <c r="V7570" s="189">
        <f t="shared" si="465"/>
        <v>2750824</v>
      </c>
      <c r="W7570" s="189">
        <f t="shared" si="465"/>
        <v>2751189</v>
      </c>
      <c r="X7570"/>
      <c r="Y7570"/>
      <c r="Z7570"/>
      <c r="AA7570"/>
      <c r="AB7570"/>
      <c r="AC7570"/>
      <c r="AD7570"/>
      <c r="AE7570"/>
    </row>
    <row r="7571" spans="21:31" ht="20.149999999999999" customHeight="1">
      <c r="U7571" s="120">
        <v>9433</v>
      </c>
      <c r="V7571" s="189">
        <f t="shared" si="465"/>
        <v>2751190</v>
      </c>
      <c r="W7571" s="189">
        <f t="shared" si="465"/>
        <v>2751554</v>
      </c>
      <c r="X7571"/>
      <c r="Y7571"/>
      <c r="Z7571"/>
      <c r="AA7571"/>
      <c r="AB7571"/>
      <c r="AC7571"/>
      <c r="AD7571"/>
      <c r="AE7571"/>
    </row>
    <row r="7572" spans="21:31" ht="20.149999999999999" customHeight="1">
      <c r="U7572" s="120">
        <v>9434</v>
      </c>
      <c r="V7572" s="189">
        <f t="shared" si="465"/>
        <v>2751555</v>
      </c>
      <c r="W7572" s="189">
        <f t="shared" si="465"/>
        <v>2751919</v>
      </c>
      <c r="X7572"/>
      <c r="Y7572"/>
      <c r="Z7572"/>
      <c r="AA7572"/>
      <c r="AB7572"/>
      <c r="AC7572"/>
      <c r="AD7572"/>
      <c r="AE7572"/>
    </row>
    <row r="7573" spans="21:31" ht="20.149999999999999" customHeight="1">
      <c r="U7573" s="120">
        <v>9435</v>
      </c>
      <c r="V7573" s="189">
        <f t="shared" si="465"/>
        <v>2751920</v>
      </c>
      <c r="W7573" s="189">
        <f t="shared" si="465"/>
        <v>2752284</v>
      </c>
      <c r="X7573"/>
      <c r="Y7573"/>
      <c r="Z7573"/>
      <c r="AA7573"/>
      <c r="AB7573"/>
      <c r="AC7573"/>
      <c r="AD7573"/>
      <c r="AE7573"/>
    </row>
    <row r="7574" spans="21:31" ht="20.149999999999999" customHeight="1">
      <c r="U7574" s="120">
        <v>9436</v>
      </c>
      <c r="V7574" s="189">
        <f t="shared" si="465"/>
        <v>2752285</v>
      </c>
      <c r="W7574" s="189">
        <f t="shared" si="465"/>
        <v>2752650</v>
      </c>
      <c r="X7574"/>
      <c r="Y7574"/>
      <c r="Z7574"/>
      <c r="AA7574"/>
      <c r="AB7574"/>
      <c r="AC7574"/>
      <c r="AD7574"/>
      <c r="AE7574"/>
    </row>
    <row r="7575" spans="21:31" ht="20.149999999999999" customHeight="1">
      <c r="U7575" s="120">
        <v>9437</v>
      </c>
      <c r="V7575" s="189">
        <f t="shared" si="465"/>
        <v>2752651</v>
      </c>
      <c r="W7575" s="189">
        <f t="shared" si="465"/>
        <v>2753015</v>
      </c>
      <c r="X7575"/>
      <c r="Y7575"/>
      <c r="Z7575"/>
      <c r="AA7575"/>
      <c r="AB7575"/>
      <c r="AC7575"/>
      <c r="AD7575"/>
      <c r="AE7575"/>
    </row>
    <row r="7576" spans="21:31" ht="20.149999999999999" customHeight="1">
      <c r="U7576" s="120">
        <v>9438</v>
      </c>
      <c r="V7576" s="189">
        <f t="shared" si="465"/>
        <v>2753016</v>
      </c>
      <c r="W7576" s="189">
        <f t="shared" si="465"/>
        <v>2753380</v>
      </c>
      <c r="X7576"/>
      <c r="Y7576"/>
      <c r="Z7576"/>
      <c r="AA7576"/>
      <c r="AB7576"/>
      <c r="AC7576"/>
      <c r="AD7576"/>
      <c r="AE7576"/>
    </row>
    <row r="7577" spans="21:31" ht="20.149999999999999" customHeight="1">
      <c r="U7577" s="120">
        <v>9439</v>
      </c>
      <c r="V7577" s="189">
        <f t="shared" si="465"/>
        <v>2753381</v>
      </c>
      <c r="W7577" s="189">
        <f t="shared" si="465"/>
        <v>2753745</v>
      </c>
      <c r="X7577"/>
      <c r="Y7577"/>
      <c r="Z7577"/>
      <c r="AA7577"/>
      <c r="AB7577"/>
      <c r="AC7577"/>
      <c r="AD7577"/>
      <c r="AE7577"/>
    </row>
    <row r="7578" spans="21:31" ht="20.149999999999999" customHeight="1">
      <c r="U7578" s="120">
        <v>9440</v>
      </c>
      <c r="V7578" s="189">
        <f t="shared" si="465"/>
        <v>2753746</v>
      </c>
      <c r="W7578" s="189">
        <f t="shared" si="465"/>
        <v>2754111</v>
      </c>
      <c r="X7578"/>
      <c r="Y7578"/>
      <c r="Z7578"/>
      <c r="AA7578"/>
      <c r="AB7578"/>
      <c r="AC7578"/>
      <c r="AD7578"/>
      <c r="AE7578"/>
    </row>
    <row r="7579" spans="21:31" ht="20.149999999999999" customHeight="1">
      <c r="U7579" s="120">
        <v>9441</v>
      </c>
      <c r="V7579" s="189">
        <f t="shared" si="465"/>
        <v>2754112</v>
      </c>
      <c r="W7579" s="189">
        <f t="shared" si="465"/>
        <v>2754476</v>
      </c>
      <c r="X7579"/>
      <c r="Y7579"/>
      <c r="Z7579"/>
      <c r="AA7579"/>
      <c r="AB7579"/>
      <c r="AC7579"/>
      <c r="AD7579"/>
      <c r="AE7579"/>
    </row>
    <row r="7580" spans="21:31" ht="20.149999999999999" customHeight="1">
      <c r="U7580" s="120">
        <v>9442</v>
      </c>
      <c r="V7580" s="189">
        <f t="shared" si="465"/>
        <v>2754477</v>
      </c>
      <c r="W7580" s="189">
        <f t="shared" si="465"/>
        <v>2754841</v>
      </c>
      <c r="X7580"/>
      <c r="Y7580"/>
      <c r="Z7580"/>
      <c r="AA7580"/>
      <c r="AB7580"/>
      <c r="AC7580"/>
      <c r="AD7580"/>
      <c r="AE7580"/>
    </row>
    <row r="7581" spans="21:31" ht="20.149999999999999" customHeight="1">
      <c r="U7581" s="120">
        <v>9443</v>
      </c>
      <c r="V7581" s="189">
        <f t="shared" si="465"/>
        <v>2754842</v>
      </c>
      <c r="W7581" s="189">
        <f t="shared" si="465"/>
        <v>2755206</v>
      </c>
      <c r="X7581"/>
      <c r="Y7581"/>
      <c r="Z7581"/>
      <c r="AA7581"/>
      <c r="AB7581"/>
      <c r="AC7581"/>
      <c r="AD7581"/>
      <c r="AE7581"/>
    </row>
    <row r="7582" spans="21:31" ht="20.149999999999999" customHeight="1">
      <c r="U7582" s="120">
        <v>9444</v>
      </c>
      <c r="V7582" s="189">
        <f t="shared" si="465"/>
        <v>2755207</v>
      </c>
      <c r="W7582" s="189">
        <f t="shared" si="465"/>
        <v>2755572</v>
      </c>
      <c r="X7582"/>
      <c r="Y7582"/>
      <c r="Z7582"/>
      <c r="AA7582"/>
      <c r="AB7582"/>
      <c r="AC7582"/>
      <c r="AD7582"/>
      <c r="AE7582"/>
    </row>
    <row r="7583" spans="21:31" ht="20.149999999999999" customHeight="1">
      <c r="U7583" s="120">
        <v>9445</v>
      </c>
      <c r="V7583" s="189">
        <f t="shared" si="465"/>
        <v>2755573</v>
      </c>
      <c r="W7583" s="189">
        <f t="shared" si="465"/>
        <v>2755937</v>
      </c>
      <c r="X7583"/>
      <c r="Y7583"/>
      <c r="Z7583"/>
      <c r="AA7583"/>
      <c r="AB7583"/>
      <c r="AC7583"/>
      <c r="AD7583"/>
      <c r="AE7583"/>
    </row>
    <row r="7584" spans="21:31" ht="20.149999999999999" customHeight="1">
      <c r="U7584" s="120">
        <v>9446</v>
      </c>
      <c r="V7584" s="189">
        <f t="shared" si="465"/>
        <v>2755938</v>
      </c>
      <c r="W7584" s="189">
        <f t="shared" si="465"/>
        <v>2756302</v>
      </c>
      <c r="X7584"/>
      <c r="Y7584"/>
      <c r="Z7584"/>
      <c r="AA7584"/>
      <c r="AB7584"/>
      <c r="AC7584"/>
      <c r="AD7584"/>
      <c r="AE7584"/>
    </row>
    <row r="7585" spans="21:31" ht="20.149999999999999" customHeight="1">
      <c r="U7585" s="120">
        <v>9447</v>
      </c>
      <c r="V7585" s="189">
        <f t="shared" ref="V7585:W7600" si="466">DATE(YEAR(V7584)+1,MONTH(V7584), DAY(V7584))</f>
        <v>2756303</v>
      </c>
      <c r="W7585" s="189">
        <f t="shared" si="466"/>
        <v>2756667</v>
      </c>
      <c r="X7585"/>
      <c r="Y7585"/>
      <c r="Z7585"/>
      <c r="AA7585"/>
      <c r="AB7585"/>
      <c r="AC7585"/>
      <c r="AD7585"/>
      <c r="AE7585"/>
    </row>
    <row r="7586" spans="21:31" ht="20.149999999999999" customHeight="1">
      <c r="U7586" s="120">
        <v>9448</v>
      </c>
      <c r="V7586" s="189">
        <f t="shared" si="466"/>
        <v>2756668</v>
      </c>
      <c r="W7586" s="189">
        <f t="shared" si="466"/>
        <v>2757033</v>
      </c>
      <c r="X7586"/>
      <c r="Y7586"/>
      <c r="Z7586"/>
      <c r="AA7586"/>
      <c r="AB7586"/>
      <c r="AC7586"/>
      <c r="AD7586"/>
      <c r="AE7586"/>
    </row>
    <row r="7587" spans="21:31" ht="20.149999999999999" customHeight="1">
      <c r="U7587" s="120">
        <v>9449</v>
      </c>
      <c r="V7587" s="189">
        <f t="shared" si="466"/>
        <v>2757034</v>
      </c>
      <c r="W7587" s="189">
        <f t="shared" si="466"/>
        <v>2757398</v>
      </c>
      <c r="X7587"/>
      <c r="Y7587"/>
      <c r="Z7587"/>
      <c r="AA7587"/>
      <c r="AB7587"/>
      <c r="AC7587"/>
      <c r="AD7587"/>
      <c r="AE7587"/>
    </row>
    <row r="7588" spans="21:31" ht="20.149999999999999" customHeight="1">
      <c r="U7588" s="120">
        <v>9450</v>
      </c>
      <c r="V7588" s="189">
        <f t="shared" si="466"/>
        <v>2757399</v>
      </c>
      <c r="W7588" s="189">
        <f t="shared" si="466"/>
        <v>2757763</v>
      </c>
      <c r="X7588"/>
      <c r="Y7588"/>
      <c r="Z7588"/>
      <c r="AA7588"/>
      <c r="AB7588"/>
      <c r="AC7588"/>
      <c r="AD7588"/>
      <c r="AE7588"/>
    </row>
    <row r="7589" spans="21:31" ht="20.149999999999999" customHeight="1">
      <c r="U7589" s="120">
        <v>9451</v>
      </c>
      <c r="V7589" s="189">
        <f t="shared" si="466"/>
        <v>2757764</v>
      </c>
      <c r="W7589" s="189">
        <f t="shared" si="466"/>
        <v>2758128</v>
      </c>
      <c r="X7589"/>
      <c r="Y7589"/>
      <c r="Z7589"/>
      <c r="AA7589"/>
      <c r="AB7589"/>
      <c r="AC7589"/>
      <c r="AD7589"/>
      <c r="AE7589"/>
    </row>
    <row r="7590" spans="21:31" ht="20.149999999999999" customHeight="1">
      <c r="U7590" s="120">
        <v>9452</v>
      </c>
      <c r="V7590" s="189">
        <f t="shared" si="466"/>
        <v>2758129</v>
      </c>
      <c r="W7590" s="189">
        <f t="shared" si="466"/>
        <v>2758494</v>
      </c>
      <c r="X7590"/>
      <c r="Y7590"/>
      <c r="Z7590"/>
      <c r="AA7590"/>
      <c r="AB7590"/>
      <c r="AC7590"/>
      <c r="AD7590"/>
      <c r="AE7590"/>
    </row>
    <row r="7591" spans="21:31" ht="20.149999999999999" customHeight="1">
      <c r="U7591" s="120">
        <v>9453</v>
      </c>
      <c r="V7591" s="189">
        <f t="shared" si="466"/>
        <v>2758495</v>
      </c>
      <c r="W7591" s="189">
        <f t="shared" si="466"/>
        <v>2758859</v>
      </c>
      <c r="X7591"/>
      <c r="Y7591"/>
      <c r="Z7591"/>
      <c r="AA7591"/>
      <c r="AB7591"/>
      <c r="AC7591"/>
      <c r="AD7591"/>
      <c r="AE7591"/>
    </row>
    <row r="7592" spans="21:31" ht="20.149999999999999" customHeight="1">
      <c r="U7592" s="120">
        <v>9454</v>
      </c>
      <c r="V7592" s="189">
        <f t="shared" si="466"/>
        <v>2758860</v>
      </c>
      <c r="W7592" s="189">
        <f t="shared" si="466"/>
        <v>2759224</v>
      </c>
      <c r="X7592"/>
      <c r="Y7592"/>
      <c r="Z7592"/>
      <c r="AA7592"/>
      <c r="AB7592"/>
      <c r="AC7592"/>
      <c r="AD7592"/>
      <c r="AE7592"/>
    </row>
    <row r="7593" spans="21:31" ht="20.149999999999999" customHeight="1">
      <c r="U7593" s="120">
        <v>9455</v>
      </c>
      <c r="V7593" s="189">
        <f t="shared" si="466"/>
        <v>2759225</v>
      </c>
      <c r="W7593" s="189">
        <f t="shared" si="466"/>
        <v>2759589</v>
      </c>
      <c r="X7593"/>
      <c r="Y7593"/>
      <c r="Z7593"/>
      <c r="AA7593"/>
      <c r="AB7593"/>
      <c r="AC7593"/>
      <c r="AD7593"/>
      <c r="AE7593"/>
    </row>
    <row r="7594" spans="21:31" ht="20.149999999999999" customHeight="1">
      <c r="U7594" s="120">
        <v>9456</v>
      </c>
      <c r="V7594" s="189">
        <f t="shared" si="466"/>
        <v>2759590</v>
      </c>
      <c r="W7594" s="189">
        <f t="shared" si="466"/>
        <v>2759955</v>
      </c>
      <c r="X7594"/>
      <c r="Y7594"/>
      <c r="Z7594"/>
      <c r="AA7594"/>
      <c r="AB7594"/>
      <c r="AC7594"/>
      <c r="AD7594"/>
      <c r="AE7594"/>
    </row>
    <row r="7595" spans="21:31" ht="20.149999999999999" customHeight="1">
      <c r="U7595" s="120">
        <v>9457</v>
      </c>
      <c r="V7595" s="189">
        <f t="shared" si="466"/>
        <v>2759956</v>
      </c>
      <c r="W7595" s="189">
        <f t="shared" si="466"/>
        <v>2760320</v>
      </c>
      <c r="X7595"/>
      <c r="Y7595"/>
      <c r="Z7595"/>
      <c r="AA7595"/>
      <c r="AB7595"/>
      <c r="AC7595"/>
      <c r="AD7595"/>
      <c r="AE7595"/>
    </row>
    <row r="7596" spans="21:31" ht="20.149999999999999" customHeight="1">
      <c r="U7596" s="120">
        <v>9458</v>
      </c>
      <c r="V7596" s="189">
        <f t="shared" si="466"/>
        <v>2760321</v>
      </c>
      <c r="W7596" s="189">
        <f t="shared" si="466"/>
        <v>2760685</v>
      </c>
      <c r="X7596"/>
      <c r="Y7596"/>
      <c r="Z7596"/>
      <c r="AA7596"/>
      <c r="AB7596"/>
      <c r="AC7596"/>
      <c r="AD7596"/>
      <c r="AE7596"/>
    </row>
    <row r="7597" spans="21:31" ht="20.149999999999999" customHeight="1">
      <c r="U7597" s="120">
        <v>9459</v>
      </c>
      <c r="V7597" s="189">
        <f t="shared" si="466"/>
        <v>2760686</v>
      </c>
      <c r="W7597" s="189">
        <f t="shared" si="466"/>
        <v>2761050</v>
      </c>
      <c r="X7597"/>
      <c r="Y7597"/>
      <c r="Z7597"/>
      <c r="AA7597"/>
      <c r="AB7597"/>
      <c r="AC7597"/>
      <c r="AD7597"/>
      <c r="AE7597"/>
    </row>
    <row r="7598" spans="21:31" ht="20.149999999999999" customHeight="1">
      <c r="U7598" s="120">
        <v>9460</v>
      </c>
      <c r="V7598" s="189">
        <f t="shared" si="466"/>
        <v>2761051</v>
      </c>
      <c r="W7598" s="189">
        <f t="shared" si="466"/>
        <v>2761416</v>
      </c>
      <c r="X7598"/>
      <c r="Y7598"/>
      <c r="Z7598"/>
      <c r="AA7598"/>
      <c r="AB7598"/>
      <c r="AC7598"/>
      <c r="AD7598"/>
      <c r="AE7598"/>
    </row>
    <row r="7599" spans="21:31" ht="20.149999999999999" customHeight="1">
      <c r="U7599" s="120">
        <v>9461</v>
      </c>
      <c r="V7599" s="189">
        <f t="shared" si="466"/>
        <v>2761417</v>
      </c>
      <c r="W7599" s="189">
        <f t="shared" si="466"/>
        <v>2761781</v>
      </c>
      <c r="X7599"/>
      <c r="Y7599"/>
      <c r="Z7599"/>
      <c r="AA7599"/>
      <c r="AB7599"/>
      <c r="AC7599"/>
      <c r="AD7599"/>
      <c r="AE7599"/>
    </row>
    <row r="7600" spans="21:31" ht="20.149999999999999" customHeight="1">
      <c r="U7600" s="120">
        <v>9462</v>
      </c>
      <c r="V7600" s="189">
        <f t="shared" si="466"/>
        <v>2761782</v>
      </c>
      <c r="W7600" s="189">
        <f t="shared" si="466"/>
        <v>2762146</v>
      </c>
      <c r="X7600"/>
      <c r="Y7600"/>
      <c r="Z7600"/>
      <c r="AA7600"/>
      <c r="AB7600"/>
      <c r="AC7600"/>
      <c r="AD7600"/>
      <c r="AE7600"/>
    </row>
    <row r="7601" spans="21:31" ht="20.149999999999999" customHeight="1">
      <c r="U7601" s="120">
        <v>9463</v>
      </c>
      <c r="V7601" s="189">
        <f t="shared" ref="V7601:W7616" si="467">DATE(YEAR(V7600)+1,MONTH(V7600), DAY(V7600))</f>
        <v>2762147</v>
      </c>
      <c r="W7601" s="189">
        <f t="shared" si="467"/>
        <v>2762511</v>
      </c>
      <c r="X7601"/>
      <c r="Y7601"/>
      <c r="Z7601"/>
      <c r="AA7601"/>
      <c r="AB7601"/>
      <c r="AC7601"/>
      <c r="AD7601"/>
      <c r="AE7601"/>
    </row>
    <row r="7602" spans="21:31" ht="20.149999999999999" customHeight="1">
      <c r="U7602" s="120">
        <v>9464</v>
      </c>
      <c r="V7602" s="189">
        <f t="shared" si="467"/>
        <v>2762512</v>
      </c>
      <c r="W7602" s="189">
        <f t="shared" si="467"/>
        <v>2762877</v>
      </c>
      <c r="X7602"/>
      <c r="Y7602"/>
      <c r="Z7602"/>
      <c r="AA7602"/>
      <c r="AB7602"/>
      <c r="AC7602"/>
      <c r="AD7602"/>
      <c r="AE7602"/>
    </row>
    <row r="7603" spans="21:31" ht="20.149999999999999" customHeight="1">
      <c r="U7603" s="120">
        <v>9465</v>
      </c>
      <c r="V7603" s="189">
        <f t="shared" si="467"/>
        <v>2762878</v>
      </c>
      <c r="W7603" s="189">
        <f t="shared" si="467"/>
        <v>2763242</v>
      </c>
      <c r="X7603"/>
      <c r="Y7603"/>
      <c r="Z7603"/>
      <c r="AA7603"/>
      <c r="AB7603"/>
      <c r="AC7603"/>
      <c r="AD7603"/>
      <c r="AE7603"/>
    </row>
    <row r="7604" spans="21:31" ht="20.149999999999999" customHeight="1">
      <c r="U7604" s="120">
        <v>9466</v>
      </c>
      <c r="V7604" s="189">
        <f t="shared" si="467"/>
        <v>2763243</v>
      </c>
      <c r="W7604" s="189">
        <f t="shared" si="467"/>
        <v>2763607</v>
      </c>
      <c r="X7604"/>
      <c r="Y7604"/>
      <c r="Z7604"/>
      <c r="AA7604"/>
      <c r="AB7604"/>
      <c r="AC7604"/>
      <c r="AD7604"/>
      <c r="AE7604"/>
    </row>
    <row r="7605" spans="21:31" ht="20.149999999999999" customHeight="1">
      <c r="U7605" s="120">
        <v>9467</v>
      </c>
      <c r="V7605" s="189">
        <f t="shared" si="467"/>
        <v>2763608</v>
      </c>
      <c r="W7605" s="189">
        <f t="shared" si="467"/>
        <v>2763972</v>
      </c>
      <c r="X7605"/>
      <c r="Y7605"/>
      <c r="Z7605"/>
      <c r="AA7605"/>
      <c r="AB7605"/>
      <c r="AC7605"/>
      <c r="AD7605"/>
      <c r="AE7605"/>
    </row>
    <row r="7606" spans="21:31" ht="20.149999999999999" customHeight="1">
      <c r="U7606" s="120">
        <v>9468</v>
      </c>
      <c r="V7606" s="189">
        <f t="shared" si="467"/>
        <v>2763973</v>
      </c>
      <c r="W7606" s="189">
        <f t="shared" si="467"/>
        <v>2764338</v>
      </c>
      <c r="X7606"/>
      <c r="Y7606"/>
      <c r="Z7606"/>
      <c r="AA7606"/>
      <c r="AB7606"/>
      <c r="AC7606"/>
      <c r="AD7606"/>
      <c r="AE7606"/>
    </row>
    <row r="7607" spans="21:31" ht="20.149999999999999" customHeight="1">
      <c r="U7607" s="120">
        <v>9469</v>
      </c>
      <c r="V7607" s="189">
        <f t="shared" si="467"/>
        <v>2764339</v>
      </c>
      <c r="W7607" s="189">
        <f t="shared" si="467"/>
        <v>2764703</v>
      </c>
      <c r="X7607"/>
      <c r="Y7607"/>
      <c r="Z7607"/>
      <c r="AA7607"/>
      <c r="AB7607"/>
      <c r="AC7607"/>
      <c r="AD7607"/>
      <c r="AE7607"/>
    </row>
    <row r="7608" spans="21:31" ht="20.149999999999999" customHeight="1">
      <c r="U7608" s="120">
        <v>9470</v>
      </c>
      <c r="V7608" s="189">
        <f t="shared" si="467"/>
        <v>2764704</v>
      </c>
      <c r="W7608" s="189">
        <f t="shared" si="467"/>
        <v>2765068</v>
      </c>
      <c r="X7608"/>
      <c r="Y7608"/>
      <c r="Z7608"/>
      <c r="AA7608"/>
      <c r="AB7608"/>
      <c r="AC7608"/>
      <c r="AD7608"/>
      <c r="AE7608"/>
    </row>
    <row r="7609" spans="21:31" ht="20.149999999999999" customHeight="1">
      <c r="U7609" s="120">
        <v>9471</v>
      </c>
      <c r="V7609" s="189">
        <f t="shared" si="467"/>
        <v>2765069</v>
      </c>
      <c r="W7609" s="189">
        <f t="shared" si="467"/>
        <v>2765433</v>
      </c>
      <c r="X7609"/>
      <c r="Y7609"/>
      <c r="Z7609"/>
      <c r="AA7609"/>
      <c r="AB7609"/>
      <c r="AC7609"/>
      <c r="AD7609"/>
      <c r="AE7609"/>
    </row>
    <row r="7610" spans="21:31" ht="20.149999999999999" customHeight="1">
      <c r="U7610" s="120">
        <v>9472</v>
      </c>
      <c r="V7610" s="189">
        <f t="shared" si="467"/>
        <v>2765434</v>
      </c>
      <c r="W7610" s="189">
        <f t="shared" si="467"/>
        <v>2765799</v>
      </c>
      <c r="X7610"/>
      <c r="Y7610"/>
      <c r="Z7610"/>
      <c r="AA7610"/>
      <c r="AB7610"/>
      <c r="AC7610"/>
      <c r="AD7610"/>
      <c r="AE7610"/>
    </row>
    <row r="7611" spans="21:31" ht="20.149999999999999" customHeight="1">
      <c r="U7611" s="120">
        <v>9473</v>
      </c>
      <c r="V7611" s="189">
        <f t="shared" si="467"/>
        <v>2765800</v>
      </c>
      <c r="W7611" s="189">
        <f t="shared" si="467"/>
        <v>2766164</v>
      </c>
      <c r="X7611"/>
      <c r="Y7611"/>
      <c r="Z7611"/>
      <c r="AA7611"/>
      <c r="AB7611"/>
      <c r="AC7611"/>
      <c r="AD7611"/>
      <c r="AE7611"/>
    </row>
    <row r="7612" spans="21:31" ht="20.149999999999999" customHeight="1">
      <c r="U7612" s="120">
        <v>9474</v>
      </c>
      <c r="V7612" s="189">
        <f t="shared" si="467"/>
        <v>2766165</v>
      </c>
      <c r="W7612" s="189">
        <f t="shared" si="467"/>
        <v>2766529</v>
      </c>
      <c r="X7612"/>
      <c r="Y7612"/>
      <c r="Z7612"/>
      <c r="AA7612"/>
      <c r="AB7612"/>
      <c r="AC7612"/>
      <c r="AD7612"/>
      <c r="AE7612"/>
    </row>
    <row r="7613" spans="21:31" ht="20.149999999999999" customHeight="1">
      <c r="U7613" s="120">
        <v>9475</v>
      </c>
      <c r="V7613" s="189">
        <f t="shared" si="467"/>
        <v>2766530</v>
      </c>
      <c r="W7613" s="189">
        <f t="shared" si="467"/>
        <v>2766894</v>
      </c>
      <c r="X7613"/>
      <c r="Y7613"/>
      <c r="Z7613"/>
      <c r="AA7613"/>
      <c r="AB7613"/>
      <c r="AC7613"/>
      <c r="AD7613"/>
      <c r="AE7613"/>
    </row>
    <row r="7614" spans="21:31" ht="20.149999999999999" customHeight="1">
      <c r="U7614" s="120">
        <v>9476</v>
      </c>
      <c r="V7614" s="189">
        <f t="shared" si="467"/>
        <v>2766895</v>
      </c>
      <c r="W7614" s="189">
        <f t="shared" si="467"/>
        <v>2767260</v>
      </c>
      <c r="X7614"/>
      <c r="Y7614"/>
      <c r="Z7614"/>
      <c r="AA7614"/>
      <c r="AB7614"/>
      <c r="AC7614"/>
      <c r="AD7614"/>
      <c r="AE7614"/>
    </row>
    <row r="7615" spans="21:31" ht="20.149999999999999" customHeight="1">
      <c r="U7615" s="120">
        <v>9477</v>
      </c>
      <c r="V7615" s="189">
        <f t="shared" si="467"/>
        <v>2767261</v>
      </c>
      <c r="W7615" s="189">
        <f t="shared" si="467"/>
        <v>2767625</v>
      </c>
      <c r="X7615"/>
      <c r="Y7615"/>
      <c r="Z7615"/>
      <c r="AA7615"/>
      <c r="AB7615"/>
      <c r="AC7615"/>
      <c r="AD7615"/>
      <c r="AE7615"/>
    </row>
    <row r="7616" spans="21:31" ht="20.149999999999999" customHeight="1">
      <c r="U7616" s="120">
        <v>9478</v>
      </c>
      <c r="V7616" s="189">
        <f t="shared" si="467"/>
        <v>2767626</v>
      </c>
      <c r="W7616" s="189">
        <f t="shared" si="467"/>
        <v>2767990</v>
      </c>
      <c r="X7616"/>
      <c r="Y7616"/>
      <c r="Z7616"/>
      <c r="AA7616"/>
      <c r="AB7616"/>
      <c r="AC7616"/>
      <c r="AD7616"/>
      <c r="AE7616"/>
    </row>
    <row r="7617" spans="21:31" ht="20.149999999999999" customHeight="1">
      <c r="U7617" s="120">
        <v>9479</v>
      </c>
      <c r="V7617" s="189">
        <f t="shared" ref="V7617:W7632" si="468">DATE(YEAR(V7616)+1,MONTH(V7616), DAY(V7616))</f>
        <v>2767991</v>
      </c>
      <c r="W7617" s="189">
        <f t="shared" si="468"/>
        <v>2768355</v>
      </c>
      <c r="X7617"/>
      <c r="Y7617"/>
      <c r="Z7617"/>
      <c r="AA7617"/>
      <c r="AB7617"/>
      <c r="AC7617"/>
      <c r="AD7617"/>
      <c r="AE7617"/>
    </row>
    <row r="7618" spans="21:31" ht="20.149999999999999" customHeight="1">
      <c r="U7618" s="120">
        <v>9480</v>
      </c>
      <c r="V7618" s="189">
        <f t="shared" si="468"/>
        <v>2768356</v>
      </c>
      <c r="W7618" s="189">
        <f t="shared" si="468"/>
        <v>2768721</v>
      </c>
      <c r="X7618"/>
      <c r="Y7618"/>
      <c r="Z7618"/>
      <c r="AA7618"/>
      <c r="AB7618"/>
      <c r="AC7618"/>
      <c r="AD7618"/>
      <c r="AE7618"/>
    </row>
    <row r="7619" spans="21:31" ht="20.149999999999999" customHeight="1">
      <c r="U7619" s="120">
        <v>9481</v>
      </c>
      <c r="V7619" s="189">
        <f t="shared" si="468"/>
        <v>2768722</v>
      </c>
      <c r="W7619" s="189">
        <f t="shared" si="468"/>
        <v>2769086</v>
      </c>
      <c r="X7619"/>
      <c r="Y7619"/>
      <c r="Z7619"/>
      <c r="AA7619"/>
      <c r="AB7619"/>
      <c r="AC7619"/>
      <c r="AD7619"/>
      <c r="AE7619"/>
    </row>
    <row r="7620" spans="21:31" ht="20.149999999999999" customHeight="1">
      <c r="U7620" s="120">
        <v>9482</v>
      </c>
      <c r="V7620" s="189">
        <f t="shared" si="468"/>
        <v>2769087</v>
      </c>
      <c r="W7620" s="189">
        <f t="shared" si="468"/>
        <v>2769451</v>
      </c>
      <c r="X7620"/>
      <c r="Y7620"/>
      <c r="Z7620"/>
      <c r="AA7620"/>
      <c r="AB7620"/>
      <c r="AC7620"/>
      <c r="AD7620"/>
      <c r="AE7620"/>
    </row>
    <row r="7621" spans="21:31" ht="20.149999999999999" customHeight="1">
      <c r="U7621" s="120">
        <v>9483</v>
      </c>
      <c r="V7621" s="189">
        <f t="shared" si="468"/>
        <v>2769452</v>
      </c>
      <c r="W7621" s="189">
        <f t="shared" si="468"/>
        <v>2769816</v>
      </c>
      <c r="X7621"/>
      <c r="Y7621"/>
      <c r="Z7621"/>
      <c r="AA7621"/>
      <c r="AB7621"/>
      <c r="AC7621"/>
      <c r="AD7621"/>
      <c r="AE7621"/>
    </row>
    <row r="7622" spans="21:31" ht="20.149999999999999" customHeight="1">
      <c r="U7622" s="120">
        <v>9484</v>
      </c>
      <c r="V7622" s="189">
        <f t="shared" si="468"/>
        <v>2769817</v>
      </c>
      <c r="W7622" s="189">
        <f t="shared" si="468"/>
        <v>2770182</v>
      </c>
      <c r="X7622"/>
      <c r="Y7622"/>
      <c r="Z7622"/>
      <c r="AA7622"/>
      <c r="AB7622"/>
      <c r="AC7622"/>
      <c r="AD7622"/>
      <c r="AE7622"/>
    </row>
    <row r="7623" spans="21:31" ht="20.149999999999999" customHeight="1">
      <c r="U7623" s="120">
        <v>9485</v>
      </c>
      <c r="V7623" s="189">
        <f t="shared" si="468"/>
        <v>2770183</v>
      </c>
      <c r="W7623" s="189">
        <f t="shared" si="468"/>
        <v>2770547</v>
      </c>
      <c r="X7623"/>
      <c r="Y7623"/>
      <c r="Z7623"/>
      <c r="AA7623"/>
      <c r="AB7623"/>
      <c r="AC7623"/>
      <c r="AD7623"/>
      <c r="AE7623"/>
    </row>
    <row r="7624" spans="21:31" ht="20.149999999999999" customHeight="1">
      <c r="U7624" s="120">
        <v>9486</v>
      </c>
      <c r="V7624" s="189">
        <f t="shared" si="468"/>
        <v>2770548</v>
      </c>
      <c r="W7624" s="189">
        <f t="shared" si="468"/>
        <v>2770912</v>
      </c>
      <c r="X7624"/>
      <c r="Y7624"/>
      <c r="Z7624"/>
      <c r="AA7624"/>
      <c r="AB7624"/>
      <c r="AC7624"/>
      <c r="AD7624"/>
      <c r="AE7624"/>
    </row>
    <row r="7625" spans="21:31" ht="20.149999999999999" customHeight="1">
      <c r="U7625" s="120">
        <v>9487</v>
      </c>
      <c r="V7625" s="189">
        <f t="shared" si="468"/>
        <v>2770913</v>
      </c>
      <c r="W7625" s="189">
        <f t="shared" si="468"/>
        <v>2771277</v>
      </c>
      <c r="X7625"/>
      <c r="Y7625"/>
      <c r="Z7625"/>
      <c r="AA7625"/>
      <c r="AB7625"/>
      <c r="AC7625"/>
      <c r="AD7625"/>
      <c r="AE7625"/>
    </row>
    <row r="7626" spans="21:31" ht="20.149999999999999" customHeight="1">
      <c r="U7626" s="120">
        <v>9488</v>
      </c>
      <c r="V7626" s="189">
        <f t="shared" si="468"/>
        <v>2771278</v>
      </c>
      <c r="W7626" s="189">
        <f t="shared" si="468"/>
        <v>2771643</v>
      </c>
      <c r="X7626"/>
      <c r="Y7626"/>
      <c r="Z7626"/>
      <c r="AA7626"/>
      <c r="AB7626"/>
      <c r="AC7626"/>
      <c r="AD7626"/>
      <c r="AE7626"/>
    </row>
    <row r="7627" spans="21:31" ht="20.149999999999999" customHeight="1">
      <c r="U7627" s="120">
        <v>9489</v>
      </c>
      <c r="V7627" s="189">
        <f t="shared" si="468"/>
        <v>2771644</v>
      </c>
      <c r="W7627" s="189">
        <f t="shared" si="468"/>
        <v>2772008</v>
      </c>
      <c r="X7627"/>
      <c r="Y7627"/>
      <c r="Z7627"/>
      <c r="AA7627"/>
      <c r="AB7627"/>
      <c r="AC7627"/>
      <c r="AD7627"/>
      <c r="AE7627"/>
    </row>
    <row r="7628" spans="21:31" ht="20.149999999999999" customHeight="1">
      <c r="U7628" s="120">
        <v>9490</v>
      </c>
      <c r="V7628" s="189">
        <f t="shared" si="468"/>
        <v>2772009</v>
      </c>
      <c r="W7628" s="189">
        <f t="shared" si="468"/>
        <v>2772373</v>
      </c>
      <c r="X7628"/>
      <c r="Y7628"/>
      <c r="Z7628"/>
      <c r="AA7628"/>
      <c r="AB7628"/>
      <c r="AC7628"/>
      <c r="AD7628"/>
      <c r="AE7628"/>
    </row>
    <row r="7629" spans="21:31" ht="20.149999999999999" customHeight="1">
      <c r="U7629" s="120">
        <v>9491</v>
      </c>
      <c r="V7629" s="189">
        <f t="shared" si="468"/>
        <v>2772374</v>
      </c>
      <c r="W7629" s="189">
        <f t="shared" si="468"/>
        <v>2772738</v>
      </c>
      <c r="X7629"/>
      <c r="Y7629"/>
      <c r="Z7629"/>
      <c r="AA7629"/>
      <c r="AB7629"/>
      <c r="AC7629"/>
      <c r="AD7629"/>
      <c r="AE7629"/>
    </row>
    <row r="7630" spans="21:31" ht="20.149999999999999" customHeight="1">
      <c r="U7630" s="120">
        <v>9492</v>
      </c>
      <c r="V7630" s="189">
        <f t="shared" si="468"/>
        <v>2772739</v>
      </c>
      <c r="W7630" s="189">
        <f t="shared" si="468"/>
        <v>2773104</v>
      </c>
      <c r="X7630"/>
      <c r="Y7630"/>
      <c r="Z7630"/>
      <c r="AA7630"/>
      <c r="AB7630"/>
      <c r="AC7630"/>
      <c r="AD7630"/>
      <c r="AE7630"/>
    </row>
    <row r="7631" spans="21:31" ht="20.149999999999999" customHeight="1">
      <c r="U7631" s="120">
        <v>9493</v>
      </c>
      <c r="V7631" s="189">
        <f t="shared" si="468"/>
        <v>2773105</v>
      </c>
      <c r="W7631" s="189">
        <f t="shared" si="468"/>
        <v>2773469</v>
      </c>
      <c r="X7631"/>
      <c r="Y7631"/>
      <c r="Z7631"/>
      <c r="AA7631"/>
      <c r="AB7631"/>
      <c r="AC7631"/>
      <c r="AD7631"/>
      <c r="AE7631"/>
    </row>
    <row r="7632" spans="21:31" ht="20.149999999999999" customHeight="1">
      <c r="U7632" s="120">
        <v>9494</v>
      </c>
      <c r="V7632" s="189">
        <f t="shared" si="468"/>
        <v>2773470</v>
      </c>
      <c r="W7632" s="189">
        <f t="shared" si="468"/>
        <v>2773834</v>
      </c>
      <c r="X7632"/>
      <c r="Y7632"/>
      <c r="Z7632"/>
      <c r="AA7632"/>
      <c r="AB7632"/>
      <c r="AC7632"/>
      <c r="AD7632"/>
      <c r="AE7632"/>
    </row>
    <row r="7633" spans="21:31" ht="20.149999999999999" customHeight="1">
      <c r="U7633" s="120">
        <v>9495</v>
      </c>
      <c r="V7633" s="189">
        <f t="shared" ref="V7633:W7648" si="469">DATE(YEAR(V7632)+1,MONTH(V7632), DAY(V7632))</f>
        <v>2773835</v>
      </c>
      <c r="W7633" s="189">
        <f t="shared" si="469"/>
        <v>2774199</v>
      </c>
      <c r="X7633"/>
      <c r="Y7633"/>
      <c r="Z7633"/>
      <c r="AA7633"/>
      <c r="AB7633"/>
      <c r="AC7633"/>
      <c r="AD7633"/>
      <c r="AE7633"/>
    </row>
    <row r="7634" spans="21:31" ht="20.149999999999999" customHeight="1">
      <c r="U7634" s="120">
        <v>9496</v>
      </c>
      <c r="V7634" s="189">
        <f t="shared" si="469"/>
        <v>2774200</v>
      </c>
      <c r="W7634" s="189">
        <f t="shared" si="469"/>
        <v>2774565</v>
      </c>
      <c r="X7634"/>
      <c r="Y7634"/>
      <c r="Z7634"/>
      <c r="AA7634"/>
      <c r="AB7634"/>
      <c r="AC7634"/>
      <c r="AD7634"/>
      <c r="AE7634"/>
    </row>
    <row r="7635" spans="21:31" ht="20.149999999999999" customHeight="1">
      <c r="U7635" s="120">
        <v>9497</v>
      </c>
      <c r="V7635" s="189">
        <f t="shared" si="469"/>
        <v>2774566</v>
      </c>
      <c r="W7635" s="189">
        <f t="shared" si="469"/>
        <v>2774930</v>
      </c>
      <c r="X7635"/>
      <c r="Y7635"/>
      <c r="Z7635"/>
      <c r="AA7635"/>
      <c r="AB7635"/>
      <c r="AC7635"/>
      <c r="AD7635"/>
      <c r="AE7635"/>
    </row>
    <row r="7636" spans="21:31" ht="20.149999999999999" customHeight="1">
      <c r="U7636" s="120">
        <v>9498</v>
      </c>
      <c r="V7636" s="189">
        <f t="shared" si="469"/>
        <v>2774931</v>
      </c>
      <c r="W7636" s="189">
        <f t="shared" si="469"/>
        <v>2775295</v>
      </c>
      <c r="X7636"/>
      <c r="Y7636"/>
      <c r="Z7636"/>
      <c r="AA7636"/>
      <c r="AB7636"/>
      <c r="AC7636"/>
      <c r="AD7636"/>
      <c r="AE7636"/>
    </row>
    <row r="7637" spans="21:31" ht="20.149999999999999" customHeight="1">
      <c r="U7637" s="120">
        <v>9499</v>
      </c>
      <c r="V7637" s="189">
        <f t="shared" si="469"/>
        <v>2775296</v>
      </c>
      <c r="W7637" s="189">
        <f t="shared" si="469"/>
        <v>2775660</v>
      </c>
      <c r="X7637"/>
      <c r="Y7637"/>
      <c r="Z7637"/>
      <c r="AA7637"/>
      <c r="AB7637"/>
      <c r="AC7637"/>
      <c r="AD7637"/>
      <c r="AE7637"/>
    </row>
    <row r="7638" spans="21:31" ht="20.149999999999999" customHeight="1">
      <c r="U7638" s="120">
        <v>9500</v>
      </c>
      <c r="V7638" s="189">
        <f t="shared" si="469"/>
        <v>2775661</v>
      </c>
      <c r="W7638" s="189">
        <f t="shared" si="469"/>
        <v>2776025</v>
      </c>
      <c r="X7638"/>
      <c r="Y7638"/>
      <c r="Z7638"/>
      <c r="AA7638"/>
      <c r="AB7638"/>
      <c r="AC7638"/>
      <c r="AD7638"/>
      <c r="AE7638"/>
    </row>
    <row r="7639" spans="21:31" ht="20.149999999999999" customHeight="1">
      <c r="U7639" s="120">
        <v>9501</v>
      </c>
      <c r="V7639" s="189">
        <f t="shared" si="469"/>
        <v>2776026</v>
      </c>
      <c r="W7639" s="189">
        <f t="shared" si="469"/>
        <v>2776390</v>
      </c>
      <c r="X7639"/>
      <c r="Y7639"/>
      <c r="Z7639"/>
      <c r="AA7639"/>
      <c r="AB7639"/>
      <c r="AC7639"/>
      <c r="AD7639"/>
      <c r="AE7639"/>
    </row>
    <row r="7640" spans="21:31" ht="20.149999999999999" customHeight="1">
      <c r="U7640" s="120">
        <v>9502</v>
      </c>
      <c r="V7640" s="189">
        <f t="shared" si="469"/>
        <v>2776391</v>
      </c>
      <c r="W7640" s="189">
        <f t="shared" si="469"/>
        <v>2776755</v>
      </c>
      <c r="X7640"/>
      <c r="Y7640"/>
      <c r="Z7640"/>
      <c r="AA7640"/>
      <c r="AB7640"/>
      <c r="AC7640"/>
      <c r="AD7640"/>
      <c r="AE7640"/>
    </row>
    <row r="7641" spans="21:31" ht="20.149999999999999" customHeight="1">
      <c r="U7641" s="120">
        <v>9503</v>
      </c>
      <c r="V7641" s="189">
        <f t="shared" si="469"/>
        <v>2776756</v>
      </c>
      <c r="W7641" s="189">
        <f t="shared" si="469"/>
        <v>2777120</v>
      </c>
      <c r="X7641"/>
      <c r="Y7641"/>
      <c r="Z7641"/>
      <c r="AA7641"/>
      <c r="AB7641"/>
      <c r="AC7641"/>
      <c r="AD7641"/>
      <c r="AE7641"/>
    </row>
    <row r="7642" spans="21:31" ht="20.149999999999999" customHeight="1">
      <c r="U7642" s="120">
        <v>9504</v>
      </c>
      <c r="V7642" s="189">
        <f t="shared" si="469"/>
        <v>2777121</v>
      </c>
      <c r="W7642" s="189">
        <f t="shared" si="469"/>
        <v>2777486</v>
      </c>
      <c r="X7642"/>
      <c r="Y7642"/>
      <c r="Z7642"/>
      <c r="AA7642"/>
      <c r="AB7642"/>
      <c r="AC7642"/>
      <c r="AD7642"/>
      <c r="AE7642"/>
    </row>
    <row r="7643" spans="21:31" ht="20.149999999999999" customHeight="1">
      <c r="U7643" s="120">
        <v>9505</v>
      </c>
      <c r="V7643" s="189">
        <f t="shared" si="469"/>
        <v>2777487</v>
      </c>
      <c r="W7643" s="189">
        <f t="shared" si="469"/>
        <v>2777851</v>
      </c>
      <c r="X7643"/>
      <c r="Y7643"/>
      <c r="Z7643"/>
      <c r="AA7643"/>
      <c r="AB7643"/>
      <c r="AC7643"/>
      <c r="AD7643"/>
      <c r="AE7643"/>
    </row>
    <row r="7644" spans="21:31" ht="20.149999999999999" customHeight="1">
      <c r="U7644" s="120">
        <v>9506</v>
      </c>
      <c r="V7644" s="189">
        <f t="shared" si="469"/>
        <v>2777852</v>
      </c>
      <c r="W7644" s="189">
        <f t="shared" si="469"/>
        <v>2778216</v>
      </c>
      <c r="X7644"/>
      <c r="Y7644"/>
      <c r="Z7644"/>
      <c r="AA7644"/>
      <c r="AB7644"/>
      <c r="AC7644"/>
      <c r="AD7644"/>
      <c r="AE7644"/>
    </row>
    <row r="7645" spans="21:31" ht="20.149999999999999" customHeight="1">
      <c r="U7645" s="120">
        <v>9507</v>
      </c>
      <c r="V7645" s="189">
        <f t="shared" si="469"/>
        <v>2778217</v>
      </c>
      <c r="W7645" s="189">
        <f t="shared" si="469"/>
        <v>2778581</v>
      </c>
      <c r="X7645"/>
      <c r="Y7645"/>
      <c r="Z7645"/>
      <c r="AA7645"/>
      <c r="AB7645"/>
      <c r="AC7645"/>
      <c r="AD7645"/>
      <c r="AE7645"/>
    </row>
    <row r="7646" spans="21:31" ht="20.149999999999999" customHeight="1">
      <c r="U7646" s="120">
        <v>9508</v>
      </c>
      <c r="V7646" s="189">
        <f t="shared" si="469"/>
        <v>2778582</v>
      </c>
      <c r="W7646" s="189">
        <f t="shared" si="469"/>
        <v>2778947</v>
      </c>
      <c r="X7646"/>
      <c r="Y7646"/>
      <c r="Z7646"/>
      <c r="AA7646"/>
      <c r="AB7646"/>
      <c r="AC7646"/>
      <c r="AD7646"/>
      <c r="AE7646"/>
    </row>
    <row r="7647" spans="21:31" ht="20.149999999999999" customHeight="1">
      <c r="U7647" s="120">
        <v>9509</v>
      </c>
      <c r="V7647" s="189">
        <f t="shared" si="469"/>
        <v>2778948</v>
      </c>
      <c r="W7647" s="189">
        <f t="shared" si="469"/>
        <v>2779312</v>
      </c>
      <c r="X7647"/>
      <c r="Y7647"/>
      <c r="Z7647"/>
      <c r="AA7647"/>
      <c r="AB7647"/>
      <c r="AC7647"/>
      <c r="AD7647"/>
      <c r="AE7647"/>
    </row>
    <row r="7648" spans="21:31" ht="20.149999999999999" customHeight="1">
      <c r="U7648" s="120">
        <v>9510</v>
      </c>
      <c r="V7648" s="189">
        <f t="shared" si="469"/>
        <v>2779313</v>
      </c>
      <c r="W7648" s="189">
        <f t="shared" si="469"/>
        <v>2779677</v>
      </c>
      <c r="X7648"/>
      <c r="Y7648"/>
      <c r="Z7648"/>
      <c r="AA7648"/>
      <c r="AB7648"/>
      <c r="AC7648"/>
      <c r="AD7648"/>
      <c r="AE7648"/>
    </row>
    <row r="7649" spans="21:31" ht="20.149999999999999" customHeight="1">
      <c r="U7649" s="120">
        <v>9511</v>
      </c>
      <c r="V7649" s="189">
        <f t="shared" ref="V7649:W7664" si="470">DATE(YEAR(V7648)+1,MONTH(V7648), DAY(V7648))</f>
        <v>2779678</v>
      </c>
      <c r="W7649" s="189">
        <f t="shared" si="470"/>
        <v>2780042</v>
      </c>
      <c r="X7649"/>
      <c r="Y7649"/>
      <c r="Z7649"/>
      <c r="AA7649"/>
      <c r="AB7649"/>
      <c r="AC7649"/>
      <c r="AD7649"/>
      <c r="AE7649"/>
    </row>
    <row r="7650" spans="21:31" ht="20.149999999999999" customHeight="1">
      <c r="U7650" s="120">
        <v>9512</v>
      </c>
      <c r="V7650" s="189">
        <f t="shared" si="470"/>
        <v>2780043</v>
      </c>
      <c r="W7650" s="189">
        <f t="shared" si="470"/>
        <v>2780408</v>
      </c>
      <c r="X7650"/>
      <c r="Y7650"/>
      <c r="Z7650"/>
      <c r="AA7650"/>
      <c r="AB7650"/>
      <c r="AC7650"/>
      <c r="AD7650"/>
      <c r="AE7650"/>
    </row>
    <row r="7651" spans="21:31" ht="20.149999999999999" customHeight="1">
      <c r="U7651" s="120">
        <v>9513</v>
      </c>
      <c r="V7651" s="189">
        <f t="shared" si="470"/>
        <v>2780409</v>
      </c>
      <c r="W7651" s="189">
        <f t="shared" si="470"/>
        <v>2780773</v>
      </c>
      <c r="X7651"/>
      <c r="Y7651"/>
      <c r="Z7651"/>
      <c r="AA7651"/>
      <c r="AB7651"/>
      <c r="AC7651"/>
      <c r="AD7651"/>
      <c r="AE7651"/>
    </row>
    <row r="7652" spans="21:31" ht="20.149999999999999" customHeight="1">
      <c r="U7652" s="120">
        <v>9514</v>
      </c>
      <c r="V7652" s="189">
        <f t="shared" si="470"/>
        <v>2780774</v>
      </c>
      <c r="W7652" s="189">
        <f t="shared" si="470"/>
        <v>2781138</v>
      </c>
      <c r="X7652"/>
      <c r="Y7652"/>
      <c r="Z7652"/>
      <c r="AA7652"/>
      <c r="AB7652"/>
      <c r="AC7652"/>
      <c r="AD7652"/>
      <c r="AE7652"/>
    </row>
    <row r="7653" spans="21:31" ht="20.149999999999999" customHeight="1">
      <c r="U7653" s="120">
        <v>9515</v>
      </c>
      <c r="V7653" s="189">
        <f t="shared" si="470"/>
        <v>2781139</v>
      </c>
      <c r="W7653" s="189">
        <f t="shared" si="470"/>
        <v>2781503</v>
      </c>
      <c r="X7653"/>
      <c r="Y7653"/>
      <c r="Z7653"/>
      <c r="AA7653"/>
      <c r="AB7653"/>
      <c r="AC7653"/>
      <c r="AD7653"/>
      <c r="AE7653"/>
    </row>
    <row r="7654" spans="21:31" ht="20.149999999999999" customHeight="1">
      <c r="U7654" s="120">
        <v>9516</v>
      </c>
      <c r="V7654" s="189">
        <f t="shared" si="470"/>
        <v>2781504</v>
      </c>
      <c r="W7654" s="189">
        <f t="shared" si="470"/>
        <v>2781869</v>
      </c>
      <c r="X7654"/>
      <c r="Y7654"/>
      <c r="Z7654"/>
      <c r="AA7654"/>
      <c r="AB7654"/>
      <c r="AC7654"/>
      <c r="AD7654"/>
      <c r="AE7654"/>
    </row>
    <row r="7655" spans="21:31" ht="20.149999999999999" customHeight="1">
      <c r="U7655" s="120">
        <v>9517</v>
      </c>
      <c r="V7655" s="189">
        <f t="shared" si="470"/>
        <v>2781870</v>
      </c>
      <c r="W7655" s="189">
        <f t="shared" si="470"/>
        <v>2782234</v>
      </c>
      <c r="X7655"/>
      <c r="Y7655"/>
      <c r="Z7655"/>
      <c r="AA7655"/>
      <c r="AB7655"/>
      <c r="AC7655"/>
      <c r="AD7655"/>
      <c r="AE7655"/>
    </row>
    <row r="7656" spans="21:31" ht="20.149999999999999" customHeight="1">
      <c r="U7656" s="120">
        <v>9518</v>
      </c>
      <c r="V7656" s="189">
        <f t="shared" si="470"/>
        <v>2782235</v>
      </c>
      <c r="W7656" s="189">
        <f t="shared" si="470"/>
        <v>2782599</v>
      </c>
      <c r="X7656"/>
      <c r="Y7656"/>
      <c r="Z7656"/>
      <c r="AA7656"/>
      <c r="AB7656"/>
      <c r="AC7656"/>
      <c r="AD7656"/>
      <c r="AE7656"/>
    </row>
    <row r="7657" spans="21:31" ht="20.149999999999999" customHeight="1">
      <c r="U7657" s="120">
        <v>9519</v>
      </c>
      <c r="V7657" s="189">
        <f t="shared" si="470"/>
        <v>2782600</v>
      </c>
      <c r="W7657" s="189">
        <f t="shared" si="470"/>
        <v>2782964</v>
      </c>
      <c r="X7657"/>
      <c r="Y7657"/>
      <c r="Z7657"/>
      <c r="AA7657"/>
      <c r="AB7657"/>
      <c r="AC7657"/>
      <c r="AD7657"/>
      <c r="AE7657"/>
    </row>
    <row r="7658" spans="21:31" ht="20.149999999999999" customHeight="1">
      <c r="U7658" s="120">
        <v>9520</v>
      </c>
      <c r="V7658" s="189">
        <f t="shared" si="470"/>
        <v>2782965</v>
      </c>
      <c r="W7658" s="189">
        <f t="shared" si="470"/>
        <v>2783330</v>
      </c>
      <c r="X7658"/>
      <c r="Y7658"/>
      <c r="Z7658"/>
      <c r="AA7658"/>
      <c r="AB7658"/>
      <c r="AC7658"/>
      <c r="AD7658"/>
      <c r="AE7658"/>
    </row>
    <row r="7659" spans="21:31" ht="20.149999999999999" customHeight="1">
      <c r="U7659" s="120">
        <v>9521</v>
      </c>
      <c r="V7659" s="189">
        <f t="shared" si="470"/>
        <v>2783331</v>
      </c>
      <c r="W7659" s="189">
        <f t="shared" si="470"/>
        <v>2783695</v>
      </c>
      <c r="X7659"/>
      <c r="Y7659"/>
      <c r="Z7659"/>
      <c r="AA7659"/>
      <c r="AB7659"/>
      <c r="AC7659"/>
      <c r="AD7659"/>
      <c r="AE7659"/>
    </row>
    <row r="7660" spans="21:31" ht="20.149999999999999" customHeight="1">
      <c r="U7660" s="120">
        <v>9522</v>
      </c>
      <c r="V7660" s="189">
        <f t="shared" si="470"/>
        <v>2783696</v>
      </c>
      <c r="W7660" s="189">
        <f t="shared" si="470"/>
        <v>2784060</v>
      </c>
      <c r="X7660"/>
      <c r="Y7660"/>
      <c r="Z7660"/>
      <c r="AA7660"/>
      <c r="AB7660"/>
      <c r="AC7660"/>
      <c r="AD7660"/>
      <c r="AE7660"/>
    </row>
    <row r="7661" spans="21:31" ht="20.149999999999999" customHeight="1">
      <c r="U7661" s="120">
        <v>9523</v>
      </c>
      <c r="V7661" s="189">
        <f t="shared" si="470"/>
        <v>2784061</v>
      </c>
      <c r="W7661" s="189">
        <f t="shared" si="470"/>
        <v>2784425</v>
      </c>
      <c r="X7661"/>
      <c r="Y7661"/>
      <c r="Z7661"/>
      <c r="AA7661"/>
      <c r="AB7661"/>
      <c r="AC7661"/>
      <c r="AD7661"/>
      <c r="AE7661"/>
    </row>
    <row r="7662" spans="21:31" ht="20.149999999999999" customHeight="1">
      <c r="U7662" s="120">
        <v>9524</v>
      </c>
      <c r="V7662" s="189">
        <f t="shared" si="470"/>
        <v>2784426</v>
      </c>
      <c r="W7662" s="189">
        <f t="shared" si="470"/>
        <v>2784791</v>
      </c>
      <c r="X7662"/>
      <c r="Y7662"/>
      <c r="Z7662"/>
      <c r="AA7662"/>
      <c r="AB7662"/>
      <c r="AC7662"/>
      <c r="AD7662"/>
      <c r="AE7662"/>
    </row>
    <row r="7663" spans="21:31" ht="20.149999999999999" customHeight="1">
      <c r="U7663" s="120">
        <v>9525</v>
      </c>
      <c r="V7663" s="189">
        <f t="shared" si="470"/>
        <v>2784792</v>
      </c>
      <c r="W7663" s="189">
        <f t="shared" si="470"/>
        <v>2785156</v>
      </c>
      <c r="X7663"/>
      <c r="Y7663"/>
      <c r="Z7663"/>
      <c r="AA7663"/>
      <c r="AB7663"/>
      <c r="AC7663"/>
      <c r="AD7663"/>
      <c r="AE7663"/>
    </row>
    <row r="7664" spans="21:31" ht="20.149999999999999" customHeight="1">
      <c r="U7664" s="120">
        <v>9526</v>
      </c>
      <c r="V7664" s="189">
        <f t="shared" si="470"/>
        <v>2785157</v>
      </c>
      <c r="W7664" s="189">
        <f t="shared" si="470"/>
        <v>2785521</v>
      </c>
      <c r="X7664"/>
      <c r="Y7664"/>
      <c r="Z7664"/>
      <c r="AA7664"/>
      <c r="AB7664"/>
      <c r="AC7664"/>
      <c r="AD7664"/>
      <c r="AE7664"/>
    </row>
    <row r="7665" spans="21:31" ht="20.149999999999999" customHeight="1">
      <c r="U7665" s="120">
        <v>9527</v>
      </c>
      <c r="V7665" s="189">
        <f t="shared" ref="V7665:W7680" si="471">DATE(YEAR(V7664)+1,MONTH(V7664), DAY(V7664))</f>
        <v>2785522</v>
      </c>
      <c r="W7665" s="189">
        <f t="shared" si="471"/>
        <v>2785886</v>
      </c>
      <c r="X7665"/>
      <c r="Y7665"/>
      <c r="Z7665"/>
      <c r="AA7665"/>
      <c r="AB7665"/>
      <c r="AC7665"/>
      <c r="AD7665"/>
      <c r="AE7665"/>
    </row>
    <row r="7666" spans="21:31" ht="20.149999999999999" customHeight="1">
      <c r="U7666" s="120">
        <v>9528</v>
      </c>
      <c r="V7666" s="189">
        <f t="shared" si="471"/>
        <v>2785887</v>
      </c>
      <c r="W7666" s="189">
        <f t="shared" si="471"/>
        <v>2786252</v>
      </c>
      <c r="X7666"/>
      <c r="Y7666"/>
      <c r="Z7666"/>
      <c r="AA7666"/>
      <c r="AB7666"/>
      <c r="AC7666"/>
      <c r="AD7666"/>
      <c r="AE7666"/>
    </row>
    <row r="7667" spans="21:31" ht="20.149999999999999" customHeight="1">
      <c r="U7667" s="120">
        <v>9529</v>
      </c>
      <c r="V7667" s="189">
        <f t="shared" si="471"/>
        <v>2786253</v>
      </c>
      <c r="W7667" s="189">
        <f t="shared" si="471"/>
        <v>2786617</v>
      </c>
      <c r="X7667"/>
      <c r="Y7667"/>
      <c r="Z7667"/>
      <c r="AA7667"/>
      <c r="AB7667"/>
      <c r="AC7667"/>
      <c r="AD7667"/>
      <c r="AE7667"/>
    </row>
    <row r="7668" spans="21:31" ht="20.149999999999999" customHeight="1">
      <c r="U7668" s="120">
        <v>9530</v>
      </c>
      <c r="V7668" s="189">
        <f t="shared" si="471"/>
        <v>2786618</v>
      </c>
      <c r="W7668" s="189">
        <f t="shared" si="471"/>
        <v>2786982</v>
      </c>
      <c r="X7668"/>
      <c r="Y7668"/>
      <c r="Z7668"/>
      <c r="AA7668"/>
      <c r="AB7668"/>
      <c r="AC7668"/>
      <c r="AD7668"/>
      <c r="AE7668"/>
    </row>
    <row r="7669" spans="21:31" ht="20.149999999999999" customHeight="1">
      <c r="U7669" s="120">
        <v>9531</v>
      </c>
      <c r="V7669" s="189">
        <f t="shared" si="471"/>
        <v>2786983</v>
      </c>
      <c r="W7669" s="189">
        <f t="shared" si="471"/>
        <v>2787347</v>
      </c>
      <c r="X7669"/>
      <c r="Y7669"/>
      <c r="Z7669"/>
      <c r="AA7669"/>
      <c r="AB7669"/>
      <c r="AC7669"/>
      <c r="AD7669"/>
      <c r="AE7669"/>
    </row>
    <row r="7670" spans="21:31" ht="20.149999999999999" customHeight="1">
      <c r="U7670" s="120">
        <v>9532</v>
      </c>
      <c r="V7670" s="189">
        <f t="shared" si="471"/>
        <v>2787348</v>
      </c>
      <c r="W7670" s="189">
        <f t="shared" si="471"/>
        <v>2787713</v>
      </c>
      <c r="X7670"/>
      <c r="Y7670"/>
      <c r="Z7670"/>
      <c r="AA7670"/>
      <c r="AB7670"/>
      <c r="AC7670"/>
      <c r="AD7670"/>
      <c r="AE7670"/>
    </row>
    <row r="7671" spans="21:31" ht="20.149999999999999" customHeight="1">
      <c r="U7671" s="120">
        <v>9533</v>
      </c>
      <c r="V7671" s="189">
        <f t="shared" si="471"/>
        <v>2787714</v>
      </c>
      <c r="W7671" s="189">
        <f t="shared" si="471"/>
        <v>2788078</v>
      </c>
      <c r="X7671"/>
      <c r="Y7671"/>
      <c r="Z7671"/>
      <c r="AA7671"/>
      <c r="AB7671"/>
      <c r="AC7671"/>
      <c r="AD7671"/>
      <c r="AE7671"/>
    </row>
    <row r="7672" spans="21:31" ht="20.149999999999999" customHeight="1">
      <c r="U7672" s="120">
        <v>9534</v>
      </c>
      <c r="V7672" s="189">
        <f t="shared" si="471"/>
        <v>2788079</v>
      </c>
      <c r="W7672" s="189">
        <f t="shared" si="471"/>
        <v>2788443</v>
      </c>
      <c r="X7672"/>
      <c r="Y7672"/>
      <c r="Z7672"/>
      <c r="AA7672"/>
      <c r="AB7672"/>
      <c r="AC7672"/>
      <c r="AD7672"/>
      <c r="AE7672"/>
    </row>
    <row r="7673" spans="21:31" ht="20.149999999999999" customHeight="1">
      <c r="U7673" s="120">
        <v>9535</v>
      </c>
      <c r="V7673" s="189">
        <f t="shared" si="471"/>
        <v>2788444</v>
      </c>
      <c r="W7673" s="189">
        <f t="shared" si="471"/>
        <v>2788808</v>
      </c>
      <c r="X7673"/>
      <c r="Y7673"/>
      <c r="Z7673"/>
      <c r="AA7673"/>
      <c r="AB7673"/>
      <c r="AC7673"/>
      <c r="AD7673"/>
      <c r="AE7673"/>
    </row>
    <row r="7674" spans="21:31" ht="20.149999999999999" customHeight="1">
      <c r="U7674" s="120">
        <v>9536</v>
      </c>
      <c r="V7674" s="189">
        <f t="shared" si="471"/>
        <v>2788809</v>
      </c>
      <c r="W7674" s="189">
        <f t="shared" si="471"/>
        <v>2789174</v>
      </c>
      <c r="X7674"/>
      <c r="Y7674"/>
      <c r="Z7674"/>
      <c r="AA7674"/>
      <c r="AB7674"/>
      <c r="AC7674"/>
      <c r="AD7674"/>
      <c r="AE7674"/>
    </row>
    <row r="7675" spans="21:31" ht="20.149999999999999" customHeight="1">
      <c r="U7675" s="120">
        <v>9537</v>
      </c>
      <c r="V7675" s="189">
        <f t="shared" si="471"/>
        <v>2789175</v>
      </c>
      <c r="W7675" s="189">
        <f t="shared" si="471"/>
        <v>2789539</v>
      </c>
      <c r="X7675"/>
      <c r="Y7675"/>
      <c r="Z7675"/>
      <c r="AA7675"/>
      <c r="AB7675"/>
      <c r="AC7675"/>
      <c r="AD7675"/>
      <c r="AE7675"/>
    </row>
    <row r="7676" spans="21:31" ht="20.149999999999999" customHeight="1">
      <c r="U7676" s="120">
        <v>9538</v>
      </c>
      <c r="V7676" s="189">
        <f t="shared" si="471"/>
        <v>2789540</v>
      </c>
      <c r="W7676" s="189">
        <f t="shared" si="471"/>
        <v>2789904</v>
      </c>
      <c r="X7676"/>
      <c r="Y7676"/>
      <c r="Z7676"/>
      <c r="AA7676"/>
      <c r="AB7676"/>
      <c r="AC7676"/>
      <c r="AD7676"/>
      <c r="AE7676"/>
    </row>
    <row r="7677" spans="21:31" ht="20.149999999999999" customHeight="1">
      <c r="U7677" s="120">
        <v>9539</v>
      </c>
      <c r="V7677" s="189">
        <f t="shared" si="471"/>
        <v>2789905</v>
      </c>
      <c r="W7677" s="189">
        <f t="shared" si="471"/>
        <v>2790269</v>
      </c>
      <c r="X7677"/>
      <c r="Y7677"/>
      <c r="Z7677"/>
      <c r="AA7677"/>
      <c r="AB7677"/>
      <c r="AC7677"/>
      <c r="AD7677"/>
      <c r="AE7677"/>
    </row>
    <row r="7678" spans="21:31" ht="20.149999999999999" customHeight="1">
      <c r="U7678" s="120">
        <v>9540</v>
      </c>
      <c r="V7678" s="189">
        <f t="shared" si="471"/>
        <v>2790270</v>
      </c>
      <c r="W7678" s="189">
        <f t="shared" si="471"/>
        <v>2790635</v>
      </c>
      <c r="X7678"/>
      <c r="Y7678"/>
      <c r="Z7678"/>
      <c r="AA7678"/>
      <c r="AB7678"/>
      <c r="AC7678"/>
      <c r="AD7678"/>
      <c r="AE7678"/>
    </row>
    <row r="7679" spans="21:31" ht="20.149999999999999" customHeight="1">
      <c r="U7679" s="120">
        <v>9541</v>
      </c>
      <c r="V7679" s="189">
        <f t="shared" si="471"/>
        <v>2790636</v>
      </c>
      <c r="W7679" s="189">
        <f t="shared" si="471"/>
        <v>2791000</v>
      </c>
      <c r="X7679"/>
      <c r="Y7679"/>
      <c r="Z7679"/>
      <c r="AA7679"/>
      <c r="AB7679"/>
      <c r="AC7679"/>
      <c r="AD7679"/>
      <c r="AE7679"/>
    </row>
    <row r="7680" spans="21:31" ht="20.149999999999999" customHeight="1">
      <c r="U7680" s="120">
        <v>9542</v>
      </c>
      <c r="V7680" s="189">
        <f t="shared" si="471"/>
        <v>2791001</v>
      </c>
      <c r="W7680" s="189">
        <f t="shared" si="471"/>
        <v>2791365</v>
      </c>
      <c r="X7680"/>
      <c r="Y7680"/>
      <c r="Z7680"/>
      <c r="AA7680"/>
      <c r="AB7680"/>
      <c r="AC7680"/>
      <c r="AD7680"/>
      <c r="AE7680"/>
    </row>
    <row r="7681" spans="21:31" ht="20.149999999999999" customHeight="1">
      <c r="U7681" s="120">
        <v>9543</v>
      </c>
      <c r="V7681" s="189">
        <f t="shared" ref="V7681:W7696" si="472">DATE(YEAR(V7680)+1,MONTH(V7680), DAY(V7680))</f>
        <v>2791366</v>
      </c>
      <c r="W7681" s="189">
        <f t="shared" si="472"/>
        <v>2791730</v>
      </c>
      <c r="X7681"/>
      <c r="Y7681"/>
      <c r="Z7681"/>
      <c r="AA7681"/>
      <c r="AB7681"/>
      <c r="AC7681"/>
      <c r="AD7681"/>
      <c r="AE7681"/>
    </row>
    <row r="7682" spans="21:31" ht="20.149999999999999" customHeight="1">
      <c r="U7682" s="120">
        <v>9544</v>
      </c>
      <c r="V7682" s="189">
        <f t="shared" si="472"/>
        <v>2791731</v>
      </c>
      <c r="W7682" s="189">
        <f t="shared" si="472"/>
        <v>2792096</v>
      </c>
      <c r="X7682"/>
      <c r="Y7682"/>
      <c r="Z7682"/>
      <c r="AA7682"/>
      <c r="AB7682"/>
      <c r="AC7682"/>
      <c r="AD7682"/>
      <c r="AE7682"/>
    </row>
    <row r="7683" spans="21:31" ht="20.149999999999999" customHeight="1">
      <c r="U7683" s="120">
        <v>9545</v>
      </c>
      <c r="V7683" s="189">
        <f t="shared" si="472"/>
        <v>2792097</v>
      </c>
      <c r="W7683" s="189">
        <f t="shared" si="472"/>
        <v>2792461</v>
      </c>
      <c r="X7683"/>
      <c r="Y7683"/>
      <c r="Z7683"/>
      <c r="AA7683"/>
      <c r="AB7683"/>
      <c r="AC7683"/>
      <c r="AD7683"/>
      <c r="AE7683"/>
    </row>
    <row r="7684" spans="21:31" ht="20.149999999999999" customHeight="1">
      <c r="U7684" s="120">
        <v>9546</v>
      </c>
      <c r="V7684" s="189">
        <f t="shared" si="472"/>
        <v>2792462</v>
      </c>
      <c r="W7684" s="189">
        <f t="shared" si="472"/>
        <v>2792826</v>
      </c>
      <c r="X7684"/>
      <c r="Y7684"/>
      <c r="Z7684"/>
      <c r="AA7684"/>
      <c r="AB7684"/>
      <c r="AC7684"/>
      <c r="AD7684"/>
      <c r="AE7684"/>
    </row>
    <row r="7685" spans="21:31" ht="20.149999999999999" customHeight="1">
      <c r="U7685" s="120">
        <v>9547</v>
      </c>
      <c r="V7685" s="189">
        <f t="shared" si="472"/>
        <v>2792827</v>
      </c>
      <c r="W7685" s="189">
        <f t="shared" si="472"/>
        <v>2793191</v>
      </c>
      <c r="X7685"/>
      <c r="Y7685"/>
      <c r="Z7685"/>
      <c r="AA7685"/>
      <c r="AB7685"/>
      <c r="AC7685"/>
      <c r="AD7685"/>
      <c r="AE7685"/>
    </row>
    <row r="7686" spans="21:31" ht="20.149999999999999" customHeight="1">
      <c r="U7686" s="120">
        <v>9548</v>
      </c>
      <c r="V7686" s="189">
        <f t="shared" si="472"/>
        <v>2793192</v>
      </c>
      <c r="W7686" s="189">
        <f t="shared" si="472"/>
        <v>2793557</v>
      </c>
      <c r="X7686"/>
      <c r="Y7686"/>
      <c r="Z7686"/>
      <c r="AA7686"/>
      <c r="AB7686"/>
      <c r="AC7686"/>
      <c r="AD7686"/>
      <c r="AE7686"/>
    </row>
    <row r="7687" spans="21:31" ht="20.149999999999999" customHeight="1">
      <c r="U7687" s="120">
        <v>9549</v>
      </c>
      <c r="V7687" s="189">
        <f t="shared" si="472"/>
        <v>2793558</v>
      </c>
      <c r="W7687" s="189">
        <f t="shared" si="472"/>
        <v>2793922</v>
      </c>
      <c r="X7687"/>
      <c r="Y7687"/>
      <c r="Z7687"/>
      <c r="AA7687"/>
      <c r="AB7687"/>
      <c r="AC7687"/>
      <c r="AD7687"/>
      <c r="AE7687"/>
    </row>
    <row r="7688" spans="21:31" ht="20.149999999999999" customHeight="1">
      <c r="U7688" s="120">
        <v>9550</v>
      </c>
      <c r="V7688" s="189">
        <f t="shared" si="472"/>
        <v>2793923</v>
      </c>
      <c r="W7688" s="189">
        <f t="shared" si="472"/>
        <v>2794287</v>
      </c>
      <c r="X7688"/>
      <c r="Y7688"/>
      <c r="Z7688"/>
      <c r="AA7688"/>
      <c r="AB7688"/>
      <c r="AC7688"/>
      <c r="AD7688"/>
      <c r="AE7688"/>
    </row>
    <row r="7689" spans="21:31" ht="20.149999999999999" customHeight="1">
      <c r="U7689" s="120">
        <v>9551</v>
      </c>
      <c r="V7689" s="189">
        <f t="shared" si="472"/>
        <v>2794288</v>
      </c>
      <c r="W7689" s="189">
        <f t="shared" si="472"/>
        <v>2794652</v>
      </c>
      <c r="X7689"/>
      <c r="Y7689"/>
      <c r="Z7689"/>
      <c r="AA7689"/>
      <c r="AB7689"/>
      <c r="AC7689"/>
      <c r="AD7689"/>
      <c r="AE7689"/>
    </row>
    <row r="7690" spans="21:31" ht="20.149999999999999" customHeight="1">
      <c r="U7690" s="120">
        <v>9552</v>
      </c>
      <c r="V7690" s="189">
        <f t="shared" si="472"/>
        <v>2794653</v>
      </c>
      <c r="W7690" s="189">
        <f t="shared" si="472"/>
        <v>2795018</v>
      </c>
      <c r="X7690"/>
      <c r="Y7690"/>
      <c r="Z7690"/>
      <c r="AA7690"/>
      <c r="AB7690"/>
      <c r="AC7690"/>
      <c r="AD7690"/>
      <c r="AE7690"/>
    </row>
    <row r="7691" spans="21:31" ht="20.149999999999999" customHeight="1">
      <c r="U7691" s="120">
        <v>9553</v>
      </c>
      <c r="V7691" s="189">
        <f t="shared" si="472"/>
        <v>2795019</v>
      </c>
      <c r="W7691" s="189">
        <f t="shared" si="472"/>
        <v>2795383</v>
      </c>
      <c r="X7691"/>
      <c r="Y7691"/>
      <c r="Z7691"/>
      <c r="AA7691"/>
      <c r="AB7691"/>
      <c r="AC7691"/>
      <c r="AD7691"/>
      <c r="AE7691"/>
    </row>
    <row r="7692" spans="21:31" ht="20.149999999999999" customHeight="1">
      <c r="U7692" s="120">
        <v>9554</v>
      </c>
      <c r="V7692" s="189">
        <f t="shared" si="472"/>
        <v>2795384</v>
      </c>
      <c r="W7692" s="189">
        <f t="shared" si="472"/>
        <v>2795748</v>
      </c>
      <c r="X7692"/>
      <c r="Y7692"/>
      <c r="Z7692"/>
      <c r="AA7692"/>
      <c r="AB7692"/>
      <c r="AC7692"/>
      <c r="AD7692"/>
      <c r="AE7692"/>
    </row>
    <row r="7693" spans="21:31" ht="20.149999999999999" customHeight="1">
      <c r="U7693" s="120">
        <v>9555</v>
      </c>
      <c r="V7693" s="189">
        <f t="shared" si="472"/>
        <v>2795749</v>
      </c>
      <c r="W7693" s="189">
        <f t="shared" si="472"/>
        <v>2796113</v>
      </c>
      <c r="X7693"/>
      <c r="Y7693"/>
      <c r="Z7693"/>
      <c r="AA7693"/>
      <c r="AB7693"/>
      <c r="AC7693"/>
      <c r="AD7693"/>
      <c r="AE7693"/>
    </row>
    <row r="7694" spans="21:31" ht="20.149999999999999" customHeight="1">
      <c r="U7694" s="120">
        <v>9556</v>
      </c>
      <c r="V7694" s="189">
        <f t="shared" si="472"/>
        <v>2796114</v>
      </c>
      <c r="W7694" s="189">
        <f t="shared" si="472"/>
        <v>2796479</v>
      </c>
      <c r="X7694"/>
      <c r="Y7694"/>
      <c r="Z7694"/>
      <c r="AA7694"/>
      <c r="AB7694"/>
      <c r="AC7694"/>
      <c r="AD7694"/>
      <c r="AE7694"/>
    </row>
    <row r="7695" spans="21:31" ht="20.149999999999999" customHeight="1">
      <c r="U7695" s="120">
        <v>9557</v>
      </c>
      <c r="V7695" s="189">
        <f t="shared" si="472"/>
        <v>2796480</v>
      </c>
      <c r="W7695" s="189">
        <f t="shared" si="472"/>
        <v>2796844</v>
      </c>
      <c r="X7695"/>
      <c r="Y7695"/>
      <c r="Z7695"/>
      <c r="AA7695"/>
      <c r="AB7695"/>
      <c r="AC7695"/>
      <c r="AD7695"/>
      <c r="AE7695"/>
    </row>
    <row r="7696" spans="21:31" ht="20.149999999999999" customHeight="1">
      <c r="U7696" s="120">
        <v>9558</v>
      </c>
      <c r="V7696" s="189">
        <f t="shared" si="472"/>
        <v>2796845</v>
      </c>
      <c r="W7696" s="189">
        <f t="shared" si="472"/>
        <v>2797209</v>
      </c>
      <c r="X7696"/>
      <c r="Y7696"/>
      <c r="Z7696"/>
      <c r="AA7696"/>
      <c r="AB7696"/>
      <c r="AC7696"/>
      <c r="AD7696"/>
      <c r="AE7696"/>
    </row>
    <row r="7697" spans="21:31" ht="20.149999999999999" customHeight="1">
      <c r="U7697" s="120">
        <v>9559</v>
      </c>
      <c r="V7697" s="189">
        <f t="shared" ref="V7697:W7712" si="473">DATE(YEAR(V7696)+1,MONTH(V7696), DAY(V7696))</f>
        <v>2797210</v>
      </c>
      <c r="W7697" s="189">
        <f t="shared" si="473"/>
        <v>2797574</v>
      </c>
      <c r="X7697"/>
      <c r="Y7697"/>
      <c r="Z7697"/>
      <c r="AA7697"/>
      <c r="AB7697"/>
      <c r="AC7697"/>
      <c r="AD7697"/>
      <c r="AE7697"/>
    </row>
    <row r="7698" spans="21:31" ht="20.149999999999999" customHeight="1">
      <c r="U7698" s="120">
        <v>9560</v>
      </c>
      <c r="V7698" s="189">
        <f t="shared" si="473"/>
        <v>2797575</v>
      </c>
      <c r="W7698" s="189">
        <f t="shared" si="473"/>
        <v>2797940</v>
      </c>
      <c r="X7698"/>
      <c r="Y7698"/>
      <c r="Z7698"/>
      <c r="AA7698"/>
      <c r="AB7698"/>
      <c r="AC7698"/>
      <c r="AD7698"/>
      <c r="AE7698"/>
    </row>
    <row r="7699" spans="21:31" ht="20.149999999999999" customHeight="1">
      <c r="U7699" s="120">
        <v>9561</v>
      </c>
      <c r="V7699" s="189">
        <f t="shared" si="473"/>
        <v>2797941</v>
      </c>
      <c r="W7699" s="189">
        <f t="shared" si="473"/>
        <v>2798305</v>
      </c>
      <c r="X7699"/>
      <c r="Y7699"/>
      <c r="Z7699"/>
      <c r="AA7699"/>
      <c r="AB7699"/>
      <c r="AC7699"/>
      <c r="AD7699"/>
      <c r="AE7699"/>
    </row>
    <row r="7700" spans="21:31" ht="20.149999999999999" customHeight="1">
      <c r="U7700" s="120">
        <v>9562</v>
      </c>
      <c r="V7700" s="189">
        <f t="shared" si="473"/>
        <v>2798306</v>
      </c>
      <c r="W7700" s="189">
        <f t="shared" si="473"/>
        <v>2798670</v>
      </c>
      <c r="X7700"/>
      <c r="Y7700"/>
      <c r="Z7700"/>
      <c r="AA7700"/>
      <c r="AB7700"/>
      <c r="AC7700"/>
      <c r="AD7700"/>
      <c r="AE7700"/>
    </row>
    <row r="7701" spans="21:31" ht="20.149999999999999" customHeight="1">
      <c r="U7701" s="120">
        <v>9563</v>
      </c>
      <c r="V7701" s="189">
        <f t="shared" si="473"/>
        <v>2798671</v>
      </c>
      <c r="W7701" s="189">
        <f t="shared" si="473"/>
        <v>2799035</v>
      </c>
      <c r="X7701"/>
      <c r="Y7701"/>
      <c r="Z7701"/>
      <c r="AA7701"/>
      <c r="AB7701"/>
      <c r="AC7701"/>
      <c r="AD7701"/>
      <c r="AE7701"/>
    </row>
    <row r="7702" spans="21:31" ht="20.149999999999999" customHeight="1">
      <c r="U7702" s="120">
        <v>9564</v>
      </c>
      <c r="V7702" s="189">
        <f t="shared" si="473"/>
        <v>2799036</v>
      </c>
      <c r="W7702" s="189">
        <f t="shared" si="473"/>
        <v>2799401</v>
      </c>
      <c r="X7702"/>
      <c r="Y7702"/>
      <c r="Z7702"/>
      <c r="AA7702"/>
      <c r="AB7702"/>
      <c r="AC7702"/>
      <c r="AD7702"/>
      <c r="AE7702"/>
    </row>
    <row r="7703" spans="21:31" ht="20.149999999999999" customHeight="1">
      <c r="U7703" s="120">
        <v>9565</v>
      </c>
      <c r="V7703" s="189">
        <f t="shared" si="473"/>
        <v>2799402</v>
      </c>
      <c r="W7703" s="189">
        <f t="shared" si="473"/>
        <v>2799766</v>
      </c>
      <c r="X7703"/>
      <c r="Y7703"/>
      <c r="Z7703"/>
      <c r="AA7703"/>
      <c r="AB7703"/>
      <c r="AC7703"/>
      <c r="AD7703"/>
      <c r="AE7703"/>
    </row>
    <row r="7704" spans="21:31" ht="20.149999999999999" customHeight="1">
      <c r="U7704" s="120">
        <v>9566</v>
      </c>
      <c r="V7704" s="189">
        <f t="shared" si="473"/>
        <v>2799767</v>
      </c>
      <c r="W7704" s="189">
        <f t="shared" si="473"/>
        <v>2800131</v>
      </c>
      <c r="X7704"/>
      <c r="Y7704"/>
      <c r="Z7704"/>
      <c r="AA7704"/>
      <c r="AB7704"/>
      <c r="AC7704"/>
      <c r="AD7704"/>
      <c r="AE7704"/>
    </row>
    <row r="7705" spans="21:31" ht="20.149999999999999" customHeight="1">
      <c r="U7705" s="120">
        <v>9567</v>
      </c>
      <c r="V7705" s="189">
        <f t="shared" si="473"/>
        <v>2800132</v>
      </c>
      <c r="W7705" s="189">
        <f t="shared" si="473"/>
        <v>2800496</v>
      </c>
      <c r="X7705"/>
      <c r="Y7705"/>
      <c r="Z7705"/>
      <c r="AA7705"/>
      <c r="AB7705"/>
      <c r="AC7705"/>
      <c r="AD7705"/>
      <c r="AE7705"/>
    </row>
    <row r="7706" spans="21:31" ht="20.149999999999999" customHeight="1">
      <c r="U7706" s="120">
        <v>9568</v>
      </c>
      <c r="V7706" s="189">
        <f t="shared" si="473"/>
        <v>2800497</v>
      </c>
      <c r="W7706" s="189">
        <f t="shared" si="473"/>
        <v>2800862</v>
      </c>
      <c r="X7706"/>
      <c r="Y7706"/>
      <c r="Z7706"/>
      <c r="AA7706"/>
      <c r="AB7706"/>
      <c r="AC7706"/>
      <c r="AD7706"/>
      <c r="AE7706"/>
    </row>
    <row r="7707" spans="21:31" ht="20.149999999999999" customHeight="1">
      <c r="U7707" s="120">
        <v>9569</v>
      </c>
      <c r="V7707" s="189">
        <f t="shared" si="473"/>
        <v>2800863</v>
      </c>
      <c r="W7707" s="189">
        <f t="shared" si="473"/>
        <v>2801227</v>
      </c>
      <c r="X7707"/>
      <c r="Y7707"/>
      <c r="Z7707"/>
      <c r="AA7707"/>
      <c r="AB7707"/>
      <c r="AC7707"/>
      <c r="AD7707"/>
      <c r="AE7707"/>
    </row>
    <row r="7708" spans="21:31" ht="20.149999999999999" customHeight="1">
      <c r="U7708" s="120">
        <v>9570</v>
      </c>
      <c r="V7708" s="189">
        <f t="shared" si="473"/>
        <v>2801228</v>
      </c>
      <c r="W7708" s="189">
        <f t="shared" si="473"/>
        <v>2801592</v>
      </c>
      <c r="X7708"/>
      <c r="Y7708"/>
      <c r="Z7708"/>
      <c r="AA7708"/>
      <c r="AB7708"/>
      <c r="AC7708"/>
      <c r="AD7708"/>
      <c r="AE7708"/>
    </row>
    <row r="7709" spans="21:31" ht="20.149999999999999" customHeight="1">
      <c r="U7709" s="120">
        <v>9571</v>
      </c>
      <c r="V7709" s="189">
        <f t="shared" si="473"/>
        <v>2801593</v>
      </c>
      <c r="W7709" s="189">
        <f t="shared" si="473"/>
        <v>2801957</v>
      </c>
      <c r="X7709"/>
      <c r="Y7709"/>
      <c r="Z7709"/>
      <c r="AA7709"/>
      <c r="AB7709"/>
      <c r="AC7709"/>
      <c r="AD7709"/>
      <c r="AE7709"/>
    </row>
    <row r="7710" spans="21:31" ht="20.149999999999999" customHeight="1">
      <c r="U7710" s="120">
        <v>9572</v>
      </c>
      <c r="V7710" s="189">
        <f t="shared" si="473"/>
        <v>2801958</v>
      </c>
      <c r="W7710" s="189">
        <f t="shared" si="473"/>
        <v>2802323</v>
      </c>
      <c r="X7710"/>
      <c r="Y7710"/>
      <c r="Z7710"/>
      <c r="AA7710"/>
      <c r="AB7710"/>
      <c r="AC7710"/>
      <c r="AD7710"/>
      <c r="AE7710"/>
    </row>
    <row r="7711" spans="21:31" ht="20.149999999999999" customHeight="1">
      <c r="U7711" s="120">
        <v>9573</v>
      </c>
      <c r="V7711" s="189">
        <f t="shared" si="473"/>
        <v>2802324</v>
      </c>
      <c r="W7711" s="189">
        <f t="shared" si="473"/>
        <v>2802688</v>
      </c>
      <c r="X7711"/>
      <c r="Y7711"/>
      <c r="Z7711"/>
      <c r="AA7711"/>
      <c r="AB7711"/>
      <c r="AC7711"/>
      <c r="AD7711"/>
      <c r="AE7711"/>
    </row>
    <row r="7712" spans="21:31" ht="20.149999999999999" customHeight="1">
      <c r="U7712" s="120">
        <v>9574</v>
      </c>
      <c r="V7712" s="189">
        <f t="shared" si="473"/>
        <v>2802689</v>
      </c>
      <c r="W7712" s="189">
        <f t="shared" si="473"/>
        <v>2803053</v>
      </c>
      <c r="X7712"/>
      <c r="Y7712"/>
      <c r="Z7712"/>
      <c r="AA7712"/>
      <c r="AB7712"/>
      <c r="AC7712"/>
      <c r="AD7712"/>
      <c r="AE7712"/>
    </row>
    <row r="7713" spans="21:31" ht="20.149999999999999" customHeight="1">
      <c r="U7713" s="120">
        <v>9575</v>
      </c>
      <c r="V7713" s="189">
        <f t="shared" ref="V7713:W7728" si="474">DATE(YEAR(V7712)+1,MONTH(V7712), DAY(V7712))</f>
        <v>2803054</v>
      </c>
      <c r="W7713" s="189">
        <f t="shared" si="474"/>
        <v>2803418</v>
      </c>
      <c r="X7713"/>
      <c r="Y7713"/>
      <c r="Z7713"/>
      <c r="AA7713"/>
      <c r="AB7713"/>
      <c r="AC7713"/>
      <c r="AD7713"/>
      <c r="AE7713"/>
    </row>
    <row r="7714" spans="21:31" ht="20.149999999999999" customHeight="1">
      <c r="U7714" s="120">
        <v>9576</v>
      </c>
      <c r="V7714" s="189">
        <f t="shared" si="474"/>
        <v>2803419</v>
      </c>
      <c r="W7714" s="189">
        <f t="shared" si="474"/>
        <v>2803784</v>
      </c>
      <c r="X7714"/>
      <c r="Y7714"/>
      <c r="Z7714"/>
      <c r="AA7714"/>
      <c r="AB7714"/>
      <c r="AC7714"/>
      <c r="AD7714"/>
      <c r="AE7714"/>
    </row>
    <row r="7715" spans="21:31" ht="20.149999999999999" customHeight="1">
      <c r="U7715" s="120">
        <v>9577</v>
      </c>
      <c r="V7715" s="189">
        <f t="shared" si="474"/>
        <v>2803785</v>
      </c>
      <c r="W7715" s="189">
        <f t="shared" si="474"/>
        <v>2804149</v>
      </c>
      <c r="X7715"/>
      <c r="Y7715"/>
      <c r="Z7715"/>
      <c r="AA7715"/>
      <c r="AB7715"/>
      <c r="AC7715"/>
      <c r="AD7715"/>
      <c r="AE7715"/>
    </row>
    <row r="7716" spans="21:31" ht="20.149999999999999" customHeight="1">
      <c r="U7716" s="120">
        <v>9578</v>
      </c>
      <c r="V7716" s="189">
        <f t="shared" si="474"/>
        <v>2804150</v>
      </c>
      <c r="W7716" s="189">
        <f t="shared" si="474"/>
        <v>2804514</v>
      </c>
      <c r="X7716"/>
      <c r="Y7716"/>
      <c r="Z7716"/>
      <c r="AA7716"/>
      <c r="AB7716"/>
      <c r="AC7716"/>
      <c r="AD7716"/>
      <c r="AE7716"/>
    </row>
    <row r="7717" spans="21:31" ht="20.149999999999999" customHeight="1">
      <c r="U7717" s="120">
        <v>9579</v>
      </c>
      <c r="V7717" s="189">
        <f t="shared" si="474"/>
        <v>2804515</v>
      </c>
      <c r="W7717" s="189">
        <f t="shared" si="474"/>
        <v>2804879</v>
      </c>
      <c r="X7717"/>
      <c r="Y7717"/>
      <c r="Z7717"/>
      <c r="AA7717"/>
      <c r="AB7717"/>
      <c r="AC7717"/>
      <c r="AD7717"/>
      <c r="AE7717"/>
    </row>
    <row r="7718" spans="21:31" ht="20.149999999999999" customHeight="1">
      <c r="U7718" s="120">
        <v>9580</v>
      </c>
      <c r="V7718" s="189">
        <f t="shared" si="474"/>
        <v>2804880</v>
      </c>
      <c r="W7718" s="189">
        <f t="shared" si="474"/>
        <v>2805245</v>
      </c>
      <c r="X7718"/>
      <c r="Y7718"/>
      <c r="Z7718"/>
      <c r="AA7718"/>
      <c r="AB7718"/>
      <c r="AC7718"/>
      <c r="AD7718"/>
      <c r="AE7718"/>
    </row>
    <row r="7719" spans="21:31" ht="20.149999999999999" customHeight="1">
      <c r="U7719" s="120">
        <v>9581</v>
      </c>
      <c r="V7719" s="189">
        <f t="shared" si="474"/>
        <v>2805246</v>
      </c>
      <c r="W7719" s="189">
        <f t="shared" si="474"/>
        <v>2805610</v>
      </c>
      <c r="X7719"/>
      <c r="Y7719"/>
      <c r="Z7719"/>
      <c r="AA7719"/>
      <c r="AB7719"/>
      <c r="AC7719"/>
      <c r="AD7719"/>
      <c r="AE7719"/>
    </row>
    <row r="7720" spans="21:31" ht="20.149999999999999" customHeight="1">
      <c r="U7720" s="120">
        <v>9582</v>
      </c>
      <c r="V7720" s="189">
        <f t="shared" si="474"/>
        <v>2805611</v>
      </c>
      <c r="W7720" s="189">
        <f t="shared" si="474"/>
        <v>2805975</v>
      </c>
      <c r="X7720"/>
      <c r="Y7720"/>
      <c r="Z7720"/>
      <c r="AA7720"/>
      <c r="AB7720"/>
      <c r="AC7720"/>
      <c r="AD7720"/>
      <c r="AE7720"/>
    </row>
    <row r="7721" spans="21:31" ht="20.149999999999999" customHeight="1">
      <c r="U7721" s="120">
        <v>9583</v>
      </c>
      <c r="V7721" s="189">
        <f t="shared" si="474"/>
        <v>2805976</v>
      </c>
      <c r="W7721" s="189">
        <f t="shared" si="474"/>
        <v>2806340</v>
      </c>
      <c r="X7721"/>
      <c r="Y7721"/>
      <c r="Z7721"/>
      <c r="AA7721"/>
      <c r="AB7721"/>
      <c r="AC7721"/>
      <c r="AD7721"/>
      <c r="AE7721"/>
    </row>
    <row r="7722" spans="21:31" ht="20.149999999999999" customHeight="1">
      <c r="U7722" s="120">
        <v>9584</v>
      </c>
      <c r="V7722" s="189">
        <f t="shared" si="474"/>
        <v>2806341</v>
      </c>
      <c r="W7722" s="189">
        <f t="shared" si="474"/>
        <v>2806706</v>
      </c>
      <c r="X7722"/>
      <c r="Y7722"/>
      <c r="Z7722"/>
      <c r="AA7722"/>
      <c r="AB7722"/>
      <c r="AC7722"/>
      <c r="AD7722"/>
      <c r="AE7722"/>
    </row>
    <row r="7723" spans="21:31" ht="20.149999999999999" customHeight="1">
      <c r="U7723" s="120">
        <v>9585</v>
      </c>
      <c r="V7723" s="189">
        <f t="shared" si="474"/>
        <v>2806707</v>
      </c>
      <c r="W7723" s="189">
        <f t="shared" si="474"/>
        <v>2807071</v>
      </c>
      <c r="X7723"/>
      <c r="Y7723"/>
      <c r="Z7723"/>
      <c r="AA7723"/>
      <c r="AB7723"/>
      <c r="AC7723"/>
      <c r="AD7723"/>
      <c r="AE7723"/>
    </row>
    <row r="7724" spans="21:31" ht="20.149999999999999" customHeight="1">
      <c r="U7724" s="120">
        <v>9586</v>
      </c>
      <c r="V7724" s="189">
        <f t="shared" si="474"/>
        <v>2807072</v>
      </c>
      <c r="W7724" s="189">
        <f t="shared" si="474"/>
        <v>2807436</v>
      </c>
      <c r="X7724"/>
      <c r="Y7724"/>
      <c r="Z7724"/>
      <c r="AA7724"/>
      <c r="AB7724"/>
      <c r="AC7724"/>
      <c r="AD7724"/>
      <c r="AE7724"/>
    </row>
    <row r="7725" spans="21:31" ht="20.149999999999999" customHeight="1">
      <c r="U7725" s="120">
        <v>9587</v>
      </c>
      <c r="V7725" s="189">
        <f t="shared" si="474"/>
        <v>2807437</v>
      </c>
      <c r="W7725" s="189">
        <f t="shared" si="474"/>
        <v>2807801</v>
      </c>
      <c r="X7725"/>
      <c r="Y7725"/>
      <c r="Z7725"/>
      <c r="AA7725"/>
      <c r="AB7725"/>
      <c r="AC7725"/>
      <c r="AD7725"/>
      <c r="AE7725"/>
    </row>
    <row r="7726" spans="21:31" ht="20.149999999999999" customHeight="1">
      <c r="U7726" s="120">
        <v>9588</v>
      </c>
      <c r="V7726" s="189">
        <f t="shared" si="474"/>
        <v>2807802</v>
      </c>
      <c r="W7726" s="189">
        <f t="shared" si="474"/>
        <v>2808167</v>
      </c>
      <c r="X7726"/>
      <c r="Y7726"/>
      <c r="Z7726"/>
      <c r="AA7726"/>
      <c r="AB7726"/>
      <c r="AC7726"/>
      <c r="AD7726"/>
      <c r="AE7726"/>
    </row>
    <row r="7727" spans="21:31" ht="20.149999999999999" customHeight="1">
      <c r="U7727" s="120">
        <v>9589</v>
      </c>
      <c r="V7727" s="189">
        <f t="shared" si="474"/>
        <v>2808168</v>
      </c>
      <c r="W7727" s="189">
        <f t="shared" si="474"/>
        <v>2808532</v>
      </c>
      <c r="X7727"/>
      <c r="Y7727"/>
      <c r="Z7727"/>
      <c r="AA7727"/>
      <c r="AB7727"/>
      <c r="AC7727"/>
      <c r="AD7727"/>
      <c r="AE7727"/>
    </row>
    <row r="7728" spans="21:31" ht="20.149999999999999" customHeight="1">
      <c r="U7728" s="120">
        <v>9590</v>
      </c>
      <c r="V7728" s="189">
        <f t="shared" si="474"/>
        <v>2808533</v>
      </c>
      <c r="W7728" s="189">
        <f t="shared" si="474"/>
        <v>2808897</v>
      </c>
      <c r="X7728"/>
      <c r="Y7728"/>
      <c r="Z7728"/>
      <c r="AA7728"/>
      <c r="AB7728"/>
      <c r="AC7728"/>
      <c r="AD7728"/>
      <c r="AE7728"/>
    </row>
    <row r="7729" spans="21:31" ht="20.149999999999999" customHeight="1">
      <c r="U7729" s="120">
        <v>9591</v>
      </c>
      <c r="V7729" s="189">
        <f t="shared" ref="V7729:W7744" si="475">DATE(YEAR(V7728)+1,MONTH(V7728), DAY(V7728))</f>
        <v>2808898</v>
      </c>
      <c r="W7729" s="189">
        <f t="shared" si="475"/>
        <v>2809262</v>
      </c>
      <c r="X7729"/>
      <c r="Y7729"/>
      <c r="Z7729"/>
      <c r="AA7729"/>
      <c r="AB7729"/>
      <c r="AC7729"/>
      <c r="AD7729"/>
      <c r="AE7729"/>
    </row>
    <row r="7730" spans="21:31" ht="20.149999999999999" customHeight="1">
      <c r="U7730" s="120">
        <v>9592</v>
      </c>
      <c r="V7730" s="189">
        <f t="shared" si="475"/>
        <v>2809263</v>
      </c>
      <c r="W7730" s="189">
        <f t="shared" si="475"/>
        <v>2809628</v>
      </c>
      <c r="X7730"/>
      <c r="Y7730"/>
      <c r="Z7730"/>
      <c r="AA7730"/>
      <c r="AB7730"/>
      <c r="AC7730"/>
      <c r="AD7730"/>
      <c r="AE7730"/>
    </row>
    <row r="7731" spans="21:31" ht="20.149999999999999" customHeight="1">
      <c r="U7731" s="120">
        <v>9593</v>
      </c>
      <c r="V7731" s="189">
        <f t="shared" si="475"/>
        <v>2809629</v>
      </c>
      <c r="W7731" s="189">
        <f t="shared" si="475"/>
        <v>2809993</v>
      </c>
      <c r="X7731"/>
      <c r="Y7731"/>
      <c r="Z7731"/>
      <c r="AA7731"/>
      <c r="AB7731"/>
      <c r="AC7731"/>
      <c r="AD7731"/>
      <c r="AE7731"/>
    </row>
    <row r="7732" spans="21:31" ht="20.149999999999999" customHeight="1">
      <c r="U7732" s="120">
        <v>9594</v>
      </c>
      <c r="V7732" s="189">
        <f t="shared" si="475"/>
        <v>2809994</v>
      </c>
      <c r="W7732" s="189">
        <f t="shared" si="475"/>
        <v>2810358</v>
      </c>
      <c r="X7732"/>
      <c r="Y7732"/>
      <c r="Z7732"/>
      <c r="AA7732"/>
      <c r="AB7732"/>
      <c r="AC7732"/>
      <c r="AD7732"/>
      <c r="AE7732"/>
    </row>
    <row r="7733" spans="21:31" ht="20.149999999999999" customHeight="1">
      <c r="U7733" s="120">
        <v>9595</v>
      </c>
      <c r="V7733" s="189">
        <f t="shared" si="475"/>
        <v>2810359</v>
      </c>
      <c r="W7733" s="189">
        <f t="shared" si="475"/>
        <v>2810723</v>
      </c>
      <c r="X7733"/>
      <c r="Y7733"/>
      <c r="Z7733"/>
      <c r="AA7733"/>
      <c r="AB7733"/>
      <c r="AC7733"/>
      <c r="AD7733"/>
      <c r="AE7733"/>
    </row>
    <row r="7734" spans="21:31" ht="20.149999999999999" customHeight="1">
      <c r="U7734" s="120">
        <v>9596</v>
      </c>
      <c r="V7734" s="189">
        <f t="shared" si="475"/>
        <v>2810724</v>
      </c>
      <c r="W7734" s="189">
        <f t="shared" si="475"/>
        <v>2811089</v>
      </c>
      <c r="X7734"/>
      <c r="Y7734"/>
      <c r="Z7734"/>
      <c r="AA7734"/>
      <c r="AB7734"/>
      <c r="AC7734"/>
      <c r="AD7734"/>
      <c r="AE7734"/>
    </row>
    <row r="7735" spans="21:31" ht="20.149999999999999" customHeight="1">
      <c r="U7735" s="120">
        <v>9597</v>
      </c>
      <c r="V7735" s="189">
        <f t="shared" si="475"/>
        <v>2811090</v>
      </c>
      <c r="W7735" s="189">
        <f t="shared" si="475"/>
        <v>2811454</v>
      </c>
      <c r="X7735"/>
      <c r="Y7735"/>
      <c r="Z7735"/>
      <c r="AA7735"/>
      <c r="AB7735"/>
      <c r="AC7735"/>
      <c r="AD7735"/>
      <c r="AE7735"/>
    </row>
    <row r="7736" spans="21:31" ht="20.149999999999999" customHeight="1">
      <c r="U7736" s="120">
        <v>9598</v>
      </c>
      <c r="V7736" s="189">
        <f t="shared" si="475"/>
        <v>2811455</v>
      </c>
      <c r="W7736" s="189">
        <f t="shared" si="475"/>
        <v>2811819</v>
      </c>
      <c r="X7736"/>
      <c r="Y7736"/>
      <c r="Z7736"/>
      <c r="AA7736"/>
      <c r="AB7736"/>
      <c r="AC7736"/>
      <c r="AD7736"/>
      <c r="AE7736"/>
    </row>
    <row r="7737" spans="21:31" ht="20.149999999999999" customHeight="1">
      <c r="U7737" s="120">
        <v>9599</v>
      </c>
      <c r="V7737" s="189">
        <f t="shared" si="475"/>
        <v>2811820</v>
      </c>
      <c r="W7737" s="189">
        <f t="shared" si="475"/>
        <v>2812184</v>
      </c>
      <c r="X7737"/>
      <c r="Y7737"/>
      <c r="Z7737"/>
      <c r="AA7737"/>
      <c r="AB7737"/>
      <c r="AC7737"/>
      <c r="AD7737"/>
      <c r="AE7737"/>
    </row>
    <row r="7738" spans="21:31" ht="20.149999999999999" customHeight="1">
      <c r="U7738" s="120">
        <v>9600</v>
      </c>
      <c r="V7738" s="189">
        <f t="shared" si="475"/>
        <v>2812185</v>
      </c>
      <c r="W7738" s="189">
        <f t="shared" si="475"/>
        <v>2812550</v>
      </c>
      <c r="X7738"/>
      <c r="Y7738"/>
      <c r="Z7738"/>
      <c r="AA7738"/>
      <c r="AB7738"/>
      <c r="AC7738"/>
      <c r="AD7738"/>
      <c r="AE7738"/>
    </row>
    <row r="7739" spans="21:31" ht="20.149999999999999" customHeight="1">
      <c r="U7739" s="120">
        <v>9601</v>
      </c>
      <c r="V7739" s="189">
        <f t="shared" si="475"/>
        <v>2812551</v>
      </c>
      <c r="W7739" s="189">
        <f t="shared" si="475"/>
        <v>2812915</v>
      </c>
      <c r="X7739"/>
      <c r="Y7739"/>
      <c r="Z7739"/>
      <c r="AA7739"/>
      <c r="AB7739"/>
      <c r="AC7739"/>
      <c r="AD7739"/>
      <c r="AE7739"/>
    </row>
    <row r="7740" spans="21:31" ht="20.149999999999999" customHeight="1">
      <c r="U7740" s="120">
        <v>9602</v>
      </c>
      <c r="V7740" s="189">
        <f t="shared" si="475"/>
        <v>2812916</v>
      </c>
      <c r="W7740" s="189">
        <f t="shared" si="475"/>
        <v>2813280</v>
      </c>
      <c r="X7740"/>
      <c r="Y7740"/>
      <c r="Z7740"/>
      <c r="AA7740"/>
      <c r="AB7740"/>
      <c r="AC7740"/>
      <c r="AD7740"/>
      <c r="AE7740"/>
    </row>
    <row r="7741" spans="21:31" ht="20.149999999999999" customHeight="1">
      <c r="U7741" s="120">
        <v>9603</v>
      </c>
      <c r="V7741" s="189">
        <f t="shared" si="475"/>
        <v>2813281</v>
      </c>
      <c r="W7741" s="189">
        <f t="shared" si="475"/>
        <v>2813645</v>
      </c>
      <c r="X7741"/>
      <c r="Y7741"/>
      <c r="Z7741"/>
      <c r="AA7741"/>
      <c r="AB7741"/>
      <c r="AC7741"/>
      <c r="AD7741"/>
      <c r="AE7741"/>
    </row>
    <row r="7742" spans="21:31" ht="20.149999999999999" customHeight="1">
      <c r="U7742" s="120">
        <v>9604</v>
      </c>
      <c r="V7742" s="189">
        <f t="shared" si="475"/>
        <v>2813646</v>
      </c>
      <c r="W7742" s="189">
        <f t="shared" si="475"/>
        <v>2814011</v>
      </c>
      <c r="X7742"/>
      <c r="Y7742"/>
      <c r="Z7742"/>
      <c r="AA7742"/>
      <c r="AB7742"/>
      <c r="AC7742"/>
      <c r="AD7742"/>
      <c r="AE7742"/>
    </row>
    <row r="7743" spans="21:31" ht="20.149999999999999" customHeight="1">
      <c r="U7743" s="120">
        <v>9605</v>
      </c>
      <c r="V7743" s="189">
        <f t="shared" si="475"/>
        <v>2814012</v>
      </c>
      <c r="W7743" s="189">
        <f t="shared" si="475"/>
        <v>2814376</v>
      </c>
      <c r="X7743"/>
      <c r="Y7743"/>
      <c r="Z7743"/>
      <c r="AA7743"/>
      <c r="AB7743"/>
      <c r="AC7743"/>
      <c r="AD7743"/>
      <c r="AE7743"/>
    </row>
    <row r="7744" spans="21:31" ht="20.149999999999999" customHeight="1">
      <c r="U7744" s="120">
        <v>9606</v>
      </c>
      <c r="V7744" s="189">
        <f t="shared" si="475"/>
        <v>2814377</v>
      </c>
      <c r="W7744" s="189">
        <f t="shared" si="475"/>
        <v>2814741</v>
      </c>
      <c r="X7744"/>
      <c r="Y7744"/>
      <c r="Z7744"/>
      <c r="AA7744"/>
      <c r="AB7744"/>
      <c r="AC7744"/>
      <c r="AD7744"/>
      <c r="AE7744"/>
    </row>
    <row r="7745" spans="21:31" ht="20.149999999999999" customHeight="1">
      <c r="U7745" s="120">
        <v>9607</v>
      </c>
      <c r="V7745" s="189">
        <f t="shared" ref="V7745:W7760" si="476">DATE(YEAR(V7744)+1,MONTH(V7744), DAY(V7744))</f>
        <v>2814742</v>
      </c>
      <c r="W7745" s="189">
        <f t="shared" si="476"/>
        <v>2815106</v>
      </c>
      <c r="X7745"/>
      <c r="Y7745"/>
      <c r="Z7745"/>
      <c r="AA7745"/>
      <c r="AB7745"/>
      <c r="AC7745"/>
      <c r="AD7745"/>
      <c r="AE7745"/>
    </row>
    <row r="7746" spans="21:31" ht="20.149999999999999" customHeight="1">
      <c r="U7746" s="120">
        <v>9608</v>
      </c>
      <c r="V7746" s="189">
        <f t="shared" si="476"/>
        <v>2815107</v>
      </c>
      <c r="W7746" s="189">
        <f t="shared" si="476"/>
        <v>2815472</v>
      </c>
      <c r="X7746"/>
      <c r="Y7746"/>
      <c r="Z7746"/>
      <c r="AA7746"/>
      <c r="AB7746"/>
      <c r="AC7746"/>
      <c r="AD7746"/>
      <c r="AE7746"/>
    </row>
    <row r="7747" spans="21:31" ht="20.149999999999999" customHeight="1">
      <c r="U7747" s="120">
        <v>9609</v>
      </c>
      <c r="V7747" s="189">
        <f t="shared" si="476"/>
        <v>2815473</v>
      </c>
      <c r="W7747" s="189">
        <f t="shared" si="476"/>
        <v>2815837</v>
      </c>
      <c r="X7747"/>
      <c r="Y7747"/>
      <c r="Z7747"/>
      <c r="AA7747"/>
      <c r="AB7747"/>
      <c r="AC7747"/>
      <c r="AD7747"/>
      <c r="AE7747"/>
    </row>
    <row r="7748" spans="21:31" ht="20.149999999999999" customHeight="1">
      <c r="U7748" s="120">
        <v>9610</v>
      </c>
      <c r="V7748" s="189">
        <f t="shared" si="476"/>
        <v>2815838</v>
      </c>
      <c r="W7748" s="189">
        <f t="shared" si="476"/>
        <v>2816202</v>
      </c>
      <c r="X7748"/>
      <c r="Y7748"/>
      <c r="Z7748"/>
      <c r="AA7748"/>
      <c r="AB7748"/>
      <c r="AC7748"/>
      <c r="AD7748"/>
      <c r="AE7748"/>
    </row>
    <row r="7749" spans="21:31" ht="20.149999999999999" customHeight="1">
      <c r="U7749" s="120">
        <v>9611</v>
      </c>
      <c r="V7749" s="189">
        <f t="shared" si="476"/>
        <v>2816203</v>
      </c>
      <c r="W7749" s="189">
        <f t="shared" si="476"/>
        <v>2816567</v>
      </c>
      <c r="X7749"/>
      <c r="Y7749"/>
      <c r="Z7749"/>
      <c r="AA7749"/>
      <c r="AB7749"/>
      <c r="AC7749"/>
      <c r="AD7749"/>
      <c r="AE7749"/>
    </row>
    <row r="7750" spans="21:31" ht="20.149999999999999" customHeight="1">
      <c r="U7750" s="120">
        <v>9612</v>
      </c>
      <c r="V7750" s="189">
        <f t="shared" si="476"/>
        <v>2816568</v>
      </c>
      <c r="W7750" s="189">
        <f t="shared" si="476"/>
        <v>2816933</v>
      </c>
      <c r="X7750"/>
      <c r="Y7750"/>
      <c r="Z7750"/>
      <c r="AA7750"/>
      <c r="AB7750"/>
      <c r="AC7750"/>
      <c r="AD7750"/>
      <c r="AE7750"/>
    </row>
    <row r="7751" spans="21:31" ht="20.149999999999999" customHeight="1">
      <c r="U7751" s="120">
        <v>9613</v>
      </c>
      <c r="V7751" s="189">
        <f t="shared" si="476"/>
        <v>2816934</v>
      </c>
      <c r="W7751" s="189">
        <f t="shared" si="476"/>
        <v>2817298</v>
      </c>
      <c r="X7751"/>
      <c r="Y7751"/>
      <c r="Z7751"/>
      <c r="AA7751"/>
      <c r="AB7751"/>
      <c r="AC7751"/>
      <c r="AD7751"/>
      <c r="AE7751"/>
    </row>
    <row r="7752" spans="21:31" ht="20.149999999999999" customHeight="1">
      <c r="U7752" s="120">
        <v>9614</v>
      </c>
      <c r="V7752" s="189">
        <f t="shared" si="476"/>
        <v>2817299</v>
      </c>
      <c r="W7752" s="189">
        <f t="shared" si="476"/>
        <v>2817663</v>
      </c>
      <c r="X7752"/>
      <c r="Y7752"/>
      <c r="Z7752"/>
      <c r="AA7752"/>
      <c r="AB7752"/>
      <c r="AC7752"/>
      <c r="AD7752"/>
      <c r="AE7752"/>
    </row>
    <row r="7753" spans="21:31" ht="20.149999999999999" customHeight="1">
      <c r="U7753" s="120">
        <v>9615</v>
      </c>
      <c r="V7753" s="189">
        <f t="shared" si="476"/>
        <v>2817664</v>
      </c>
      <c r="W7753" s="189">
        <f t="shared" si="476"/>
        <v>2818028</v>
      </c>
      <c r="X7753"/>
      <c r="Y7753"/>
      <c r="Z7753"/>
      <c r="AA7753"/>
      <c r="AB7753"/>
      <c r="AC7753"/>
      <c r="AD7753"/>
      <c r="AE7753"/>
    </row>
    <row r="7754" spans="21:31" ht="20.149999999999999" customHeight="1">
      <c r="U7754" s="120">
        <v>9616</v>
      </c>
      <c r="V7754" s="189">
        <f t="shared" si="476"/>
        <v>2818029</v>
      </c>
      <c r="W7754" s="189">
        <f t="shared" si="476"/>
        <v>2818394</v>
      </c>
      <c r="X7754"/>
      <c r="Y7754"/>
      <c r="Z7754"/>
      <c r="AA7754"/>
      <c r="AB7754"/>
      <c r="AC7754"/>
      <c r="AD7754"/>
      <c r="AE7754"/>
    </row>
    <row r="7755" spans="21:31" ht="20.149999999999999" customHeight="1">
      <c r="U7755" s="120">
        <v>9617</v>
      </c>
      <c r="V7755" s="189">
        <f t="shared" si="476"/>
        <v>2818395</v>
      </c>
      <c r="W7755" s="189">
        <f t="shared" si="476"/>
        <v>2818759</v>
      </c>
      <c r="X7755"/>
      <c r="Y7755"/>
      <c r="Z7755"/>
      <c r="AA7755"/>
      <c r="AB7755"/>
      <c r="AC7755"/>
      <c r="AD7755"/>
      <c r="AE7755"/>
    </row>
    <row r="7756" spans="21:31" ht="20.149999999999999" customHeight="1">
      <c r="U7756" s="120">
        <v>9618</v>
      </c>
      <c r="V7756" s="189">
        <f t="shared" si="476"/>
        <v>2818760</v>
      </c>
      <c r="W7756" s="189">
        <f t="shared" si="476"/>
        <v>2819124</v>
      </c>
      <c r="X7756"/>
      <c r="Y7756"/>
      <c r="Z7756"/>
      <c r="AA7756"/>
      <c r="AB7756"/>
      <c r="AC7756"/>
      <c r="AD7756"/>
      <c r="AE7756"/>
    </row>
    <row r="7757" spans="21:31" ht="20.149999999999999" customHeight="1">
      <c r="U7757" s="120">
        <v>9619</v>
      </c>
      <c r="V7757" s="189">
        <f t="shared" si="476"/>
        <v>2819125</v>
      </c>
      <c r="W7757" s="189">
        <f t="shared" si="476"/>
        <v>2819489</v>
      </c>
      <c r="X7757"/>
      <c r="Y7757"/>
      <c r="Z7757"/>
      <c r="AA7757"/>
      <c r="AB7757"/>
      <c r="AC7757"/>
      <c r="AD7757"/>
      <c r="AE7757"/>
    </row>
    <row r="7758" spans="21:31" ht="20.149999999999999" customHeight="1">
      <c r="U7758" s="120">
        <v>9620</v>
      </c>
      <c r="V7758" s="189">
        <f t="shared" si="476"/>
        <v>2819490</v>
      </c>
      <c r="W7758" s="189">
        <f t="shared" si="476"/>
        <v>2819855</v>
      </c>
      <c r="X7758"/>
      <c r="Y7758"/>
      <c r="Z7758"/>
      <c r="AA7758"/>
      <c r="AB7758"/>
      <c r="AC7758"/>
      <c r="AD7758"/>
      <c r="AE7758"/>
    </row>
    <row r="7759" spans="21:31" ht="20.149999999999999" customHeight="1">
      <c r="U7759" s="120">
        <v>9621</v>
      </c>
      <c r="V7759" s="189">
        <f t="shared" si="476"/>
        <v>2819856</v>
      </c>
      <c r="W7759" s="189">
        <f t="shared" si="476"/>
        <v>2820220</v>
      </c>
      <c r="X7759"/>
      <c r="Y7759"/>
      <c r="Z7759"/>
      <c r="AA7759"/>
      <c r="AB7759"/>
      <c r="AC7759"/>
      <c r="AD7759"/>
      <c r="AE7759"/>
    </row>
    <row r="7760" spans="21:31" ht="20.149999999999999" customHeight="1">
      <c r="U7760" s="120">
        <v>9622</v>
      </c>
      <c r="V7760" s="189">
        <f t="shared" si="476"/>
        <v>2820221</v>
      </c>
      <c r="W7760" s="189">
        <f t="shared" si="476"/>
        <v>2820585</v>
      </c>
      <c r="X7760"/>
      <c r="Y7760"/>
      <c r="Z7760"/>
      <c r="AA7760"/>
      <c r="AB7760"/>
      <c r="AC7760"/>
      <c r="AD7760"/>
      <c r="AE7760"/>
    </row>
    <row r="7761" spans="21:31" ht="20.149999999999999" customHeight="1">
      <c r="U7761" s="120">
        <v>9623</v>
      </c>
      <c r="V7761" s="189">
        <f t="shared" ref="V7761:W7776" si="477">DATE(YEAR(V7760)+1,MONTH(V7760), DAY(V7760))</f>
        <v>2820586</v>
      </c>
      <c r="W7761" s="189">
        <f t="shared" si="477"/>
        <v>2820950</v>
      </c>
      <c r="X7761"/>
      <c r="Y7761"/>
      <c r="Z7761"/>
      <c r="AA7761"/>
      <c r="AB7761"/>
      <c r="AC7761"/>
      <c r="AD7761"/>
      <c r="AE7761"/>
    </row>
    <row r="7762" spans="21:31" ht="20.149999999999999" customHeight="1">
      <c r="U7762" s="120">
        <v>9624</v>
      </c>
      <c r="V7762" s="189">
        <f t="shared" si="477"/>
        <v>2820951</v>
      </c>
      <c r="W7762" s="189">
        <f t="shared" si="477"/>
        <v>2821316</v>
      </c>
      <c r="X7762"/>
      <c r="Y7762"/>
      <c r="Z7762"/>
      <c r="AA7762"/>
      <c r="AB7762"/>
      <c r="AC7762"/>
      <c r="AD7762"/>
      <c r="AE7762"/>
    </row>
    <row r="7763" spans="21:31" ht="20.149999999999999" customHeight="1">
      <c r="U7763" s="120">
        <v>9625</v>
      </c>
      <c r="V7763" s="189">
        <f t="shared" si="477"/>
        <v>2821317</v>
      </c>
      <c r="W7763" s="189">
        <f t="shared" si="477"/>
        <v>2821681</v>
      </c>
      <c r="X7763"/>
      <c r="Y7763"/>
      <c r="Z7763"/>
      <c r="AA7763"/>
      <c r="AB7763"/>
      <c r="AC7763"/>
      <c r="AD7763"/>
      <c r="AE7763"/>
    </row>
    <row r="7764" spans="21:31" ht="20.149999999999999" customHeight="1">
      <c r="U7764" s="120">
        <v>9626</v>
      </c>
      <c r="V7764" s="189">
        <f t="shared" si="477"/>
        <v>2821682</v>
      </c>
      <c r="W7764" s="189">
        <f t="shared" si="477"/>
        <v>2822046</v>
      </c>
      <c r="X7764"/>
      <c r="Y7764"/>
      <c r="Z7764"/>
      <c r="AA7764"/>
      <c r="AB7764"/>
      <c r="AC7764"/>
      <c r="AD7764"/>
      <c r="AE7764"/>
    </row>
    <row r="7765" spans="21:31" ht="20.149999999999999" customHeight="1">
      <c r="U7765" s="120">
        <v>9627</v>
      </c>
      <c r="V7765" s="189">
        <f t="shared" si="477"/>
        <v>2822047</v>
      </c>
      <c r="W7765" s="189">
        <f t="shared" si="477"/>
        <v>2822411</v>
      </c>
      <c r="X7765"/>
      <c r="Y7765"/>
      <c r="Z7765"/>
      <c r="AA7765"/>
      <c r="AB7765"/>
      <c r="AC7765"/>
      <c r="AD7765"/>
      <c r="AE7765"/>
    </row>
    <row r="7766" spans="21:31" ht="20.149999999999999" customHeight="1">
      <c r="U7766" s="120">
        <v>9628</v>
      </c>
      <c r="V7766" s="189">
        <f t="shared" si="477"/>
        <v>2822412</v>
      </c>
      <c r="W7766" s="189">
        <f t="shared" si="477"/>
        <v>2822777</v>
      </c>
      <c r="X7766"/>
      <c r="Y7766"/>
      <c r="Z7766"/>
      <c r="AA7766"/>
      <c r="AB7766"/>
      <c r="AC7766"/>
      <c r="AD7766"/>
      <c r="AE7766"/>
    </row>
    <row r="7767" spans="21:31" ht="20.149999999999999" customHeight="1">
      <c r="U7767" s="120">
        <v>9629</v>
      </c>
      <c r="V7767" s="189">
        <f t="shared" si="477"/>
        <v>2822778</v>
      </c>
      <c r="W7767" s="189">
        <f t="shared" si="477"/>
        <v>2823142</v>
      </c>
      <c r="X7767"/>
      <c r="Y7767"/>
      <c r="Z7767"/>
      <c r="AA7767"/>
      <c r="AB7767"/>
      <c r="AC7767"/>
      <c r="AD7767"/>
      <c r="AE7767"/>
    </row>
    <row r="7768" spans="21:31" ht="20.149999999999999" customHeight="1">
      <c r="U7768" s="120">
        <v>9630</v>
      </c>
      <c r="V7768" s="189">
        <f t="shared" si="477"/>
        <v>2823143</v>
      </c>
      <c r="W7768" s="189">
        <f t="shared" si="477"/>
        <v>2823507</v>
      </c>
      <c r="X7768"/>
      <c r="Y7768"/>
      <c r="Z7768"/>
      <c r="AA7768"/>
      <c r="AB7768"/>
      <c r="AC7768"/>
      <c r="AD7768"/>
      <c r="AE7768"/>
    </row>
    <row r="7769" spans="21:31" ht="20.149999999999999" customHeight="1">
      <c r="U7769" s="120">
        <v>9631</v>
      </c>
      <c r="V7769" s="189">
        <f t="shared" si="477"/>
        <v>2823508</v>
      </c>
      <c r="W7769" s="189">
        <f t="shared" si="477"/>
        <v>2823872</v>
      </c>
      <c r="X7769"/>
      <c r="Y7769"/>
      <c r="Z7769"/>
      <c r="AA7769"/>
      <c r="AB7769"/>
      <c r="AC7769"/>
      <c r="AD7769"/>
      <c r="AE7769"/>
    </row>
    <row r="7770" spans="21:31" ht="20.149999999999999" customHeight="1">
      <c r="U7770" s="120">
        <v>9632</v>
      </c>
      <c r="V7770" s="189">
        <f t="shared" si="477"/>
        <v>2823873</v>
      </c>
      <c r="W7770" s="189">
        <f t="shared" si="477"/>
        <v>2824238</v>
      </c>
      <c r="X7770"/>
      <c r="Y7770"/>
      <c r="Z7770"/>
      <c r="AA7770"/>
      <c r="AB7770"/>
      <c r="AC7770"/>
      <c r="AD7770"/>
      <c r="AE7770"/>
    </row>
    <row r="7771" spans="21:31" ht="20.149999999999999" customHeight="1">
      <c r="U7771" s="120">
        <v>9633</v>
      </c>
      <c r="V7771" s="189">
        <f t="shared" si="477"/>
        <v>2824239</v>
      </c>
      <c r="W7771" s="189">
        <f t="shared" si="477"/>
        <v>2824603</v>
      </c>
      <c r="X7771"/>
      <c r="Y7771"/>
      <c r="Z7771"/>
      <c r="AA7771"/>
      <c r="AB7771"/>
      <c r="AC7771"/>
      <c r="AD7771"/>
      <c r="AE7771"/>
    </row>
    <row r="7772" spans="21:31" ht="20.149999999999999" customHeight="1">
      <c r="U7772" s="120">
        <v>9634</v>
      </c>
      <c r="V7772" s="189">
        <f t="shared" si="477"/>
        <v>2824604</v>
      </c>
      <c r="W7772" s="189">
        <f t="shared" si="477"/>
        <v>2824968</v>
      </c>
      <c r="X7772"/>
      <c r="Y7772"/>
      <c r="Z7772"/>
      <c r="AA7772"/>
      <c r="AB7772"/>
      <c r="AC7772"/>
      <c r="AD7772"/>
      <c r="AE7772"/>
    </row>
    <row r="7773" spans="21:31" ht="20.149999999999999" customHeight="1">
      <c r="U7773" s="120">
        <v>9635</v>
      </c>
      <c r="V7773" s="189">
        <f t="shared" si="477"/>
        <v>2824969</v>
      </c>
      <c r="W7773" s="189">
        <f t="shared" si="477"/>
        <v>2825333</v>
      </c>
      <c r="X7773"/>
      <c r="Y7773"/>
      <c r="Z7773"/>
      <c r="AA7773"/>
      <c r="AB7773"/>
      <c r="AC7773"/>
      <c r="AD7773"/>
      <c r="AE7773"/>
    </row>
    <row r="7774" spans="21:31" ht="20.149999999999999" customHeight="1">
      <c r="U7774" s="120">
        <v>9636</v>
      </c>
      <c r="V7774" s="189">
        <f t="shared" si="477"/>
        <v>2825334</v>
      </c>
      <c r="W7774" s="189">
        <f t="shared" si="477"/>
        <v>2825699</v>
      </c>
      <c r="X7774"/>
      <c r="Y7774"/>
      <c r="Z7774"/>
      <c r="AA7774"/>
      <c r="AB7774"/>
      <c r="AC7774"/>
      <c r="AD7774"/>
      <c r="AE7774"/>
    </row>
    <row r="7775" spans="21:31" ht="20.149999999999999" customHeight="1">
      <c r="U7775" s="120">
        <v>9637</v>
      </c>
      <c r="V7775" s="189">
        <f t="shared" si="477"/>
        <v>2825700</v>
      </c>
      <c r="W7775" s="189">
        <f t="shared" si="477"/>
        <v>2826064</v>
      </c>
      <c r="X7775"/>
      <c r="Y7775"/>
      <c r="Z7775"/>
      <c r="AA7775"/>
      <c r="AB7775"/>
      <c r="AC7775"/>
      <c r="AD7775"/>
      <c r="AE7775"/>
    </row>
    <row r="7776" spans="21:31" ht="20.149999999999999" customHeight="1">
      <c r="U7776" s="120">
        <v>9638</v>
      </c>
      <c r="V7776" s="189">
        <f t="shared" si="477"/>
        <v>2826065</v>
      </c>
      <c r="W7776" s="189">
        <f t="shared" si="477"/>
        <v>2826429</v>
      </c>
      <c r="X7776"/>
      <c r="Y7776"/>
      <c r="Z7776"/>
      <c r="AA7776"/>
      <c r="AB7776"/>
      <c r="AC7776"/>
      <c r="AD7776"/>
      <c r="AE7776"/>
    </row>
    <row r="7777" spans="21:31" ht="20.149999999999999" customHeight="1">
      <c r="U7777" s="120">
        <v>9639</v>
      </c>
      <c r="V7777" s="189">
        <f t="shared" ref="V7777:W7792" si="478">DATE(YEAR(V7776)+1,MONTH(V7776), DAY(V7776))</f>
        <v>2826430</v>
      </c>
      <c r="W7777" s="189">
        <f t="shared" si="478"/>
        <v>2826794</v>
      </c>
      <c r="X7777"/>
      <c r="Y7777"/>
      <c r="Z7777"/>
      <c r="AA7777"/>
      <c r="AB7777"/>
      <c r="AC7777"/>
      <c r="AD7777"/>
      <c r="AE7777"/>
    </row>
    <row r="7778" spans="21:31" ht="20.149999999999999" customHeight="1">
      <c r="U7778" s="120">
        <v>9640</v>
      </c>
      <c r="V7778" s="189">
        <f t="shared" si="478"/>
        <v>2826795</v>
      </c>
      <c r="W7778" s="189">
        <f t="shared" si="478"/>
        <v>2827160</v>
      </c>
      <c r="X7778"/>
      <c r="Y7778"/>
      <c r="Z7778"/>
      <c r="AA7778"/>
      <c r="AB7778"/>
      <c r="AC7778"/>
      <c r="AD7778"/>
      <c r="AE7778"/>
    </row>
    <row r="7779" spans="21:31" ht="20.149999999999999" customHeight="1">
      <c r="U7779" s="120">
        <v>9641</v>
      </c>
      <c r="V7779" s="189">
        <f t="shared" si="478"/>
        <v>2827161</v>
      </c>
      <c r="W7779" s="189">
        <f t="shared" si="478"/>
        <v>2827525</v>
      </c>
      <c r="X7779"/>
      <c r="Y7779"/>
      <c r="Z7779"/>
      <c r="AA7779"/>
      <c r="AB7779"/>
      <c r="AC7779"/>
      <c r="AD7779"/>
      <c r="AE7779"/>
    </row>
    <row r="7780" spans="21:31" ht="20.149999999999999" customHeight="1">
      <c r="U7780" s="120">
        <v>9642</v>
      </c>
      <c r="V7780" s="189">
        <f t="shared" si="478"/>
        <v>2827526</v>
      </c>
      <c r="W7780" s="189">
        <f t="shared" si="478"/>
        <v>2827890</v>
      </c>
      <c r="X7780"/>
      <c r="Y7780"/>
      <c r="Z7780"/>
      <c r="AA7780"/>
      <c r="AB7780"/>
      <c r="AC7780"/>
      <c r="AD7780"/>
      <c r="AE7780"/>
    </row>
    <row r="7781" spans="21:31" ht="20.149999999999999" customHeight="1">
      <c r="U7781" s="120">
        <v>9643</v>
      </c>
      <c r="V7781" s="189">
        <f t="shared" si="478"/>
        <v>2827891</v>
      </c>
      <c r="W7781" s="189">
        <f t="shared" si="478"/>
        <v>2828255</v>
      </c>
      <c r="X7781"/>
      <c r="Y7781"/>
      <c r="Z7781"/>
      <c r="AA7781"/>
      <c r="AB7781"/>
      <c r="AC7781"/>
      <c r="AD7781"/>
      <c r="AE7781"/>
    </row>
    <row r="7782" spans="21:31" ht="20.149999999999999" customHeight="1">
      <c r="U7782" s="120">
        <v>9644</v>
      </c>
      <c r="V7782" s="189">
        <f t="shared" si="478"/>
        <v>2828256</v>
      </c>
      <c r="W7782" s="189">
        <f t="shared" si="478"/>
        <v>2828621</v>
      </c>
      <c r="X7782"/>
      <c r="Y7782"/>
      <c r="Z7782"/>
      <c r="AA7782"/>
      <c r="AB7782"/>
      <c r="AC7782"/>
      <c r="AD7782"/>
      <c r="AE7782"/>
    </row>
    <row r="7783" spans="21:31" ht="20.149999999999999" customHeight="1">
      <c r="U7783" s="120">
        <v>9645</v>
      </c>
      <c r="V7783" s="189">
        <f t="shared" si="478"/>
        <v>2828622</v>
      </c>
      <c r="W7783" s="189">
        <f t="shared" si="478"/>
        <v>2828986</v>
      </c>
      <c r="X7783"/>
      <c r="Y7783"/>
      <c r="Z7783"/>
      <c r="AA7783"/>
      <c r="AB7783"/>
      <c r="AC7783"/>
      <c r="AD7783"/>
      <c r="AE7783"/>
    </row>
    <row r="7784" spans="21:31" ht="20.149999999999999" customHeight="1">
      <c r="U7784" s="120">
        <v>9646</v>
      </c>
      <c r="V7784" s="189">
        <f t="shared" si="478"/>
        <v>2828987</v>
      </c>
      <c r="W7784" s="189">
        <f t="shared" si="478"/>
        <v>2829351</v>
      </c>
      <c r="X7784"/>
      <c r="Y7784"/>
      <c r="Z7784"/>
      <c r="AA7784"/>
      <c r="AB7784"/>
      <c r="AC7784"/>
      <c r="AD7784"/>
      <c r="AE7784"/>
    </row>
    <row r="7785" spans="21:31" ht="20.149999999999999" customHeight="1">
      <c r="U7785" s="120">
        <v>9647</v>
      </c>
      <c r="V7785" s="189">
        <f t="shared" si="478"/>
        <v>2829352</v>
      </c>
      <c r="W7785" s="189">
        <f t="shared" si="478"/>
        <v>2829716</v>
      </c>
      <c r="X7785"/>
      <c r="Y7785"/>
      <c r="Z7785"/>
      <c r="AA7785"/>
      <c r="AB7785"/>
      <c r="AC7785"/>
      <c r="AD7785"/>
      <c r="AE7785"/>
    </row>
    <row r="7786" spans="21:31" ht="20.149999999999999" customHeight="1">
      <c r="U7786" s="120">
        <v>9648</v>
      </c>
      <c r="V7786" s="189">
        <f t="shared" si="478"/>
        <v>2829717</v>
      </c>
      <c r="W7786" s="189">
        <f t="shared" si="478"/>
        <v>2830082</v>
      </c>
      <c r="X7786"/>
      <c r="Y7786"/>
      <c r="Z7786"/>
      <c r="AA7786"/>
      <c r="AB7786"/>
      <c r="AC7786"/>
      <c r="AD7786"/>
      <c r="AE7786"/>
    </row>
    <row r="7787" spans="21:31" ht="20.149999999999999" customHeight="1">
      <c r="U7787" s="120">
        <v>9649</v>
      </c>
      <c r="V7787" s="189">
        <f t="shared" si="478"/>
        <v>2830083</v>
      </c>
      <c r="W7787" s="189">
        <f t="shared" si="478"/>
        <v>2830447</v>
      </c>
      <c r="X7787"/>
      <c r="Y7787"/>
      <c r="Z7787"/>
      <c r="AA7787"/>
      <c r="AB7787"/>
      <c r="AC7787"/>
      <c r="AD7787"/>
      <c r="AE7787"/>
    </row>
    <row r="7788" spans="21:31" ht="20.149999999999999" customHeight="1">
      <c r="U7788" s="120">
        <v>9650</v>
      </c>
      <c r="V7788" s="189">
        <f t="shared" si="478"/>
        <v>2830448</v>
      </c>
      <c r="W7788" s="189">
        <f t="shared" si="478"/>
        <v>2830812</v>
      </c>
      <c r="X7788"/>
      <c r="Y7788"/>
      <c r="Z7788"/>
      <c r="AA7788"/>
      <c r="AB7788"/>
      <c r="AC7788"/>
      <c r="AD7788"/>
      <c r="AE7788"/>
    </row>
    <row r="7789" spans="21:31" ht="20.149999999999999" customHeight="1">
      <c r="U7789" s="120">
        <v>9651</v>
      </c>
      <c r="V7789" s="189">
        <f t="shared" si="478"/>
        <v>2830813</v>
      </c>
      <c r="W7789" s="189">
        <f t="shared" si="478"/>
        <v>2831177</v>
      </c>
      <c r="X7789"/>
      <c r="Y7789"/>
      <c r="Z7789"/>
      <c r="AA7789"/>
      <c r="AB7789"/>
      <c r="AC7789"/>
      <c r="AD7789"/>
      <c r="AE7789"/>
    </row>
    <row r="7790" spans="21:31" ht="20.149999999999999" customHeight="1">
      <c r="U7790" s="120">
        <v>9652</v>
      </c>
      <c r="V7790" s="189">
        <f t="shared" si="478"/>
        <v>2831178</v>
      </c>
      <c r="W7790" s="189">
        <f t="shared" si="478"/>
        <v>2831543</v>
      </c>
      <c r="X7790"/>
      <c r="Y7790"/>
      <c r="Z7790"/>
      <c r="AA7790"/>
      <c r="AB7790"/>
      <c r="AC7790"/>
      <c r="AD7790"/>
      <c r="AE7790"/>
    </row>
    <row r="7791" spans="21:31" ht="20.149999999999999" customHeight="1">
      <c r="U7791" s="120">
        <v>9653</v>
      </c>
      <c r="V7791" s="189">
        <f t="shared" si="478"/>
        <v>2831544</v>
      </c>
      <c r="W7791" s="189">
        <f t="shared" si="478"/>
        <v>2831908</v>
      </c>
      <c r="X7791"/>
      <c r="Y7791"/>
      <c r="Z7791"/>
      <c r="AA7791"/>
      <c r="AB7791"/>
      <c r="AC7791"/>
      <c r="AD7791"/>
      <c r="AE7791"/>
    </row>
    <row r="7792" spans="21:31" ht="20.149999999999999" customHeight="1">
      <c r="U7792" s="120">
        <v>9654</v>
      </c>
      <c r="V7792" s="189">
        <f t="shared" si="478"/>
        <v>2831909</v>
      </c>
      <c r="W7792" s="189">
        <f t="shared" si="478"/>
        <v>2832273</v>
      </c>
      <c r="X7792"/>
      <c r="Y7792"/>
      <c r="Z7792"/>
      <c r="AA7792"/>
      <c r="AB7792"/>
      <c r="AC7792"/>
      <c r="AD7792"/>
      <c r="AE7792"/>
    </row>
    <row r="7793" spans="21:31" ht="20.149999999999999" customHeight="1">
      <c r="U7793" s="120">
        <v>9655</v>
      </c>
      <c r="V7793" s="189">
        <f t="shared" ref="V7793:W7808" si="479">DATE(YEAR(V7792)+1,MONTH(V7792), DAY(V7792))</f>
        <v>2832274</v>
      </c>
      <c r="W7793" s="189">
        <f t="shared" si="479"/>
        <v>2832638</v>
      </c>
      <c r="X7793"/>
      <c r="Y7793"/>
      <c r="Z7793"/>
      <c r="AA7793"/>
      <c r="AB7793"/>
      <c r="AC7793"/>
      <c r="AD7793"/>
      <c r="AE7793"/>
    </row>
    <row r="7794" spans="21:31" ht="20.149999999999999" customHeight="1">
      <c r="U7794" s="120">
        <v>9656</v>
      </c>
      <c r="V7794" s="189">
        <f t="shared" si="479"/>
        <v>2832639</v>
      </c>
      <c r="W7794" s="189">
        <f t="shared" si="479"/>
        <v>2833004</v>
      </c>
      <c r="X7794"/>
      <c r="Y7794"/>
      <c r="Z7794"/>
      <c r="AA7794"/>
      <c r="AB7794"/>
      <c r="AC7794"/>
      <c r="AD7794"/>
      <c r="AE7794"/>
    </row>
    <row r="7795" spans="21:31" ht="20.149999999999999" customHeight="1">
      <c r="U7795" s="120">
        <v>9657</v>
      </c>
      <c r="V7795" s="189">
        <f t="shared" si="479"/>
        <v>2833005</v>
      </c>
      <c r="W7795" s="189">
        <f t="shared" si="479"/>
        <v>2833369</v>
      </c>
      <c r="X7795"/>
      <c r="Y7795"/>
      <c r="Z7795"/>
      <c r="AA7795"/>
      <c r="AB7795"/>
      <c r="AC7795"/>
      <c r="AD7795"/>
      <c r="AE7795"/>
    </row>
    <row r="7796" spans="21:31" ht="20.149999999999999" customHeight="1">
      <c r="U7796" s="120">
        <v>9658</v>
      </c>
      <c r="V7796" s="189">
        <f t="shared" si="479"/>
        <v>2833370</v>
      </c>
      <c r="W7796" s="189">
        <f t="shared" si="479"/>
        <v>2833734</v>
      </c>
      <c r="X7796"/>
      <c r="Y7796"/>
      <c r="Z7796"/>
      <c r="AA7796"/>
      <c r="AB7796"/>
      <c r="AC7796"/>
      <c r="AD7796"/>
      <c r="AE7796"/>
    </row>
    <row r="7797" spans="21:31" ht="20.149999999999999" customHeight="1">
      <c r="U7797" s="120">
        <v>9659</v>
      </c>
      <c r="V7797" s="189">
        <f t="shared" si="479"/>
        <v>2833735</v>
      </c>
      <c r="W7797" s="189">
        <f t="shared" si="479"/>
        <v>2834099</v>
      </c>
      <c r="X7797"/>
      <c r="Y7797"/>
      <c r="Z7797"/>
      <c r="AA7797"/>
      <c r="AB7797"/>
      <c r="AC7797"/>
      <c r="AD7797"/>
      <c r="AE7797"/>
    </row>
    <row r="7798" spans="21:31" ht="20.149999999999999" customHeight="1">
      <c r="U7798" s="120">
        <v>9660</v>
      </c>
      <c r="V7798" s="189">
        <f t="shared" si="479"/>
        <v>2834100</v>
      </c>
      <c r="W7798" s="189">
        <f t="shared" si="479"/>
        <v>2834465</v>
      </c>
      <c r="X7798"/>
      <c r="Y7798"/>
      <c r="Z7798"/>
      <c r="AA7798"/>
      <c r="AB7798"/>
      <c r="AC7798"/>
      <c r="AD7798"/>
      <c r="AE7798"/>
    </row>
    <row r="7799" spans="21:31" ht="20.149999999999999" customHeight="1">
      <c r="U7799" s="120">
        <v>9661</v>
      </c>
      <c r="V7799" s="189">
        <f t="shared" si="479"/>
        <v>2834466</v>
      </c>
      <c r="W7799" s="189">
        <f t="shared" si="479"/>
        <v>2834830</v>
      </c>
      <c r="X7799"/>
      <c r="Y7799"/>
      <c r="Z7799"/>
      <c r="AA7799"/>
      <c r="AB7799"/>
      <c r="AC7799"/>
      <c r="AD7799"/>
      <c r="AE7799"/>
    </row>
    <row r="7800" spans="21:31" ht="20.149999999999999" customHeight="1">
      <c r="U7800" s="120">
        <v>9662</v>
      </c>
      <c r="V7800" s="189">
        <f t="shared" si="479"/>
        <v>2834831</v>
      </c>
      <c r="W7800" s="189">
        <f t="shared" si="479"/>
        <v>2835195</v>
      </c>
      <c r="X7800"/>
      <c r="Y7800"/>
      <c r="Z7800"/>
      <c r="AA7800"/>
      <c r="AB7800"/>
      <c r="AC7800"/>
      <c r="AD7800"/>
      <c r="AE7800"/>
    </row>
    <row r="7801" spans="21:31" ht="20.149999999999999" customHeight="1">
      <c r="U7801" s="120">
        <v>9663</v>
      </c>
      <c r="V7801" s="189">
        <f t="shared" si="479"/>
        <v>2835196</v>
      </c>
      <c r="W7801" s="189">
        <f t="shared" si="479"/>
        <v>2835560</v>
      </c>
      <c r="X7801"/>
      <c r="Y7801"/>
      <c r="Z7801"/>
      <c r="AA7801"/>
      <c r="AB7801"/>
      <c r="AC7801"/>
      <c r="AD7801"/>
      <c r="AE7801"/>
    </row>
    <row r="7802" spans="21:31" ht="20.149999999999999" customHeight="1">
      <c r="U7802" s="120">
        <v>9664</v>
      </c>
      <c r="V7802" s="189">
        <f t="shared" si="479"/>
        <v>2835561</v>
      </c>
      <c r="W7802" s="189">
        <f t="shared" si="479"/>
        <v>2835926</v>
      </c>
      <c r="X7802"/>
      <c r="Y7802"/>
      <c r="Z7802"/>
      <c r="AA7802"/>
      <c r="AB7802"/>
      <c r="AC7802"/>
      <c r="AD7802"/>
      <c r="AE7802"/>
    </row>
    <row r="7803" spans="21:31" ht="20.149999999999999" customHeight="1">
      <c r="U7803" s="120">
        <v>9665</v>
      </c>
      <c r="V7803" s="189">
        <f t="shared" si="479"/>
        <v>2835927</v>
      </c>
      <c r="W7803" s="189">
        <f t="shared" si="479"/>
        <v>2836291</v>
      </c>
      <c r="X7803"/>
      <c r="Y7803"/>
      <c r="Z7803"/>
      <c r="AA7803"/>
      <c r="AB7803"/>
      <c r="AC7803"/>
      <c r="AD7803"/>
      <c r="AE7803"/>
    </row>
    <row r="7804" spans="21:31" ht="20.149999999999999" customHeight="1">
      <c r="U7804" s="120">
        <v>9666</v>
      </c>
      <c r="V7804" s="189">
        <f t="shared" si="479"/>
        <v>2836292</v>
      </c>
      <c r="W7804" s="189">
        <f t="shared" si="479"/>
        <v>2836656</v>
      </c>
      <c r="X7804"/>
      <c r="Y7804"/>
      <c r="Z7804"/>
      <c r="AA7804"/>
      <c r="AB7804"/>
      <c r="AC7804"/>
      <c r="AD7804"/>
      <c r="AE7804"/>
    </row>
    <row r="7805" spans="21:31" ht="20.149999999999999" customHeight="1">
      <c r="U7805" s="120">
        <v>9667</v>
      </c>
      <c r="V7805" s="189">
        <f t="shared" si="479"/>
        <v>2836657</v>
      </c>
      <c r="W7805" s="189">
        <f t="shared" si="479"/>
        <v>2837021</v>
      </c>
      <c r="X7805"/>
      <c r="Y7805"/>
      <c r="Z7805"/>
      <c r="AA7805"/>
      <c r="AB7805"/>
      <c r="AC7805"/>
      <c r="AD7805"/>
      <c r="AE7805"/>
    </row>
    <row r="7806" spans="21:31" ht="20.149999999999999" customHeight="1">
      <c r="U7806" s="120">
        <v>9668</v>
      </c>
      <c r="V7806" s="189">
        <f t="shared" si="479"/>
        <v>2837022</v>
      </c>
      <c r="W7806" s="189">
        <f t="shared" si="479"/>
        <v>2837387</v>
      </c>
      <c r="X7806"/>
      <c r="Y7806"/>
      <c r="Z7806"/>
      <c r="AA7806"/>
      <c r="AB7806"/>
      <c r="AC7806"/>
      <c r="AD7806"/>
      <c r="AE7806"/>
    </row>
    <row r="7807" spans="21:31" ht="20.149999999999999" customHeight="1">
      <c r="U7807" s="120">
        <v>9669</v>
      </c>
      <c r="V7807" s="189">
        <f t="shared" si="479"/>
        <v>2837388</v>
      </c>
      <c r="W7807" s="189">
        <f t="shared" si="479"/>
        <v>2837752</v>
      </c>
      <c r="X7807"/>
      <c r="Y7807"/>
      <c r="Z7807"/>
      <c r="AA7807"/>
      <c r="AB7807"/>
      <c r="AC7807"/>
      <c r="AD7807"/>
      <c r="AE7807"/>
    </row>
    <row r="7808" spans="21:31" ht="20.149999999999999" customHeight="1">
      <c r="U7808" s="120">
        <v>9670</v>
      </c>
      <c r="V7808" s="189">
        <f t="shared" si="479"/>
        <v>2837753</v>
      </c>
      <c r="W7808" s="189">
        <f t="shared" si="479"/>
        <v>2838117</v>
      </c>
      <c r="X7808"/>
      <c r="Y7808"/>
      <c r="Z7808"/>
      <c r="AA7808"/>
      <c r="AB7808"/>
      <c r="AC7808"/>
      <c r="AD7808"/>
      <c r="AE7808"/>
    </row>
    <row r="7809" spans="21:31" ht="20.149999999999999" customHeight="1">
      <c r="U7809" s="120">
        <v>9671</v>
      </c>
      <c r="V7809" s="189">
        <f t="shared" ref="V7809:W7824" si="480">DATE(YEAR(V7808)+1,MONTH(V7808), DAY(V7808))</f>
        <v>2838118</v>
      </c>
      <c r="W7809" s="189">
        <f t="shared" si="480"/>
        <v>2838482</v>
      </c>
      <c r="X7809"/>
      <c r="Y7809"/>
      <c r="Z7809"/>
      <c r="AA7809"/>
      <c r="AB7809"/>
      <c r="AC7809"/>
      <c r="AD7809"/>
      <c r="AE7809"/>
    </row>
    <row r="7810" spans="21:31" ht="20.149999999999999" customHeight="1">
      <c r="U7810" s="120">
        <v>9672</v>
      </c>
      <c r="V7810" s="189">
        <f t="shared" si="480"/>
        <v>2838483</v>
      </c>
      <c r="W7810" s="189">
        <f t="shared" si="480"/>
        <v>2838848</v>
      </c>
      <c r="X7810"/>
      <c r="Y7810"/>
      <c r="Z7810"/>
      <c r="AA7810"/>
      <c r="AB7810"/>
      <c r="AC7810"/>
      <c r="AD7810"/>
      <c r="AE7810"/>
    </row>
    <row r="7811" spans="21:31" ht="20.149999999999999" customHeight="1">
      <c r="U7811" s="120">
        <v>9673</v>
      </c>
      <c r="V7811" s="189">
        <f t="shared" si="480"/>
        <v>2838849</v>
      </c>
      <c r="W7811" s="189">
        <f t="shared" si="480"/>
        <v>2839213</v>
      </c>
      <c r="X7811"/>
      <c r="Y7811"/>
      <c r="Z7811"/>
      <c r="AA7811"/>
      <c r="AB7811"/>
      <c r="AC7811"/>
      <c r="AD7811"/>
      <c r="AE7811"/>
    </row>
    <row r="7812" spans="21:31" ht="20.149999999999999" customHeight="1">
      <c r="U7812" s="120">
        <v>9674</v>
      </c>
      <c r="V7812" s="189">
        <f t="shared" si="480"/>
        <v>2839214</v>
      </c>
      <c r="W7812" s="189">
        <f t="shared" si="480"/>
        <v>2839578</v>
      </c>
      <c r="X7812"/>
      <c r="Y7812"/>
      <c r="Z7812"/>
      <c r="AA7812"/>
      <c r="AB7812"/>
      <c r="AC7812"/>
      <c r="AD7812"/>
      <c r="AE7812"/>
    </row>
    <row r="7813" spans="21:31" ht="20.149999999999999" customHeight="1">
      <c r="U7813" s="120">
        <v>9675</v>
      </c>
      <c r="V7813" s="189">
        <f t="shared" si="480"/>
        <v>2839579</v>
      </c>
      <c r="W7813" s="189">
        <f t="shared" si="480"/>
        <v>2839943</v>
      </c>
      <c r="X7813"/>
      <c r="Y7813"/>
      <c r="Z7813"/>
      <c r="AA7813"/>
      <c r="AB7813"/>
      <c r="AC7813"/>
      <c r="AD7813"/>
      <c r="AE7813"/>
    </row>
    <row r="7814" spans="21:31" ht="20.149999999999999" customHeight="1">
      <c r="U7814" s="120">
        <v>9676</v>
      </c>
      <c r="V7814" s="189">
        <f t="shared" si="480"/>
        <v>2839944</v>
      </c>
      <c r="W7814" s="189">
        <f t="shared" si="480"/>
        <v>2840309</v>
      </c>
      <c r="X7814"/>
      <c r="Y7814"/>
      <c r="Z7814"/>
      <c r="AA7814"/>
      <c r="AB7814"/>
      <c r="AC7814"/>
      <c r="AD7814"/>
      <c r="AE7814"/>
    </row>
    <row r="7815" spans="21:31" ht="20.149999999999999" customHeight="1">
      <c r="U7815" s="120">
        <v>9677</v>
      </c>
      <c r="V7815" s="189">
        <f t="shared" si="480"/>
        <v>2840310</v>
      </c>
      <c r="W7815" s="189">
        <f t="shared" si="480"/>
        <v>2840674</v>
      </c>
      <c r="X7815"/>
      <c r="Y7815"/>
      <c r="Z7815"/>
      <c r="AA7815"/>
      <c r="AB7815"/>
      <c r="AC7815"/>
      <c r="AD7815"/>
      <c r="AE7815"/>
    </row>
    <row r="7816" spans="21:31" ht="20.149999999999999" customHeight="1">
      <c r="U7816" s="120">
        <v>9678</v>
      </c>
      <c r="V7816" s="189">
        <f t="shared" si="480"/>
        <v>2840675</v>
      </c>
      <c r="W7816" s="189">
        <f t="shared" si="480"/>
        <v>2841039</v>
      </c>
      <c r="X7816"/>
      <c r="Y7816"/>
      <c r="Z7816"/>
      <c r="AA7816"/>
      <c r="AB7816"/>
      <c r="AC7816"/>
      <c r="AD7816"/>
      <c r="AE7816"/>
    </row>
    <row r="7817" spans="21:31" ht="20.149999999999999" customHeight="1">
      <c r="U7817" s="120">
        <v>9679</v>
      </c>
      <c r="V7817" s="189">
        <f t="shared" si="480"/>
        <v>2841040</v>
      </c>
      <c r="W7817" s="189">
        <f t="shared" si="480"/>
        <v>2841404</v>
      </c>
      <c r="X7817"/>
      <c r="Y7817"/>
      <c r="Z7817"/>
      <c r="AA7817"/>
      <c r="AB7817"/>
      <c r="AC7817"/>
      <c r="AD7817"/>
      <c r="AE7817"/>
    </row>
    <row r="7818" spans="21:31" ht="20.149999999999999" customHeight="1">
      <c r="U7818" s="120">
        <v>9680</v>
      </c>
      <c r="V7818" s="189">
        <f t="shared" si="480"/>
        <v>2841405</v>
      </c>
      <c r="W7818" s="189">
        <f t="shared" si="480"/>
        <v>2841770</v>
      </c>
      <c r="X7818"/>
      <c r="Y7818"/>
      <c r="Z7818"/>
      <c r="AA7818"/>
      <c r="AB7818"/>
      <c r="AC7818"/>
      <c r="AD7818"/>
      <c r="AE7818"/>
    </row>
    <row r="7819" spans="21:31" ht="20.149999999999999" customHeight="1">
      <c r="U7819" s="120">
        <v>9681</v>
      </c>
      <c r="V7819" s="189">
        <f t="shared" si="480"/>
        <v>2841771</v>
      </c>
      <c r="W7819" s="189">
        <f t="shared" si="480"/>
        <v>2842135</v>
      </c>
      <c r="X7819"/>
      <c r="Y7819"/>
      <c r="Z7819"/>
      <c r="AA7819"/>
      <c r="AB7819"/>
      <c r="AC7819"/>
      <c r="AD7819"/>
      <c r="AE7819"/>
    </row>
    <row r="7820" spans="21:31" ht="20.149999999999999" customHeight="1">
      <c r="U7820" s="120">
        <v>9682</v>
      </c>
      <c r="V7820" s="189">
        <f t="shared" si="480"/>
        <v>2842136</v>
      </c>
      <c r="W7820" s="189">
        <f t="shared" si="480"/>
        <v>2842500</v>
      </c>
      <c r="X7820"/>
      <c r="Y7820"/>
      <c r="Z7820"/>
      <c r="AA7820"/>
      <c r="AB7820"/>
      <c r="AC7820"/>
      <c r="AD7820"/>
      <c r="AE7820"/>
    </row>
    <row r="7821" spans="21:31" ht="20.149999999999999" customHeight="1">
      <c r="U7821" s="120">
        <v>9683</v>
      </c>
      <c r="V7821" s="189">
        <f t="shared" si="480"/>
        <v>2842501</v>
      </c>
      <c r="W7821" s="189">
        <f t="shared" si="480"/>
        <v>2842865</v>
      </c>
      <c r="X7821"/>
      <c r="Y7821"/>
      <c r="Z7821"/>
      <c r="AA7821"/>
      <c r="AB7821"/>
      <c r="AC7821"/>
      <c r="AD7821"/>
      <c r="AE7821"/>
    </row>
    <row r="7822" spans="21:31" ht="20.149999999999999" customHeight="1">
      <c r="U7822" s="120">
        <v>9684</v>
      </c>
      <c r="V7822" s="189">
        <f t="shared" si="480"/>
        <v>2842866</v>
      </c>
      <c r="W7822" s="189">
        <f t="shared" si="480"/>
        <v>2843231</v>
      </c>
      <c r="X7822"/>
      <c r="Y7822"/>
      <c r="Z7822"/>
      <c r="AA7822"/>
      <c r="AB7822"/>
      <c r="AC7822"/>
      <c r="AD7822"/>
      <c r="AE7822"/>
    </row>
    <row r="7823" spans="21:31" ht="20.149999999999999" customHeight="1">
      <c r="U7823" s="120">
        <v>9685</v>
      </c>
      <c r="V7823" s="189">
        <f t="shared" si="480"/>
        <v>2843232</v>
      </c>
      <c r="W7823" s="189">
        <f t="shared" si="480"/>
        <v>2843596</v>
      </c>
      <c r="X7823"/>
      <c r="Y7823"/>
      <c r="Z7823"/>
      <c r="AA7823"/>
      <c r="AB7823"/>
      <c r="AC7823"/>
      <c r="AD7823"/>
      <c r="AE7823"/>
    </row>
    <row r="7824" spans="21:31" ht="20.149999999999999" customHeight="1">
      <c r="U7824" s="120">
        <v>9686</v>
      </c>
      <c r="V7824" s="189">
        <f t="shared" si="480"/>
        <v>2843597</v>
      </c>
      <c r="W7824" s="189">
        <f t="shared" si="480"/>
        <v>2843961</v>
      </c>
      <c r="X7824"/>
      <c r="Y7824"/>
      <c r="Z7824"/>
      <c r="AA7824"/>
      <c r="AB7824"/>
      <c r="AC7824"/>
      <c r="AD7824"/>
      <c r="AE7824"/>
    </row>
    <row r="7825" spans="21:31" ht="20.149999999999999" customHeight="1">
      <c r="U7825" s="120">
        <v>9687</v>
      </c>
      <c r="V7825" s="189">
        <f t="shared" ref="V7825:W7840" si="481">DATE(YEAR(V7824)+1,MONTH(V7824), DAY(V7824))</f>
        <v>2843962</v>
      </c>
      <c r="W7825" s="189">
        <f t="shared" si="481"/>
        <v>2844326</v>
      </c>
      <c r="X7825"/>
      <c r="Y7825"/>
      <c r="Z7825"/>
      <c r="AA7825"/>
      <c r="AB7825"/>
      <c r="AC7825"/>
      <c r="AD7825"/>
      <c r="AE7825"/>
    </row>
    <row r="7826" spans="21:31" ht="20.149999999999999" customHeight="1">
      <c r="U7826" s="120">
        <v>9688</v>
      </c>
      <c r="V7826" s="189">
        <f t="shared" si="481"/>
        <v>2844327</v>
      </c>
      <c r="W7826" s="189">
        <f t="shared" si="481"/>
        <v>2844692</v>
      </c>
      <c r="X7826"/>
      <c r="Y7826"/>
      <c r="Z7826"/>
      <c r="AA7826"/>
      <c r="AB7826"/>
      <c r="AC7826"/>
      <c r="AD7826"/>
      <c r="AE7826"/>
    </row>
    <row r="7827" spans="21:31" ht="20.149999999999999" customHeight="1">
      <c r="U7827" s="120">
        <v>9689</v>
      </c>
      <c r="V7827" s="189">
        <f t="shared" si="481"/>
        <v>2844693</v>
      </c>
      <c r="W7827" s="189">
        <f t="shared" si="481"/>
        <v>2845057</v>
      </c>
      <c r="X7827"/>
      <c r="Y7827"/>
      <c r="Z7827"/>
      <c r="AA7827"/>
      <c r="AB7827"/>
      <c r="AC7827"/>
      <c r="AD7827"/>
      <c r="AE7827"/>
    </row>
    <row r="7828" spans="21:31" ht="20.149999999999999" customHeight="1">
      <c r="U7828" s="120">
        <v>9690</v>
      </c>
      <c r="V7828" s="189">
        <f t="shared" si="481"/>
        <v>2845058</v>
      </c>
      <c r="W7828" s="189">
        <f t="shared" si="481"/>
        <v>2845422</v>
      </c>
      <c r="X7828"/>
      <c r="Y7828"/>
      <c r="Z7828"/>
      <c r="AA7828"/>
      <c r="AB7828"/>
      <c r="AC7828"/>
      <c r="AD7828"/>
      <c r="AE7828"/>
    </row>
    <row r="7829" spans="21:31" ht="20.149999999999999" customHeight="1">
      <c r="U7829" s="120">
        <v>9691</v>
      </c>
      <c r="V7829" s="189">
        <f t="shared" si="481"/>
        <v>2845423</v>
      </c>
      <c r="W7829" s="189">
        <f t="shared" si="481"/>
        <v>2845787</v>
      </c>
      <c r="X7829"/>
      <c r="Y7829"/>
      <c r="Z7829"/>
      <c r="AA7829"/>
      <c r="AB7829"/>
      <c r="AC7829"/>
      <c r="AD7829"/>
      <c r="AE7829"/>
    </row>
    <row r="7830" spans="21:31" ht="20.149999999999999" customHeight="1">
      <c r="U7830" s="120">
        <v>9692</v>
      </c>
      <c r="V7830" s="189">
        <f t="shared" si="481"/>
        <v>2845788</v>
      </c>
      <c r="W7830" s="189">
        <f t="shared" si="481"/>
        <v>2846153</v>
      </c>
      <c r="X7830"/>
      <c r="Y7830"/>
      <c r="Z7830"/>
      <c r="AA7830"/>
      <c r="AB7830"/>
      <c r="AC7830"/>
      <c r="AD7830"/>
      <c r="AE7830"/>
    </row>
    <row r="7831" spans="21:31" ht="20.149999999999999" customHeight="1">
      <c r="U7831" s="120">
        <v>9693</v>
      </c>
      <c r="V7831" s="189">
        <f t="shared" si="481"/>
        <v>2846154</v>
      </c>
      <c r="W7831" s="189">
        <f t="shared" si="481"/>
        <v>2846518</v>
      </c>
      <c r="X7831"/>
      <c r="Y7831"/>
      <c r="Z7831"/>
      <c r="AA7831"/>
      <c r="AB7831"/>
      <c r="AC7831"/>
      <c r="AD7831"/>
      <c r="AE7831"/>
    </row>
    <row r="7832" spans="21:31" ht="20.149999999999999" customHeight="1">
      <c r="U7832" s="120">
        <v>9694</v>
      </c>
      <c r="V7832" s="189">
        <f t="shared" si="481"/>
        <v>2846519</v>
      </c>
      <c r="W7832" s="189">
        <f t="shared" si="481"/>
        <v>2846883</v>
      </c>
      <c r="X7832"/>
      <c r="Y7832"/>
      <c r="Z7832"/>
      <c r="AA7832"/>
      <c r="AB7832"/>
      <c r="AC7832"/>
      <c r="AD7832"/>
      <c r="AE7832"/>
    </row>
    <row r="7833" spans="21:31" ht="20.149999999999999" customHeight="1">
      <c r="U7833" s="120">
        <v>9695</v>
      </c>
      <c r="V7833" s="189">
        <f t="shared" si="481"/>
        <v>2846884</v>
      </c>
      <c r="W7833" s="189">
        <f t="shared" si="481"/>
        <v>2847248</v>
      </c>
      <c r="X7833"/>
      <c r="Y7833"/>
      <c r="Z7833"/>
      <c r="AA7833"/>
      <c r="AB7833"/>
      <c r="AC7833"/>
      <c r="AD7833"/>
      <c r="AE7833"/>
    </row>
    <row r="7834" spans="21:31" ht="20.149999999999999" customHeight="1">
      <c r="U7834" s="120">
        <v>9696</v>
      </c>
      <c r="V7834" s="189">
        <f t="shared" si="481"/>
        <v>2847249</v>
      </c>
      <c r="W7834" s="189">
        <f t="shared" si="481"/>
        <v>2847614</v>
      </c>
      <c r="X7834"/>
      <c r="Y7834"/>
      <c r="Z7834"/>
      <c r="AA7834"/>
      <c r="AB7834"/>
      <c r="AC7834"/>
      <c r="AD7834"/>
      <c r="AE7834"/>
    </row>
    <row r="7835" spans="21:31" ht="20.149999999999999" customHeight="1">
      <c r="U7835" s="120">
        <v>9697</v>
      </c>
      <c r="V7835" s="189">
        <f t="shared" si="481"/>
        <v>2847615</v>
      </c>
      <c r="W7835" s="189">
        <f t="shared" si="481"/>
        <v>2847979</v>
      </c>
      <c r="X7835"/>
      <c r="Y7835"/>
      <c r="Z7835"/>
      <c r="AA7835"/>
      <c r="AB7835"/>
      <c r="AC7835"/>
      <c r="AD7835"/>
      <c r="AE7835"/>
    </row>
    <row r="7836" spans="21:31" ht="20.149999999999999" customHeight="1">
      <c r="U7836" s="120">
        <v>9698</v>
      </c>
      <c r="V7836" s="189">
        <f t="shared" si="481"/>
        <v>2847980</v>
      </c>
      <c r="W7836" s="189">
        <f t="shared" si="481"/>
        <v>2848344</v>
      </c>
      <c r="X7836"/>
      <c r="Y7836"/>
      <c r="Z7836"/>
      <c r="AA7836"/>
      <c r="AB7836"/>
      <c r="AC7836"/>
      <c r="AD7836"/>
      <c r="AE7836"/>
    </row>
    <row r="7837" spans="21:31" ht="20.149999999999999" customHeight="1">
      <c r="U7837" s="120">
        <v>9699</v>
      </c>
      <c r="V7837" s="189">
        <f t="shared" si="481"/>
        <v>2848345</v>
      </c>
      <c r="W7837" s="189">
        <f t="shared" si="481"/>
        <v>2848709</v>
      </c>
      <c r="X7837"/>
      <c r="Y7837"/>
      <c r="Z7837"/>
      <c r="AA7837"/>
      <c r="AB7837"/>
      <c r="AC7837"/>
      <c r="AD7837"/>
      <c r="AE7837"/>
    </row>
    <row r="7838" spans="21:31" ht="20.149999999999999" customHeight="1">
      <c r="U7838" s="120">
        <v>9700</v>
      </c>
      <c r="V7838" s="189">
        <f t="shared" si="481"/>
        <v>2848710</v>
      </c>
      <c r="W7838" s="189">
        <f t="shared" si="481"/>
        <v>2849074</v>
      </c>
      <c r="X7838"/>
      <c r="Y7838"/>
      <c r="Z7838"/>
      <c r="AA7838"/>
      <c r="AB7838"/>
      <c r="AC7838"/>
      <c r="AD7838"/>
      <c r="AE7838"/>
    </row>
    <row r="7839" spans="21:31" ht="20.149999999999999" customHeight="1">
      <c r="U7839" s="120">
        <v>9701</v>
      </c>
      <c r="V7839" s="189">
        <f t="shared" si="481"/>
        <v>2849075</v>
      </c>
      <c r="W7839" s="189">
        <f t="shared" si="481"/>
        <v>2849439</v>
      </c>
      <c r="X7839"/>
      <c r="Y7839"/>
      <c r="Z7839"/>
      <c r="AA7839"/>
      <c r="AB7839"/>
      <c r="AC7839"/>
      <c r="AD7839"/>
      <c r="AE7839"/>
    </row>
    <row r="7840" spans="21:31" ht="20.149999999999999" customHeight="1">
      <c r="U7840" s="120">
        <v>9702</v>
      </c>
      <c r="V7840" s="189">
        <f t="shared" si="481"/>
        <v>2849440</v>
      </c>
      <c r="W7840" s="189">
        <f t="shared" si="481"/>
        <v>2849804</v>
      </c>
      <c r="X7840"/>
      <c r="Y7840"/>
      <c r="Z7840"/>
      <c r="AA7840"/>
      <c r="AB7840"/>
      <c r="AC7840"/>
      <c r="AD7840"/>
      <c r="AE7840"/>
    </row>
    <row r="7841" spans="21:31" ht="20.149999999999999" customHeight="1">
      <c r="U7841" s="120">
        <v>9703</v>
      </c>
      <c r="V7841" s="189">
        <f t="shared" ref="V7841:W7856" si="482">DATE(YEAR(V7840)+1,MONTH(V7840), DAY(V7840))</f>
        <v>2849805</v>
      </c>
      <c r="W7841" s="189">
        <f t="shared" si="482"/>
        <v>2850169</v>
      </c>
      <c r="X7841"/>
      <c r="Y7841"/>
      <c r="Z7841"/>
      <c r="AA7841"/>
      <c r="AB7841"/>
      <c r="AC7841"/>
      <c r="AD7841"/>
      <c r="AE7841"/>
    </row>
    <row r="7842" spans="21:31" ht="20.149999999999999" customHeight="1">
      <c r="U7842" s="120">
        <v>9704</v>
      </c>
      <c r="V7842" s="189">
        <f t="shared" si="482"/>
        <v>2850170</v>
      </c>
      <c r="W7842" s="189">
        <f t="shared" si="482"/>
        <v>2850535</v>
      </c>
      <c r="X7842"/>
      <c r="Y7842"/>
      <c r="Z7842"/>
      <c r="AA7842"/>
      <c r="AB7842"/>
      <c r="AC7842"/>
      <c r="AD7842"/>
      <c r="AE7842"/>
    </row>
    <row r="7843" spans="21:31" ht="20.149999999999999" customHeight="1">
      <c r="U7843" s="120">
        <v>9705</v>
      </c>
      <c r="V7843" s="189">
        <f t="shared" si="482"/>
        <v>2850536</v>
      </c>
      <c r="W7843" s="189">
        <f t="shared" si="482"/>
        <v>2850900</v>
      </c>
      <c r="X7843"/>
      <c r="Y7843"/>
      <c r="Z7843"/>
      <c r="AA7843"/>
      <c r="AB7843"/>
      <c r="AC7843"/>
      <c r="AD7843"/>
      <c r="AE7843"/>
    </row>
    <row r="7844" spans="21:31" ht="20.149999999999999" customHeight="1">
      <c r="U7844" s="120">
        <v>9706</v>
      </c>
      <c r="V7844" s="189">
        <f t="shared" si="482"/>
        <v>2850901</v>
      </c>
      <c r="W7844" s="189">
        <f t="shared" si="482"/>
        <v>2851265</v>
      </c>
      <c r="X7844"/>
      <c r="Y7844"/>
      <c r="Z7844"/>
      <c r="AA7844"/>
      <c r="AB7844"/>
      <c r="AC7844"/>
      <c r="AD7844"/>
      <c r="AE7844"/>
    </row>
    <row r="7845" spans="21:31" ht="20.149999999999999" customHeight="1">
      <c r="U7845" s="120">
        <v>9707</v>
      </c>
      <c r="V7845" s="189">
        <f t="shared" si="482"/>
        <v>2851266</v>
      </c>
      <c r="W7845" s="189">
        <f t="shared" si="482"/>
        <v>2851630</v>
      </c>
      <c r="X7845"/>
      <c r="Y7845"/>
      <c r="Z7845"/>
      <c r="AA7845"/>
      <c r="AB7845"/>
      <c r="AC7845"/>
      <c r="AD7845"/>
      <c r="AE7845"/>
    </row>
    <row r="7846" spans="21:31" ht="20.149999999999999" customHeight="1">
      <c r="U7846" s="120">
        <v>9708</v>
      </c>
      <c r="V7846" s="189">
        <f t="shared" si="482"/>
        <v>2851631</v>
      </c>
      <c r="W7846" s="189">
        <f t="shared" si="482"/>
        <v>2851996</v>
      </c>
      <c r="X7846"/>
      <c r="Y7846"/>
      <c r="Z7846"/>
      <c r="AA7846"/>
      <c r="AB7846"/>
      <c r="AC7846"/>
      <c r="AD7846"/>
      <c r="AE7846"/>
    </row>
    <row r="7847" spans="21:31" ht="20.149999999999999" customHeight="1">
      <c r="U7847" s="120">
        <v>9709</v>
      </c>
      <c r="V7847" s="189">
        <f t="shared" si="482"/>
        <v>2851997</v>
      </c>
      <c r="W7847" s="189">
        <f t="shared" si="482"/>
        <v>2852361</v>
      </c>
      <c r="X7847"/>
      <c r="Y7847"/>
      <c r="Z7847"/>
      <c r="AA7847"/>
      <c r="AB7847"/>
      <c r="AC7847"/>
      <c r="AD7847"/>
      <c r="AE7847"/>
    </row>
    <row r="7848" spans="21:31" ht="20.149999999999999" customHeight="1">
      <c r="U7848" s="120">
        <v>9710</v>
      </c>
      <c r="V7848" s="189">
        <f t="shared" si="482"/>
        <v>2852362</v>
      </c>
      <c r="W7848" s="189">
        <f t="shared" si="482"/>
        <v>2852726</v>
      </c>
      <c r="X7848"/>
      <c r="Y7848"/>
      <c r="Z7848"/>
      <c r="AA7848"/>
      <c r="AB7848"/>
      <c r="AC7848"/>
      <c r="AD7848"/>
      <c r="AE7848"/>
    </row>
    <row r="7849" spans="21:31" ht="20.149999999999999" customHeight="1">
      <c r="U7849" s="120">
        <v>9711</v>
      </c>
      <c r="V7849" s="189">
        <f t="shared" si="482"/>
        <v>2852727</v>
      </c>
      <c r="W7849" s="189">
        <f t="shared" si="482"/>
        <v>2853091</v>
      </c>
      <c r="X7849"/>
      <c r="Y7849"/>
      <c r="Z7849"/>
      <c r="AA7849"/>
      <c r="AB7849"/>
      <c r="AC7849"/>
      <c r="AD7849"/>
      <c r="AE7849"/>
    </row>
    <row r="7850" spans="21:31" ht="20.149999999999999" customHeight="1">
      <c r="U7850" s="120">
        <v>9712</v>
      </c>
      <c r="V7850" s="189">
        <f t="shared" si="482"/>
        <v>2853092</v>
      </c>
      <c r="W7850" s="189">
        <f t="shared" si="482"/>
        <v>2853457</v>
      </c>
      <c r="X7850"/>
      <c r="Y7850"/>
      <c r="Z7850"/>
      <c r="AA7850"/>
      <c r="AB7850"/>
      <c r="AC7850"/>
      <c r="AD7850"/>
      <c r="AE7850"/>
    </row>
    <row r="7851" spans="21:31" ht="20.149999999999999" customHeight="1">
      <c r="U7851" s="120">
        <v>9713</v>
      </c>
      <c r="V7851" s="189">
        <f t="shared" si="482"/>
        <v>2853458</v>
      </c>
      <c r="W7851" s="189">
        <f t="shared" si="482"/>
        <v>2853822</v>
      </c>
      <c r="X7851"/>
      <c r="Y7851"/>
      <c r="Z7851"/>
      <c r="AA7851"/>
      <c r="AB7851"/>
      <c r="AC7851"/>
      <c r="AD7851"/>
      <c r="AE7851"/>
    </row>
    <row r="7852" spans="21:31" ht="20.149999999999999" customHeight="1">
      <c r="U7852" s="120">
        <v>9714</v>
      </c>
      <c r="V7852" s="189">
        <f t="shared" si="482"/>
        <v>2853823</v>
      </c>
      <c r="W7852" s="189">
        <f t="shared" si="482"/>
        <v>2854187</v>
      </c>
      <c r="X7852"/>
      <c r="Y7852"/>
      <c r="Z7852"/>
      <c r="AA7852"/>
      <c r="AB7852"/>
      <c r="AC7852"/>
      <c r="AD7852"/>
      <c r="AE7852"/>
    </row>
    <row r="7853" spans="21:31" ht="20.149999999999999" customHeight="1">
      <c r="U7853" s="120">
        <v>9715</v>
      </c>
      <c r="V7853" s="189">
        <f t="shared" si="482"/>
        <v>2854188</v>
      </c>
      <c r="W7853" s="189">
        <f t="shared" si="482"/>
        <v>2854552</v>
      </c>
      <c r="X7853"/>
      <c r="Y7853"/>
      <c r="Z7853"/>
      <c r="AA7853"/>
      <c r="AB7853"/>
      <c r="AC7853"/>
      <c r="AD7853"/>
      <c r="AE7853"/>
    </row>
    <row r="7854" spans="21:31" ht="20.149999999999999" customHeight="1">
      <c r="U7854" s="120">
        <v>9716</v>
      </c>
      <c r="V7854" s="189">
        <f t="shared" si="482"/>
        <v>2854553</v>
      </c>
      <c r="W7854" s="189">
        <f t="shared" si="482"/>
        <v>2854918</v>
      </c>
      <c r="X7854"/>
      <c r="Y7854"/>
      <c r="Z7854"/>
      <c r="AA7854"/>
      <c r="AB7854"/>
      <c r="AC7854"/>
      <c r="AD7854"/>
      <c r="AE7854"/>
    </row>
    <row r="7855" spans="21:31" ht="20.149999999999999" customHeight="1">
      <c r="U7855" s="120">
        <v>9717</v>
      </c>
      <c r="V7855" s="189">
        <f t="shared" si="482"/>
        <v>2854919</v>
      </c>
      <c r="W7855" s="189">
        <f t="shared" si="482"/>
        <v>2855283</v>
      </c>
      <c r="X7855"/>
      <c r="Y7855"/>
      <c r="Z7855"/>
      <c r="AA7855"/>
      <c r="AB7855"/>
      <c r="AC7855"/>
      <c r="AD7855"/>
      <c r="AE7855"/>
    </row>
    <row r="7856" spans="21:31" ht="20.149999999999999" customHeight="1">
      <c r="U7856" s="120">
        <v>9718</v>
      </c>
      <c r="V7856" s="189">
        <f t="shared" si="482"/>
        <v>2855284</v>
      </c>
      <c r="W7856" s="189">
        <f t="shared" si="482"/>
        <v>2855648</v>
      </c>
      <c r="X7856"/>
      <c r="Y7856"/>
      <c r="Z7856"/>
      <c r="AA7856"/>
      <c r="AB7856"/>
      <c r="AC7856"/>
      <c r="AD7856"/>
      <c r="AE7856"/>
    </row>
    <row r="7857" spans="21:31" ht="20.149999999999999" customHeight="1">
      <c r="U7857" s="120">
        <v>9719</v>
      </c>
      <c r="V7857" s="189">
        <f t="shared" ref="V7857:W7872" si="483">DATE(YEAR(V7856)+1,MONTH(V7856), DAY(V7856))</f>
        <v>2855649</v>
      </c>
      <c r="W7857" s="189">
        <f t="shared" si="483"/>
        <v>2856013</v>
      </c>
      <c r="X7857"/>
      <c r="Y7857"/>
      <c r="Z7857"/>
      <c r="AA7857"/>
      <c r="AB7857"/>
      <c r="AC7857"/>
      <c r="AD7857"/>
      <c r="AE7857"/>
    </row>
    <row r="7858" spans="21:31" ht="20.149999999999999" customHeight="1">
      <c r="U7858" s="120">
        <v>9720</v>
      </c>
      <c r="V7858" s="189">
        <f t="shared" si="483"/>
        <v>2856014</v>
      </c>
      <c r="W7858" s="189">
        <f t="shared" si="483"/>
        <v>2856379</v>
      </c>
      <c r="X7858"/>
      <c r="Y7858"/>
      <c r="Z7858"/>
      <c r="AA7858"/>
      <c r="AB7858"/>
      <c r="AC7858"/>
      <c r="AD7858"/>
      <c r="AE7858"/>
    </row>
    <row r="7859" spans="21:31" ht="20.149999999999999" customHeight="1">
      <c r="U7859" s="120">
        <v>9721</v>
      </c>
      <c r="V7859" s="189">
        <f t="shared" si="483"/>
        <v>2856380</v>
      </c>
      <c r="W7859" s="189">
        <f t="shared" si="483"/>
        <v>2856744</v>
      </c>
      <c r="X7859"/>
      <c r="Y7859"/>
      <c r="Z7859"/>
      <c r="AA7859"/>
      <c r="AB7859"/>
      <c r="AC7859"/>
      <c r="AD7859"/>
      <c r="AE7859"/>
    </row>
    <row r="7860" spans="21:31" ht="20.149999999999999" customHeight="1">
      <c r="U7860" s="120">
        <v>9722</v>
      </c>
      <c r="V7860" s="189">
        <f t="shared" si="483"/>
        <v>2856745</v>
      </c>
      <c r="W7860" s="189">
        <f t="shared" si="483"/>
        <v>2857109</v>
      </c>
      <c r="X7860"/>
      <c r="Y7860"/>
      <c r="Z7860"/>
      <c r="AA7860"/>
      <c r="AB7860"/>
      <c r="AC7860"/>
      <c r="AD7860"/>
      <c r="AE7860"/>
    </row>
    <row r="7861" spans="21:31" ht="20.149999999999999" customHeight="1">
      <c r="U7861" s="120">
        <v>9723</v>
      </c>
      <c r="V7861" s="189">
        <f t="shared" si="483"/>
        <v>2857110</v>
      </c>
      <c r="W7861" s="189">
        <f t="shared" si="483"/>
        <v>2857474</v>
      </c>
      <c r="X7861"/>
      <c r="Y7861"/>
      <c r="Z7861"/>
      <c r="AA7861"/>
      <c r="AB7861"/>
      <c r="AC7861"/>
      <c r="AD7861"/>
      <c r="AE7861"/>
    </row>
    <row r="7862" spans="21:31" ht="20.149999999999999" customHeight="1">
      <c r="U7862" s="120">
        <v>9724</v>
      </c>
      <c r="V7862" s="189">
        <f t="shared" si="483"/>
        <v>2857475</v>
      </c>
      <c r="W7862" s="189">
        <f t="shared" si="483"/>
        <v>2857840</v>
      </c>
      <c r="X7862"/>
      <c r="Y7862"/>
      <c r="Z7862"/>
      <c r="AA7862"/>
      <c r="AB7862"/>
      <c r="AC7862"/>
      <c r="AD7862"/>
      <c r="AE7862"/>
    </row>
    <row r="7863" spans="21:31" ht="20.149999999999999" customHeight="1">
      <c r="U7863" s="120">
        <v>9725</v>
      </c>
      <c r="V7863" s="189">
        <f t="shared" si="483"/>
        <v>2857841</v>
      </c>
      <c r="W7863" s="189">
        <f t="shared" si="483"/>
        <v>2858205</v>
      </c>
      <c r="X7863"/>
      <c r="Y7863"/>
      <c r="Z7863"/>
      <c r="AA7863"/>
      <c r="AB7863"/>
      <c r="AC7863"/>
      <c r="AD7863"/>
      <c r="AE7863"/>
    </row>
    <row r="7864" spans="21:31" ht="20.149999999999999" customHeight="1">
      <c r="U7864" s="120">
        <v>9726</v>
      </c>
      <c r="V7864" s="189">
        <f t="shared" si="483"/>
        <v>2858206</v>
      </c>
      <c r="W7864" s="189">
        <f t="shared" si="483"/>
        <v>2858570</v>
      </c>
      <c r="X7864"/>
      <c r="Y7864"/>
      <c r="Z7864"/>
      <c r="AA7864"/>
      <c r="AB7864"/>
      <c r="AC7864"/>
      <c r="AD7864"/>
      <c r="AE7864"/>
    </row>
    <row r="7865" spans="21:31" ht="20.149999999999999" customHeight="1">
      <c r="U7865" s="120">
        <v>9727</v>
      </c>
      <c r="V7865" s="189">
        <f t="shared" si="483"/>
        <v>2858571</v>
      </c>
      <c r="W7865" s="189">
        <f t="shared" si="483"/>
        <v>2858935</v>
      </c>
      <c r="X7865"/>
      <c r="Y7865"/>
      <c r="Z7865"/>
      <c r="AA7865"/>
      <c r="AB7865"/>
      <c r="AC7865"/>
      <c r="AD7865"/>
      <c r="AE7865"/>
    </row>
    <row r="7866" spans="21:31" ht="20.149999999999999" customHeight="1">
      <c r="U7866" s="120">
        <v>9728</v>
      </c>
      <c r="V7866" s="189">
        <f t="shared" si="483"/>
        <v>2858936</v>
      </c>
      <c r="W7866" s="189">
        <f t="shared" si="483"/>
        <v>2859301</v>
      </c>
      <c r="X7866"/>
      <c r="Y7866"/>
      <c r="Z7866"/>
      <c r="AA7866"/>
      <c r="AB7866"/>
      <c r="AC7866"/>
      <c r="AD7866"/>
      <c r="AE7866"/>
    </row>
    <row r="7867" spans="21:31" ht="20.149999999999999" customHeight="1">
      <c r="U7867" s="120">
        <v>9729</v>
      </c>
      <c r="V7867" s="189">
        <f t="shared" si="483"/>
        <v>2859302</v>
      </c>
      <c r="W7867" s="189">
        <f t="shared" si="483"/>
        <v>2859666</v>
      </c>
      <c r="X7867"/>
      <c r="Y7867"/>
      <c r="Z7867"/>
      <c r="AA7867"/>
      <c r="AB7867"/>
      <c r="AC7867"/>
      <c r="AD7867"/>
      <c r="AE7867"/>
    </row>
    <row r="7868" spans="21:31" ht="20.149999999999999" customHeight="1">
      <c r="U7868" s="120">
        <v>9730</v>
      </c>
      <c r="V7868" s="189">
        <f t="shared" si="483"/>
        <v>2859667</v>
      </c>
      <c r="W7868" s="189">
        <f t="shared" si="483"/>
        <v>2860031</v>
      </c>
      <c r="X7868"/>
      <c r="Y7868"/>
      <c r="Z7868"/>
      <c r="AA7868"/>
      <c r="AB7868"/>
      <c r="AC7868"/>
      <c r="AD7868"/>
      <c r="AE7868"/>
    </row>
    <row r="7869" spans="21:31" ht="20.149999999999999" customHeight="1">
      <c r="U7869" s="120">
        <v>9731</v>
      </c>
      <c r="V7869" s="189">
        <f t="shared" si="483"/>
        <v>2860032</v>
      </c>
      <c r="W7869" s="189">
        <f t="shared" si="483"/>
        <v>2860396</v>
      </c>
      <c r="X7869"/>
      <c r="Y7869"/>
      <c r="Z7869"/>
      <c r="AA7869"/>
      <c r="AB7869"/>
      <c r="AC7869"/>
      <c r="AD7869"/>
      <c r="AE7869"/>
    </row>
    <row r="7870" spans="21:31" ht="20.149999999999999" customHeight="1">
      <c r="U7870" s="120">
        <v>9732</v>
      </c>
      <c r="V7870" s="189">
        <f t="shared" si="483"/>
        <v>2860397</v>
      </c>
      <c r="W7870" s="189">
        <f t="shared" si="483"/>
        <v>2860762</v>
      </c>
      <c r="X7870"/>
      <c r="Y7870"/>
      <c r="Z7870"/>
      <c r="AA7870"/>
      <c r="AB7870"/>
      <c r="AC7870"/>
      <c r="AD7870"/>
      <c r="AE7870"/>
    </row>
    <row r="7871" spans="21:31" ht="20.149999999999999" customHeight="1">
      <c r="U7871" s="120">
        <v>9733</v>
      </c>
      <c r="V7871" s="189">
        <f t="shared" si="483"/>
        <v>2860763</v>
      </c>
      <c r="W7871" s="189">
        <f t="shared" si="483"/>
        <v>2861127</v>
      </c>
      <c r="X7871"/>
      <c r="Y7871"/>
      <c r="Z7871"/>
      <c r="AA7871"/>
      <c r="AB7871"/>
      <c r="AC7871"/>
      <c r="AD7871"/>
      <c r="AE7871"/>
    </row>
    <row r="7872" spans="21:31" ht="20.149999999999999" customHeight="1">
      <c r="U7872" s="120">
        <v>9734</v>
      </c>
      <c r="V7872" s="189">
        <f t="shared" si="483"/>
        <v>2861128</v>
      </c>
      <c r="W7872" s="189">
        <f t="shared" si="483"/>
        <v>2861492</v>
      </c>
      <c r="X7872"/>
      <c r="Y7872"/>
      <c r="Z7872"/>
      <c r="AA7872"/>
      <c r="AB7872"/>
      <c r="AC7872"/>
      <c r="AD7872"/>
      <c r="AE7872"/>
    </row>
    <row r="7873" spans="21:31" ht="20.149999999999999" customHeight="1">
      <c r="U7873" s="120">
        <v>9735</v>
      </c>
      <c r="V7873" s="189">
        <f t="shared" ref="V7873:W7888" si="484">DATE(YEAR(V7872)+1,MONTH(V7872), DAY(V7872))</f>
        <v>2861493</v>
      </c>
      <c r="W7873" s="189">
        <f t="shared" si="484"/>
        <v>2861857</v>
      </c>
      <c r="X7873"/>
      <c r="Y7873"/>
      <c r="Z7873"/>
      <c r="AA7873"/>
      <c r="AB7873"/>
      <c r="AC7873"/>
      <c r="AD7873"/>
      <c r="AE7873"/>
    </row>
    <row r="7874" spans="21:31" ht="20.149999999999999" customHeight="1">
      <c r="U7874" s="120">
        <v>9736</v>
      </c>
      <c r="V7874" s="189">
        <f t="shared" si="484"/>
        <v>2861858</v>
      </c>
      <c r="W7874" s="189">
        <f t="shared" si="484"/>
        <v>2862223</v>
      </c>
      <c r="X7874"/>
      <c r="Y7874"/>
      <c r="Z7874"/>
      <c r="AA7874"/>
      <c r="AB7874"/>
      <c r="AC7874"/>
      <c r="AD7874"/>
      <c r="AE7874"/>
    </row>
    <row r="7875" spans="21:31" ht="20.149999999999999" customHeight="1">
      <c r="U7875" s="120">
        <v>9737</v>
      </c>
      <c r="V7875" s="189">
        <f t="shared" si="484"/>
        <v>2862224</v>
      </c>
      <c r="W7875" s="189">
        <f t="shared" si="484"/>
        <v>2862588</v>
      </c>
      <c r="X7875"/>
      <c r="Y7875"/>
      <c r="Z7875"/>
      <c r="AA7875"/>
      <c r="AB7875"/>
      <c r="AC7875"/>
      <c r="AD7875"/>
      <c r="AE7875"/>
    </row>
    <row r="7876" spans="21:31" ht="20.149999999999999" customHeight="1">
      <c r="U7876" s="120">
        <v>9738</v>
      </c>
      <c r="V7876" s="189">
        <f t="shared" si="484"/>
        <v>2862589</v>
      </c>
      <c r="W7876" s="189">
        <f t="shared" si="484"/>
        <v>2862953</v>
      </c>
      <c r="X7876"/>
      <c r="Y7876"/>
      <c r="Z7876"/>
      <c r="AA7876"/>
      <c r="AB7876"/>
      <c r="AC7876"/>
      <c r="AD7876"/>
      <c r="AE7876"/>
    </row>
    <row r="7877" spans="21:31" ht="20.149999999999999" customHeight="1">
      <c r="U7877" s="120">
        <v>9739</v>
      </c>
      <c r="V7877" s="189">
        <f t="shared" si="484"/>
        <v>2862954</v>
      </c>
      <c r="W7877" s="189">
        <f t="shared" si="484"/>
        <v>2863318</v>
      </c>
      <c r="X7877"/>
      <c r="Y7877"/>
      <c r="Z7877"/>
      <c r="AA7877"/>
      <c r="AB7877"/>
      <c r="AC7877"/>
      <c r="AD7877"/>
      <c r="AE7877"/>
    </row>
    <row r="7878" spans="21:31" ht="20.149999999999999" customHeight="1">
      <c r="U7878" s="120">
        <v>9740</v>
      </c>
      <c r="V7878" s="189">
        <f t="shared" si="484"/>
        <v>2863319</v>
      </c>
      <c r="W7878" s="189">
        <f t="shared" si="484"/>
        <v>2863684</v>
      </c>
      <c r="X7878"/>
      <c r="Y7878"/>
      <c r="Z7878"/>
      <c r="AA7878"/>
      <c r="AB7878"/>
      <c r="AC7878"/>
      <c r="AD7878"/>
      <c r="AE7878"/>
    </row>
    <row r="7879" spans="21:31" ht="20.149999999999999" customHeight="1">
      <c r="U7879" s="120">
        <v>9741</v>
      </c>
      <c r="V7879" s="189">
        <f t="shared" si="484"/>
        <v>2863685</v>
      </c>
      <c r="W7879" s="189">
        <f t="shared" si="484"/>
        <v>2864049</v>
      </c>
      <c r="X7879"/>
      <c r="Y7879"/>
      <c r="Z7879"/>
      <c r="AA7879"/>
      <c r="AB7879"/>
      <c r="AC7879"/>
      <c r="AD7879"/>
      <c r="AE7879"/>
    </row>
    <row r="7880" spans="21:31" ht="20.149999999999999" customHeight="1">
      <c r="U7880" s="120">
        <v>9742</v>
      </c>
      <c r="V7880" s="189">
        <f t="shared" si="484"/>
        <v>2864050</v>
      </c>
      <c r="W7880" s="189">
        <f t="shared" si="484"/>
        <v>2864414</v>
      </c>
      <c r="X7880"/>
      <c r="Y7880"/>
      <c r="Z7880"/>
      <c r="AA7880"/>
      <c r="AB7880"/>
      <c r="AC7880"/>
      <c r="AD7880"/>
      <c r="AE7880"/>
    </row>
    <row r="7881" spans="21:31" ht="20.149999999999999" customHeight="1">
      <c r="U7881" s="120">
        <v>9743</v>
      </c>
      <c r="V7881" s="189">
        <f t="shared" si="484"/>
        <v>2864415</v>
      </c>
      <c r="W7881" s="189">
        <f t="shared" si="484"/>
        <v>2864779</v>
      </c>
      <c r="X7881"/>
      <c r="Y7881"/>
      <c r="Z7881"/>
      <c r="AA7881"/>
      <c r="AB7881"/>
      <c r="AC7881"/>
      <c r="AD7881"/>
      <c r="AE7881"/>
    </row>
    <row r="7882" spans="21:31" ht="20.149999999999999" customHeight="1">
      <c r="U7882" s="120">
        <v>9744</v>
      </c>
      <c r="V7882" s="189">
        <f t="shared" si="484"/>
        <v>2864780</v>
      </c>
      <c r="W7882" s="189">
        <f t="shared" si="484"/>
        <v>2865145</v>
      </c>
      <c r="X7882"/>
      <c r="Y7882"/>
      <c r="Z7882"/>
      <c r="AA7882"/>
      <c r="AB7882"/>
      <c r="AC7882"/>
      <c r="AD7882"/>
      <c r="AE7882"/>
    </row>
    <row r="7883" spans="21:31" ht="20.149999999999999" customHeight="1">
      <c r="U7883" s="120">
        <v>9745</v>
      </c>
      <c r="V7883" s="189">
        <f t="shared" si="484"/>
        <v>2865146</v>
      </c>
      <c r="W7883" s="189">
        <f t="shared" si="484"/>
        <v>2865510</v>
      </c>
      <c r="X7883"/>
      <c r="Y7883"/>
      <c r="Z7883"/>
      <c r="AA7883"/>
      <c r="AB7883"/>
      <c r="AC7883"/>
      <c r="AD7883"/>
      <c r="AE7883"/>
    </row>
    <row r="7884" spans="21:31" ht="20.149999999999999" customHeight="1">
      <c r="U7884" s="120">
        <v>9746</v>
      </c>
      <c r="V7884" s="189">
        <f t="shared" si="484"/>
        <v>2865511</v>
      </c>
      <c r="W7884" s="189">
        <f t="shared" si="484"/>
        <v>2865875</v>
      </c>
      <c r="X7884"/>
      <c r="Y7884"/>
      <c r="Z7884"/>
      <c r="AA7884"/>
      <c r="AB7884"/>
      <c r="AC7884"/>
      <c r="AD7884"/>
      <c r="AE7884"/>
    </row>
    <row r="7885" spans="21:31" ht="20.149999999999999" customHeight="1">
      <c r="U7885" s="120">
        <v>9747</v>
      </c>
      <c r="V7885" s="189">
        <f t="shared" si="484"/>
        <v>2865876</v>
      </c>
      <c r="W7885" s="189">
        <f t="shared" si="484"/>
        <v>2866240</v>
      </c>
      <c r="X7885"/>
      <c r="Y7885"/>
      <c r="Z7885"/>
      <c r="AA7885"/>
      <c r="AB7885"/>
      <c r="AC7885"/>
      <c r="AD7885"/>
      <c r="AE7885"/>
    </row>
    <row r="7886" spans="21:31" ht="20.149999999999999" customHeight="1">
      <c r="U7886" s="120">
        <v>9748</v>
      </c>
      <c r="V7886" s="189">
        <f t="shared" si="484"/>
        <v>2866241</v>
      </c>
      <c r="W7886" s="189">
        <f t="shared" si="484"/>
        <v>2866606</v>
      </c>
      <c r="X7886"/>
      <c r="Y7886"/>
      <c r="Z7886"/>
      <c r="AA7886"/>
      <c r="AB7886"/>
      <c r="AC7886"/>
      <c r="AD7886"/>
      <c r="AE7886"/>
    </row>
    <row r="7887" spans="21:31" ht="20.149999999999999" customHeight="1">
      <c r="U7887" s="120">
        <v>9749</v>
      </c>
      <c r="V7887" s="189">
        <f t="shared" si="484"/>
        <v>2866607</v>
      </c>
      <c r="W7887" s="189">
        <f t="shared" si="484"/>
        <v>2866971</v>
      </c>
      <c r="X7887"/>
      <c r="Y7887"/>
      <c r="Z7887"/>
      <c r="AA7887"/>
      <c r="AB7887"/>
      <c r="AC7887"/>
      <c r="AD7887"/>
      <c r="AE7887"/>
    </row>
    <row r="7888" spans="21:31" ht="20.149999999999999" customHeight="1">
      <c r="U7888" s="120">
        <v>9750</v>
      </c>
      <c r="V7888" s="189">
        <f t="shared" si="484"/>
        <v>2866972</v>
      </c>
      <c r="W7888" s="189">
        <f t="shared" si="484"/>
        <v>2867336</v>
      </c>
      <c r="X7888"/>
      <c r="Y7888"/>
      <c r="Z7888"/>
      <c r="AA7888"/>
      <c r="AB7888"/>
      <c r="AC7888"/>
      <c r="AD7888"/>
      <c r="AE7888"/>
    </row>
    <row r="7889" spans="21:31" ht="20.149999999999999" customHeight="1">
      <c r="U7889" s="120">
        <v>9751</v>
      </c>
      <c r="V7889" s="189">
        <f t="shared" ref="V7889:W7904" si="485">DATE(YEAR(V7888)+1,MONTH(V7888), DAY(V7888))</f>
        <v>2867337</v>
      </c>
      <c r="W7889" s="189">
        <f t="shared" si="485"/>
        <v>2867701</v>
      </c>
      <c r="X7889"/>
      <c r="Y7889"/>
      <c r="Z7889"/>
      <c r="AA7889"/>
      <c r="AB7889"/>
      <c r="AC7889"/>
      <c r="AD7889"/>
      <c r="AE7889"/>
    </row>
    <row r="7890" spans="21:31" ht="20.149999999999999" customHeight="1">
      <c r="U7890" s="120">
        <v>9752</v>
      </c>
      <c r="V7890" s="189">
        <f t="shared" si="485"/>
        <v>2867702</v>
      </c>
      <c r="W7890" s="189">
        <f t="shared" si="485"/>
        <v>2868067</v>
      </c>
      <c r="X7890"/>
      <c r="Y7890"/>
      <c r="Z7890"/>
      <c r="AA7890"/>
      <c r="AB7890"/>
      <c r="AC7890"/>
      <c r="AD7890"/>
      <c r="AE7890"/>
    </row>
    <row r="7891" spans="21:31" ht="20.149999999999999" customHeight="1">
      <c r="U7891" s="120">
        <v>9753</v>
      </c>
      <c r="V7891" s="189">
        <f t="shared" si="485"/>
        <v>2868068</v>
      </c>
      <c r="W7891" s="189">
        <f t="shared" si="485"/>
        <v>2868432</v>
      </c>
      <c r="X7891"/>
      <c r="Y7891"/>
      <c r="Z7891"/>
      <c r="AA7891"/>
      <c r="AB7891"/>
      <c r="AC7891"/>
      <c r="AD7891"/>
      <c r="AE7891"/>
    </row>
    <row r="7892" spans="21:31" ht="20.149999999999999" customHeight="1">
      <c r="U7892" s="120">
        <v>9754</v>
      </c>
      <c r="V7892" s="189">
        <f t="shared" si="485"/>
        <v>2868433</v>
      </c>
      <c r="W7892" s="189">
        <f t="shared" si="485"/>
        <v>2868797</v>
      </c>
      <c r="X7892"/>
      <c r="Y7892"/>
      <c r="Z7892"/>
      <c r="AA7892"/>
      <c r="AB7892"/>
      <c r="AC7892"/>
      <c r="AD7892"/>
      <c r="AE7892"/>
    </row>
    <row r="7893" spans="21:31" ht="20.149999999999999" customHeight="1">
      <c r="U7893" s="120">
        <v>9755</v>
      </c>
      <c r="V7893" s="189">
        <f t="shared" si="485"/>
        <v>2868798</v>
      </c>
      <c r="W7893" s="189">
        <f t="shared" si="485"/>
        <v>2869162</v>
      </c>
      <c r="X7893"/>
      <c r="Y7893"/>
      <c r="Z7893"/>
      <c r="AA7893"/>
      <c r="AB7893"/>
      <c r="AC7893"/>
      <c r="AD7893"/>
      <c r="AE7893"/>
    </row>
    <row r="7894" spans="21:31" ht="20.149999999999999" customHeight="1">
      <c r="U7894" s="120">
        <v>9756</v>
      </c>
      <c r="V7894" s="189">
        <f t="shared" si="485"/>
        <v>2869163</v>
      </c>
      <c r="W7894" s="189">
        <f t="shared" si="485"/>
        <v>2869528</v>
      </c>
      <c r="X7894"/>
      <c r="Y7894"/>
      <c r="Z7894"/>
      <c r="AA7894"/>
      <c r="AB7894"/>
      <c r="AC7894"/>
      <c r="AD7894"/>
      <c r="AE7894"/>
    </row>
    <row r="7895" spans="21:31" ht="20.149999999999999" customHeight="1">
      <c r="U7895" s="120">
        <v>9757</v>
      </c>
      <c r="V7895" s="189">
        <f t="shared" si="485"/>
        <v>2869529</v>
      </c>
      <c r="W7895" s="189">
        <f t="shared" si="485"/>
        <v>2869893</v>
      </c>
      <c r="X7895"/>
      <c r="Y7895"/>
      <c r="Z7895"/>
      <c r="AA7895"/>
      <c r="AB7895"/>
      <c r="AC7895"/>
      <c r="AD7895"/>
      <c r="AE7895"/>
    </row>
    <row r="7896" spans="21:31" ht="20.149999999999999" customHeight="1">
      <c r="U7896" s="120">
        <v>9758</v>
      </c>
      <c r="V7896" s="189">
        <f t="shared" si="485"/>
        <v>2869894</v>
      </c>
      <c r="W7896" s="189">
        <f t="shared" si="485"/>
        <v>2870258</v>
      </c>
      <c r="X7896"/>
      <c r="Y7896"/>
      <c r="Z7896"/>
      <c r="AA7896"/>
      <c r="AB7896"/>
      <c r="AC7896"/>
      <c r="AD7896"/>
      <c r="AE7896"/>
    </row>
    <row r="7897" spans="21:31" ht="20.149999999999999" customHeight="1">
      <c r="U7897" s="120">
        <v>9759</v>
      </c>
      <c r="V7897" s="189">
        <f t="shared" si="485"/>
        <v>2870259</v>
      </c>
      <c r="W7897" s="189">
        <f t="shared" si="485"/>
        <v>2870623</v>
      </c>
      <c r="X7897"/>
      <c r="Y7897"/>
      <c r="Z7897"/>
      <c r="AA7897"/>
      <c r="AB7897"/>
      <c r="AC7897"/>
      <c r="AD7897"/>
      <c r="AE7897"/>
    </row>
    <row r="7898" spans="21:31" ht="20.149999999999999" customHeight="1">
      <c r="U7898" s="120">
        <v>9760</v>
      </c>
      <c r="V7898" s="189">
        <f t="shared" si="485"/>
        <v>2870624</v>
      </c>
      <c r="W7898" s="189">
        <f t="shared" si="485"/>
        <v>2870989</v>
      </c>
      <c r="X7898"/>
      <c r="Y7898"/>
      <c r="Z7898"/>
      <c r="AA7898"/>
      <c r="AB7898"/>
      <c r="AC7898"/>
      <c r="AD7898"/>
      <c r="AE7898"/>
    </row>
    <row r="7899" spans="21:31" ht="20.149999999999999" customHeight="1">
      <c r="U7899" s="120">
        <v>9761</v>
      </c>
      <c r="V7899" s="189">
        <f t="shared" si="485"/>
        <v>2870990</v>
      </c>
      <c r="W7899" s="189">
        <f t="shared" si="485"/>
        <v>2871354</v>
      </c>
      <c r="X7899"/>
      <c r="Y7899"/>
      <c r="Z7899"/>
      <c r="AA7899"/>
      <c r="AB7899"/>
      <c r="AC7899"/>
      <c r="AD7899"/>
      <c r="AE7899"/>
    </row>
    <row r="7900" spans="21:31" ht="20.149999999999999" customHeight="1">
      <c r="U7900" s="120">
        <v>9762</v>
      </c>
      <c r="V7900" s="189">
        <f t="shared" si="485"/>
        <v>2871355</v>
      </c>
      <c r="W7900" s="189">
        <f t="shared" si="485"/>
        <v>2871719</v>
      </c>
      <c r="X7900"/>
      <c r="Y7900"/>
      <c r="Z7900"/>
      <c r="AA7900"/>
      <c r="AB7900"/>
      <c r="AC7900"/>
      <c r="AD7900"/>
      <c r="AE7900"/>
    </row>
    <row r="7901" spans="21:31" ht="20.149999999999999" customHeight="1">
      <c r="U7901" s="120">
        <v>9763</v>
      </c>
      <c r="V7901" s="189">
        <f t="shared" si="485"/>
        <v>2871720</v>
      </c>
      <c r="W7901" s="189">
        <f t="shared" si="485"/>
        <v>2872084</v>
      </c>
      <c r="X7901"/>
      <c r="Y7901"/>
      <c r="Z7901"/>
      <c r="AA7901"/>
      <c r="AB7901"/>
      <c r="AC7901"/>
      <c r="AD7901"/>
      <c r="AE7901"/>
    </row>
    <row r="7902" spans="21:31" ht="20.149999999999999" customHeight="1">
      <c r="U7902" s="120">
        <v>9764</v>
      </c>
      <c r="V7902" s="189">
        <f t="shared" si="485"/>
        <v>2872085</v>
      </c>
      <c r="W7902" s="189">
        <f t="shared" si="485"/>
        <v>2872450</v>
      </c>
      <c r="X7902"/>
      <c r="Y7902"/>
      <c r="Z7902"/>
      <c r="AA7902"/>
      <c r="AB7902"/>
      <c r="AC7902"/>
      <c r="AD7902"/>
      <c r="AE7902"/>
    </row>
    <row r="7903" spans="21:31" ht="20.149999999999999" customHeight="1">
      <c r="U7903" s="120">
        <v>9765</v>
      </c>
      <c r="V7903" s="189">
        <f t="shared" si="485"/>
        <v>2872451</v>
      </c>
      <c r="W7903" s="189">
        <f t="shared" si="485"/>
        <v>2872815</v>
      </c>
      <c r="X7903"/>
      <c r="Y7903"/>
      <c r="Z7903"/>
      <c r="AA7903"/>
      <c r="AB7903"/>
      <c r="AC7903"/>
      <c r="AD7903"/>
      <c r="AE7903"/>
    </row>
    <row r="7904" spans="21:31" ht="20.149999999999999" customHeight="1">
      <c r="U7904" s="120">
        <v>9766</v>
      </c>
      <c r="V7904" s="189">
        <f t="shared" si="485"/>
        <v>2872816</v>
      </c>
      <c r="W7904" s="189">
        <f t="shared" si="485"/>
        <v>2873180</v>
      </c>
      <c r="X7904"/>
      <c r="Y7904"/>
      <c r="Z7904"/>
      <c r="AA7904"/>
      <c r="AB7904"/>
      <c r="AC7904"/>
      <c r="AD7904"/>
      <c r="AE7904"/>
    </row>
    <row r="7905" spans="21:31" ht="20.149999999999999" customHeight="1">
      <c r="U7905" s="120">
        <v>9767</v>
      </c>
      <c r="V7905" s="189">
        <f t="shared" ref="V7905:W7920" si="486">DATE(YEAR(V7904)+1,MONTH(V7904), DAY(V7904))</f>
        <v>2873181</v>
      </c>
      <c r="W7905" s="189">
        <f t="shared" si="486"/>
        <v>2873545</v>
      </c>
      <c r="X7905"/>
      <c r="Y7905"/>
      <c r="Z7905"/>
      <c r="AA7905"/>
      <c r="AB7905"/>
      <c r="AC7905"/>
      <c r="AD7905"/>
      <c r="AE7905"/>
    </row>
    <row r="7906" spans="21:31" ht="20.149999999999999" customHeight="1">
      <c r="U7906" s="120">
        <v>9768</v>
      </c>
      <c r="V7906" s="189">
        <f t="shared" si="486"/>
        <v>2873546</v>
      </c>
      <c r="W7906" s="189">
        <f t="shared" si="486"/>
        <v>2873911</v>
      </c>
      <c r="X7906"/>
      <c r="Y7906"/>
      <c r="Z7906"/>
      <c r="AA7906"/>
      <c r="AB7906"/>
      <c r="AC7906"/>
      <c r="AD7906"/>
      <c r="AE7906"/>
    </row>
    <row r="7907" spans="21:31" ht="20.149999999999999" customHeight="1">
      <c r="U7907" s="120">
        <v>9769</v>
      </c>
      <c r="V7907" s="189">
        <f t="shared" si="486"/>
        <v>2873912</v>
      </c>
      <c r="W7907" s="189">
        <f t="shared" si="486"/>
        <v>2874276</v>
      </c>
      <c r="X7907"/>
      <c r="Y7907"/>
      <c r="Z7907"/>
      <c r="AA7907"/>
      <c r="AB7907"/>
      <c r="AC7907"/>
      <c r="AD7907"/>
      <c r="AE7907"/>
    </row>
    <row r="7908" spans="21:31" ht="20.149999999999999" customHeight="1">
      <c r="U7908" s="120">
        <v>9770</v>
      </c>
      <c r="V7908" s="189">
        <f t="shared" si="486"/>
        <v>2874277</v>
      </c>
      <c r="W7908" s="189">
        <f t="shared" si="486"/>
        <v>2874641</v>
      </c>
      <c r="X7908"/>
      <c r="Y7908"/>
      <c r="Z7908"/>
      <c r="AA7908"/>
      <c r="AB7908"/>
      <c r="AC7908"/>
      <c r="AD7908"/>
      <c r="AE7908"/>
    </row>
    <row r="7909" spans="21:31" ht="20.149999999999999" customHeight="1">
      <c r="U7909" s="120">
        <v>9771</v>
      </c>
      <c r="V7909" s="189">
        <f t="shared" si="486"/>
        <v>2874642</v>
      </c>
      <c r="W7909" s="189">
        <f t="shared" si="486"/>
        <v>2875006</v>
      </c>
      <c r="X7909"/>
      <c r="Y7909"/>
      <c r="Z7909"/>
      <c r="AA7909"/>
      <c r="AB7909"/>
      <c r="AC7909"/>
      <c r="AD7909"/>
      <c r="AE7909"/>
    </row>
    <row r="7910" spans="21:31" ht="20.149999999999999" customHeight="1">
      <c r="U7910" s="120">
        <v>9772</v>
      </c>
      <c r="V7910" s="189">
        <f t="shared" si="486"/>
        <v>2875007</v>
      </c>
      <c r="W7910" s="189">
        <f t="shared" si="486"/>
        <v>2875372</v>
      </c>
      <c r="X7910"/>
      <c r="Y7910"/>
      <c r="Z7910"/>
      <c r="AA7910"/>
      <c r="AB7910"/>
      <c r="AC7910"/>
      <c r="AD7910"/>
      <c r="AE7910"/>
    </row>
    <row r="7911" spans="21:31" ht="20.149999999999999" customHeight="1">
      <c r="U7911" s="120">
        <v>9773</v>
      </c>
      <c r="V7911" s="189">
        <f t="shared" si="486"/>
        <v>2875373</v>
      </c>
      <c r="W7911" s="189">
        <f t="shared" si="486"/>
        <v>2875737</v>
      </c>
      <c r="X7911"/>
      <c r="Y7911"/>
      <c r="Z7911"/>
      <c r="AA7911"/>
      <c r="AB7911"/>
      <c r="AC7911"/>
      <c r="AD7911"/>
      <c r="AE7911"/>
    </row>
    <row r="7912" spans="21:31" ht="20.149999999999999" customHeight="1">
      <c r="U7912" s="120">
        <v>9774</v>
      </c>
      <c r="V7912" s="189">
        <f t="shared" si="486"/>
        <v>2875738</v>
      </c>
      <c r="W7912" s="189">
        <f t="shared" si="486"/>
        <v>2876102</v>
      </c>
      <c r="X7912"/>
      <c r="Y7912"/>
      <c r="Z7912"/>
      <c r="AA7912"/>
      <c r="AB7912"/>
      <c r="AC7912"/>
      <c r="AD7912"/>
      <c r="AE7912"/>
    </row>
    <row r="7913" spans="21:31" ht="20.149999999999999" customHeight="1">
      <c r="U7913" s="120">
        <v>9775</v>
      </c>
      <c r="V7913" s="189">
        <f t="shared" si="486"/>
        <v>2876103</v>
      </c>
      <c r="W7913" s="189">
        <f t="shared" si="486"/>
        <v>2876467</v>
      </c>
      <c r="X7913"/>
      <c r="Y7913"/>
      <c r="Z7913"/>
      <c r="AA7913"/>
      <c r="AB7913"/>
      <c r="AC7913"/>
      <c r="AD7913"/>
      <c r="AE7913"/>
    </row>
    <row r="7914" spans="21:31" ht="20.149999999999999" customHeight="1">
      <c r="U7914" s="120">
        <v>9776</v>
      </c>
      <c r="V7914" s="189">
        <f t="shared" si="486"/>
        <v>2876468</v>
      </c>
      <c r="W7914" s="189">
        <f t="shared" si="486"/>
        <v>2876833</v>
      </c>
      <c r="X7914"/>
      <c r="Y7914"/>
      <c r="Z7914"/>
      <c r="AA7914"/>
      <c r="AB7914"/>
      <c r="AC7914"/>
      <c r="AD7914"/>
      <c r="AE7914"/>
    </row>
    <row r="7915" spans="21:31" ht="20.149999999999999" customHeight="1">
      <c r="U7915" s="120">
        <v>9777</v>
      </c>
      <c r="V7915" s="189">
        <f t="shared" si="486"/>
        <v>2876834</v>
      </c>
      <c r="W7915" s="189">
        <f t="shared" si="486"/>
        <v>2877198</v>
      </c>
      <c r="X7915"/>
      <c r="Y7915"/>
      <c r="Z7915"/>
      <c r="AA7915"/>
      <c r="AB7915"/>
      <c r="AC7915"/>
      <c r="AD7915"/>
      <c r="AE7915"/>
    </row>
    <row r="7916" spans="21:31" ht="20.149999999999999" customHeight="1">
      <c r="U7916" s="120">
        <v>9778</v>
      </c>
      <c r="V7916" s="189">
        <f t="shared" si="486"/>
        <v>2877199</v>
      </c>
      <c r="W7916" s="189">
        <f t="shared" si="486"/>
        <v>2877563</v>
      </c>
      <c r="X7916"/>
      <c r="Y7916"/>
      <c r="Z7916"/>
      <c r="AA7916"/>
      <c r="AB7916"/>
      <c r="AC7916"/>
      <c r="AD7916"/>
      <c r="AE7916"/>
    </row>
    <row r="7917" spans="21:31" ht="20.149999999999999" customHeight="1">
      <c r="U7917" s="120">
        <v>9779</v>
      </c>
      <c r="V7917" s="189">
        <f t="shared" si="486"/>
        <v>2877564</v>
      </c>
      <c r="W7917" s="189">
        <f t="shared" si="486"/>
        <v>2877928</v>
      </c>
      <c r="X7917"/>
      <c r="Y7917"/>
      <c r="Z7917"/>
      <c r="AA7917"/>
      <c r="AB7917"/>
      <c r="AC7917"/>
      <c r="AD7917"/>
      <c r="AE7917"/>
    </row>
    <row r="7918" spans="21:31" ht="20.149999999999999" customHeight="1">
      <c r="U7918" s="120">
        <v>9780</v>
      </c>
      <c r="V7918" s="189">
        <f t="shared" si="486"/>
        <v>2877929</v>
      </c>
      <c r="W7918" s="189">
        <f t="shared" si="486"/>
        <v>2878294</v>
      </c>
      <c r="X7918"/>
      <c r="Y7918"/>
      <c r="Z7918"/>
      <c r="AA7918"/>
      <c r="AB7918"/>
      <c r="AC7918"/>
      <c r="AD7918"/>
      <c r="AE7918"/>
    </row>
    <row r="7919" spans="21:31" ht="20.149999999999999" customHeight="1">
      <c r="U7919" s="120">
        <v>9781</v>
      </c>
      <c r="V7919" s="189">
        <f t="shared" si="486"/>
        <v>2878295</v>
      </c>
      <c r="W7919" s="189">
        <f t="shared" si="486"/>
        <v>2878659</v>
      </c>
      <c r="X7919"/>
      <c r="Y7919"/>
      <c r="Z7919"/>
      <c r="AA7919"/>
      <c r="AB7919"/>
      <c r="AC7919"/>
      <c r="AD7919"/>
      <c r="AE7919"/>
    </row>
    <row r="7920" spans="21:31" ht="20.149999999999999" customHeight="1">
      <c r="U7920" s="120">
        <v>9782</v>
      </c>
      <c r="V7920" s="189">
        <f t="shared" si="486"/>
        <v>2878660</v>
      </c>
      <c r="W7920" s="189">
        <f t="shared" si="486"/>
        <v>2879024</v>
      </c>
      <c r="X7920"/>
      <c r="Y7920"/>
      <c r="Z7920"/>
      <c r="AA7920"/>
      <c r="AB7920"/>
      <c r="AC7920"/>
      <c r="AD7920"/>
      <c r="AE7920"/>
    </row>
    <row r="7921" spans="21:31" ht="20.149999999999999" customHeight="1">
      <c r="U7921" s="120">
        <v>9783</v>
      </c>
      <c r="V7921" s="189">
        <f t="shared" ref="V7921:W7936" si="487">DATE(YEAR(V7920)+1,MONTH(V7920), DAY(V7920))</f>
        <v>2879025</v>
      </c>
      <c r="W7921" s="189">
        <f t="shared" si="487"/>
        <v>2879389</v>
      </c>
      <c r="X7921"/>
      <c r="Y7921"/>
      <c r="Z7921"/>
      <c r="AA7921"/>
      <c r="AB7921"/>
      <c r="AC7921"/>
      <c r="AD7921"/>
      <c r="AE7921"/>
    </row>
    <row r="7922" spans="21:31" ht="20.149999999999999" customHeight="1">
      <c r="U7922" s="120">
        <v>9784</v>
      </c>
      <c r="V7922" s="189">
        <f t="shared" si="487"/>
        <v>2879390</v>
      </c>
      <c r="W7922" s="189">
        <f t="shared" si="487"/>
        <v>2879755</v>
      </c>
      <c r="X7922"/>
      <c r="Y7922"/>
      <c r="Z7922"/>
      <c r="AA7922"/>
      <c r="AB7922"/>
      <c r="AC7922"/>
      <c r="AD7922"/>
      <c r="AE7922"/>
    </row>
    <row r="7923" spans="21:31" ht="20.149999999999999" customHeight="1">
      <c r="U7923" s="120">
        <v>9785</v>
      </c>
      <c r="V7923" s="189">
        <f t="shared" si="487"/>
        <v>2879756</v>
      </c>
      <c r="W7923" s="189">
        <f t="shared" si="487"/>
        <v>2880120</v>
      </c>
      <c r="X7923"/>
      <c r="Y7923"/>
      <c r="Z7923"/>
      <c r="AA7923"/>
      <c r="AB7923"/>
      <c r="AC7923"/>
      <c r="AD7923"/>
      <c r="AE7923"/>
    </row>
    <row r="7924" spans="21:31" ht="20.149999999999999" customHeight="1">
      <c r="U7924" s="120">
        <v>9786</v>
      </c>
      <c r="V7924" s="189">
        <f t="shared" si="487"/>
        <v>2880121</v>
      </c>
      <c r="W7924" s="189">
        <f t="shared" si="487"/>
        <v>2880485</v>
      </c>
      <c r="X7924"/>
      <c r="Y7924"/>
      <c r="Z7924"/>
      <c r="AA7924"/>
      <c r="AB7924"/>
      <c r="AC7924"/>
      <c r="AD7924"/>
      <c r="AE7924"/>
    </row>
    <row r="7925" spans="21:31" ht="20.149999999999999" customHeight="1">
      <c r="U7925" s="120">
        <v>9787</v>
      </c>
      <c r="V7925" s="189">
        <f t="shared" si="487"/>
        <v>2880486</v>
      </c>
      <c r="W7925" s="189">
        <f t="shared" si="487"/>
        <v>2880850</v>
      </c>
      <c r="X7925"/>
      <c r="Y7925"/>
      <c r="Z7925"/>
      <c r="AA7925"/>
      <c r="AB7925"/>
      <c r="AC7925"/>
      <c r="AD7925"/>
      <c r="AE7925"/>
    </row>
    <row r="7926" spans="21:31" ht="20.149999999999999" customHeight="1">
      <c r="U7926" s="120">
        <v>9788</v>
      </c>
      <c r="V7926" s="189">
        <f t="shared" si="487"/>
        <v>2880851</v>
      </c>
      <c r="W7926" s="189">
        <f t="shared" si="487"/>
        <v>2881216</v>
      </c>
      <c r="X7926"/>
      <c r="Y7926"/>
      <c r="Z7926"/>
      <c r="AA7926"/>
      <c r="AB7926"/>
      <c r="AC7926"/>
      <c r="AD7926"/>
      <c r="AE7926"/>
    </row>
    <row r="7927" spans="21:31" ht="20.149999999999999" customHeight="1">
      <c r="U7927" s="120">
        <v>9789</v>
      </c>
      <c r="V7927" s="189">
        <f t="shared" si="487"/>
        <v>2881217</v>
      </c>
      <c r="W7927" s="189">
        <f t="shared" si="487"/>
        <v>2881581</v>
      </c>
      <c r="X7927"/>
      <c r="Y7927"/>
      <c r="Z7927"/>
      <c r="AA7927"/>
      <c r="AB7927"/>
      <c r="AC7927"/>
      <c r="AD7927"/>
      <c r="AE7927"/>
    </row>
    <row r="7928" spans="21:31" ht="20.149999999999999" customHeight="1">
      <c r="U7928" s="120">
        <v>9790</v>
      </c>
      <c r="V7928" s="189">
        <f t="shared" si="487"/>
        <v>2881582</v>
      </c>
      <c r="W7928" s="189">
        <f t="shared" si="487"/>
        <v>2881946</v>
      </c>
      <c r="X7928"/>
      <c r="Y7928"/>
      <c r="Z7928"/>
      <c r="AA7928"/>
      <c r="AB7928"/>
      <c r="AC7928"/>
      <c r="AD7928"/>
      <c r="AE7928"/>
    </row>
    <row r="7929" spans="21:31" ht="20.149999999999999" customHeight="1">
      <c r="U7929" s="120">
        <v>9791</v>
      </c>
      <c r="V7929" s="189">
        <f t="shared" si="487"/>
        <v>2881947</v>
      </c>
      <c r="W7929" s="189">
        <f t="shared" si="487"/>
        <v>2882311</v>
      </c>
      <c r="X7929"/>
      <c r="Y7929"/>
      <c r="Z7929"/>
      <c r="AA7929"/>
      <c r="AB7929"/>
      <c r="AC7929"/>
      <c r="AD7929"/>
      <c r="AE7929"/>
    </row>
    <row r="7930" spans="21:31" ht="20.149999999999999" customHeight="1">
      <c r="U7930" s="120">
        <v>9792</v>
      </c>
      <c r="V7930" s="189">
        <f t="shared" si="487"/>
        <v>2882312</v>
      </c>
      <c r="W7930" s="189">
        <f t="shared" si="487"/>
        <v>2882677</v>
      </c>
      <c r="X7930"/>
      <c r="Y7930"/>
      <c r="Z7930"/>
      <c r="AA7930"/>
      <c r="AB7930"/>
      <c r="AC7930"/>
      <c r="AD7930"/>
      <c r="AE7930"/>
    </row>
    <row r="7931" spans="21:31" ht="20.149999999999999" customHeight="1">
      <c r="U7931" s="120">
        <v>9793</v>
      </c>
      <c r="V7931" s="189">
        <f t="shared" si="487"/>
        <v>2882678</v>
      </c>
      <c r="W7931" s="189">
        <f t="shared" si="487"/>
        <v>2883042</v>
      </c>
      <c r="X7931"/>
      <c r="Y7931"/>
      <c r="Z7931"/>
      <c r="AA7931"/>
      <c r="AB7931"/>
      <c r="AC7931"/>
      <c r="AD7931"/>
      <c r="AE7931"/>
    </row>
    <row r="7932" spans="21:31" ht="20.149999999999999" customHeight="1">
      <c r="U7932" s="120">
        <v>9794</v>
      </c>
      <c r="V7932" s="189">
        <f t="shared" si="487"/>
        <v>2883043</v>
      </c>
      <c r="W7932" s="189">
        <f t="shared" si="487"/>
        <v>2883407</v>
      </c>
      <c r="X7932"/>
      <c r="Y7932"/>
      <c r="Z7932"/>
      <c r="AA7932"/>
      <c r="AB7932"/>
      <c r="AC7932"/>
      <c r="AD7932"/>
      <c r="AE7932"/>
    </row>
    <row r="7933" spans="21:31" ht="20.149999999999999" customHeight="1">
      <c r="U7933" s="120">
        <v>9795</v>
      </c>
      <c r="V7933" s="189">
        <f t="shared" si="487"/>
        <v>2883408</v>
      </c>
      <c r="W7933" s="189">
        <f t="shared" si="487"/>
        <v>2883772</v>
      </c>
      <c r="X7933"/>
      <c r="Y7933"/>
      <c r="Z7933"/>
      <c r="AA7933"/>
      <c r="AB7933"/>
      <c r="AC7933"/>
      <c r="AD7933"/>
      <c r="AE7933"/>
    </row>
    <row r="7934" spans="21:31" ht="20.149999999999999" customHeight="1">
      <c r="U7934" s="120">
        <v>9796</v>
      </c>
      <c r="V7934" s="189">
        <f t="shared" si="487"/>
        <v>2883773</v>
      </c>
      <c r="W7934" s="189">
        <f t="shared" si="487"/>
        <v>2884138</v>
      </c>
      <c r="X7934"/>
      <c r="Y7934"/>
      <c r="Z7934"/>
      <c r="AA7934"/>
      <c r="AB7934"/>
      <c r="AC7934"/>
      <c r="AD7934"/>
      <c r="AE7934"/>
    </row>
    <row r="7935" spans="21:31" ht="20.149999999999999" customHeight="1">
      <c r="U7935" s="120">
        <v>9797</v>
      </c>
      <c r="V7935" s="189">
        <f t="shared" si="487"/>
        <v>2884139</v>
      </c>
      <c r="W7935" s="189">
        <f t="shared" si="487"/>
        <v>2884503</v>
      </c>
      <c r="X7935"/>
      <c r="Y7935"/>
      <c r="Z7935"/>
      <c r="AA7935"/>
      <c r="AB7935"/>
      <c r="AC7935"/>
      <c r="AD7935"/>
      <c r="AE7935"/>
    </row>
    <row r="7936" spans="21:31" ht="20.149999999999999" customHeight="1">
      <c r="U7936" s="120">
        <v>9798</v>
      </c>
      <c r="V7936" s="189">
        <f t="shared" si="487"/>
        <v>2884504</v>
      </c>
      <c r="W7936" s="189">
        <f t="shared" si="487"/>
        <v>2884868</v>
      </c>
      <c r="X7936"/>
      <c r="Y7936"/>
      <c r="Z7936"/>
      <c r="AA7936"/>
      <c r="AB7936"/>
      <c r="AC7936"/>
      <c r="AD7936"/>
      <c r="AE7936"/>
    </row>
    <row r="7937" spans="21:31" ht="20.149999999999999" customHeight="1">
      <c r="U7937" s="120">
        <v>9799</v>
      </c>
      <c r="V7937" s="189">
        <f t="shared" ref="V7937:W7952" si="488">DATE(YEAR(V7936)+1,MONTH(V7936), DAY(V7936))</f>
        <v>2884869</v>
      </c>
      <c r="W7937" s="189">
        <f t="shared" si="488"/>
        <v>2885233</v>
      </c>
      <c r="X7937"/>
      <c r="Y7937"/>
      <c r="Z7937"/>
      <c r="AA7937"/>
      <c r="AB7937"/>
      <c r="AC7937"/>
      <c r="AD7937"/>
      <c r="AE7937"/>
    </row>
    <row r="7938" spans="21:31" ht="20.149999999999999" customHeight="1">
      <c r="U7938" s="120">
        <v>9800</v>
      </c>
      <c r="V7938" s="189">
        <f t="shared" si="488"/>
        <v>2885234</v>
      </c>
      <c r="W7938" s="189">
        <f t="shared" si="488"/>
        <v>2885598</v>
      </c>
      <c r="X7938"/>
      <c r="Y7938"/>
      <c r="Z7938"/>
      <c r="AA7938"/>
      <c r="AB7938"/>
      <c r="AC7938"/>
      <c r="AD7938"/>
      <c r="AE7938"/>
    </row>
    <row r="7939" spans="21:31" ht="20.149999999999999" customHeight="1">
      <c r="U7939" s="120">
        <v>9801</v>
      </c>
      <c r="V7939" s="189">
        <f t="shared" si="488"/>
        <v>2885599</v>
      </c>
      <c r="W7939" s="189">
        <f t="shared" si="488"/>
        <v>2885963</v>
      </c>
      <c r="X7939"/>
      <c r="Y7939"/>
      <c r="Z7939"/>
      <c r="AA7939"/>
      <c r="AB7939"/>
      <c r="AC7939"/>
      <c r="AD7939"/>
      <c r="AE7939"/>
    </row>
    <row r="7940" spans="21:31" ht="20.149999999999999" customHeight="1">
      <c r="U7940" s="120">
        <v>9802</v>
      </c>
      <c r="V7940" s="189">
        <f t="shared" si="488"/>
        <v>2885964</v>
      </c>
      <c r="W7940" s="189">
        <f t="shared" si="488"/>
        <v>2886328</v>
      </c>
      <c r="X7940"/>
      <c r="Y7940"/>
      <c r="Z7940"/>
      <c r="AA7940"/>
      <c r="AB7940"/>
      <c r="AC7940"/>
      <c r="AD7940"/>
      <c r="AE7940"/>
    </row>
    <row r="7941" spans="21:31" ht="20.149999999999999" customHeight="1">
      <c r="U7941" s="120">
        <v>9803</v>
      </c>
      <c r="V7941" s="189">
        <f t="shared" si="488"/>
        <v>2886329</v>
      </c>
      <c r="W7941" s="189">
        <f t="shared" si="488"/>
        <v>2886693</v>
      </c>
      <c r="X7941"/>
      <c r="Y7941"/>
      <c r="Z7941"/>
      <c r="AA7941"/>
      <c r="AB7941"/>
      <c r="AC7941"/>
      <c r="AD7941"/>
      <c r="AE7941"/>
    </row>
    <row r="7942" spans="21:31" ht="20.149999999999999" customHeight="1">
      <c r="U7942" s="120">
        <v>9804</v>
      </c>
      <c r="V7942" s="189">
        <f t="shared" si="488"/>
        <v>2886694</v>
      </c>
      <c r="W7942" s="189">
        <f t="shared" si="488"/>
        <v>2887059</v>
      </c>
      <c r="X7942"/>
      <c r="Y7942"/>
      <c r="Z7942"/>
      <c r="AA7942"/>
      <c r="AB7942"/>
      <c r="AC7942"/>
      <c r="AD7942"/>
      <c r="AE7942"/>
    </row>
    <row r="7943" spans="21:31" ht="20.149999999999999" customHeight="1">
      <c r="U7943" s="120">
        <v>9805</v>
      </c>
      <c r="V7943" s="189">
        <f t="shared" si="488"/>
        <v>2887060</v>
      </c>
      <c r="W7943" s="189">
        <f t="shared" si="488"/>
        <v>2887424</v>
      </c>
      <c r="X7943"/>
      <c r="Y7943"/>
      <c r="Z7943"/>
      <c r="AA7943"/>
      <c r="AB7943"/>
      <c r="AC7943"/>
      <c r="AD7943"/>
      <c r="AE7943"/>
    </row>
    <row r="7944" spans="21:31" ht="20.149999999999999" customHeight="1">
      <c r="U7944" s="120">
        <v>9806</v>
      </c>
      <c r="V7944" s="189">
        <f t="shared" si="488"/>
        <v>2887425</v>
      </c>
      <c r="W7944" s="189">
        <f t="shared" si="488"/>
        <v>2887789</v>
      </c>
      <c r="X7944"/>
      <c r="Y7944"/>
      <c r="Z7944"/>
      <c r="AA7944"/>
      <c r="AB7944"/>
      <c r="AC7944"/>
      <c r="AD7944"/>
      <c r="AE7944"/>
    </row>
    <row r="7945" spans="21:31" ht="20.149999999999999" customHeight="1">
      <c r="U7945" s="120">
        <v>9807</v>
      </c>
      <c r="V7945" s="189">
        <f t="shared" si="488"/>
        <v>2887790</v>
      </c>
      <c r="W7945" s="189">
        <f t="shared" si="488"/>
        <v>2888154</v>
      </c>
      <c r="X7945"/>
      <c r="Y7945"/>
      <c r="Z7945"/>
      <c r="AA7945"/>
      <c r="AB7945"/>
      <c r="AC7945"/>
      <c r="AD7945"/>
      <c r="AE7945"/>
    </row>
    <row r="7946" spans="21:31" ht="20.149999999999999" customHeight="1">
      <c r="U7946" s="120">
        <v>9808</v>
      </c>
      <c r="V7946" s="189">
        <f t="shared" si="488"/>
        <v>2888155</v>
      </c>
      <c r="W7946" s="189">
        <f t="shared" si="488"/>
        <v>2888520</v>
      </c>
      <c r="X7946"/>
      <c r="Y7946"/>
      <c r="Z7946"/>
      <c r="AA7946"/>
      <c r="AB7946"/>
      <c r="AC7946"/>
      <c r="AD7946"/>
      <c r="AE7946"/>
    </row>
    <row r="7947" spans="21:31" ht="20.149999999999999" customHeight="1">
      <c r="U7947" s="120">
        <v>9809</v>
      </c>
      <c r="V7947" s="189">
        <f t="shared" si="488"/>
        <v>2888521</v>
      </c>
      <c r="W7947" s="189">
        <f t="shared" si="488"/>
        <v>2888885</v>
      </c>
      <c r="X7947"/>
      <c r="Y7947"/>
      <c r="Z7947"/>
      <c r="AA7947"/>
      <c r="AB7947"/>
      <c r="AC7947"/>
      <c r="AD7947"/>
      <c r="AE7947"/>
    </row>
    <row r="7948" spans="21:31" ht="20.149999999999999" customHeight="1">
      <c r="U7948" s="120">
        <v>9810</v>
      </c>
      <c r="V7948" s="189">
        <f t="shared" si="488"/>
        <v>2888886</v>
      </c>
      <c r="W7948" s="189">
        <f t="shared" si="488"/>
        <v>2889250</v>
      </c>
      <c r="X7948"/>
      <c r="Y7948"/>
      <c r="Z7948"/>
      <c r="AA7948"/>
      <c r="AB7948"/>
      <c r="AC7948"/>
      <c r="AD7948"/>
      <c r="AE7948"/>
    </row>
    <row r="7949" spans="21:31" ht="20.149999999999999" customHeight="1">
      <c r="U7949" s="120">
        <v>9811</v>
      </c>
      <c r="V7949" s="189">
        <f t="shared" si="488"/>
        <v>2889251</v>
      </c>
      <c r="W7949" s="189">
        <f t="shared" si="488"/>
        <v>2889615</v>
      </c>
      <c r="X7949"/>
      <c r="Y7949"/>
      <c r="Z7949"/>
      <c r="AA7949"/>
      <c r="AB7949"/>
      <c r="AC7949"/>
      <c r="AD7949"/>
      <c r="AE7949"/>
    </row>
    <row r="7950" spans="21:31" ht="20.149999999999999" customHeight="1">
      <c r="U7950" s="120">
        <v>9812</v>
      </c>
      <c r="V7950" s="189">
        <f t="shared" si="488"/>
        <v>2889616</v>
      </c>
      <c r="W7950" s="189">
        <f t="shared" si="488"/>
        <v>2889981</v>
      </c>
      <c r="X7950"/>
      <c r="Y7950"/>
      <c r="Z7950"/>
      <c r="AA7950"/>
      <c r="AB7950"/>
      <c r="AC7950"/>
      <c r="AD7950"/>
      <c r="AE7950"/>
    </row>
    <row r="7951" spans="21:31" ht="20.149999999999999" customHeight="1">
      <c r="U7951" s="120">
        <v>9813</v>
      </c>
      <c r="V7951" s="189">
        <f t="shared" si="488"/>
        <v>2889982</v>
      </c>
      <c r="W7951" s="189">
        <f t="shared" si="488"/>
        <v>2890346</v>
      </c>
      <c r="X7951"/>
      <c r="Y7951"/>
      <c r="Z7951"/>
      <c r="AA7951"/>
      <c r="AB7951"/>
      <c r="AC7951"/>
      <c r="AD7951"/>
      <c r="AE7951"/>
    </row>
    <row r="7952" spans="21:31" ht="20.149999999999999" customHeight="1">
      <c r="U7952" s="120">
        <v>9814</v>
      </c>
      <c r="V7952" s="189">
        <f t="shared" si="488"/>
        <v>2890347</v>
      </c>
      <c r="W7952" s="189">
        <f t="shared" si="488"/>
        <v>2890711</v>
      </c>
      <c r="X7952"/>
      <c r="Y7952"/>
      <c r="Z7952"/>
      <c r="AA7952"/>
      <c r="AB7952"/>
      <c r="AC7952"/>
      <c r="AD7952"/>
      <c r="AE7952"/>
    </row>
    <row r="7953" spans="21:31" ht="20.149999999999999" customHeight="1">
      <c r="U7953" s="120">
        <v>9815</v>
      </c>
      <c r="V7953" s="189">
        <f t="shared" ref="V7953:W7968" si="489">DATE(YEAR(V7952)+1,MONTH(V7952), DAY(V7952))</f>
        <v>2890712</v>
      </c>
      <c r="W7953" s="189">
        <f t="shared" si="489"/>
        <v>2891076</v>
      </c>
      <c r="X7953"/>
      <c r="Y7953"/>
      <c r="Z7953"/>
      <c r="AA7953"/>
      <c r="AB7953"/>
      <c r="AC7953"/>
      <c r="AD7953"/>
      <c r="AE7953"/>
    </row>
    <row r="7954" spans="21:31" ht="20.149999999999999" customHeight="1">
      <c r="U7954" s="120">
        <v>9816</v>
      </c>
      <c r="V7954" s="189">
        <f t="shared" si="489"/>
        <v>2891077</v>
      </c>
      <c r="W7954" s="189">
        <f t="shared" si="489"/>
        <v>2891442</v>
      </c>
      <c r="X7954"/>
      <c r="Y7954"/>
      <c r="Z7954"/>
      <c r="AA7954"/>
      <c r="AB7954"/>
      <c r="AC7954"/>
      <c r="AD7954"/>
      <c r="AE7954"/>
    </row>
    <row r="7955" spans="21:31" ht="20.149999999999999" customHeight="1">
      <c r="U7955" s="120">
        <v>9817</v>
      </c>
      <c r="V7955" s="189">
        <f t="shared" si="489"/>
        <v>2891443</v>
      </c>
      <c r="W7955" s="189">
        <f t="shared" si="489"/>
        <v>2891807</v>
      </c>
      <c r="X7955"/>
      <c r="Y7955"/>
      <c r="Z7955"/>
      <c r="AA7955"/>
      <c r="AB7955"/>
      <c r="AC7955"/>
      <c r="AD7955"/>
      <c r="AE7955"/>
    </row>
    <row r="7956" spans="21:31" ht="20.149999999999999" customHeight="1">
      <c r="U7956" s="120">
        <v>9818</v>
      </c>
      <c r="V7956" s="189">
        <f t="shared" si="489"/>
        <v>2891808</v>
      </c>
      <c r="W7956" s="189">
        <f t="shared" si="489"/>
        <v>2892172</v>
      </c>
      <c r="X7956"/>
      <c r="Y7956"/>
      <c r="Z7956"/>
      <c r="AA7956"/>
      <c r="AB7956"/>
      <c r="AC7956"/>
      <c r="AD7956"/>
      <c r="AE7956"/>
    </row>
    <row r="7957" spans="21:31" ht="20.149999999999999" customHeight="1">
      <c r="U7957" s="120">
        <v>9819</v>
      </c>
      <c r="V7957" s="189">
        <f t="shared" si="489"/>
        <v>2892173</v>
      </c>
      <c r="W7957" s="189">
        <f t="shared" si="489"/>
        <v>2892537</v>
      </c>
      <c r="X7957"/>
      <c r="Y7957"/>
      <c r="Z7957"/>
      <c r="AA7957"/>
      <c r="AB7957"/>
      <c r="AC7957"/>
      <c r="AD7957"/>
      <c r="AE7957"/>
    </row>
    <row r="7958" spans="21:31" ht="20.149999999999999" customHeight="1">
      <c r="U7958" s="120">
        <v>9820</v>
      </c>
      <c r="V7958" s="189">
        <f t="shared" si="489"/>
        <v>2892538</v>
      </c>
      <c r="W7958" s="189">
        <f t="shared" si="489"/>
        <v>2892903</v>
      </c>
      <c r="X7958"/>
      <c r="Y7958"/>
      <c r="Z7958"/>
      <c r="AA7958"/>
      <c r="AB7958"/>
      <c r="AC7958"/>
      <c r="AD7958"/>
      <c r="AE7958"/>
    </row>
    <row r="7959" spans="21:31" ht="20.149999999999999" customHeight="1">
      <c r="U7959" s="120">
        <v>9821</v>
      </c>
      <c r="V7959" s="189">
        <f t="shared" si="489"/>
        <v>2892904</v>
      </c>
      <c r="W7959" s="189">
        <f t="shared" si="489"/>
        <v>2893268</v>
      </c>
      <c r="X7959"/>
      <c r="Y7959"/>
      <c r="Z7959"/>
      <c r="AA7959"/>
      <c r="AB7959"/>
      <c r="AC7959"/>
      <c r="AD7959"/>
      <c r="AE7959"/>
    </row>
    <row r="7960" spans="21:31" ht="20.149999999999999" customHeight="1">
      <c r="U7960" s="120">
        <v>9822</v>
      </c>
      <c r="V7960" s="189">
        <f t="shared" si="489"/>
        <v>2893269</v>
      </c>
      <c r="W7960" s="189">
        <f t="shared" si="489"/>
        <v>2893633</v>
      </c>
      <c r="X7960"/>
      <c r="Y7960"/>
      <c r="Z7960"/>
      <c r="AA7960"/>
      <c r="AB7960"/>
      <c r="AC7960"/>
      <c r="AD7960"/>
      <c r="AE7960"/>
    </row>
    <row r="7961" spans="21:31" ht="20.149999999999999" customHeight="1">
      <c r="U7961" s="120">
        <v>9823</v>
      </c>
      <c r="V7961" s="189">
        <f t="shared" si="489"/>
        <v>2893634</v>
      </c>
      <c r="W7961" s="189">
        <f t="shared" si="489"/>
        <v>2893998</v>
      </c>
      <c r="X7961"/>
      <c r="Y7961"/>
      <c r="Z7961"/>
      <c r="AA7961"/>
      <c r="AB7961"/>
      <c r="AC7961"/>
      <c r="AD7961"/>
      <c r="AE7961"/>
    </row>
    <row r="7962" spans="21:31" ht="20.149999999999999" customHeight="1">
      <c r="U7962" s="120">
        <v>9824</v>
      </c>
      <c r="V7962" s="189">
        <f t="shared" si="489"/>
        <v>2893999</v>
      </c>
      <c r="W7962" s="189">
        <f t="shared" si="489"/>
        <v>2894364</v>
      </c>
      <c r="X7962"/>
      <c r="Y7962"/>
      <c r="Z7962"/>
      <c r="AA7962"/>
      <c r="AB7962"/>
      <c r="AC7962"/>
      <c r="AD7962"/>
      <c r="AE7962"/>
    </row>
    <row r="7963" spans="21:31" ht="20.149999999999999" customHeight="1">
      <c r="U7963" s="120">
        <v>9825</v>
      </c>
      <c r="V7963" s="189">
        <f t="shared" si="489"/>
        <v>2894365</v>
      </c>
      <c r="W7963" s="189">
        <f t="shared" si="489"/>
        <v>2894729</v>
      </c>
      <c r="X7963"/>
      <c r="Y7963"/>
      <c r="Z7963"/>
      <c r="AA7963"/>
      <c r="AB7963"/>
      <c r="AC7963"/>
      <c r="AD7963"/>
      <c r="AE7963"/>
    </row>
    <row r="7964" spans="21:31" ht="20.149999999999999" customHeight="1">
      <c r="U7964" s="120">
        <v>9826</v>
      </c>
      <c r="V7964" s="189">
        <f t="shared" si="489"/>
        <v>2894730</v>
      </c>
      <c r="W7964" s="189">
        <f t="shared" si="489"/>
        <v>2895094</v>
      </c>
      <c r="X7964"/>
      <c r="Y7964"/>
      <c r="Z7964"/>
      <c r="AA7964"/>
      <c r="AB7964"/>
      <c r="AC7964"/>
      <c r="AD7964"/>
      <c r="AE7964"/>
    </row>
    <row r="7965" spans="21:31" ht="20.149999999999999" customHeight="1">
      <c r="U7965" s="120">
        <v>9827</v>
      </c>
      <c r="V7965" s="189">
        <f t="shared" si="489"/>
        <v>2895095</v>
      </c>
      <c r="W7965" s="189">
        <f t="shared" si="489"/>
        <v>2895459</v>
      </c>
      <c r="X7965"/>
      <c r="Y7965"/>
      <c r="Z7965"/>
      <c r="AA7965"/>
      <c r="AB7965"/>
      <c r="AC7965"/>
      <c r="AD7965"/>
      <c r="AE7965"/>
    </row>
    <row r="7966" spans="21:31" ht="20.149999999999999" customHeight="1">
      <c r="U7966" s="120">
        <v>9828</v>
      </c>
      <c r="V7966" s="189">
        <f t="shared" si="489"/>
        <v>2895460</v>
      </c>
      <c r="W7966" s="189">
        <f t="shared" si="489"/>
        <v>2895825</v>
      </c>
      <c r="X7966"/>
      <c r="Y7966"/>
      <c r="Z7966"/>
      <c r="AA7966"/>
      <c r="AB7966"/>
      <c r="AC7966"/>
      <c r="AD7966"/>
      <c r="AE7966"/>
    </row>
    <row r="7967" spans="21:31" ht="20.149999999999999" customHeight="1">
      <c r="U7967" s="120">
        <v>9829</v>
      </c>
      <c r="V7967" s="189">
        <f t="shared" si="489"/>
        <v>2895826</v>
      </c>
      <c r="W7967" s="189">
        <f t="shared" si="489"/>
        <v>2896190</v>
      </c>
      <c r="X7967"/>
      <c r="Y7967"/>
      <c r="Z7967"/>
      <c r="AA7967"/>
      <c r="AB7967"/>
      <c r="AC7967"/>
      <c r="AD7967"/>
      <c r="AE7967"/>
    </row>
    <row r="7968" spans="21:31" ht="20.149999999999999" customHeight="1">
      <c r="U7968" s="120">
        <v>9830</v>
      </c>
      <c r="V7968" s="189">
        <f t="shared" si="489"/>
        <v>2896191</v>
      </c>
      <c r="W7968" s="189">
        <f t="shared" si="489"/>
        <v>2896555</v>
      </c>
      <c r="X7968"/>
      <c r="Y7968"/>
      <c r="Z7968"/>
      <c r="AA7968"/>
      <c r="AB7968"/>
      <c r="AC7968"/>
      <c r="AD7968"/>
      <c r="AE7968"/>
    </row>
    <row r="7969" spans="21:31" ht="20.149999999999999" customHeight="1">
      <c r="U7969" s="120">
        <v>9831</v>
      </c>
      <c r="V7969" s="189">
        <f t="shared" ref="V7969:W7984" si="490">DATE(YEAR(V7968)+1,MONTH(V7968), DAY(V7968))</f>
        <v>2896556</v>
      </c>
      <c r="W7969" s="189">
        <f t="shared" si="490"/>
        <v>2896920</v>
      </c>
      <c r="X7969"/>
      <c r="Y7969"/>
      <c r="Z7969"/>
      <c r="AA7969"/>
      <c r="AB7969"/>
      <c r="AC7969"/>
      <c r="AD7969"/>
      <c r="AE7969"/>
    </row>
    <row r="7970" spans="21:31" ht="20.149999999999999" customHeight="1">
      <c r="U7970" s="120">
        <v>9832</v>
      </c>
      <c r="V7970" s="189">
        <f t="shared" si="490"/>
        <v>2896921</v>
      </c>
      <c r="W7970" s="189">
        <f t="shared" si="490"/>
        <v>2897286</v>
      </c>
      <c r="X7970"/>
      <c r="Y7970"/>
      <c r="Z7970"/>
      <c r="AA7970"/>
      <c r="AB7970"/>
      <c r="AC7970"/>
      <c r="AD7970"/>
      <c r="AE7970"/>
    </row>
    <row r="7971" spans="21:31" ht="20.149999999999999" customHeight="1">
      <c r="U7971" s="120">
        <v>9833</v>
      </c>
      <c r="V7971" s="189">
        <f t="shared" si="490"/>
        <v>2897287</v>
      </c>
      <c r="W7971" s="189">
        <f t="shared" si="490"/>
        <v>2897651</v>
      </c>
      <c r="X7971"/>
      <c r="Y7971"/>
      <c r="Z7971"/>
      <c r="AA7971"/>
      <c r="AB7971"/>
      <c r="AC7971"/>
      <c r="AD7971"/>
      <c r="AE7971"/>
    </row>
    <row r="7972" spans="21:31" ht="20.149999999999999" customHeight="1">
      <c r="U7972" s="120">
        <v>9834</v>
      </c>
      <c r="V7972" s="189">
        <f t="shared" si="490"/>
        <v>2897652</v>
      </c>
      <c r="W7972" s="189">
        <f t="shared" si="490"/>
        <v>2898016</v>
      </c>
      <c r="X7972"/>
      <c r="Y7972"/>
      <c r="Z7972"/>
      <c r="AA7972"/>
      <c r="AB7972"/>
      <c r="AC7972"/>
      <c r="AD7972"/>
      <c r="AE7972"/>
    </row>
    <row r="7973" spans="21:31" ht="20.149999999999999" customHeight="1">
      <c r="U7973" s="120">
        <v>9835</v>
      </c>
      <c r="V7973" s="189">
        <f t="shared" si="490"/>
        <v>2898017</v>
      </c>
      <c r="W7973" s="189">
        <f t="shared" si="490"/>
        <v>2898381</v>
      </c>
      <c r="X7973"/>
      <c r="Y7973"/>
      <c r="Z7973"/>
      <c r="AA7973"/>
      <c r="AB7973"/>
      <c r="AC7973"/>
      <c r="AD7973"/>
      <c r="AE7973"/>
    </row>
    <row r="7974" spans="21:31" ht="20.149999999999999" customHeight="1">
      <c r="U7974" s="120">
        <v>9836</v>
      </c>
      <c r="V7974" s="189">
        <f t="shared" si="490"/>
        <v>2898382</v>
      </c>
      <c r="W7974" s="189">
        <f t="shared" si="490"/>
        <v>2898747</v>
      </c>
      <c r="X7974"/>
      <c r="Y7974"/>
      <c r="Z7974"/>
      <c r="AA7974"/>
      <c r="AB7974"/>
      <c r="AC7974"/>
      <c r="AD7974"/>
      <c r="AE7974"/>
    </row>
    <row r="7975" spans="21:31" ht="20.149999999999999" customHeight="1">
      <c r="U7975" s="120">
        <v>9837</v>
      </c>
      <c r="V7975" s="189">
        <f t="shared" si="490"/>
        <v>2898748</v>
      </c>
      <c r="W7975" s="189">
        <f t="shared" si="490"/>
        <v>2899112</v>
      </c>
      <c r="X7975"/>
      <c r="Y7975"/>
      <c r="Z7975"/>
      <c r="AA7975"/>
      <c r="AB7975"/>
      <c r="AC7975"/>
      <c r="AD7975"/>
      <c r="AE7975"/>
    </row>
    <row r="7976" spans="21:31" ht="20.149999999999999" customHeight="1">
      <c r="U7976" s="120">
        <v>9838</v>
      </c>
      <c r="V7976" s="189">
        <f t="shared" si="490"/>
        <v>2899113</v>
      </c>
      <c r="W7976" s="189">
        <f t="shared" si="490"/>
        <v>2899477</v>
      </c>
      <c r="X7976"/>
      <c r="Y7976"/>
      <c r="Z7976"/>
      <c r="AA7976"/>
      <c r="AB7976"/>
      <c r="AC7976"/>
      <c r="AD7976"/>
      <c r="AE7976"/>
    </row>
    <row r="7977" spans="21:31" ht="20.149999999999999" customHeight="1">
      <c r="U7977" s="120">
        <v>9839</v>
      </c>
      <c r="V7977" s="189">
        <f t="shared" si="490"/>
        <v>2899478</v>
      </c>
      <c r="W7977" s="189">
        <f t="shared" si="490"/>
        <v>2899842</v>
      </c>
      <c r="X7977"/>
      <c r="Y7977"/>
      <c r="Z7977"/>
      <c r="AA7977"/>
      <c r="AB7977"/>
      <c r="AC7977"/>
      <c r="AD7977"/>
      <c r="AE7977"/>
    </row>
    <row r="7978" spans="21:31" ht="20.149999999999999" customHeight="1">
      <c r="U7978" s="120">
        <v>9840</v>
      </c>
      <c r="V7978" s="189">
        <f t="shared" si="490"/>
        <v>2899843</v>
      </c>
      <c r="W7978" s="189">
        <f t="shared" si="490"/>
        <v>2900208</v>
      </c>
      <c r="X7978"/>
      <c r="Y7978"/>
      <c r="Z7978"/>
      <c r="AA7978"/>
      <c r="AB7978"/>
      <c r="AC7978"/>
      <c r="AD7978"/>
      <c r="AE7978"/>
    </row>
    <row r="7979" spans="21:31" ht="20.149999999999999" customHeight="1">
      <c r="U7979" s="120">
        <v>9841</v>
      </c>
      <c r="V7979" s="189">
        <f t="shared" si="490"/>
        <v>2900209</v>
      </c>
      <c r="W7979" s="189">
        <f t="shared" si="490"/>
        <v>2900573</v>
      </c>
      <c r="X7979"/>
      <c r="Y7979"/>
      <c r="Z7979"/>
      <c r="AA7979"/>
      <c r="AB7979"/>
      <c r="AC7979"/>
      <c r="AD7979"/>
      <c r="AE7979"/>
    </row>
    <row r="7980" spans="21:31" ht="20.149999999999999" customHeight="1">
      <c r="U7980" s="120">
        <v>9842</v>
      </c>
      <c r="V7980" s="189">
        <f t="shared" si="490"/>
        <v>2900574</v>
      </c>
      <c r="W7980" s="189">
        <f t="shared" si="490"/>
        <v>2900938</v>
      </c>
      <c r="X7980"/>
      <c r="Y7980"/>
      <c r="Z7980"/>
      <c r="AA7980"/>
      <c r="AB7980"/>
      <c r="AC7980"/>
      <c r="AD7980"/>
      <c r="AE7980"/>
    </row>
    <row r="7981" spans="21:31" ht="20.149999999999999" customHeight="1">
      <c r="U7981" s="120">
        <v>9843</v>
      </c>
      <c r="V7981" s="189">
        <f t="shared" si="490"/>
        <v>2900939</v>
      </c>
      <c r="W7981" s="189">
        <f t="shared" si="490"/>
        <v>2901303</v>
      </c>
      <c r="X7981"/>
      <c r="Y7981"/>
      <c r="Z7981"/>
      <c r="AA7981"/>
      <c r="AB7981"/>
      <c r="AC7981"/>
      <c r="AD7981"/>
      <c r="AE7981"/>
    </row>
    <row r="7982" spans="21:31" ht="20.149999999999999" customHeight="1">
      <c r="U7982" s="120">
        <v>9844</v>
      </c>
      <c r="V7982" s="189">
        <f t="shared" si="490"/>
        <v>2901304</v>
      </c>
      <c r="W7982" s="189">
        <f t="shared" si="490"/>
        <v>2901669</v>
      </c>
      <c r="X7982"/>
      <c r="Y7982"/>
      <c r="Z7982"/>
      <c r="AA7982"/>
      <c r="AB7982"/>
      <c r="AC7982"/>
      <c r="AD7982"/>
      <c r="AE7982"/>
    </row>
    <row r="7983" spans="21:31" ht="20.149999999999999" customHeight="1">
      <c r="U7983" s="120">
        <v>9845</v>
      </c>
      <c r="V7983" s="189">
        <f t="shared" si="490"/>
        <v>2901670</v>
      </c>
      <c r="W7983" s="189">
        <f t="shared" si="490"/>
        <v>2902034</v>
      </c>
      <c r="X7983"/>
      <c r="Y7983"/>
      <c r="Z7983"/>
      <c r="AA7983"/>
      <c r="AB7983"/>
      <c r="AC7983"/>
      <c r="AD7983"/>
      <c r="AE7983"/>
    </row>
    <row r="7984" spans="21:31" ht="20.149999999999999" customHeight="1">
      <c r="U7984" s="120">
        <v>9846</v>
      </c>
      <c r="V7984" s="189">
        <f t="shared" si="490"/>
        <v>2902035</v>
      </c>
      <c r="W7984" s="189">
        <f t="shared" si="490"/>
        <v>2902399</v>
      </c>
      <c r="X7984"/>
      <c r="Y7984"/>
      <c r="Z7984"/>
      <c r="AA7984"/>
      <c r="AB7984"/>
      <c r="AC7984"/>
      <c r="AD7984"/>
      <c r="AE7984"/>
    </row>
    <row r="7985" spans="21:31" ht="20.149999999999999" customHeight="1">
      <c r="U7985" s="120">
        <v>9847</v>
      </c>
      <c r="V7985" s="189">
        <f t="shared" ref="V7985:W8000" si="491">DATE(YEAR(V7984)+1,MONTH(V7984), DAY(V7984))</f>
        <v>2902400</v>
      </c>
      <c r="W7985" s="189">
        <f t="shared" si="491"/>
        <v>2902764</v>
      </c>
      <c r="X7985"/>
      <c r="Y7985"/>
      <c r="Z7985"/>
      <c r="AA7985"/>
      <c r="AB7985"/>
      <c r="AC7985"/>
      <c r="AD7985"/>
      <c r="AE7985"/>
    </row>
    <row r="7986" spans="21:31" ht="20.149999999999999" customHeight="1">
      <c r="U7986" s="120">
        <v>9848</v>
      </c>
      <c r="V7986" s="189">
        <f t="shared" si="491"/>
        <v>2902765</v>
      </c>
      <c r="W7986" s="189">
        <f t="shared" si="491"/>
        <v>2903130</v>
      </c>
      <c r="X7986"/>
      <c r="Y7986"/>
      <c r="Z7986"/>
      <c r="AA7986"/>
      <c r="AB7986"/>
      <c r="AC7986"/>
      <c r="AD7986"/>
      <c r="AE7986"/>
    </row>
    <row r="7987" spans="21:31" ht="20.149999999999999" customHeight="1">
      <c r="U7987" s="120">
        <v>9849</v>
      </c>
      <c r="V7987" s="189">
        <f t="shared" si="491"/>
        <v>2903131</v>
      </c>
      <c r="W7987" s="189">
        <f t="shared" si="491"/>
        <v>2903495</v>
      </c>
      <c r="X7987"/>
      <c r="Y7987"/>
      <c r="Z7987"/>
      <c r="AA7987"/>
      <c r="AB7987"/>
      <c r="AC7987"/>
      <c r="AD7987"/>
      <c r="AE7987"/>
    </row>
    <row r="7988" spans="21:31" ht="20.149999999999999" customHeight="1">
      <c r="U7988" s="120">
        <v>9850</v>
      </c>
      <c r="V7988" s="189">
        <f t="shared" si="491"/>
        <v>2903496</v>
      </c>
      <c r="W7988" s="189">
        <f t="shared" si="491"/>
        <v>2903860</v>
      </c>
      <c r="X7988"/>
      <c r="Y7988"/>
      <c r="Z7988"/>
      <c r="AA7988"/>
      <c r="AB7988"/>
      <c r="AC7988"/>
      <c r="AD7988"/>
      <c r="AE7988"/>
    </row>
    <row r="7989" spans="21:31" ht="20.149999999999999" customHeight="1">
      <c r="U7989" s="120">
        <v>9851</v>
      </c>
      <c r="V7989" s="189">
        <f t="shared" si="491"/>
        <v>2903861</v>
      </c>
      <c r="W7989" s="189">
        <f t="shared" si="491"/>
        <v>2904225</v>
      </c>
      <c r="X7989"/>
      <c r="Y7989"/>
      <c r="Z7989"/>
      <c r="AA7989"/>
      <c r="AB7989"/>
      <c r="AC7989"/>
      <c r="AD7989"/>
      <c r="AE7989"/>
    </row>
    <row r="7990" spans="21:31" ht="20.149999999999999" customHeight="1">
      <c r="U7990" s="120">
        <v>9852</v>
      </c>
      <c r="V7990" s="189">
        <f t="shared" si="491"/>
        <v>2904226</v>
      </c>
      <c r="W7990" s="189">
        <f t="shared" si="491"/>
        <v>2904591</v>
      </c>
      <c r="X7990"/>
      <c r="Y7990"/>
      <c r="Z7990"/>
      <c r="AA7990"/>
      <c r="AB7990"/>
      <c r="AC7990"/>
      <c r="AD7990"/>
      <c r="AE7990"/>
    </row>
    <row r="7991" spans="21:31" ht="20.149999999999999" customHeight="1">
      <c r="U7991" s="120">
        <v>9853</v>
      </c>
      <c r="V7991" s="189">
        <f t="shared" si="491"/>
        <v>2904592</v>
      </c>
      <c r="W7991" s="189">
        <f t="shared" si="491"/>
        <v>2904956</v>
      </c>
      <c r="X7991"/>
      <c r="Y7991"/>
      <c r="Z7991"/>
      <c r="AA7991"/>
      <c r="AB7991"/>
      <c r="AC7991"/>
      <c r="AD7991"/>
      <c r="AE7991"/>
    </row>
    <row r="7992" spans="21:31" ht="20.149999999999999" customHeight="1">
      <c r="U7992" s="120">
        <v>9854</v>
      </c>
      <c r="V7992" s="189">
        <f t="shared" si="491"/>
        <v>2904957</v>
      </c>
      <c r="W7992" s="189">
        <f t="shared" si="491"/>
        <v>2905321</v>
      </c>
      <c r="X7992"/>
      <c r="Y7992"/>
      <c r="Z7992"/>
      <c r="AA7992"/>
      <c r="AB7992"/>
      <c r="AC7992"/>
      <c r="AD7992"/>
      <c r="AE7992"/>
    </row>
    <row r="7993" spans="21:31" ht="20.149999999999999" customHeight="1">
      <c r="U7993" s="120">
        <v>9855</v>
      </c>
      <c r="V7993" s="189">
        <f t="shared" si="491"/>
        <v>2905322</v>
      </c>
      <c r="W7993" s="189">
        <f t="shared" si="491"/>
        <v>2905686</v>
      </c>
      <c r="X7993"/>
      <c r="Y7993"/>
      <c r="Z7993"/>
      <c r="AA7993"/>
      <c r="AB7993"/>
      <c r="AC7993"/>
      <c r="AD7993"/>
      <c r="AE7993"/>
    </row>
    <row r="7994" spans="21:31" ht="20.149999999999999" customHeight="1">
      <c r="U7994" s="120">
        <v>9856</v>
      </c>
      <c r="V7994" s="189">
        <f t="shared" si="491"/>
        <v>2905687</v>
      </c>
      <c r="W7994" s="189">
        <f t="shared" si="491"/>
        <v>2906052</v>
      </c>
      <c r="X7994"/>
      <c r="Y7994"/>
      <c r="Z7994"/>
      <c r="AA7994"/>
      <c r="AB7994"/>
      <c r="AC7994"/>
      <c r="AD7994"/>
      <c r="AE7994"/>
    </row>
    <row r="7995" spans="21:31" ht="20.149999999999999" customHeight="1">
      <c r="U7995" s="120">
        <v>9857</v>
      </c>
      <c r="V7995" s="189">
        <f t="shared" si="491"/>
        <v>2906053</v>
      </c>
      <c r="W7995" s="189">
        <f t="shared" si="491"/>
        <v>2906417</v>
      </c>
      <c r="X7995"/>
      <c r="Y7995"/>
      <c r="Z7995"/>
      <c r="AA7995"/>
      <c r="AB7995"/>
      <c r="AC7995"/>
      <c r="AD7995"/>
      <c r="AE7995"/>
    </row>
    <row r="7996" spans="21:31" ht="20.149999999999999" customHeight="1">
      <c r="U7996" s="120">
        <v>9858</v>
      </c>
      <c r="V7996" s="189">
        <f t="shared" si="491"/>
        <v>2906418</v>
      </c>
      <c r="W7996" s="189">
        <f t="shared" si="491"/>
        <v>2906782</v>
      </c>
      <c r="X7996"/>
      <c r="Y7996"/>
      <c r="Z7996"/>
      <c r="AA7996"/>
      <c r="AB7996"/>
      <c r="AC7996"/>
      <c r="AD7996"/>
      <c r="AE7996"/>
    </row>
    <row r="7997" spans="21:31" ht="20.149999999999999" customHeight="1">
      <c r="U7997" s="120">
        <v>9859</v>
      </c>
      <c r="V7997" s="189">
        <f t="shared" si="491"/>
        <v>2906783</v>
      </c>
      <c r="W7997" s="189">
        <f t="shared" si="491"/>
        <v>2907147</v>
      </c>
      <c r="X7997"/>
      <c r="Y7997"/>
      <c r="Z7997"/>
      <c r="AA7997"/>
      <c r="AB7997"/>
      <c r="AC7997"/>
      <c r="AD7997"/>
      <c r="AE7997"/>
    </row>
    <row r="7998" spans="21:31" ht="20.149999999999999" customHeight="1">
      <c r="U7998" s="120">
        <v>9860</v>
      </c>
      <c r="V7998" s="189">
        <f t="shared" si="491"/>
        <v>2907148</v>
      </c>
      <c r="W7998" s="189">
        <f t="shared" si="491"/>
        <v>2907513</v>
      </c>
      <c r="X7998"/>
      <c r="Y7998"/>
      <c r="Z7998"/>
      <c r="AA7998"/>
      <c r="AB7998"/>
      <c r="AC7998"/>
      <c r="AD7998"/>
      <c r="AE7998"/>
    </row>
    <row r="7999" spans="21:31" ht="20.149999999999999" customHeight="1">
      <c r="U7999" s="120">
        <v>9861</v>
      </c>
      <c r="V7999" s="189">
        <f t="shared" si="491"/>
        <v>2907514</v>
      </c>
      <c r="W7999" s="189">
        <f t="shared" si="491"/>
        <v>2907878</v>
      </c>
      <c r="X7999"/>
      <c r="Y7999"/>
      <c r="Z7999"/>
      <c r="AA7999"/>
      <c r="AB7999"/>
      <c r="AC7999"/>
      <c r="AD7999"/>
      <c r="AE7999"/>
    </row>
    <row r="8000" spans="21:31" ht="20.149999999999999" customHeight="1">
      <c r="U8000" s="120">
        <v>9862</v>
      </c>
      <c r="V8000" s="189">
        <f t="shared" si="491"/>
        <v>2907879</v>
      </c>
      <c r="W8000" s="189">
        <f t="shared" si="491"/>
        <v>2908243</v>
      </c>
      <c r="X8000"/>
      <c r="Y8000"/>
      <c r="Z8000"/>
      <c r="AA8000"/>
      <c r="AB8000"/>
      <c r="AC8000"/>
      <c r="AD8000"/>
      <c r="AE8000"/>
    </row>
    <row r="8001" spans="21:31" ht="20.149999999999999" customHeight="1">
      <c r="U8001" s="120">
        <v>9863</v>
      </c>
      <c r="V8001" s="189">
        <f t="shared" ref="V8001:W8016" si="492">DATE(YEAR(V8000)+1,MONTH(V8000), DAY(V8000))</f>
        <v>2908244</v>
      </c>
      <c r="W8001" s="189">
        <f t="shared" si="492"/>
        <v>2908608</v>
      </c>
      <c r="X8001"/>
      <c r="Y8001"/>
      <c r="Z8001"/>
      <c r="AA8001"/>
      <c r="AB8001"/>
      <c r="AC8001"/>
      <c r="AD8001"/>
      <c r="AE8001"/>
    </row>
    <row r="8002" spans="21:31" ht="20.149999999999999" customHeight="1">
      <c r="U8002" s="120">
        <v>9864</v>
      </c>
      <c r="V8002" s="189">
        <f t="shared" si="492"/>
        <v>2908609</v>
      </c>
      <c r="W8002" s="189">
        <f t="shared" si="492"/>
        <v>2908974</v>
      </c>
      <c r="X8002"/>
      <c r="Y8002"/>
      <c r="Z8002"/>
      <c r="AA8002"/>
      <c r="AB8002"/>
      <c r="AC8002"/>
      <c r="AD8002"/>
      <c r="AE8002"/>
    </row>
    <row r="8003" spans="21:31" ht="20.149999999999999" customHeight="1">
      <c r="U8003" s="120">
        <v>9865</v>
      </c>
      <c r="V8003" s="189">
        <f t="shared" si="492"/>
        <v>2908975</v>
      </c>
      <c r="W8003" s="189">
        <f t="shared" si="492"/>
        <v>2909339</v>
      </c>
      <c r="X8003"/>
      <c r="Y8003"/>
      <c r="Z8003"/>
      <c r="AA8003"/>
      <c r="AB8003"/>
      <c r="AC8003"/>
      <c r="AD8003"/>
      <c r="AE8003"/>
    </row>
    <row r="8004" spans="21:31" ht="20.149999999999999" customHeight="1">
      <c r="U8004" s="120">
        <v>9866</v>
      </c>
      <c r="V8004" s="189">
        <f t="shared" si="492"/>
        <v>2909340</v>
      </c>
      <c r="W8004" s="189">
        <f t="shared" si="492"/>
        <v>2909704</v>
      </c>
      <c r="X8004"/>
      <c r="Y8004"/>
      <c r="Z8004"/>
      <c r="AA8004"/>
      <c r="AB8004"/>
      <c r="AC8004"/>
      <c r="AD8004"/>
      <c r="AE8004"/>
    </row>
    <row r="8005" spans="21:31" ht="20.149999999999999" customHeight="1">
      <c r="U8005" s="120">
        <v>9867</v>
      </c>
      <c r="V8005" s="189">
        <f t="shared" si="492"/>
        <v>2909705</v>
      </c>
      <c r="W8005" s="189">
        <f t="shared" si="492"/>
        <v>2910069</v>
      </c>
      <c r="X8005"/>
      <c r="Y8005"/>
      <c r="Z8005"/>
      <c r="AA8005"/>
      <c r="AB8005"/>
      <c r="AC8005"/>
      <c r="AD8005"/>
      <c r="AE8005"/>
    </row>
    <row r="8006" spans="21:31" ht="20.149999999999999" customHeight="1">
      <c r="U8006" s="120">
        <v>9868</v>
      </c>
      <c r="V8006" s="189">
        <f t="shared" si="492"/>
        <v>2910070</v>
      </c>
      <c r="W8006" s="189">
        <f t="shared" si="492"/>
        <v>2910435</v>
      </c>
      <c r="X8006"/>
      <c r="Y8006"/>
      <c r="Z8006"/>
      <c r="AA8006"/>
      <c r="AB8006"/>
      <c r="AC8006"/>
      <c r="AD8006"/>
      <c r="AE8006"/>
    </row>
    <row r="8007" spans="21:31" ht="20.149999999999999" customHeight="1">
      <c r="U8007" s="120">
        <v>9869</v>
      </c>
      <c r="V8007" s="189">
        <f t="shared" si="492"/>
        <v>2910436</v>
      </c>
      <c r="W8007" s="189">
        <f t="shared" si="492"/>
        <v>2910800</v>
      </c>
      <c r="X8007"/>
      <c r="Y8007"/>
      <c r="Z8007"/>
      <c r="AA8007"/>
      <c r="AB8007"/>
      <c r="AC8007"/>
      <c r="AD8007"/>
      <c r="AE8007"/>
    </row>
    <row r="8008" spans="21:31" ht="20.149999999999999" customHeight="1">
      <c r="U8008" s="120">
        <v>9870</v>
      </c>
      <c r="V8008" s="189">
        <f t="shared" si="492"/>
        <v>2910801</v>
      </c>
      <c r="W8008" s="189">
        <f t="shared" si="492"/>
        <v>2911165</v>
      </c>
      <c r="X8008"/>
      <c r="Y8008"/>
      <c r="Z8008"/>
      <c r="AA8008"/>
      <c r="AB8008"/>
      <c r="AC8008"/>
      <c r="AD8008"/>
      <c r="AE8008"/>
    </row>
    <row r="8009" spans="21:31" ht="20.149999999999999" customHeight="1">
      <c r="U8009" s="120">
        <v>9871</v>
      </c>
      <c r="V8009" s="189">
        <f t="shared" si="492"/>
        <v>2911166</v>
      </c>
      <c r="W8009" s="189">
        <f t="shared" si="492"/>
        <v>2911530</v>
      </c>
      <c r="X8009"/>
      <c r="Y8009"/>
      <c r="Z8009"/>
      <c r="AA8009"/>
      <c r="AB8009"/>
      <c r="AC8009"/>
      <c r="AD8009"/>
      <c r="AE8009"/>
    </row>
    <row r="8010" spans="21:31" ht="20.149999999999999" customHeight="1">
      <c r="U8010" s="120">
        <v>9872</v>
      </c>
      <c r="V8010" s="189">
        <f t="shared" si="492"/>
        <v>2911531</v>
      </c>
      <c r="W8010" s="189">
        <f t="shared" si="492"/>
        <v>2911896</v>
      </c>
      <c r="X8010"/>
      <c r="Y8010"/>
      <c r="Z8010"/>
      <c r="AA8010"/>
      <c r="AB8010"/>
      <c r="AC8010"/>
      <c r="AD8010"/>
      <c r="AE8010"/>
    </row>
    <row r="8011" spans="21:31" ht="20.149999999999999" customHeight="1">
      <c r="U8011" s="120">
        <v>9873</v>
      </c>
      <c r="V8011" s="189">
        <f t="shared" si="492"/>
        <v>2911897</v>
      </c>
      <c r="W8011" s="189">
        <f t="shared" si="492"/>
        <v>2912261</v>
      </c>
      <c r="X8011"/>
      <c r="Y8011"/>
      <c r="Z8011"/>
      <c r="AA8011"/>
      <c r="AB8011"/>
      <c r="AC8011"/>
      <c r="AD8011"/>
      <c r="AE8011"/>
    </row>
    <row r="8012" spans="21:31" ht="20.149999999999999" customHeight="1">
      <c r="U8012" s="120">
        <v>9874</v>
      </c>
      <c r="V8012" s="189">
        <f t="shared" si="492"/>
        <v>2912262</v>
      </c>
      <c r="W8012" s="189">
        <f t="shared" si="492"/>
        <v>2912626</v>
      </c>
      <c r="X8012"/>
      <c r="Y8012"/>
      <c r="Z8012"/>
      <c r="AA8012"/>
      <c r="AB8012"/>
      <c r="AC8012"/>
      <c r="AD8012"/>
      <c r="AE8012"/>
    </row>
    <row r="8013" spans="21:31" ht="20.149999999999999" customHeight="1">
      <c r="U8013" s="120">
        <v>9875</v>
      </c>
      <c r="V8013" s="189">
        <f t="shared" si="492"/>
        <v>2912627</v>
      </c>
      <c r="W8013" s="189">
        <f t="shared" si="492"/>
        <v>2912991</v>
      </c>
      <c r="X8013"/>
      <c r="Y8013"/>
      <c r="Z8013"/>
      <c r="AA8013"/>
      <c r="AB8013"/>
      <c r="AC8013"/>
      <c r="AD8013"/>
      <c r="AE8013"/>
    </row>
    <row r="8014" spans="21:31" ht="20.149999999999999" customHeight="1">
      <c r="U8014" s="120">
        <v>9876</v>
      </c>
      <c r="V8014" s="189">
        <f t="shared" si="492"/>
        <v>2912992</v>
      </c>
      <c r="W8014" s="189">
        <f t="shared" si="492"/>
        <v>2913357</v>
      </c>
      <c r="X8014"/>
      <c r="Y8014"/>
      <c r="Z8014"/>
      <c r="AA8014"/>
      <c r="AB8014"/>
      <c r="AC8014"/>
      <c r="AD8014"/>
      <c r="AE8014"/>
    </row>
    <row r="8015" spans="21:31" ht="20.149999999999999" customHeight="1">
      <c r="U8015" s="120">
        <v>9877</v>
      </c>
      <c r="V8015" s="189">
        <f t="shared" si="492"/>
        <v>2913358</v>
      </c>
      <c r="W8015" s="189">
        <f t="shared" si="492"/>
        <v>2913722</v>
      </c>
      <c r="X8015"/>
      <c r="Y8015"/>
      <c r="Z8015"/>
      <c r="AA8015"/>
      <c r="AB8015"/>
      <c r="AC8015"/>
      <c r="AD8015"/>
      <c r="AE8015"/>
    </row>
    <row r="8016" spans="21:31" ht="20.149999999999999" customHeight="1">
      <c r="U8016" s="120">
        <v>9878</v>
      </c>
      <c r="V8016" s="189">
        <f t="shared" si="492"/>
        <v>2913723</v>
      </c>
      <c r="W8016" s="189">
        <f t="shared" si="492"/>
        <v>2914087</v>
      </c>
      <c r="X8016"/>
      <c r="Y8016"/>
      <c r="Z8016"/>
      <c r="AA8016"/>
      <c r="AB8016"/>
      <c r="AC8016"/>
      <c r="AD8016"/>
      <c r="AE8016"/>
    </row>
    <row r="8017" spans="21:31" ht="20.149999999999999" customHeight="1">
      <c r="U8017" s="120">
        <v>9879</v>
      </c>
      <c r="V8017" s="189">
        <f t="shared" ref="V8017:W8032" si="493">DATE(YEAR(V8016)+1,MONTH(V8016), DAY(V8016))</f>
        <v>2914088</v>
      </c>
      <c r="W8017" s="189">
        <f t="shared" si="493"/>
        <v>2914452</v>
      </c>
      <c r="X8017"/>
      <c r="Y8017"/>
      <c r="Z8017"/>
      <c r="AA8017"/>
      <c r="AB8017"/>
      <c r="AC8017"/>
      <c r="AD8017"/>
      <c r="AE8017"/>
    </row>
    <row r="8018" spans="21:31" ht="20.149999999999999" customHeight="1">
      <c r="U8018" s="120">
        <v>9880</v>
      </c>
      <c r="V8018" s="189">
        <f t="shared" si="493"/>
        <v>2914453</v>
      </c>
      <c r="W8018" s="189">
        <f t="shared" si="493"/>
        <v>2914818</v>
      </c>
      <c r="X8018"/>
      <c r="Y8018"/>
      <c r="Z8018"/>
      <c r="AA8018"/>
      <c r="AB8018"/>
      <c r="AC8018"/>
      <c r="AD8018"/>
      <c r="AE8018"/>
    </row>
    <row r="8019" spans="21:31" ht="20.149999999999999" customHeight="1">
      <c r="U8019" s="120">
        <v>9881</v>
      </c>
      <c r="V8019" s="189">
        <f t="shared" si="493"/>
        <v>2914819</v>
      </c>
      <c r="W8019" s="189">
        <f t="shared" si="493"/>
        <v>2915183</v>
      </c>
      <c r="X8019"/>
      <c r="Y8019"/>
      <c r="Z8019"/>
      <c r="AA8019"/>
      <c r="AB8019"/>
      <c r="AC8019"/>
      <c r="AD8019"/>
      <c r="AE8019"/>
    </row>
    <row r="8020" spans="21:31" ht="20.149999999999999" customHeight="1">
      <c r="U8020" s="120">
        <v>9882</v>
      </c>
      <c r="V8020" s="189">
        <f t="shared" si="493"/>
        <v>2915184</v>
      </c>
      <c r="W8020" s="189">
        <f t="shared" si="493"/>
        <v>2915548</v>
      </c>
      <c r="X8020"/>
      <c r="Y8020"/>
      <c r="Z8020"/>
      <c r="AA8020"/>
      <c r="AB8020"/>
      <c r="AC8020"/>
      <c r="AD8020"/>
      <c r="AE8020"/>
    </row>
    <row r="8021" spans="21:31" ht="20.149999999999999" customHeight="1">
      <c r="U8021" s="120">
        <v>9883</v>
      </c>
      <c r="V8021" s="189">
        <f t="shared" si="493"/>
        <v>2915549</v>
      </c>
      <c r="W8021" s="189">
        <f t="shared" si="493"/>
        <v>2915913</v>
      </c>
      <c r="X8021"/>
      <c r="Y8021"/>
      <c r="Z8021"/>
      <c r="AA8021"/>
      <c r="AB8021"/>
      <c r="AC8021"/>
      <c r="AD8021"/>
      <c r="AE8021"/>
    </row>
    <row r="8022" spans="21:31" ht="20.149999999999999" customHeight="1">
      <c r="U8022" s="120">
        <v>9884</v>
      </c>
      <c r="V8022" s="189">
        <f t="shared" si="493"/>
        <v>2915914</v>
      </c>
      <c r="W8022" s="189">
        <f t="shared" si="493"/>
        <v>2916279</v>
      </c>
      <c r="X8022"/>
      <c r="Y8022"/>
      <c r="Z8022"/>
      <c r="AA8022"/>
      <c r="AB8022"/>
      <c r="AC8022"/>
      <c r="AD8022"/>
      <c r="AE8022"/>
    </row>
    <row r="8023" spans="21:31" ht="20.149999999999999" customHeight="1">
      <c r="U8023" s="120">
        <v>9885</v>
      </c>
      <c r="V8023" s="189">
        <f t="shared" si="493"/>
        <v>2916280</v>
      </c>
      <c r="W8023" s="189">
        <f t="shared" si="493"/>
        <v>2916644</v>
      </c>
      <c r="X8023"/>
      <c r="Y8023"/>
      <c r="Z8023"/>
      <c r="AA8023"/>
      <c r="AB8023"/>
      <c r="AC8023"/>
      <c r="AD8023"/>
      <c r="AE8023"/>
    </row>
    <row r="8024" spans="21:31" ht="20.149999999999999" customHeight="1">
      <c r="U8024" s="120">
        <v>9886</v>
      </c>
      <c r="V8024" s="189">
        <f t="shared" si="493"/>
        <v>2916645</v>
      </c>
      <c r="W8024" s="189">
        <f t="shared" si="493"/>
        <v>2917009</v>
      </c>
      <c r="X8024"/>
      <c r="Y8024"/>
      <c r="Z8024"/>
      <c r="AA8024"/>
      <c r="AB8024"/>
      <c r="AC8024"/>
      <c r="AD8024"/>
      <c r="AE8024"/>
    </row>
    <row r="8025" spans="21:31" ht="20.149999999999999" customHeight="1">
      <c r="U8025" s="120">
        <v>9887</v>
      </c>
      <c r="V8025" s="189">
        <f t="shared" si="493"/>
        <v>2917010</v>
      </c>
      <c r="W8025" s="189">
        <f t="shared" si="493"/>
        <v>2917374</v>
      </c>
      <c r="X8025"/>
      <c r="Y8025"/>
      <c r="Z8025"/>
      <c r="AA8025"/>
      <c r="AB8025"/>
      <c r="AC8025"/>
      <c r="AD8025"/>
      <c r="AE8025"/>
    </row>
    <row r="8026" spans="21:31" ht="20.149999999999999" customHeight="1">
      <c r="U8026" s="120">
        <v>9888</v>
      </c>
      <c r="V8026" s="189">
        <f t="shared" si="493"/>
        <v>2917375</v>
      </c>
      <c r="W8026" s="189">
        <f t="shared" si="493"/>
        <v>2917740</v>
      </c>
      <c r="X8026"/>
      <c r="Y8026"/>
      <c r="Z8026"/>
      <c r="AA8026"/>
      <c r="AB8026"/>
      <c r="AC8026"/>
      <c r="AD8026"/>
      <c r="AE8026"/>
    </row>
    <row r="8027" spans="21:31" ht="20.149999999999999" customHeight="1">
      <c r="U8027" s="120">
        <v>9889</v>
      </c>
      <c r="V8027" s="189">
        <f t="shared" si="493"/>
        <v>2917741</v>
      </c>
      <c r="W8027" s="189">
        <f t="shared" si="493"/>
        <v>2918105</v>
      </c>
      <c r="X8027"/>
      <c r="Y8027"/>
      <c r="Z8027"/>
      <c r="AA8027"/>
      <c r="AB8027"/>
      <c r="AC8027"/>
      <c r="AD8027"/>
      <c r="AE8027"/>
    </row>
    <row r="8028" spans="21:31" ht="20.149999999999999" customHeight="1">
      <c r="U8028" s="120">
        <v>9890</v>
      </c>
      <c r="V8028" s="189">
        <f t="shared" si="493"/>
        <v>2918106</v>
      </c>
      <c r="W8028" s="189">
        <f t="shared" si="493"/>
        <v>2918470</v>
      </c>
      <c r="X8028"/>
      <c r="Y8028"/>
      <c r="Z8028"/>
      <c r="AA8028"/>
      <c r="AB8028"/>
      <c r="AC8028"/>
      <c r="AD8028"/>
      <c r="AE8028"/>
    </row>
    <row r="8029" spans="21:31" ht="20.149999999999999" customHeight="1">
      <c r="U8029" s="120">
        <v>9891</v>
      </c>
      <c r="V8029" s="189">
        <f t="shared" si="493"/>
        <v>2918471</v>
      </c>
      <c r="W8029" s="189">
        <f t="shared" si="493"/>
        <v>2918835</v>
      </c>
      <c r="X8029"/>
      <c r="Y8029"/>
      <c r="Z8029"/>
      <c r="AA8029"/>
      <c r="AB8029"/>
      <c r="AC8029"/>
      <c r="AD8029"/>
      <c r="AE8029"/>
    </row>
    <row r="8030" spans="21:31" ht="20.149999999999999" customHeight="1">
      <c r="U8030" s="120">
        <v>9892</v>
      </c>
      <c r="V8030" s="189">
        <f t="shared" si="493"/>
        <v>2918836</v>
      </c>
      <c r="W8030" s="189">
        <f t="shared" si="493"/>
        <v>2919201</v>
      </c>
      <c r="X8030"/>
      <c r="Y8030"/>
      <c r="Z8030"/>
      <c r="AA8030"/>
      <c r="AB8030"/>
      <c r="AC8030"/>
      <c r="AD8030"/>
      <c r="AE8030"/>
    </row>
    <row r="8031" spans="21:31" ht="20.149999999999999" customHeight="1">
      <c r="U8031" s="120">
        <v>9893</v>
      </c>
      <c r="V8031" s="189">
        <f t="shared" si="493"/>
        <v>2919202</v>
      </c>
      <c r="W8031" s="189">
        <f t="shared" si="493"/>
        <v>2919566</v>
      </c>
      <c r="X8031"/>
      <c r="Y8031"/>
      <c r="Z8031"/>
      <c r="AA8031"/>
      <c r="AB8031"/>
      <c r="AC8031"/>
      <c r="AD8031"/>
      <c r="AE8031"/>
    </row>
    <row r="8032" spans="21:31" ht="20.149999999999999" customHeight="1">
      <c r="U8032" s="120">
        <v>9894</v>
      </c>
      <c r="V8032" s="189">
        <f t="shared" si="493"/>
        <v>2919567</v>
      </c>
      <c r="W8032" s="189">
        <f t="shared" si="493"/>
        <v>2919931</v>
      </c>
      <c r="X8032"/>
      <c r="Y8032"/>
      <c r="Z8032"/>
      <c r="AA8032"/>
      <c r="AB8032"/>
      <c r="AC8032"/>
      <c r="AD8032"/>
      <c r="AE8032"/>
    </row>
    <row r="8033" spans="21:31" ht="20.149999999999999" customHeight="1">
      <c r="U8033" s="120">
        <v>9895</v>
      </c>
      <c r="V8033" s="189">
        <f t="shared" ref="V8033:W8048" si="494">DATE(YEAR(V8032)+1,MONTH(V8032), DAY(V8032))</f>
        <v>2919932</v>
      </c>
      <c r="W8033" s="189">
        <f t="shared" si="494"/>
        <v>2920296</v>
      </c>
      <c r="X8033"/>
      <c r="Y8033"/>
      <c r="Z8033"/>
      <c r="AA8033"/>
      <c r="AB8033"/>
      <c r="AC8033"/>
      <c r="AD8033"/>
      <c r="AE8033"/>
    </row>
    <row r="8034" spans="21:31" ht="20.149999999999999" customHeight="1">
      <c r="U8034" s="120">
        <v>9896</v>
      </c>
      <c r="V8034" s="189">
        <f t="shared" si="494"/>
        <v>2920297</v>
      </c>
      <c r="W8034" s="189">
        <f t="shared" si="494"/>
        <v>2920662</v>
      </c>
      <c r="X8034"/>
      <c r="Y8034"/>
      <c r="Z8034"/>
      <c r="AA8034"/>
      <c r="AB8034"/>
      <c r="AC8034"/>
      <c r="AD8034"/>
      <c r="AE8034"/>
    </row>
    <row r="8035" spans="21:31" ht="20.149999999999999" customHeight="1">
      <c r="U8035" s="120">
        <v>9897</v>
      </c>
      <c r="V8035" s="189">
        <f t="shared" si="494"/>
        <v>2920663</v>
      </c>
      <c r="W8035" s="189">
        <f t="shared" si="494"/>
        <v>2921027</v>
      </c>
      <c r="X8035"/>
      <c r="Y8035"/>
      <c r="Z8035"/>
      <c r="AA8035"/>
      <c r="AB8035"/>
      <c r="AC8035"/>
      <c r="AD8035"/>
      <c r="AE8035"/>
    </row>
    <row r="8036" spans="21:31" ht="20.149999999999999" customHeight="1">
      <c r="U8036" s="120">
        <v>9898</v>
      </c>
      <c r="V8036" s="189">
        <f t="shared" si="494"/>
        <v>2921028</v>
      </c>
      <c r="W8036" s="189">
        <f t="shared" si="494"/>
        <v>2921392</v>
      </c>
      <c r="X8036"/>
      <c r="Y8036"/>
      <c r="Z8036"/>
      <c r="AA8036"/>
      <c r="AB8036"/>
      <c r="AC8036"/>
      <c r="AD8036"/>
      <c r="AE8036"/>
    </row>
    <row r="8037" spans="21:31" ht="20.149999999999999" customHeight="1">
      <c r="U8037" s="120">
        <v>9899</v>
      </c>
      <c r="V8037" s="189">
        <f t="shared" si="494"/>
        <v>2921393</v>
      </c>
      <c r="W8037" s="189">
        <f t="shared" si="494"/>
        <v>2921757</v>
      </c>
      <c r="X8037"/>
      <c r="Y8037"/>
      <c r="Z8037"/>
      <c r="AA8037"/>
      <c r="AB8037"/>
      <c r="AC8037"/>
      <c r="AD8037"/>
      <c r="AE8037"/>
    </row>
    <row r="8038" spans="21:31" ht="20.149999999999999" customHeight="1">
      <c r="U8038" s="120">
        <v>9900</v>
      </c>
      <c r="V8038" s="189">
        <f t="shared" si="494"/>
        <v>2921758</v>
      </c>
      <c r="W8038" s="189">
        <f t="shared" si="494"/>
        <v>2922122</v>
      </c>
      <c r="X8038"/>
      <c r="Y8038"/>
      <c r="Z8038"/>
      <c r="AA8038"/>
      <c r="AB8038"/>
      <c r="AC8038"/>
      <c r="AD8038"/>
      <c r="AE8038"/>
    </row>
    <row r="8039" spans="21:31" ht="20.149999999999999" customHeight="1">
      <c r="U8039" s="120">
        <v>9901</v>
      </c>
      <c r="V8039" s="189">
        <f t="shared" si="494"/>
        <v>2922123</v>
      </c>
      <c r="W8039" s="189">
        <f t="shared" si="494"/>
        <v>2922487</v>
      </c>
      <c r="X8039"/>
      <c r="Y8039"/>
      <c r="Z8039"/>
      <c r="AA8039"/>
      <c r="AB8039"/>
      <c r="AC8039"/>
      <c r="AD8039"/>
      <c r="AE8039"/>
    </row>
    <row r="8040" spans="21:31" ht="20.149999999999999" customHeight="1">
      <c r="U8040" s="120">
        <v>9902</v>
      </c>
      <c r="V8040" s="189">
        <f t="shared" si="494"/>
        <v>2922488</v>
      </c>
      <c r="W8040" s="189">
        <f t="shared" si="494"/>
        <v>2922852</v>
      </c>
      <c r="X8040"/>
      <c r="Y8040"/>
      <c r="Z8040"/>
      <c r="AA8040"/>
      <c r="AB8040"/>
      <c r="AC8040"/>
      <c r="AD8040"/>
      <c r="AE8040"/>
    </row>
    <row r="8041" spans="21:31" ht="20.149999999999999" customHeight="1">
      <c r="U8041" s="120">
        <v>9903</v>
      </c>
      <c r="V8041" s="189">
        <f t="shared" si="494"/>
        <v>2922853</v>
      </c>
      <c r="W8041" s="189">
        <f t="shared" si="494"/>
        <v>2923217</v>
      </c>
      <c r="X8041"/>
      <c r="Y8041"/>
      <c r="Z8041"/>
      <c r="AA8041"/>
      <c r="AB8041"/>
      <c r="AC8041"/>
      <c r="AD8041"/>
      <c r="AE8041"/>
    </row>
    <row r="8042" spans="21:31" ht="20.149999999999999" customHeight="1">
      <c r="U8042" s="120">
        <v>9904</v>
      </c>
      <c r="V8042" s="189">
        <f t="shared" si="494"/>
        <v>2923218</v>
      </c>
      <c r="W8042" s="189">
        <f t="shared" si="494"/>
        <v>2923583</v>
      </c>
      <c r="X8042"/>
      <c r="Y8042"/>
      <c r="Z8042"/>
      <c r="AA8042"/>
      <c r="AB8042"/>
      <c r="AC8042"/>
      <c r="AD8042"/>
      <c r="AE8042"/>
    </row>
    <row r="8043" spans="21:31" ht="20.149999999999999" customHeight="1">
      <c r="U8043" s="120">
        <v>9905</v>
      </c>
      <c r="V8043" s="189">
        <f t="shared" si="494"/>
        <v>2923584</v>
      </c>
      <c r="W8043" s="189">
        <f t="shared" si="494"/>
        <v>2923948</v>
      </c>
      <c r="X8043"/>
      <c r="Y8043"/>
      <c r="Z8043"/>
      <c r="AA8043"/>
      <c r="AB8043"/>
      <c r="AC8043"/>
      <c r="AD8043"/>
      <c r="AE8043"/>
    </row>
    <row r="8044" spans="21:31" ht="20.149999999999999" customHeight="1">
      <c r="U8044" s="120">
        <v>9906</v>
      </c>
      <c r="V8044" s="189">
        <f t="shared" si="494"/>
        <v>2923949</v>
      </c>
      <c r="W8044" s="189">
        <f t="shared" si="494"/>
        <v>2924313</v>
      </c>
      <c r="X8044"/>
      <c r="Y8044"/>
      <c r="Z8044"/>
      <c r="AA8044"/>
      <c r="AB8044"/>
      <c r="AC8044"/>
      <c r="AD8044"/>
      <c r="AE8044"/>
    </row>
    <row r="8045" spans="21:31" ht="20.149999999999999" customHeight="1">
      <c r="U8045" s="120">
        <v>9907</v>
      </c>
      <c r="V8045" s="189">
        <f t="shared" si="494"/>
        <v>2924314</v>
      </c>
      <c r="W8045" s="189">
        <f t="shared" si="494"/>
        <v>2924678</v>
      </c>
      <c r="X8045"/>
      <c r="Y8045"/>
      <c r="Z8045"/>
      <c r="AA8045"/>
      <c r="AB8045"/>
      <c r="AC8045"/>
      <c r="AD8045"/>
      <c r="AE8045"/>
    </row>
    <row r="8046" spans="21:31" ht="20.149999999999999" customHeight="1">
      <c r="U8046" s="120">
        <v>9908</v>
      </c>
      <c r="V8046" s="189">
        <f t="shared" si="494"/>
        <v>2924679</v>
      </c>
      <c r="W8046" s="189">
        <f t="shared" si="494"/>
        <v>2925044</v>
      </c>
      <c r="X8046"/>
      <c r="Y8046"/>
      <c r="Z8046"/>
      <c r="AA8046"/>
      <c r="AB8046"/>
      <c r="AC8046"/>
      <c r="AD8046"/>
      <c r="AE8046"/>
    </row>
    <row r="8047" spans="21:31" ht="20.149999999999999" customHeight="1">
      <c r="U8047" s="120">
        <v>9909</v>
      </c>
      <c r="V8047" s="189">
        <f t="shared" si="494"/>
        <v>2925045</v>
      </c>
      <c r="W8047" s="189">
        <f t="shared" si="494"/>
        <v>2925409</v>
      </c>
      <c r="X8047"/>
      <c r="Y8047"/>
      <c r="Z8047"/>
      <c r="AA8047"/>
      <c r="AB8047"/>
      <c r="AC8047"/>
      <c r="AD8047"/>
      <c r="AE8047"/>
    </row>
    <row r="8048" spans="21:31" ht="20.149999999999999" customHeight="1">
      <c r="U8048" s="120">
        <v>9910</v>
      </c>
      <c r="V8048" s="189">
        <f t="shared" si="494"/>
        <v>2925410</v>
      </c>
      <c r="W8048" s="189">
        <f t="shared" si="494"/>
        <v>2925774</v>
      </c>
      <c r="X8048"/>
      <c r="Y8048"/>
      <c r="Z8048"/>
      <c r="AA8048"/>
      <c r="AB8048"/>
      <c r="AC8048"/>
      <c r="AD8048"/>
      <c r="AE8048"/>
    </row>
    <row r="8049" spans="21:31" ht="20.149999999999999" customHeight="1">
      <c r="U8049" s="120">
        <v>9911</v>
      </c>
      <c r="V8049" s="189">
        <f t="shared" ref="V8049:W8064" si="495">DATE(YEAR(V8048)+1,MONTH(V8048), DAY(V8048))</f>
        <v>2925775</v>
      </c>
      <c r="W8049" s="189">
        <f t="shared" si="495"/>
        <v>2926139</v>
      </c>
      <c r="X8049"/>
      <c r="Y8049"/>
      <c r="Z8049"/>
      <c r="AA8049"/>
      <c r="AB8049"/>
      <c r="AC8049"/>
      <c r="AD8049"/>
      <c r="AE8049"/>
    </row>
    <row r="8050" spans="21:31" ht="20.149999999999999" customHeight="1">
      <c r="U8050" s="120">
        <v>9912</v>
      </c>
      <c r="V8050" s="189">
        <f t="shared" si="495"/>
        <v>2926140</v>
      </c>
      <c r="W8050" s="189">
        <f t="shared" si="495"/>
        <v>2926505</v>
      </c>
      <c r="X8050"/>
      <c r="Y8050"/>
      <c r="Z8050"/>
      <c r="AA8050"/>
      <c r="AB8050"/>
      <c r="AC8050"/>
      <c r="AD8050"/>
      <c r="AE8050"/>
    </row>
    <row r="8051" spans="21:31" ht="20.149999999999999" customHeight="1">
      <c r="U8051" s="120">
        <v>9913</v>
      </c>
      <c r="V8051" s="189">
        <f t="shared" si="495"/>
        <v>2926506</v>
      </c>
      <c r="W8051" s="189">
        <f t="shared" si="495"/>
        <v>2926870</v>
      </c>
      <c r="X8051"/>
      <c r="Y8051"/>
      <c r="Z8051"/>
      <c r="AA8051"/>
      <c r="AB8051"/>
      <c r="AC8051"/>
      <c r="AD8051"/>
      <c r="AE8051"/>
    </row>
    <row r="8052" spans="21:31" ht="20.149999999999999" customHeight="1">
      <c r="U8052" s="120">
        <v>9914</v>
      </c>
      <c r="V8052" s="189">
        <f t="shared" si="495"/>
        <v>2926871</v>
      </c>
      <c r="W8052" s="189">
        <f t="shared" si="495"/>
        <v>2927235</v>
      </c>
      <c r="X8052"/>
      <c r="Y8052"/>
      <c r="Z8052"/>
      <c r="AA8052"/>
      <c r="AB8052"/>
      <c r="AC8052"/>
      <c r="AD8052"/>
      <c r="AE8052"/>
    </row>
    <row r="8053" spans="21:31" ht="20.149999999999999" customHeight="1">
      <c r="U8053" s="120">
        <v>9915</v>
      </c>
      <c r="V8053" s="189">
        <f t="shared" si="495"/>
        <v>2927236</v>
      </c>
      <c r="W8053" s="189">
        <f t="shared" si="495"/>
        <v>2927600</v>
      </c>
      <c r="X8053"/>
      <c r="Y8053"/>
      <c r="Z8053"/>
      <c r="AA8053"/>
      <c r="AB8053"/>
      <c r="AC8053"/>
      <c r="AD8053"/>
      <c r="AE8053"/>
    </row>
    <row r="8054" spans="21:31" ht="20.149999999999999" customHeight="1">
      <c r="U8054" s="120">
        <v>9916</v>
      </c>
      <c r="V8054" s="189">
        <f t="shared" si="495"/>
        <v>2927601</v>
      </c>
      <c r="W8054" s="189">
        <f t="shared" si="495"/>
        <v>2927966</v>
      </c>
      <c r="X8054"/>
      <c r="Y8054"/>
      <c r="Z8054"/>
      <c r="AA8054"/>
      <c r="AB8054"/>
      <c r="AC8054"/>
      <c r="AD8054"/>
      <c r="AE8054"/>
    </row>
    <row r="8055" spans="21:31" ht="20.149999999999999" customHeight="1">
      <c r="U8055" s="120">
        <v>9917</v>
      </c>
      <c r="V8055" s="189">
        <f t="shared" si="495"/>
        <v>2927967</v>
      </c>
      <c r="W8055" s="189">
        <f t="shared" si="495"/>
        <v>2928331</v>
      </c>
      <c r="X8055"/>
      <c r="Y8055"/>
      <c r="Z8055"/>
      <c r="AA8055"/>
      <c r="AB8055"/>
      <c r="AC8055"/>
      <c r="AD8055"/>
      <c r="AE8055"/>
    </row>
    <row r="8056" spans="21:31" ht="20.149999999999999" customHeight="1">
      <c r="U8056" s="120">
        <v>9918</v>
      </c>
      <c r="V8056" s="189">
        <f t="shared" si="495"/>
        <v>2928332</v>
      </c>
      <c r="W8056" s="189">
        <f t="shared" si="495"/>
        <v>2928696</v>
      </c>
      <c r="X8056"/>
      <c r="Y8056"/>
      <c r="Z8056"/>
      <c r="AA8056"/>
      <c r="AB8056"/>
      <c r="AC8056"/>
      <c r="AD8056"/>
      <c r="AE8056"/>
    </row>
    <row r="8057" spans="21:31" ht="20.149999999999999" customHeight="1">
      <c r="U8057" s="120">
        <v>9919</v>
      </c>
      <c r="V8057" s="189">
        <f t="shared" si="495"/>
        <v>2928697</v>
      </c>
      <c r="W8057" s="189">
        <f t="shared" si="495"/>
        <v>2929061</v>
      </c>
      <c r="X8057"/>
      <c r="Y8057"/>
      <c r="Z8057"/>
      <c r="AA8057"/>
      <c r="AB8057"/>
      <c r="AC8057"/>
      <c r="AD8057"/>
      <c r="AE8057"/>
    </row>
    <row r="8058" spans="21:31" ht="20.149999999999999" customHeight="1">
      <c r="U8058" s="120">
        <v>9920</v>
      </c>
      <c r="V8058" s="189">
        <f t="shared" si="495"/>
        <v>2929062</v>
      </c>
      <c r="W8058" s="189">
        <f t="shared" si="495"/>
        <v>2929427</v>
      </c>
      <c r="X8058"/>
      <c r="Y8058"/>
      <c r="Z8058"/>
      <c r="AA8058"/>
      <c r="AB8058"/>
      <c r="AC8058"/>
      <c r="AD8058"/>
      <c r="AE8058"/>
    </row>
    <row r="8059" spans="21:31" ht="20.149999999999999" customHeight="1">
      <c r="U8059" s="120">
        <v>9921</v>
      </c>
      <c r="V8059" s="189">
        <f t="shared" si="495"/>
        <v>2929428</v>
      </c>
      <c r="W8059" s="189">
        <f t="shared" si="495"/>
        <v>2929792</v>
      </c>
      <c r="X8059"/>
      <c r="Y8059"/>
      <c r="Z8059"/>
      <c r="AA8059"/>
      <c r="AB8059"/>
      <c r="AC8059"/>
      <c r="AD8059"/>
      <c r="AE8059"/>
    </row>
    <row r="8060" spans="21:31" ht="20.149999999999999" customHeight="1">
      <c r="U8060" s="120">
        <v>9922</v>
      </c>
      <c r="V8060" s="189">
        <f t="shared" si="495"/>
        <v>2929793</v>
      </c>
      <c r="W8060" s="189">
        <f t="shared" si="495"/>
        <v>2930157</v>
      </c>
      <c r="X8060"/>
      <c r="Y8060"/>
      <c r="Z8060"/>
      <c r="AA8060"/>
      <c r="AB8060"/>
      <c r="AC8060"/>
      <c r="AD8060"/>
      <c r="AE8060"/>
    </row>
    <row r="8061" spans="21:31" ht="20.149999999999999" customHeight="1">
      <c r="U8061" s="120">
        <v>9923</v>
      </c>
      <c r="V8061" s="189">
        <f t="shared" si="495"/>
        <v>2930158</v>
      </c>
      <c r="W8061" s="189">
        <f t="shared" si="495"/>
        <v>2930522</v>
      </c>
      <c r="X8061"/>
      <c r="Y8061"/>
      <c r="Z8061"/>
      <c r="AA8061"/>
      <c r="AB8061"/>
      <c r="AC8061"/>
      <c r="AD8061"/>
      <c r="AE8061"/>
    </row>
    <row r="8062" spans="21:31" ht="20.149999999999999" customHeight="1">
      <c r="U8062" s="120">
        <v>9924</v>
      </c>
      <c r="V8062" s="189">
        <f t="shared" si="495"/>
        <v>2930523</v>
      </c>
      <c r="W8062" s="189">
        <f t="shared" si="495"/>
        <v>2930888</v>
      </c>
      <c r="X8062"/>
      <c r="Y8062"/>
      <c r="Z8062"/>
      <c r="AA8062"/>
      <c r="AB8062"/>
      <c r="AC8062"/>
      <c r="AD8062"/>
      <c r="AE8062"/>
    </row>
    <row r="8063" spans="21:31" ht="20.149999999999999" customHeight="1">
      <c r="U8063" s="120">
        <v>9925</v>
      </c>
      <c r="V8063" s="189">
        <f t="shared" si="495"/>
        <v>2930889</v>
      </c>
      <c r="W8063" s="189">
        <f t="shared" si="495"/>
        <v>2931253</v>
      </c>
      <c r="X8063"/>
      <c r="Y8063"/>
      <c r="Z8063"/>
      <c r="AA8063"/>
      <c r="AB8063"/>
      <c r="AC8063"/>
      <c r="AD8063"/>
      <c r="AE8063"/>
    </row>
    <row r="8064" spans="21:31" ht="20.149999999999999" customHeight="1">
      <c r="U8064" s="120">
        <v>9926</v>
      </c>
      <c r="V8064" s="189">
        <f t="shared" si="495"/>
        <v>2931254</v>
      </c>
      <c r="W8064" s="189">
        <f t="shared" si="495"/>
        <v>2931618</v>
      </c>
      <c r="X8064"/>
      <c r="Y8064"/>
      <c r="Z8064"/>
      <c r="AA8064"/>
      <c r="AB8064"/>
      <c r="AC8064"/>
      <c r="AD8064"/>
      <c r="AE8064"/>
    </row>
    <row r="8065" spans="21:31" ht="20.149999999999999" customHeight="1">
      <c r="U8065" s="120">
        <v>9927</v>
      </c>
      <c r="V8065" s="189">
        <f t="shared" ref="V8065:W8080" si="496">DATE(YEAR(V8064)+1,MONTH(V8064), DAY(V8064))</f>
        <v>2931619</v>
      </c>
      <c r="W8065" s="189">
        <f t="shared" si="496"/>
        <v>2931983</v>
      </c>
      <c r="X8065"/>
      <c r="Y8065"/>
      <c r="Z8065"/>
      <c r="AA8065"/>
      <c r="AB8065"/>
      <c r="AC8065"/>
      <c r="AD8065"/>
      <c r="AE8065"/>
    </row>
    <row r="8066" spans="21:31" ht="20.149999999999999" customHeight="1">
      <c r="U8066" s="120">
        <v>9928</v>
      </c>
      <c r="V8066" s="189">
        <f t="shared" si="496"/>
        <v>2931984</v>
      </c>
      <c r="W8066" s="189">
        <f t="shared" si="496"/>
        <v>2932349</v>
      </c>
      <c r="X8066"/>
      <c r="Y8066"/>
      <c r="Z8066"/>
      <c r="AA8066"/>
      <c r="AB8066"/>
      <c r="AC8066"/>
      <c r="AD8066"/>
      <c r="AE8066"/>
    </row>
    <row r="8067" spans="21:31" ht="20.149999999999999" customHeight="1">
      <c r="U8067" s="120">
        <v>9929</v>
      </c>
      <c r="V8067" s="189">
        <f t="shared" si="496"/>
        <v>2932350</v>
      </c>
      <c r="W8067" s="189">
        <f t="shared" si="496"/>
        <v>2932714</v>
      </c>
      <c r="X8067"/>
      <c r="Y8067"/>
      <c r="Z8067"/>
      <c r="AA8067"/>
      <c r="AB8067"/>
      <c r="AC8067"/>
      <c r="AD8067"/>
      <c r="AE8067"/>
    </row>
    <row r="8068" spans="21:31" ht="20.149999999999999" customHeight="1">
      <c r="U8068" s="120">
        <v>9930</v>
      </c>
      <c r="V8068" s="189">
        <f t="shared" si="496"/>
        <v>2932715</v>
      </c>
      <c r="W8068" s="189">
        <f t="shared" si="496"/>
        <v>2933079</v>
      </c>
      <c r="X8068"/>
      <c r="Y8068"/>
      <c r="Z8068"/>
      <c r="AA8068"/>
      <c r="AB8068"/>
      <c r="AC8068"/>
      <c r="AD8068"/>
      <c r="AE8068"/>
    </row>
    <row r="8069" spans="21:31" ht="20.149999999999999" customHeight="1">
      <c r="U8069" s="120">
        <v>9931</v>
      </c>
      <c r="V8069" s="189">
        <f t="shared" si="496"/>
        <v>2933080</v>
      </c>
      <c r="W8069" s="189">
        <f t="shared" si="496"/>
        <v>2933444</v>
      </c>
      <c r="X8069"/>
      <c r="Y8069"/>
      <c r="Z8069"/>
      <c r="AA8069"/>
      <c r="AB8069"/>
      <c r="AC8069"/>
      <c r="AD8069"/>
      <c r="AE8069"/>
    </row>
    <row r="8070" spans="21:31" ht="20.149999999999999" customHeight="1">
      <c r="U8070" s="120">
        <v>9932</v>
      </c>
      <c r="V8070" s="189">
        <f t="shared" si="496"/>
        <v>2933445</v>
      </c>
      <c r="W8070" s="189">
        <f t="shared" si="496"/>
        <v>2933810</v>
      </c>
      <c r="X8070"/>
      <c r="Y8070"/>
      <c r="Z8070"/>
      <c r="AA8070"/>
      <c r="AB8070"/>
      <c r="AC8070"/>
      <c r="AD8070"/>
      <c r="AE8070"/>
    </row>
    <row r="8071" spans="21:31" ht="20.149999999999999" customHeight="1">
      <c r="U8071" s="120">
        <v>9933</v>
      </c>
      <c r="V8071" s="189">
        <f t="shared" si="496"/>
        <v>2933811</v>
      </c>
      <c r="W8071" s="189">
        <f t="shared" si="496"/>
        <v>2934175</v>
      </c>
      <c r="X8071"/>
      <c r="Y8071"/>
      <c r="Z8071"/>
      <c r="AA8071"/>
      <c r="AB8071"/>
      <c r="AC8071"/>
      <c r="AD8071"/>
      <c r="AE8071"/>
    </row>
    <row r="8072" spans="21:31" ht="20.149999999999999" customHeight="1">
      <c r="U8072" s="120">
        <v>9934</v>
      </c>
      <c r="V8072" s="189">
        <f t="shared" si="496"/>
        <v>2934176</v>
      </c>
      <c r="W8072" s="189">
        <f t="shared" si="496"/>
        <v>2934540</v>
      </c>
      <c r="X8072"/>
      <c r="Y8072"/>
      <c r="Z8072"/>
      <c r="AA8072"/>
      <c r="AB8072"/>
      <c r="AC8072"/>
      <c r="AD8072"/>
      <c r="AE8072"/>
    </row>
    <row r="8073" spans="21:31" ht="20.149999999999999" customHeight="1">
      <c r="U8073" s="120">
        <v>9935</v>
      </c>
      <c r="V8073" s="189">
        <f t="shared" si="496"/>
        <v>2934541</v>
      </c>
      <c r="W8073" s="189">
        <f t="shared" si="496"/>
        <v>2934905</v>
      </c>
      <c r="X8073"/>
      <c r="Y8073"/>
      <c r="Z8073"/>
      <c r="AA8073"/>
      <c r="AB8073"/>
      <c r="AC8073"/>
      <c r="AD8073"/>
      <c r="AE8073"/>
    </row>
    <row r="8074" spans="21:31" ht="20.149999999999999" customHeight="1">
      <c r="U8074" s="120">
        <v>9936</v>
      </c>
      <c r="V8074" s="189">
        <f t="shared" si="496"/>
        <v>2934906</v>
      </c>
      <c r="W8074" s="189">
        <f t="shared" si="496"/>
        <v>2935271</v>
      </c>
      <c r="X8074"/>
      <c r="Y8074"/>
      <c r="Z8074"/>
      <c r="AA8074"/>
      <c r="AB8074"/>
      <c r="AC8074"/>
      <c r="AD8074"/>
      <c r="AE8074"/>
    </row>
    <row r="8075" spans="21:31" ht="20.149999999999999" customHeight="1">
      <c r="U8075" s="120">
        <v>9937</v>
      </c>
      <c r="V8075" s="189">
        <f t="shared" si="496"/>
        <v>2935272</v>
      </c>
      <c r="W8075" s="189">
        <f t="shared" si="496"/>
        <v>2935636</v>
      </c>
      <c r="X8075"/>
      <c r="Y8075"/>
      <c r="Z8075"/>
      <c r="AA8075"/>
      <c r="AB8075"/>
      <c r="AC8075"/>
      <c r="AD8075"/>
      <c r="AE8075"/>
    </row>
    <row r="8076" spans="21:31" ht="20.149999999999999" customHeight="1">
      <c r="U8076" s="120">
        <v>9938</v>
      </c>
      <c r="V8076" s="189">
        <f t="shared" si="496"/>
        <v>2935637</v>
      </c>
      <c r="W8076" s="189">
        <f t="shared" si="496"/>
        <v>2936001</v>
      </c>
      <c r="X8076"/>
      <c r="Y8076"/>
      <c r="Z8076"/>
      <c r="AA8076"/>
      <c r="AB8076"/>
      <c r="AC8076"/>
      <c r="AD8076"/>
      <c r="AE8076"/>
    </row>
    <row r="8077" spans="21:31" ht="20.149999999999999" customHeight="1">
      <c r="U8077" s="120">
        <v>9939</v>
      </c>
      <c r="V8077" s="189">
        <f t="shared" si="496"/>
        <v>2936002</v>
      </c>
      <c r="W8077" s="189">
        <f t="shared" si="496"/>
        <v>2936366</v>
      </c>
      <c r="X8077"/>
      <c r="Y8077"/>
      <c r="Z8077"/>
      <c r="AA8077"/>
      <c r="AB8077"/>
      <c r="AC8077"/>
      <c r="AD8077"/>
      <c r="AE8077"/>
    </row>
    <row r="8078" spans="21:31" ht="20.149999999999999" customHeight="1">
      <c r="U8078" s="120">
        <v>9940</v>
      </c>
      <c r="V8078" s="189">
        <f t="shared" si="496"/>
        <v>2936367</v>
      </c>
      <c r="W8078" s="189">
        <f t="shared" si="496"/>
        <v>2936732</v>
      </c>
      <c r="X8078"/>
      <c r="Y8078"/>
      <c r="Z8078"/>
      <c r="AA8078"/>
      <c r="AB8078"/>
      <c r="AC8078"/>
      <c r="AD8078"/>
      <c r="AE8078"/>
    </row>
    <row r="8079" spans="21:31" ht="20.149999999999999" customHeight="1">
      <c r="U8079" s="120">
        <v>9941</v>
      </c>
      <c r="V8079" s="189">
        <f t="shared" si="496"/>
        <v>2936733</v>
      </c>
      <c r="W8079" s="189">
        <f t="shared" si="496"/>
        <v>2937097</v>
      </c>
      <c r="X8079"/>
      <c r="Y8079"/>
      <c r="Z8079"/>
      <c r="AA8079"/>
      <c r="AB8079"/>
      <c r="AC8079"/>
      <c r="AD8079"/>
      <c r="AE8079"/>
    </row>
    <row r="8080" spans="21:31" ht="20.149999999999999" customHeight="1">
      <c r="U8080" s="120">
        <v>9942</v>
      </c>
      <c r="V8080" s="189">
        <f t="shared" si="496"/>
        <v>2937098</v>
      </c>
      <c r="W8080" s="189">
        <f t="shared" si="496"/>
        <v>2937462</v>
      </c>
      <c r="X8080"/>
      <c r="Y8080"/>
      <c r="Z8080"/>
      <c r="AA8080"/>
      <c r="AB8080"/>
      <c r="AC8080"/>
      <c r="AD8080"/>
      <c r="AE8080"/>
    </row>
    <row r="8081" spans="21:31" ht="20.149999999999999" customHeight="1">
      <c r="U8081" s="120">
        <v>9943</v>
      </c>
      <c r="V8081" s="189">
        <f t="shared" ref="V8081:W8096" si="497">DATE(YEAR(V8080)+1,MONTH(V8080), DAY(V8080))</f>
        <v>2937463</v>
      </c>
      <c r="W8081" s="189">
        <f t="shared" si="497"/>
        <v>2937827</v>
      </c>
      <c r="X8081"/>
      <c r="Y8081"/>
      <c r="Z8081"/>
      <c r="AA8081"/>
      <c r="AB8081"/>
      <c r="AC8081"/>
      <c r="AD8081"/>
      <c r="AE8081"/>
    </row>
    <row r="8082" spans="21:31" ht="20.149999999999999" customHeight="1">
      <c r="U8082" s="120">
        <v>9944</v>
      </c>
      <c r="V8082" s="189">
        <f t="shared" si="497"/>
        <v>2937828</v>
      </c>
      <c r="W8082" s="189">
        <f t="shared" si="497"/>
        <v>2938193</v>
      </c>
      <c r="X8082"/>
      <c r="Y8082"/>
      <c r="Z8082"/>
      <c r="AA8082"/>
      <c r="AB8082"/>
      <c r="AC8082"/>
      <c r="AD8082"/>
      <c r="AE8082"/>
    </row>
    <row r="8083" spans="21:31" ht="20.149999999999999" customHeight="1">
      <c r="U8083" s="120">
        <v>9945</v>
      </c>
      <c r="V8083" s="189">
        <f t="shared" si="497"/>
        <v>2938194</v>
      </c>
      <c r="W8083" s="189">
        <f t="shared" si="497"/>
        <v>2938558</v>
      </c>
      <c r="X8083"/>
      <c r="Y8083"/>
      <c r="Z8083"/>
      <c r="AA8083"/>
      <c r="AB8083"/>
      <c r="AC8083"/>
      <c r="AD8083"/>
      <c r="AE8083"/>
    </row>
    <row r="8084" spans="21:31" ht="20.149999999999999" customHeight="1">
      <c r="U8084" s="120">
        <v>9946</v>
      </c>
      <c r="V8084" s="189">
        <f t="shared" si="497"/>
        <v>2938559</v>
      </c>
      <c r="W8084" s="189">
        <f t="shared" si="497"/>
        <v>2938923</v>
      </c>
      <c r="X8084"/>
      <c r="Y8084"/>
      <c r="Z8084"/>
      <c r="AA8084"/>
      <c r="AB8084"/>
      <c r="AC8084"/>
      <c r="AD8084"/>
      <c r="AE8084"/>
    </row>
    <row r="8085" spans="21:31" ht="20.149999999999999" customHeight="1">
      <c r="U8085" s="120">
        <v>9947</v>
      </c>
      <c r="V8085" s="189">
        <f t="shared" si="497"/>
        <v>2938924</v>
      </c>
      <c r="W8085" s="189">
        <f t="shared" si="497"/>
        <v>2939288</v>
      </c>
      <c r="X8085"/>
      <c r="Y8085"/>
      <c r="Z8085"/>
      <c r="AA8085"/>
      <c r="AB8085"/>
      <c r="AC8085"/>
      <c r="AD8085"/>
      <c r="AE8085"/>
    </row>
    <row r="8086" spans="21:31" ht="20.149999999999999" customHeight="1">
      <c r="U8086" s="120">
        <v>9948</v>
      </c>
      <c r="V8086" s="189">
        <f t="shared" si="497"/>
        <v>2939289</v>
      </c>
      <c r="W8086" s="189">
        <f t="shared" si="497"/>
        <v>2939654</v>
      </c>
      <c r="X8086"/>
      <c r="Y8086"/>
      <c r="Z8086"/>
      <c r="AA8086"/>
      <c r="AB8086"/>
      <c r="AC8086"/>
      <c r="AD8086"/>
      <c r="AE8086"/>
    </row>
    <row r="8087" spans="21:31" ht="20.149999999999999" customHeight="1">
      <c r="U8087" s="120">
        <v>9949</v>
      </c>
      <c r="V8087" s="189">
        <f t="shared" si="497"/>
        <v>2939655</v>
      </c>
      <c r="W8087" s="189">
        <f t="shared" si="497"/>
        <v>2940019</v>
      </c>
      <c r="X8087"/>
      <c r="Y8087"/>
      <c r="Z8087"/>
      <c r="AA8087"/>
      <c r="AB8087"/>
      <c r="AC8087"/>
      <c r="AD8087"/>
      <c r="AE8087"/>
    </row>
    <row r="8088" spans="21:31" ht="20.149999999999999" customHeight="1">
      <c r="U8088" s="120">
        <v>9950</v>
      </c>
      <c r="V8088" s="189">
        <f t="shared" si="497"/>
        <v>2940020</v>
      </c>
      <c r="W8088" s="189">
        <f t="shared" si="497"/>
        <v>2940384</v>
      </c>
      <c r="X8088"/>
      <c r="Y8088"/>
      <c r="Z8088"/>
      <c r="AA8088"/>
      <c r="AB8088"/>
      <c r="AC8088"/>
      <c r="AD8088"/>
      <c r="AE8088"/>
    </row>
    <row r="8089" spans="21:31" ht="20.149999999999999" customHeight="1">
      <c r="U8089" s="120">
        <v>9951</v>
      </c>
      <c r="V8089" s="189">
        <f t="shared" si="497"/>
        <v>2940385</v>
      </c>
      <c r="W8089" s="189">
        <f t="shared" si="497"/>
        <v>2940749</v>
      </c>
      <c r="X8089"/>
      <c r="Y8089"/>
      <c r="Z8089"/>
      <c r="AA8089"/>
      <c r="AB8089"/>
      <c r="AC8089"/>
      <c r="AD8089"/>
      <c r="AE8089"/>
    </row>
    <row r="8090" spans="21:31" ht="20.149999999999999" customHeight="1">
      <c r="U8090" s="120">
        <v>9952</v>
      </c>
      <c r="V8090" s="189">
        <f t="shared" si="497"/>
        <v>2940750</v>
      </c>
      <c r="W8090" s="189">
        <f t="shared" si="497"/>
        <v>2941115</v>
      </c>
      <c r="X8090"/>
      <c r="Y8090"/>
      <c r="Z8090"/>
      <c r="AA8090"/>
      <c r="AB8090"/>
      <c r="AC8090"/>
      <c r="AD8090"/>
      <c r="AE8090"/>
    </row>
    <row r="8091" spans="21:31" ht="20.149999999999999" customHeight="1">
      <c r="U8091" s="120">
        <v>9953</v>
      </c>
      <c r="V8091" s="189">
        <f t="shared" si="497"/>
        <v>2941116</v>
      </c>
      <c r="W8091" s="189">
        <f t="shared" si="497"/>
        <v>2941480</v>
      </c>
      <c r="X8091"/>
      <c r="Y8091"/>
      <c r="Z8091"/>
      <c r="AA8091"/>
      <c r="AB8091"/>
      <c r="AC8091"/>
      <c r="AD8091"/>
      <c r="AE8091"/>
    </row>
    <row r="8092" spans="21:31" ht="20.149999999999999" customHeight="1">
      <c r="U8092" s="120">
        <v>9954</v>
      </c>
      <c r="V8092" s="189">
        <f t="shared" si="497"/>
        <v>2941481</v>
      </c>
      <c r="W8092" s="189">
        <f t="shared" si="497"/>
        <v>2941845</v>
      </c>
      <c r="X8092"/>
      <c r="Y8092"/>
      <c r="Z8092"/>
      <c r="AA8092"/>
      <c r="AB8092"/>
      <c r="AC8092"/>
      <c r="AD8092"/>
      <c r="AE8092"/>
    </row>
    <row r="8093" spans="21:31" ht="20.149999999999999" customHeight="1">
      <c r="U8093" s="120">
        <v>9955</v>
      </c>
      <c r="V8093" s="189">
        <f t="shared" si="497"/>
        <v>2941846</v>
      </c>
      <c r="W8093" s="189">
        <f t="shared" si="497"/>
        <v>2942210</v>
      </c>
      <c r="X8093"/>
      <c r="Y8093"/>
      <c r="Z8093"/>
      <c r="AA8093"/>
      <c r="AB8093"/>
      <c r="AC8093"/>
      <c r="AD8093"/>
      <c r="AE8093"/>
    </row>
    <row r="8094" spans="21:31" ht="20.149999999999999" customHeight="1">
      <c r="U8094" s="120">
        <v>9956</v>
      </c>
      <c r="V8094" s="189">
        <f t="shared" si="497"/>
        <v>2942211</v>
      </c>
      <c r="W8094" s="189">
        <f t="shared" si="497"/>
        <v>2942576</v>
      </c>
      <c r="X8094"/>
      <c r="Y8094"/>
      <c r="Z8094"/>
      <c r="AA8094"/>
      <c r="AB8094"/>
      <c r="AC8094"/>
      <c r="AD8094"/>
      <c r="AE8094"/>
    </row>
    <row r="8095" spans="21:31" ht="20.149999999999999" customHeight="1">
      <c r="U8095" s="120">
        <v>9957</v>
      </c>
      <c r="V8095" s="189">
        <f t="shared" si="497"/>
        <v>2942577</v>
      </c>
      <c r="W8095" s="189">
        <f t="shared" si="497"/>
        <v>2942941</v>
      </c>
      <c r="X8095"/>
      <c r="Y8095"/>
      <c r="Z8095"/>
      <c r="AA8095"/>
      <c r="AB8095"/>
      <c r="AC8095"/>
      <c r="AD8095"/>
      <c r="AE8095"/>
    </row>
    <row r="8096" spans="21:31" ht="20.149999999999999" customHeight="1">
      <c r="U8096" s="120">
        <v>9958</v>
      </c>
      <c r="V8096" s="189">
        <f t="shared" si="497"/>
        <v>2942942</v>
      </c>
      <c r="W8096" s="189">
        <f t="shared" si="497"/>
        <v>2943306</v>
      </c>
      <c r="X8096"/>
      <c r="Y8096"/>
      <c r="Z8096"/>
      <c r="AA8096"/>
      <c r="AB8096"/>
      <c r="AC8096"/>
      <c r="AD8096"/>
      <c r="AE8096"/>
    </row>
    <row r="8097" spans="21:31" ht="20.149999999999999" customHeight="1">
      <c r="U8097" s="120">
        <v>9959</v>
      </c>
      <c r="V8097" s="189">
        <f t="shared" ref="V8097:W8112" si="498">DATE(YEAR(V8096)+1,MONTH(V8096), DAY(V8096))</f>
        <v>2943307</v>
      </c>
      <c r="W8097" s="189">
        <f t="shared" si="498"/>
        <v>2943671</v>
      </c>
      <c r="X8097"/>
      <c r="Y8097"/>
      <c r="Z8097"/>
      <c r="AA8097"/>
      <c r="AB8097"/>
      <c r="AC8097"/>
      <c r="AD8097"/>
      <c r="AE8097"/>
    </row>
    <row r="8098" spans="21:31" ht="20.149999999999999" customHeight="1">
      <c r="U8098" s="120">
        <v>9960</v>
      </c>
      <c r="V8098" s="189">
        <f t="shared" si="498"/>
        <v>2943672</v>
      </c>
      <c r="W8098" s="189">
        <f t="shared" si="498"/>
        <v>2944037</v>
      </c>
      <c r="X8098"/>
      <c r="Y8098"/>
      <c r="Z8098"/>
      <c r="AA8098"/>
      <c r="AB8098"/>
      <c r="AC8098"/>
      <c r="AD8098"/>
      <c r="AE8098"/>
    </row>
    <row r="8099" spans="21:31" ht="20.149999999999999" customHeight="1">
      <c r="U8099" s="120">
        <v>9961</v>
      </c>
      <c r="V8099" s="189">
        <f t="shared" si="498"/>
        <v>2944038</v>
      </c>
      <c r="W8099" s="189">
        <f t="shared" si="498"/>
        <v>2944402</v>
      </c>
      <c r="X8099"/>
      <c r="Y8099"/>
      <c r="Z8099"/>
      <c r="AA8099"/>
      <c r="AB8099"/>
      <c r="AC8099"/>
      <c r="AD8099"/>
      <c r="AE8099"/>
    </row>
    <row r="8100" spans="21:31" ht="20.149999999999999" customHeight="1">
      <c r="U8100" s="120">
        <v>9962</v>
      </c>
      <c r="V8100" s="189">
        <f t="shared" si="498"/>
        <v>2944403</v>
      </c>
      <c r="W8100" s="189">
        <f t="shared" si="498"/>
        <v>2944767</v>
      </c>
      <c r="X8100"/>
      <c r="Y8100"/>
      <c r="Z8100"/>
      <c r="AA8100"/>
      <c r="AB8100"/>
      <c r="AC8100"/>
      <c r="AD8100"/>
      <c r="AE8100"/>
    </row>
    <row r="8101" spans="21:31" ht="20.149999999999999" customHeight="1">
      <c r="U8101" s="120">
        <v>9963</v>
      </c>
      <c r="V8101" s="189">
        <f t="shared" si="498"/>
        <v>2944768</v>
      </c>
      <c r="W8101" s="189">
        <f t="shared" si="498"/>
        <v>2945132</v>
      </c>
      <c r="X8101"/>
      <c r="Y8101"/>
      <c r="Z8101"/>
      <c r="AA8101"/>
      <c r="AB8101"/>
      <c r="AC8101"/>
      <c r="AD8101"/>
      <c r="AE8101"/>
    </row>
    <row r="8102" spans="21:31" ht="20.149999999999999" customHeight="1">
      <c r="U8102" s="120">
        <v>9964</v>
      </c>
      <c r="V8102" s="189">
        <f t="shared" si="498"/>
        <v>2945133</v>
      </c>
      <c r="W8102" s="189">
        <f t="shared" si="498"/>
        <v>2945498</v>
      </c>
      <c r="X8102"/>
      <c r="Y8102"/>
      <c r="Z8102"/>
      <c r="AA8102"/>
      <c r="AB8102"/>
      <c r="AC8102"/>
      <c r="AD8102"/>
      <c r="AE8102"/>
    </row>
    <row r="8103" spans="21:31" ht="20.149999999999999" customHeight="1">
      <c r="U8103" s="120">
        <v>9965</v>
      </c>
      <c r="V8103" s="189">
        <f t="shared" si="498"/>
        <v>2945499</v>
      </c>
      <c r="W8103" s="189">
        <f t="shared" si="498"/>
        <v>2945863</v>
      </c>
      <c r="X8103"/>
      <c r="Y8103"/>
      <c r="Z8103"/>
      <c r="AA8103"/>
      <c r="AB8103"/>
      <c r="AC8103"/>
      <c r="AD8103"/>
      <c r="AE8103"/>
    </row>
    <row r="8104" spans="21:31" ht="20.149999999999999" customHeight="1">
      <c r="U8104" s="120">
        <v>9966</v>
      </c>
      <c r="V8104" s="189">
        <f t="shared" si="498"/>
        <v>2945864</v>
      </c>
      <c r="W8104" s="189">
        <f t="shared" si="498"/>
        <v>2946228</v>
      </c>
      <c r="X8104"/>
      <c r="Y8104"/>
      <c r="Z8104"/>
      <c r="AA8104"/>
      <c r="AB8104"/>
      <c r="AC8104"/>
      <c r="AD8104"/>
      <c r="AE8104"/>
    </row>
    <row r="8105" spans="21:31" ht="20.149999999999999" customHeight="1">
      <c r="U8105" s="120">
        <v>9967</v>
      </c>
      <c r="V8105" s="189">
        <f t="shared" si="498"/>
        <v>2946229</v>
      </c>
      <c r="W8105" s="189">
        <f t="shared" si="498"/>
        <v>2946593</v>
      </c>
      <c r="X8105"/>
      <c r="Y8105"/>
      <c r="Z8105"/>
      <c r="AA8105"/>
      <c r="AB8105"/>
      <c r="AC8105"/>
      <c r="AD8105"/>
      <c r="AE8105"/>
    </row>
    <row r="8106" spans="21:31" ht="20.149999999999999" customHeight="1">
      <c r="U8106" s="120">
        <v>9968</v>
      </c>
      <c r="V8106" s="189">
        <f t="shared" si="498"/>
        <v>2946594</v>
      </c>
      <c r="W8106" s="189">
        <f t="shared" si="498"/>
        <v>2946959</v>
      </c>
      <c r="X8106"/>
      <c r="Y8106"/>
      <c r="Z8106"/>
      <c r="AA8106"/>
      <c r="AB8106"/>
      <c r="AC8106"/>
      <c r="AD8106"/>
      <c r="AE8106"/>
    </row>
    <row r="8107" spans="21:31" ht="20.149999999999999" customHeight="1">
      <c r="U8107" s="120">
        <v>9969</v>
      </c>
      <c r="V8107" s="189">
        <f t="shared" si="498"/>
        <v>2946960</v>
      </c>
      <c r="W8107" s="189">
        <f t="shared" si="498"/>
        <v>2947324</v>
      </c>
      <c r="X8107"/>
      <c r="Y8107"/>
      <c r="Z8107"/>
      <c r="AA8107"/>
      <c r="AB8107"/>
      <c r="AC8107"/>
      <c r="AD8107"/>
      <c r="AE8107"/>
    </row>
    <row r="8108" spans="21:31" ht="20.149999999999999" customHeight="1">
      <c r="U8108" s="120">
        <v>9970</v>
      </c>
      <c r="V8108" s="189">
        <f t="shared" si="498"/>
        <v>2947325</v>
      </c>
      <c r="W8108" s="189">
        <f t="shared" si="498"/>
        <v>2947689</v>
      </c>
      <c r="X8108"/>
      <c r="Y8108"/>
      <c r="Z8108"/>
      <c r="AA8108"/>
      <c r="AB8108"/>
      <c r="AC8108"/>
      <c r="AD8108"/>
      <c r="AE8108"/>
    </row>
    <row r="8109" spans="21:31" ht="20.149999999999999" customHeight="1">
      <c r="U8109" s="120">
        <v>9971</v>
      </c>
      <c r="V8109" s="189">
        <f t="shared" si="498"/>
        <v>2947690</v>
      </c>
      <c r="W8109" s="189">
        <f t="shared" si="498"/>
        <v>2948054</v>
      </c>
      <c r="X8109"/>
      <c r="Y8109"/>
      <c r="Z8109"/>
      <c r="AA8109"/>
      <c r="AB8109"/>
      <c r="AC8109"/>
      <c r="AD8109"/>
      <c r="AE8109"/>
    </row>
    <row r="8110" spans="21:31" ht="20.149999999999999" customHeight="1">
      <c r="U8110" s="120">
        <v>9972</v>
      </c>
      <c r="V8110" s="189">
        <f t="shared" si="498"/>
        <v>2948055</v>
      </c>
      <c r="W8110" s="189">
        <f t="shared" si="498"/>
        <v>2948420</v>
      </c>
      <c r="X8110"/>
      <c r="Y8110"/>
      <c r="Z8110"/>
      <c r="AA8110"/>
      <c r="AB8110"/>
      <c r="AC8110"/>
      <c r="AD8110"/>
      <c r="AE8110"/>
    </row>
    <row r="8111" spans="21:31" ht="20.149999999999999" customHeight="1">
      <c r="U8111" s="120">
        <v>9973</v>
      </c>
      <c r="V8111" s="189">
        <f t="shared" si="498"/>
        <v>2948421</v>
      </c>
      <c r="W8111" s="189">
        <f t="shared" si="498"/>
        <v>2948785</v>
      </c>
      <c r="X8111"/>
      <c r="Y8111"/>
      <c r="Z8111"/>
      <c r="AA8111"/>
      <c r="AB8111"/>
      <c r="AC8111"/>
      <c r="AD8111"/>
      <c r="AE8111"/>
    </row>
    <row r="8112" spans="21:31" ht="20.149999999999999" customHeight="1">
      <c r="U8112" s="120">
        <v>9974</v>
      </c>
      <c r="V8112" s="189">
        <f t="shared" si="498"/>
        <v>2948786</v>
      </c>
      <c r="W8112" s="189">
        <f t="shared" si="498"/>
        <v>2949150</v>
      </c>
      <c r="X8112"/>
      <c r="Y8112"/>
      <c r="Z8112"/>
      <c r="AA8112"/>
      <c r="AB8112"/>
      <c r="AC8112"/>
      <c r="AD8112"/>
      <c r="AE8112"/>
    </row>
    <row r="8113" spans="21:31" ht="20.149999999999999" customHeight="1">
      <c r="U8113" s="120">
        <v>9975</v>
      </c>
      <c r="V8113" s="189">
        <f t="shared" ref="V8113:W8128" si="499">DATE(YEAR(V8112)+1,MONTH(V8112), DAY(V8112))</f>
        <v>2949151</v>
      </c>
      <c r="W8113" s="189">
        <f t="shared" si="499"/>
        <v>2949515</v>
      </c>
      <c r="X8113"/>
      <c r="Y8113"/>
      <c r="Z8113"/>
      <c r="AA8113"/>
      <c r="AB8113"/>
      <c r="AC8113"/>
      <c r="AD8113"/>
      <c r="AE8113"/>
    </row>
    <row r="8114" spans="21:31" ht="20.149999999999999" customHeight="1">
      <c r="U8114" s="120">
        <v>9976</v>
      </c>
      <c r="V8114" s="189">
        <f t="shared" si="499"/>
        <v>2949516</v>
      </c>
      <c r="W8114" s="189">
        <f t="shared" si="499"/>
        <v>2949881</v>
      </c>
      <c r="X8114"/>
      <c r="Y8114"/>
      <c r="Z8114"/>
      <c r="AA8114"/>
      <c r="AB8114"/>
      <c r="AC8114"/>
      <c r="AD8114"/>
      <c r="AE8114"/>
    </row>
    <row r="8115" spans="21:31" ht="20.149999999999999" customHeight="1">
      <c r="U8115" s="120">
        <v>9977</v>
      </c>
      <c r="V8115" s="189">
        <f t="shared" si="499"/>
        <v>2949882</v>
      </c>
      <c r="W8115" s="189">
        <f t="shared" si="499"/>
        <v>2950246</v>
      </c>
      <c r="X8115"/>
      <c r="Y8115"/>
      <c r="Z8115"/>
      <c r="AA8115"/>
      <c r="AB8115"/>
      <c r="AC8115"/>
      <c r="AD8115"/>
      <c r="AE8115"/>
    </row>
    <row r="8116" spans="21:31" ht="20.149999999999999" customHeight="1">
      <c r="U8116" s="120">
        <v>9978</v>
      </c>
      <c r="V8116" s="189">
        <f t="shared" si="499"/>
        <v>2950247</v>
      </c>
      <c r="W8116" s="189">
        <f t="shared" si="499"/>
        <v>2950611</v>
      </c>
      <c r="X8116"/>
      <c r="Y8116"/>
      <c r="Z8116"/>
      <c r="AA8116"/>
      <c r="AB8116"/>
      <c r="AC8116"/>
      <c r="AD8116"/>
      <c r="AE8116"/>
    </row>
    <row r="8117" spans="21:31" ht="20.149999999999999" customHeight="1">
      <c r="U8117" s="120">
        <v>9979</v>
      </c>
      <c r="V8117" s="189">
        <f t="shared" si="499"/>
        <v>2950612</v>
      </c>
      <c r="W8117" s="189">
        <f t="shared" si="499"/>
        <v>2950976</v>
      </c>
      <c r="X8117"/>
      <c r="Y8117"/>
      <c r="Z8117"/>
      <c r="AA8117"/>
      <c r="AB8117"/>
      <c r="AC8117"/>
      <c r="AD8117"/>
      <c r="AE8117"/>
    </row>
    <row r="8118" spans="21:31" ht="20.149999999999999" customHeight="1">
      <c r="U8118" s="120">
        <v>9980</v>
      </c>
      <c r="V8118" s="189">
        <f t="shared" si="499"/>
        <v>2950977</v>
      </c>
      <c r="W8118" s="189">
        <f t="shared" si="499"/>
        <v>2951342</v>
      </c>
      <c r="X8118"/>
      <c r="Y8118"/>
      <c r="Z8118"/>
      <c r="AA8118"/>
      <c r="AB8118"/>
      <c r="AC8118"/>
      <c r="AD8118"/>
      <c r="AE8118"/>
    </row>
    <row r="8119" spans="21:31" ht="20.149999999999999" customHeight="1">
      <c r="U8119" s="120">
        <v>9981</v>
      </c>
      <c r="V8119" s="189">
        <f t="shared" si="499"/>
        <v>2951343</v>
      </c>
      <c r="W8119" s="189">
        <f t="shared" si="499"/>
        <v>2951707</v>
      </c>
      <c r="X8119"/>
      <c r="Y8119"/>
      <c r="Z8119"/>
      <c r="AA8119"/>
      <c r="AB8119"/>
      <c r="AC8119"/>
      <c r="AD8119"/>
      <c r="AE8119"/>
    </row>
    <row r="8120" spans="21:31" ht="20.149999999999999" customHeight="1">
      <c r="U8120" s="120">
        <v>9982</v>
      </c>
      <c r="V8120" s="189">
        <f t="shared" si="499"/>
        <v>2951708</v>
      </c>
      <c r="W8120" s="189">
        <f t="shared" si="499"/>
        <v>2952072</v>
      </c>
      <c r="X8120"/>
      <c r="Y8120"/>
      <c r="Z8120"/>
      <c r="AA8120"/>
      <c r="AB8120"/>
      <c r="AC8120"/>
      <c r="AD8120"/>
      <c r="AE8120"/>
    </row>
    <row r="8121" spans="21:31" ht="20.149999999999999" customHeight="1">
      <c r="U8121" s="120">
        <v>9983</v>
      </c>
      <c r="V8121" s="189">
        <f t="shared" si="499"/>
        <v>2952073</v>
      </c>
      <c r="W8121" s="189">
        <f t="shared" si="499"/>
        <v>2952437</v>
      </c>
      <c r="X8121"/>
      <c r="Y8121"/>
      <c r="Z8121"/>
      <c r="AA8121"/>
      <c r="AB8121"/>
      <c r="AC8121"/>
      <c r="AD8121"/>
      <c r="AE8121"/>
    </row>
    <row r="8122" spans="21:31" ht="20.149999999999999" customHeight="1">
      <c r="U8122" s="120">
        <v>9984</v>
      </c>
      <c r="V8122" s="189">
        <f t="shared" si="499"/>
        <v>2952438</v>
      </c>
      <c r="W8122" s="189">
        <f t="shared" si="499"/>
        <v>2952803</v>
      </c>
      <c r="X8122"/>
      <c r="Y8122"/>
      <c r="Z8122"/>
      <c r="AA8122"/>
      <c r="AB8122"/>
      <c r="AC8122"/>
      <c r="AD8122"/>
      <c r="AE8122"/>
    </row>
    <row r="8123" spans="21:31" ht="20.149999999999999" customHeight="1">
      <c r="U8123" s="120">
        <v>9985</v>
      </c>
      <c r="V8123" s="189">
        <f t="shared" si="499"/>
        <v>2952804</v>
      </c>
      <c r="W8123" s="189">
        <f t="shared" si="499"/>
        <v>2953168</v>
      </c>
      <c r="X8123"/>
      <c r="Y8123"/>
      <c r="Z8123"/>
      <c r="AA8123"/>
      <c r="AB8123"/>
      <c r="AC8123"/>
      <c r="AD8123"/>
      <c r="AE8123"/>
    </row>
    <row r="8124" spans="21:31" ht="20.149999999999999" customHeight="1">
      <c r="U8124" s="120">
        <v>9986</v>
      </c>
      <c r="V8124" s="189">
        <f t="shared" si="499"/>
        <v>2953169</v>
      </c>
      <c r="W8124" s="189">
        <f t="shared" si="499"/>
        <v>2953533</v>
      </c>
      <c r="X8124"/>
      <c r="Y8124"/>
      <c r="Z8124"/>
      <c r="AA8124"/>
      <c r="AB8124"/>
      <c r="AC8124"/>
      <c r="AD8124"/>
      <c r="AE8124"/>
    </row>
    <row r="8125" spans="21:31" ht="20.149999999999999" customHeight="1">
      <c r="U8125" s="120">
        <v>9987</v>
      </c>
      <c r="V8125" s="189">
        <f t="shared" si="499"/>
        <v>2953534</v>
      </c>
      <c r="W8125" s="189">
        <f t="shared" si="499"/>
        <v>2953898</v>
      </c>
      <c r="X8125"/>
      <c r="Y8125"/>
      <c r="Z8125"/>
      <c r="AA8125"/>
      <c r="AB8125"/>
      <c r="AC8125"/>
      <c r="AD8125"/>
      <c r="AE8125"/>
    </row>
    <row r="8126" spans="21:31" ht="20.149999999999999" customHeight="1">
      <c r="U8126" s="120">
        <v>9988</v>
      </c>
      <c r="V8126" s="189">
        <f t="shared" si="499"/>
        <v>2953899</v>
      </c>
      <c r="W8126" s="189">
        <f t="shared" si="499"/>
        <v>2954264</v>
      </c>
      <c r="X8126"/>
      <c r="Y8126"/>
      <c r="Z8126"/>
      <c r="AA8126"/>
      <c r="AB8126"/>
      <c r="AC8126"/>
      <c r="AD8126"/>
      <c r="AE8126"/>
    </row>
    <row r="8127" spans="21:31" ht="20.149999999999999" customHeight="1">
      <c r="U8127" s="120">
        <v>9989</v>
      </c>
      <c r="V8127" s="189">
        <f t="shared" si="499"/>
        <v>2954265</v>
      </c>
      <c r="W8127" s="189">
        <f t="shared" si="499"/>
        <v>2954629</v>
      </c>
      <c r="X8127"/>
      <c r="Y8127"/>
      <c r="Z8127"/>
      <c r="AA8127"/>
      <c r="AB8127"/>
      <c r="AC8127"/>
      <c r="AD8127"/>
      <c r="AE8127"/>
    </row>
    <row r="8128" spans="21:31" ht="20.149999999999999" customHeight="1">
      <c r="U8128" s="120">
        <v>9990</v>
      </c>
      <c r="V8128" s="189">
        <f t="shared" si="499"/>
        <v>2954630</v>
      </c>
      <c r="W8128" s="189">
        <f t="shared" si="499"/>
        <v>2954994</v>
      </c>
      <c r="X8128"/>
      <c r="Y8128"/>
      <c r="Z8128"/>
      <c r="AA8128"/>
      <c r="AB8128"/>
      <c r="AC8128"/>
      <c r="AD8128"/>
      <c r="AE8128"/>
    </row>
    <row r="8129" spans="21:31" ht="20.149999999999999" customHeight="1">
      <c r="U8129" s="120">
        <v>9991</v>
      </c>
      <c r="V8129" s="189">
        <f t="shared" ref="V8129:W8137" si="500">DATE(YEAR(V8128)+1,MONTH(V8128), DAY(V8128))</f>
        <v>2954995</v>
      </c>
      <c r="W8129" s="189">
        <f t="shared" si="500"/>
        <v>2955359</v>
      </c>
      <c r="X8129"/>
      <c r="Y8129"/>
      <c r="Z8129"/>
      <c r="AA8129"/>
      <c r="AB8129"/>
      <c r="AC8129"/>
      <c r="AD8129"/>
      <c r="AE8129"/>
    </row>
    <row r="8130" spans="21:31" ht="20.149999999999999" customHeight="1">
      <c r="U8130" s="120">
        <v>9992</v>
      </c>
      <c r="V8130" s="189">
        <f t="shared" si="500"/>
        <v>2955360</v>
      </c>
      <c r="W8130" s="189">
        <f t="shared" si="500"/>
        <v>2955725</v>
      </c>
      <c r="X8130"/>
      <c r="Y8130"/>
      <c r="Z8130"/>
      <c r="AA8130"/>
      <c r="AB8130"/>
      <c r="AC8130"/>
      <c r="AD8130"/>
      <c r="AE8130"/>
    </row>
    <row r="8131" spans="21:31" ht="20.149999999999999" customHeight="1">
      <c r="U8131" s="120">
        <v>9993</v>
      </c>
      <c r="V8131" s="189">
        <f t="shared" si="500"/>
        <v>2955726</v>
      </c>
      <c r="W8131" s="189">
        <f t="shared" si="500"/>
        <v>2956090</v>
      </c>
      <c r="X8131"/>
      <c r="Y8131"/>
      <c r="Z8131"/>
      <c r="AA8131"/>
      <c r="AB8131"/>
      <c r="AC8131"/>
      <c r="AD8131"/>
      <c r="AE8131"/>
    </row>
    <row r="8132" spans="21:31" ht="20.149999999999999" customHeight="1">
      <c r="U8132" s="120">
        <v>9994</v>
      </c>
      <c r="V8132" s="189">
        <f t="shared" si="500"/>
        <v>2956091</v>
      </c>
      <c r="W8132" s="189">
        <f t="shared" si="500"/>
        <v>2956455</v>
      </c>
      <c r="X8132"/>
      <c r="Y8132"/>
      <c r="Z8132"/>
      <c r="AA8132"/>
      <c r="AB8132"/>
      <c r="AC8132"/>
      <c r="AD8132"/>
      <c r="AE8132"/>
    </row>
    <row r="8133" spans="21:31" ht="20.149999999999999" customHeight="1">
      <c r="U8133" s="120">
        <v>9995</v>
      </c>
      <c r="V8133" s="189">
        <f t="shared" si="500"/>
        <v>2956456</v>
      </c>
      <c r="W8133" s="189">
        <f t="shared" si="500"/>
        <v>2956820</v>
      </c>
      <c r="X8133"/>
      <c r="Y8133"/>
      <c r="Z8133"/>
      <c r="AA8133"/>
      <c r="AB8133"/>
      <c r="AC8133"/>
      <c r="AD8133"/>
      <c r="AE8133"/>
    </row>
    <row r="8134" spans="21:31" ht="20.149999999999999" customHeight="1">
      <c r="U8134" s="120">
        <v>9996</v>
      </c>
      <c r="V8134" s="189">
        <f t="shared" si="500"/>
        <v>2956821</v>
      </c>
      <c r="W8134" s="189">
        <f t="shared" si="500"/>
        <v>2957186</v>
      </c>
      <c r="X8134"/>
      <c r="Y8134"/>
      <c r="Z8134"/>
      <c r="AA8134"/>
      <c r="AB8134"/>
      <c r="AC8134"/>
      <c r="AD8134"/>
      <c r="AE8134"/>
    </row>
    <row r="8135" spans="21:31" ht="20.149999999999999" customHeight="1">
      <c r="U8135" s="120">
        <v>9997</v>
      </c>
      <c r="V8135" s="189">
        <f t="shared" si="500"/>
        <v>2957187</v>
      </c>
      <c r="W8135" s="189">
        <f t="shared" si="500"/>
        <v>2957551</v>
      </c>
      <c r="X8135"/>
      <c r="Y8135"/>
      <c r="Z8135"/>
      <c r="AA8135"/>
      <c r="AB8135"/>
      <c r="AC8135"/>
      <c r="AD8135"/>
      <c r="AE8135"/>
    </row>
    <row r="8136" spans="21:31" ht="20.149999999999999" customHeight="1">
      <c r="U8136" s="120">
        <v>9998</v>
      </c>
      <c r="V8136" s="189">
        <f t="shared" si="500"/>
        <v>2957552</v>
      </c>
      <c r="W8136" s="189">
        <f t="shared" si="500"/>
        <v>2957916</v>
      </c>
      <c r="X8136"/>
      <c r="Y8136"/>
      <c r="Z8136"/>
      <c r="AA8136"/>
      <c r="AB8136"/>
      <c r="AC8136"/>
      <c r="AD8136"/>
      <c r="AE8136"/>
    </row>
    <row r="8137" spans="21:31" ht="20.149999999999999" customHeight="1">
      <c r="U8137" s="120">
        <v>9999</v>
      </c>
      <c r="V8137" s="189">
        <f t="shared" si="500"/>
        <v>2957917</v>
      </c>
      <c r="W8137" s="189">
        <f t="shared" si="500"/>
        <v>2958281</v>
      </c>
      <c r="X8137"/>
      <c r="Y8137"/>
      <c r="Z8137"/>
      <c r="AA8137"/>
      <c r="AB8137"/>
      <c r="AC8137"/>
      <c r="AD8137"/>
      <c r="AE8137"/>
    </row>
  </sheetData>
  <mergeCells count="37">
    <mergeCell ref="B13:C13"/>
    <mergeCell ref="B14:C14"/>
    <mergeCell ref="B22:C22"/>
    <mergeCell ref="B23:C23"/>
    <mergeCell ref="B17:C17"/>
    <mergeCell ref="B18:C18"/>
    <mergeCell ref="A1:J1"/>
    <mergeCell ref="A2:J2"/>
    <mergeCell ref="A3:J3"/>
    <mergeCell ref="B11:C11"/>
    <mergeCell ref="B12:C12"/>
    <mergeCell ref="C31:D31"/>
    <mergeCell ref="F31:G31"/>
    <mergeCell ref="F32:G32"/>
    <mergeCell ref="F33:G33"/>
    <mergeCell ref="C33:D33"/>
    <mergeCell ref="B30:C30"/>
    <mergeCell ref="B15:C15"/>
    <mergeCell ref="B16:C16"/>
    <mergeCell ref="B20:C20"/>
    <mergeCell ref="B21:C21"/>
    <mergeCell ref="L1:Q13"/>
    <mergeCell ref="Y166:AB166"/>
    <mergeCell ref="A8:B8"/>
    <mergeCell ref="E7:F7"/>
    <mergeCell ref="C8:D8"/>
    <mergeCell ref="A4:J4"/>
    <mergeCell ref="E5:F5"/>
    <mergeCell ref="A5:B5"/>
    <mergeCell ref="A6:B6"/>
    <mergeCell ref="A7:B7"/>
    <mergeCell ref="E8:F8"/>
    <mergeCell ref="D6:F6"/>
    <mergeCell ref="C32:D32"/>
    <mergeCell ref="B19:C19"/>
    <mergeCell ref="B24:C24"/>
    <mergeCell ref="B27:C27"/>
  </mergeCells>
  <phoneticPr fontId="0" type="noConversion"/>
  <conditionalFormatting sqref="J8">
    <cfRule type="expression" dxfId="0" priority="1">
      <formula>$J$8&lt;$I$7</formula>
    </cfRule>
  </conditionalFormatting>
  <dataValidations count="5">
    <dataValidation allowBlank="1" showInputMessage="1" showErrorMessage="1" promptTitle="Alert" prompt="This cell is auto populated by the period of service. Please do not try to edit this cell." sqref="G8" xr:uid="{800AE0CD-3EC8-4C65-9426-8B520022124B}"/>
    <dataValidation type="list" allowBlank="1" sqref="J5" xr:uid="{71E389A5-F91E-4DD7-8EB1-89DB36AAF5FF}">
      <formula1>$AE$160:$AE$239</formula1>
    </dataValidation>
    <dataValidation allowBlank="1" showInputMessage="1" showErrorMessage="1" prompt="This highlights red if DOS is past the Grant End Date." sqref="J8" xr:uid="{D16AA73E-D20B-4D82-B1A2-7A405DF3A6BE}"/>
    <dataValidation type="list" allowBlank="1" showInputMessage="1" prompt="Feel free to use dropdown. Verfify info is up-to-date; if not, please type over it._x000a_" sqref="A1:J1" xr:uid="{AC7BEE8C-366D-4CE7-A184-E83613AC8072}">
      <formula1>$V$72:$V$89</formula1>
    </dataValidation>
    <dataValidation type="custom" errorStyle="warning" allowBlank="1" showInputMessage="1" showErrorMessage="1" errorTitle="Error" error="These dates of service cross State fiscal years. Please make an invoice for each fiscal year or ensure the dates of service are correct. " promptTitle="Check" prompt="Check that your &quot;Period From-To&quot; dates are within the same State fiscal year. Once the Period To date goes beyond June 30th, the State fiscal year changes." sqref="I7 G7" xr:uid="{E9EE9571-8507-4FC6-8941-38BBD3E21EF1}">
      <formula1>$AA$167</formula1>
    </dataValidation>
  </dataValidations>
  <printOptions horizontalCentered="1"/>
  <pageMargins left="0.75" right="0.75" top="0.63" bottom="1" header="0.3" footer="0.5"/>
  <pageSetup scale="62" orientation="portrait" r:id="rId1"/>
  <headerFooter alignWithMargins="0">
    <oddFooter xml:space="preserve">&amp;L&amp;"Times New Roman,Regular"Revised December 16th, 2024&amp;R&amp;"Times New Roman,Regular"Pay Form E1&amp;"Helv,Regular"
</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Construction (Contractor)</vt:lpstr>
      <vt:lpstr>Prof. Services (Consultant)</vt:lpstr>
      <vt:lpstr>'Construction (Contractor)'!Print_Area</vt:lpstr>
      <vt:lpstr>'Prof. Services (Consultant)'!Print_Area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Guy</dc:creator>
  <cp:lastModifiedBy>Aiden Brittain</cp:lastModifiedBy>
  <cp:lastPrinted>2025-04-22T01:02:45Z</cp:lastPrinted>
  <dcterms:created xsi:type="dcterms:W3CDTF">1998-01-12T22:11:04Z</dcterms:created>
  <dcterms:modified xsi:type="dcterms:W3CDTF">2026-08-12T14:25:18Z</dcterms:modified>
</cp:coreProperties>
</file>