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45" windowWidth="27795" windowHeight="118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Sheet1!$A$4:$H$350</definedName>
    <definedName name="_xlnm.Print_Area" localSheetId="0">Sheet1!$A$1:$H$350</definedName>
    <definedName name="_xlnm.Print_Titles" localSheetId="0">Sheet1!$4:$4</definedName>
  </definedNames>
  <calcPr calcId="145621"/>
</workbook>
</file>

<file path=xl/calcChain.xml><?xml version="1.0" encoding="utf-8"?>
<calcChain xmlns="http://schemas.openxmlformats.org/spreadsheetml/2006/main">
  <c r="G146" i="1" l="1"/>
  <c r="G283" i="1"/>
  <c r="G219" i="1"/>
  <c r="H133" i="1" l="1"/>
  <c r="H262" i="1"/>
  <c r="H327" i="1"/>
  <c r="H319" i="1"/>
  <c r="H198" i="1"/>
  <c r="H190" i="1"/>
  <c r="H254" i="1"/>
  <c r="H125" i="1"/>
  <c r="H69" i="1"/>
  <c r="H61" i="1"/>
  <c r="G344" i="1"/>
  <c r="G315" i="1"/>
  <c r="G251" i="1"/>
  <c r="G187" i="1"/>
  <c r="G106" i="1"/>
  <c r="G333" i="1"/>
  <c r="G160" i="1"/>
  <c r="G127" i="1"/>
  <c r="G95" i="1"/>
  <c r="G71" i="1"/>
  <c r="G55" i="1"/>
  <c r="G39" i="1"/>
  <c r="G23" i="1"/>
  <c r="G7" i="1"/>
  <c r="G348" i="1"/>
  <c r="G332" i="1"/>
  <c r="G328" i="1"/>
  <c r="G307" i="1"/>
  <c r="G299" i="1"/>
  <c r="G291" i="1"/>
  <c r="G275" i="1"/>
  <c r="G267" i="1"/>
  <c r="G259" i="1"/>
  <c r="G243" i="1"/>
  <c r="G235" i="1"/>
  <c r="G227" i="1"/>
  <c r="G211" i="1"/>
  <c r="G203" i="1"/>
  <c r="G195" i="1"/>
  <c r="G179" i="1"/>
  <c r="G171" i="1"/>
  <c r="G138" i="1"/>
  <c r="G114" i="1"/>
  <c r="G82" i="1"/>
  <c r="H294" i="1"/>
  <c r="H286" i="1"/>
  <c r="H230" i="1"/>
  <c r="H222" i="1"/>
  <c r="H166" i="1"/>
  <c r="H158" i="1"/>
  <c r="H101" i="1"/>
  <c r="H93" i="1"/>
  <c r="H37" i="1"/>
  <c r="H29" i="1"/>
  <c r="H349" i="1"/>
  <c r="G325" i="1"/>
  <c r="H343" i="1"/>
  <c r="H310" i="1"/>
  <c r="H278" i="1"/>
  <c r="H246" i="1"/>
  <c r="H214" i="1"/>
  <c r="H182" i="1"/>
  <c r="H149" i="1"/>
  <c r="H117" i="1"/>
  <c r="H85" i="1"/>
  <c r="H53" i="1"/>
  <c r="H21" i="1"/>
  <c r="G349" i="1"/>
  <c r="H346" i="1"/>
  <c r="G346" i="1"/>
  <c r="H338" i="1"/>
  <c r="G338" i="1"/>
  <c r="H330" i="1"/>
  <c r="G330" i="1"/>
  <c r="H322" i="1"/>
  <c r="G322" i="1"/>
  <c r="H313" i="1"/>
  <c r="G313" i="1"/>
  <c r="H305" i="1"/>
  <c r="G305" i="1"/>
  <c r="H297" i="1"/>
  <c r="G297" i="1"/>
  <c r="H289" i="1"/>
  <c r="G289" i="1"/>
  <c r="H281" i="1"/>
  <c r="G281" i="1"/>
  <c r="H277" i="1"/>
  <c r="G277" i="1"/>
  <c r="H269" i="1"/>
  <c r="G269" i="1"/>
  <c r="H261" i="1"/>
  <c r="G261" i="1"/>
  <c r="H253" i="1"/>
  <c r="G253" i="1"/>
  <c r="H245" i="1"/>
  <c r="G245" i="1"/>
  <c r="H237" i="1"/>
  <c r="G237" i="1"/>
  <c r="H229" i="1"/>
  <c r="G229" i="1"/>
  <c r="H221" i="1"/>
  <c r="G221" i="1"/>
  <c r="H213" i="1"/>
  <c r="G213" i="1"/>
  <c r="H205" i="1"/>
  <c r="G205" i="1"/>
  <c r="H201" i="1"/>
  <c r="G201" i="1"/>
  <c r="H193" i="1"/>
  <c r="G193" i="1"/>
  <c r="H185" i="1"/>
  <c r="G185" i="1"/>
  <c r="H177" i="1"/>
  <c r="G177" i="1"/>
  <c r="H169" i="1"/>
  <c r="G169" i="1"/>
  <c r="H161" i="1"/>
  <c r="G161" i="1"/>
  <c r="H152" i="1"/>
  <c r="G152" i="1"/>
  <c r="H144" i="1"/>
  <c r="G144" i="1"/>
  <c r="H136" i="1"/>
  <c r="G136" i="1"/>
  <c r="H128" i="1"/>
  <c r="G128" i="1"/>
  <c r="H350" i="1"/>
  <c r="G350" i="1"/>
  <c r="H342" i="1"/>
  <c r="G342" i="1"/>
  <c r="H334" i="1"/>
  <c r="G334" i="1"/>
  <c r="H326" i="1"/>
  <c r="G326" i="1"/>
  <c r="H318" i="1"/>
  <c r="G318" i="1"/>
  <c r="H309" i="1"/>
  <c r="G309" i="1"/>
  <c r="H301" i="1"/>
  <c r="G301" i="1"/>
  <c r="H293" i="1"/>
  <c r="G293" i="1"/>
  <c r="H285" i="1"/>
  <c r="G285" i="1"/>
  <c r="H273" i="1"/>
  <c r="G273" i="1"/>
  <c r="H265" i="1"/>
  <c r="G265" i="1"/>
  <c r="H257" i="1"/>
  <c r="G257" i="1"/>
  <c r="H249" i="1"/>
  <c r="G249" i="1"/>
  <c r="H241" i="1"/>
  <c r="G241" i="1"/>
  <c r="H233" i="1"/>
  <c r="G233" i="1"/>
  <c r="H225" i="1"/>
  <c r="G225" i="1"/>
  <c r="H217" i="1"/>
  <c r="G217" i="1"/>
  <c r="H209" i="1"/>
  <c r="G209" i="1"/>
  <c r="H197" i="1"/>
  <c r="G197" i="1"/>
  <c r="H189" i="1"/>
  <c r="G189" i="1"/>
  <c r="H181" i="1"/>
  <c r="G181" i="1"/>
  <c r="H173" i="1"/>
  <c r="G173" i="1"/>
  <c r="H165" i="1"/>
  <c r="G165" i="1"/>
  <c r="H157" i="1"/>
  <c r="G157" i="1"/>
  <c r="H148" i="1"/>
  <c r="G148" i="1"/>
  <c r="H140" i="1"/>
  <c r="G140" i="1"/>
  <c r="H132" i="1"/>
  <c r="G132" i="1"/>
  <c r="H124" i="1"/>
  <c r="G124" i="1"/>
  <c r="H116" i="1"/>
  <c r="H108" i="1"/>
  <c r="H100" i="1"/>
  <c r="H92" i="1"/>
  <c r="H84" i="1"/>
  <c r="H76" i="1"/>
  <c r="G76" i="1"/>
  <c r="H68" i="1"/>
  <c r="G68" i="1"/>
  <c r="H60" i="1"/>
  <c r="G60" i="1"/>
  <c r="H52" i="1"/>
  <c r="G52" i="1"/>
  <c r="H44" i="1"/>
  <c r="G44" i="1"/>
  <c r="H36" i="1"/>
  <c r="G36" i="1"/>
  <c r="H28" i="1"/>
  <c r="G28" i="1"/>
  <c r="H20" i="1"/>
  <c r="G20" i="1"/>
  <c r="H12" i="1"/>
  <c r="G12" i="1"/>
  <c r="G84" i="1"/>
  <c r="H345" i="1"/>
  <c r="H341" i="1"/>
  <c r="H337" i="1"/>
  <c r="H329" i="1"/>
  <c r="H321" i="1"/>
  <c r="H312" i="1"/>
  <c r="G312" i="1"/>
  <c r="H304" i="1"/>
  <c r="G304" i="1"/>
  <c r="H296" i="1"/>
  <c r="G296" i="1"/>
  <c r="H288" i="1"/>
  <c r="G288" i="1"/>
  <c r="H280" i="1"/>
  <c r="G280" i="1"/>
  <c r="H272" i="1"/>
  <c r="G272" i="1"/>
  <c r="H264" i="1"/>
  <c r="G264" i="1"/>
  <c r="H256" i="1"/>
  <c r="G256" i="1"/>
  <c r="H248" i="1"/>
  <c r="G248" i="1"/>
  <c r="H240" i="1"/>
  <c r="G240" i="1"/>
  <c r="H232" i="1"/>
  <c r="G232" i="1"/>
  <c r="H224" i="1"/>
  <c r="G224" i="1"/>
  <c r="H216" i="1"/>
  <c r="G216" i="1"/>
  <c r="H208" i="1"/>
  <c r="G208" i="1"/>
  <c r="H200" i="1"/>
  <c r="G200" i="1"/>
  <c r="H192" i="1"/>
  <c r="G192" i="1"/>
  <c r="H184" i="1"/>
  <c r="G184" i="1"/>
  <c r="H176" i="1"/>
  <c r="G176" i="1"/>
  <c r="H168" i="1"/>
  <c r="H160" i="1"/>
  <c r="H151" i="1"/>
  <c r="H143" i="1"/>
  <c r="H135" i="1"/>
  <c r="H127" i="1"/>
  <c r="H119" i="1"/>
  <c r="H111" i="1"/>
  <c r="H103" i="1"/>
  <c r="H95" i="1"/>
  <c r="H87" i="1"/>
  <c r="H79" i="1"/>
  <c r="H71" i="1"/>
  <c r="H63" i="1"/>
  <c r="H55" i="1"/>
  <c r="H47" i="1"/>
  <c r="H39" i="1"/>
  <c r="H31" i="1"/>
  <c r="H23" i="1"/>
  <c r="H15" i="1"/>
  <c r="H7" i="1"/>
  <c r="G337" i="1"/>
  <c r="H348" i="1"/>
  <c r="H344" i="1"/>
  <c r="H340" i="1"/>
  <c r="H336" i="1"/>
  <c r="H332" i="1"/>
  <c r="H328" i="1"/>
  <c r="H324" i="1"/>
  <c r="H320" i="1"/>
  <c r="H315" i="1"/>
  <c r="H311" i="1"/>
  <c r="H307" i="1"/>
  <c r="H303" i="1"/>
  <c r="H299" i="1"/>
  <c r="H295" i="1"/>
  <c r="H291" i="1"/>
  <c r="H287" i="1"/>
  <c r="H283" i="1"/>
  <c r="H279" i="1"/>
  <c r="H275" i="1"/>
  <c r="H271" i="1"/>
  <c r="H267" i="1"/>
  <c r="H263" i="1"/>
  <c r="H259" i="1"/>
  <c r="H255" i="1"/>
  <c r="H251" i="1"/>
  <c r="H247" i="1"/>
  <c r="H243" i="1"/>
  <c r="H239" i="1"/>
  <c r="H235" i="1"/>
  <c r="H231" i="1"/>
  <c r="H227" i="1"/>
  <c r="H223" i="1"/>
  <c r="H219" i="1"/>
  <c r="H215" i="1"/>
  <c r="H211" i="1"/>
  <c r="H207" i="1"/>
  <c r="H203" i="1"/>
  <c r="H199" i="1"/>
  <c r="H195" i="1"/>
  <c r="H191" i="1"/>
  <c r="H187" i="1"/>
  <c r="H183" i="1"/>
  <c r="H179" i="1"/>
  <c r="H175" i="1"/>
  <c r="H171" i="1"/>
  <c r="H167" i="1"/>
  <c r="G167" i="1"/>
  <c r="H163" i="1"/>
  <c r="H159" i="1"/>
  <c r="G159" i="1"/>
  <c r="H154" i="1"/>
  <c r="H150" i="1"/>
  <c r="G150" i="1"/>
  <c r="H146" i="1"/>
  <c r="H142" i="1"/>
  <c r="G142" i="1"/>
  <c r="H138" i="1"/>
  <c r="H134" i="1"/>
  <c r="G134" i="1"/>
  <c r="H130" i="1"/>
  <c r="H126" i="1"/>
  <c r="G126" i="1"/>
  <c r="H122" i="1"/>
  <c r="H118" i="1"/>
  <c r="G118" i="1"/>
  <c r="H114" i="1"/>
  <c r="H110" i="1"/>
  <c r="G110" i="1"/>
  <c r="H106" i="1"/>
  <c r="H102" i="1"/>
  <c r="G102" i="1"/>
  <c r="H98" i="1"/>
  <c r="H94" i="1"/>
  <c r="G94" i="1"/>
  <c r="H90" i="1"/>
  <c r="H86" i="1"/>
  <c r="G86" i="1"/>
  <c r="H82" i="1"/>
  <c r="H78" i="1"/>
  <c r="G78" i="1"/>
  <c r="H74" i="1"/>
  <c r="G74" i="1"/>
  <c r="H70" i="1"/>
  <c r="G70" i="1"/>
  <c r="H66" i="1"/>
  <c r="G66" i="1"/>
  <c r="H62" i="1"/>
  <c r="G62" i="1"/>
  <c r="H58" i="1"/>
  <c r="G58" i="1"/>
  <c r="H54" i="1"/>
  <c r="G54" i="1"/>
  <c r="H50" i="1"/>
  <c r="G50" i="1"/>
  <c r="H46" i="1"/>
  <c r="G46" i="1"/>
  <c r="H42" i="1"/>
  <c r="G42" i="1"/>
  <c r="H38" i="1"/>
  <c r="G38" i="1"/>
  <c r="H34" i="1"/>
  <c r="G34" i="1"/>
  <c r="H30" i="1"/>
  <c r="G30" i="1"/>
  <c r="H26" i="1"/>
  <c r="G26" i="1"/>
  <c r="H22" i="1"/>
  <c r="G22" i="1"/>
  <c r="H18" i="1"/>
  <c r="G18" i="1"/>
  <c r="H14" i="1"/>
  <c r="G14" i="1"/>
  <c r="H10" i="1"/>
  <c r="G10" i="1"/>
  <c r="H6" i="1"/>
  <c r="G6" i="1"/>
  <c r="G341" i="1"/>
  <c r="G336" i="1"/>
  <c r="G320" i="1"/>
  <c r="G311" i="1"/>
  <c r="G303" i="1"/>
  <c r="G295" i="1"/>
  <c r="G287" i="1"/>
  <c r="G279" i="1"/>
  <c r="G271" i="1"/>
  <c r="G263" i="1"/>
  <c r="G255" i="1"/>
  <c r="G247" i="1"/>
  <c r="G239" i="1"/>
  <c r="G231" i="1"/>
  <c r="G223" i="1"/>
  <c r="G215" i="1"/>
  <c r="G207" i="1"/>
  <c r="G199" i="1"/>
  <c r="G191" i="1"/>
  <c r="G183" i="1"/>
  <c r="G175" i="1"/>
  <c r="G154" i="1"/>
  <c r="G143" i="1"/>
  <c r="G122" i="1"/>
  <c r="G111" i="1"/>
  <c r="G100" i="1"/>
  <c r="G90" i="1"/>
  <c r="G79" i="1"/>
  <c r="G63" i="1"/>
  <c r="G47" i="1"/>
  <c r="G31" i="1"/>
  <c r="G15" i="1"/>
  <c r="H120" i="1"/>
  <c r="G120" i="1"/>
  <c r="H112" i="1"/>
  <c r="G112" i="1"/>
  <c r="H104" i="1"/>
  <c r="G104" i="1"/>
  <c r="H96" i="1"/>
  <c r="G96" i="1"/>
  <c r="H88" i="1"/>
  <c r="G88" i="1"/>
  <c r="H80" i="1"/>
  <c r="G80" i="1"/>
  <c r="H72" i="1"/>
  <c r="G72" i="1"/>
  <c r="H64" i="1"/>
  <c r="G64" i="1"/>
  <c r="H56" i="1"/>
  <c r="G56" i="1"/>
  <c r="H48" i="1"/>
  <c r="G48" i="1"/>
  <c r="H40" i="1"/>
  <c r="G40" i="1"/>
  <c r="H32" i="1"/>
  <c r="G32" i="1"/>
  <c r="H24" i="1"/>
  <c r="G24" i="1"/>
  <c r="H16" i="1"/>
  <c r="G16" i="1"/>
  <c r="H8" i="1"/>
  <c r="G8" i="1"/>
  <c r="G116" i="1"/>
  <c r="H333" i="1"/>
  <c r="H325" i="1"/>
  <c r="H317" i="1"/>
  <c r="G317" i="1"/>
  <c r="G308" i="1"/>
  <c r="H308" i="1"/>
  <c r="H300" i="1"/>
  <c r="G300" i="1"/>
  <c r="G292" i="1"/>
  <c r="H292" i="1"/>
  <c r="H284" i="1"/>
  <c r="G284" i="1"/>
  <c r="G276" i="1"/>
  <c r="H276" i="1"/>
  <c r="H268" i="1"/>
  <c r="G268" i="1"/>
  <c r="G260" i="1"/>
  <c r="H260" i="1"/>
  <c r="H252" i="1"/>
  <c r="G252" i="1"/>
  <c r="G244" i="1"/>
  <c r="H244" i="1"/>
  <c r="H236" i="1"/>
  <c r="G236" i="1"/>
  <c r="G228" i="1"/>
  <c r="H228" i="1"/>
  <c r="H220" i="1"/>
  <c r="G220" i="1"/>
  <c r="G212" i="1"/>
  <c r="H212" i="1"/>
  <c r="H204" i="1"/>
  <c r="G204" i="1"/>
  <c r="G196" i="1"/>
  <c r="H196" i="1"/>
  <c r="H188" i="1"/>
  <c r="G188" i="1"/>
  <c r="G180" i="1"/>
  <c r="H180" i="1"/>
  <c r="H172" i="1"/>
  <c r="G172" i="1"/>
  <c r="H164" i="1"/>
  <c r="G164" i="1"/>
  <c r="H156" i="1"/>
  <c r="G156" i="1"/>
  <c r="H147" i="1"/>
  <c r="G147" i="1"/>
  <c r="H139" i="1"/>
  <c r="G139" i="1"/>
  <c r="H131" i="1"/>
  <c r="G131" i="1"/>
  <c r="H123" i="1"/>
  <c r="G123" i="1"/>
  <c r="H115" i="1"/>
  <c r="G115" i="1"/>
  <c r="H107" i="1"/>
  <c r="G107" i="1"/>
  <c r="H99" i="1"/>
  <c r="G99" i="1"/>
  <c r="H91" i="1"/>
  <c r="G91" i="1"/>
  <c r="H83" i="1"/>
  <c r="G83" i="1"/>
  <c r="H75" i="1"/>
  <c r="H67" i="1"/>
  <c r="H59" i="1"/>
  <c r="H51" i="1"/>
  <c r="H43" i="1"/>
  <c r="H35" i="1"/>
  <c r="H27" i="1"/>
  <c r="H19" i="1"/>
  <c r="H11" i="1"/>
  <c r="G321" i="1"/>
  <c r="G168" i="1"/>
  <c r="G135" i="1"/>
  <c r="G103" i="1"/>
  <c r="G92" i="1"/>
  <c r="G67" i="1"/>
  <c r="G51" i="1"/>
  <c r="G35" i="1"/>
  <c r="G19" i="1"/>
  <c r="H5" i="1"/>
  <c r="G5" i="1"/>
  <c r="H347" i="1"/>
  <c r="G347" i="1"/>
  <c r="G343" i="1"/>
  <c r="H339" i="1"/>
  <c r="G339" i="1"/>
  <c r="G335" i="1"/>
  <c r="H331" i="1"/>
  <c r="G331" i="1"/>
  <c r="G327" i="1"/>
  <c r="H323" i="1"/>
  <c r="G323" i="1"/>
  <c r="G319" i="1"/>
  <c r="H314" i="1"/>
  <c r="G314" i="1"/>
  <c r="G310" i="1"/>
  <c r="H306" i="1"/>
  <c r="G306" i="1"/>
  <c r="G302" i="1"/>
  <c r="H298" i="1"/>
  <c r="G298" i="1"/>
  <c r="G294" i="1"/>
  <c r="H290" i="1"/>
  <c r="G290" i="1"/>
  <c r="G286" i="1"/>
  <c r="H282" i="1"/>
  <c r="G282" i="1"/>
  <c r="G278" i="1"/>
  <c r="H274" i="1"/>
  <c r="G274" i="1"/>
  <c r="G270" i="1"/>
  <c r="H266" i="1"/>
  <c r="G266" i="1"/>
  <c r="G262" i="1"/>
  <c r="H258" i="1"/>
  <c r="G258" i="1"/>
  <c r="G254" i="1"/>
  <c r="H250" i="1"/>
  <c r="G250" i="1"/>
  <c r="G246" i="1"/>
  <c r="H242" i="1"/>
  <c r="G242" i="1"/>
  <c r="G238" i="1"/>
  <c r="H234" i="1"/>
  <c r="G234" i="1"/>
  <c r="G230" i="1"/>
  <c r="H226" i="1"/>
  <c r="G226" i="1"/>
  <c r="G222" i="1"/>
  <c r="H218" i="1"/>
  <c r="G218" i="1"/>
  <c r="G214" i="1"/>
  <c r="H210" i="1"/>
  <c r="G210" i="1"/>
  <c r="G206" i="1"/>
  <c r="H202" i="1"/>
  <c r="G202" i="1"/>
  <c r="G198" i="1"/>
  <c r="H194" i="1"/>
  <c r="G194" i="1"/>
  <c r="G190" i="1"/>
  <c r="H186" i="1"/>
  <c r="G186" i="1"/>
  <c r="G182" i="1"/>
  <c r="H178" i="1"/>
  <c r="G178" i="1"/>
  <c r="G174" i="1"/>
  <c r="H170" i="1"/>
  <c r="G170" i="1"/>
  <c r="G166" i="1"/>
  <c r="H162" i="1"/>
  <c r="G162" i="1"/>
  <c r="G158" i="1"/>
  <c r="H153" i="1"/>
  <c r="G153" i="1"/>
  <c r="G149" i="1"/>
  <c r="H145" i="1"/>
  <c r="G145" i="1"/>
  <c r="G141" i="1"/>
  <c r="H137" i="1"/>
  <c r="G137" i="1"/>
  <c r="G133" i="1"/>
  <c r="H129" i="1"/>
  <c r="G129" i="1"/>
  <c r="G125" i="1"/>
  <c r="H121" i="1"/>
  <c r="G121" i="1"/>
  <c r="G117" i="1"/>
  <c r="H113" i="1"/>
  <c r="G113" i="1"/>
  <c r="G109" i="1"/>
  <c r="H105" i="1"/>
  <c r="G105" i="1"/>
  <c r="G101" i="1"/>
  <c r="H97" i="1"/>
  <c r="G97" i="1"/>
  <c r="G93" i="1"/>
  <c r="H89" i="1"/>
  <c r="G89" i="1"/>
  <c r="G85" i="1"/>
  <c r="H81" i="1"/>
  <c r="G81" i="1"/>
  <c r="G77" i="1"/>
  <c r="H73" i="1"/>
  <c r="G73" i="1"/>
  <c r="G69" i="1"/>
  <c r="H65" i="1"/>
  <c r="G65" i="1"/>
  <c r="G61" i="1"/>
  <c r="H57" i="1"/>
  <c r="G57" i="1"/>
  <c r="G53" i="1"/>
  <c r="H49" i="1"/>
  <c r="G49" i="1"/>
  <c r="G45" i="1"/>
  <c r="H41" i="1"/>
  <c r="G41" i="1"/>
  <c r="G37" i="1"/>
  <c r="H33" i="1"/>
  <c r="G33" i="1"/>
  <c r="G29" i="1"/>
  <c r="H25" i="1"/>
  <c r="G25" i="1"/>
  <c r="G21" i="1"/>
  <c r="H17" i="1"/>
  <c r="G17" i="1"/>
  <c r="G13" i="1"/>
  <c r="G345" i="1"/>
  <c r="G340" i="1"/>
  <c r="G329" i="1"/>
  <c r="G324" i="1"/>
  <c r="G163" i="1"/>
  <c r="G151" i="1"/>
  <c r="G130" i="1"/>
  <c r="G119" i="1"/>
  <c r="G108" i="1"/>
  <c r="G98" i="1"/>
  <c r="G87" i="1"/>
  <c r="G75" i="1"/>
  <c r="G59" i="1"/>
  <c r="G43" i="1"/>
  <c r="G27" i="1"/>
  <c r="G11" i="1"/>
  <c r="H335" i="1"/>
  <c r="H302" i="1"/>
  <c r="H270" i="1"/>
  <c r="H238" i="1"/>
  <c r="H206" i="1"/>
  <c r="H174" i="1"/>
  <c r="H141" i="1"/>
  <c r="H109" i="1"/>
  <c r="H77" i="1"/>
  <c r="H45" i="1"/>
  <c r="H13" i="1"/>
  <c r="H9" i="1"/>
  <c r="G9" i="1"/>
</calcChain>
</file>

<file path=xl/sharedStrings.xml><?xml version="1.0" encoding="utf-8"?>
<sst xmlns="http://schemas.openxmlformats.org/spreadsheetml/2006/main" count="356" uniqueCount="356">
  <si>
    <t>City</t>
  </si>
  <si>
    <t>Adams</t>
  </si>
  <si>
    <t>Adamsville</t>
  </si>
  <si>
    <t>Alamo</t>
  </si>
  <si>
    <t>Alcoa</t>
  </si>
  <si>
    <t>Alexandria</t>
  </si>
  <si>
    <t>Algood</t>
  </si>
  <si>
    <t>Allardt</t>
  </si>
  <si>
    <t>Altamont</t>
  </si>
  <si>
    <t>Ardmore</t>
  </si>
  <si>
    <t>Arlington</t>
  </si>
  <si>
    <t>Ashland City</t>
  </si>
  <si>
    <t>Athens</t>
  </si>
  <si>
    <t>Atoka</t>
  </si>
  <si>
    <t>Atwood</t>
  </si>
  <si>
    <t>Auburntown</t>
  </si>
  <si>
    <t>Baileyton</t>
  </si>
  <si>
    <t>Baneberry</t>
  </si>
  <si>
    <t>Bartlett</t>
  </si>
  <si>
    <t>Baxter</t>
  </si>
  <si>
    <t>Bean Station</t>
  </si>
  <si>
    <t>Beersheba Springs</t>
  </si>
  <si>
    <t>Bell Buckle</t>
  </si>
  <si>
    <t>Belle Meade</t>
  </si>
  <si>
    <t>Bells</t>
  </si>
  <si>
    <t>Benton</t>
  </si>
  <si>
    <t>Berry Hill</t>
  </si>
  <si>
    <t>Bethel Springs</t>
  </si>
  <si>
    <t>Big Sandy</t>
  </si>
  <si>
    <t>Blaine</t>
  </si>
  <si>
    <t>Bluff City</t>
  </si>
  <si>
    <t>Bolivar</t>
  </si>
  <si>
    <t>Braden</t>
  </si>
  <si>
    <t>Bradford</t>
  </si>
  <si>
    <t>Brentwood</t>
  </si>
  <si>
    <t>Brighton</t>
  </si>
  <si>
    <t>Bristol</t>
  </si>
  <si>
    <t>Brownsville</t>
  </si>
  <si>
    <t>Bruceton</t>
  </si>
  <si>
    <t>Bulls Gap</t>
  </si>
  <si>
    <t>Burlison</t>
  </si>
  <si>
    <t>Burns</t>
  </si>
  <si>
    <t>Byrdstown</t>
  </si>
  <si>
    <t>Calhoun</t>
  </si>
  <si>
    <t>Camden</t>
  </si>
  <si>
    <t>Carthage</t>
  </si>
  <si>
    <t>Caryville</t>
  </si>
  <si>
    <t>Cedar Hill</t>
  </si>
  <si>
    <t>Celina</t>
  </si>
  <si>
    <t>Centertown</t>
  </si>
  <si>
    <t>Centerville</t>
  </si>
  <si>
    <t>Chapel Hill</t>
  </si>
  <si>
    <t>Charleston</t>
  </si>
  <si>
    <t>Charlotte</t>
  </si>
  <si>
    <t>Chattanooga</t>
  </si>
  <si>
    <t>Church Hill</t>
  </si>
  <si>
    <t>Clarksburg</t>
  </si>
  <si>
    <t>Clarksville</t>
  </si>
  <si>
    <t>Cleveland</t>
  </si>
  <si>
    <t>Clifton</t>
  </si>
  <si>
    <t>Clinton</t>
  </si>
  <si>
    <t>Coalmont</t>
  </si>
  <si>
    <t>Collegedale</t>
  </si>
  <si>
    <t>Collierville</t>
  </si>
  <si>
    <t>Collinwood</t>
  </si>
  <si>
    <t>Columbia</t>
  </si>
  <si>
    <t>Cookeville</t>
  </si>
  <si>
    <t>Coopertown</t>
  </si>
  <si>
    <t>Copperhill</t>
  </si>
  <si>
    <t>Cornersville</t>
  </si>
  <si>
    <t>Cottage Grove</t>
  </si>
  <si>
    <t>Covington</t>
  </si>
  <si>
    <t>Cowan</t>
  </si>
  <si>
    <t>Crab Orchard</t>
  </si>
  <si>
    <t>Cross Plains</t>
  </si>
  <si>
    <t>Crossville</t>
  </si>
  <si>
    <t>Crump</t>
  </si>
  <si>
    <t>Cumberland City</t>
  </si>
  <si>
    <t>Cumberland Gap</t>
  </si>
  <si>
    <t>Dandridge</t>
  </si>
  <si>
    <t>Dayton</t>
  </si>
  <si>
    <t>Decatur</t>
  </si>
  <si>
    <t>Decaturville</t>
  </si>
  <si>
    <t>Decherd</t>
  </si>
  <si>
    <t>Dickson</t>
  </si>
  <si>
    <t>Dover</t>
  </si>
  <si>
    <t>Dowelltown</t>
  </si>
  <si>
    <t>Doyle</t>
  </si>
  <si>
    <t>Dresden</t>
  </si>
  <si>
    <t>Ducktown</t>
  </si>
  <si>
    <t>Dunlap</t>
  </si>
  <si>
    <t>Dyer</t>
  </si>
  <si>
    <t>Dyersburg</t>
  </si>
  <si>
    <t>Eagleville</t>
  </si>
  <si>
    <t>East Ridge</t>
  </si>
  <si>
    <t>Eastview</t>
  </si>
  <si>
    <t>Elizabethton</t>
  </si>
  <si>
    <t>Elkton</t>
  </si>
  <si>
    <t>Englewood</t>
  </si>
  <si>
    <t>Enville</t>
  </si>
  <si>
    <t>Erin</t>
  </si>
  <si>
    <t>Erwin</t>
  </si>
  <si>
    <t>Estill Springs</t>
  </si>
  <si>
    <t>Ethridge</t>
  </si>
  <si>
    <t>Etowah</t>
  </si>
  <si>
    <t>Fairview</t>
  </si>
  <si>
    <t>Farragut</t>
  </si>
  <si>
    <t>Fayetteville</t>
  </si>
  <si>
    <t>Finger</t>
  </si>
  <si>
    <t>Forest Hills</t>
  </si>
  <si>
    <t>Franklin</t>
  </si>
  <si>
    <t>Friendship</t>
  </si>
  <si>
    <t>Friendsville</t>
  </si>
  <si>
    <t>Gadsden</t>
  </si>
  <si>
    <t>Gainesboro</t>
  </si>
  <si>
    <t>Gallatin</t>
  </si>
  <si>
    <t>Gallaway</t>
  </si>
  <si>
    <t>Garland</t>
  </si>
  <si>
    <t>Gates</t>
  </si>
  <si>
    <t>Gatlinburg</t>
  </si>
  <si>
    <t>Germantown</t>
  </si>
  <si>
    <t>Gibson</t>
  </si>
  <si>
    <t>Gilt Edge</t>
  </si>
  <si>
    <t>Gleason</t>
  </si>
  <si>
    <t>Goodlettsville</t>
  </si>
  <si>
    <t>Gordonsville</t>
  </si>
  <si>
    <t>Grand Junction</t>
  </si>
  <si>
    <t>Graysville</t>
  </si>
  <si>
    <t>Greenback</t>
  </si>
  <si>
    <t>Greenbrier</t>
  </si>
  <si>
    <t>Greeneville</t>
  </si>
  <si>
    <t>Greenfield</t>
  </si>
  <si>
    <t>Gruetli-Laager</t>
  </si>
  <si>
    <t>Guys</t>
  </si>
  <si>
    <t>Halls</t>
  </si>
  <si>
    <t>Harriman</t>
  </si>
  <si>
    <t>Harrogate</t>
  </si>
  <si>
    <t>Hartsville</t>
  </si>
  <si>
    <t>Henderson</t>
  </si>
  <si>
    <t>Hendersonville</t>
  </si>
  <si>
    <t>Henning</t>
  </si>
  <si>
    <t>Henry</t>
  </si>
  <si>
    <t>Hickory Valley</t>
  </si>
  <si>
    <t>Hohenwald</t>
  </si>
  <si>
    <t>Hollow Rock</t>
  </si>
  <si>
    <t>Hornbeak</t>
  </si>
  <si>
    <t>Hornsby</t>
  </si>
  <si>
    <t>Humboldt</t>
  </si>
  <si>
    <t>Huntingdon</t>
  </si>
  <si>
    <t>Huntland</t>
  </si>
  <si>
    <t>Huntsville</t>
  </si>
  <si>
    <t>Jacksboro</t>
  </si>
  <si>
    <t>Jackson</t>
  </si>
  <si>
    <t>Jamestown</t>
  </si>
  <si>
    <t>Jasper</t>
  </si>
  <si>
    <t>Jefferson City</t>
  </si>
  <si>
    <t>Jellico</t>
  </si>
  <si>
    <t>Johnson City</t>
  </si>
  <si>
    <t>Jonesborough</t>
  </si>
  <si>
    <t>Kenton</t>
  </si>
  <si>
    <t>Kimball</t>
  </si>
  <si>
    <t>Kingsport</t>
  </si>
  <si>
    <t>Kingston</t>
  </si>
  <si>
    <t>Kingston Springs</t>
  </si>
  <si>
    <t>Knoxville</t>
  </si>
  <si>
    <t>Lafayette</t>
  </si>
  <si>
    <t>LaFollette</t>
  </si>
  <si>
    <t>LaGrange</t>
  </si>
  <si>
    <t>Lake City</t>
  </si>
  <si>
    <t>Lakeland</t>
  </si>
  <si>
    <t>Lakesite</t>
  </si>
  <si>
    <t>LaVergne</t>
  </si>
  <si>
    <t>Lawrenceburg</t>
  </si>
  <si>
    <t>Lebanon</t>
  </si>
  <si>
    <t>Lenoir City</t>
  </si>
  <si>
    <t>Lewisburg</t>
  </si>
  <si>
    <t>Lexington</t>
  </si>
  <si>
    <t>Liberty</t>
  </si>
  <si>
    <t>Linden</t>
  </si>
  <si>
    <t>Livingston</t>
  </si>
  <si>
    <t>Lobelville</t>
  </si>
  <si>
    <t>Lookout Mountain</t>
  </si>
  <si>
    <t>Loretto</t>
  </si>
  <si>
    <t>Loudon</t>
  </si>
  <si>
    <t>Louisville</t>
  </si>
  <si>
    <t>Luttrell</t>
  </si>
  <si>
    <t>Lynchburg</t>
  </si>
  <si>
    <t>Lynnville</t>
  </si>
  <si>
    <t>Madisonville</t>
  </si>
  <si>
    <t>Manchester</t>
  </si>
  <si>
    <t>Martin</t>
  </si>
  <si>
    <t>Maryville</t>
  </si>
  <si>
    <t>Mason</t>
  </si>
  <si>
    <t>Maury City</t>
  </si>
  <si>
    <t>Maynardville</t>
  </si>
  <si>
    <t>McEwen</t>
  </si>
  <si>
    <t>McKenzie</t>
  </si>
  <si>
    <t>McLemoresville</t>
  </si>
  <si>
    <t>McMinnville</t>
  </si>
  <si>
    <t>Medina</t>
  </si>
  <si>
    <t>Medon</t>
  </si>
  <si>
    <t>Memphis</t>
  </si>
  <si>
    <t>Michie</t>
  </si>
  <si>
    <t>Middleton</t>
  </si>
  <si>
    <t>Milan</t>
  </si>
  <si>
    <t>Milledgeville</t>
  </si>
  <si>
    <t>Millersville</t>
  </si>
  <si>
    <t>Millington</t>
  </si>
  <si>
    <t>Minor Hill</t>
  </si>
  <si>
    <t>Mitchellville</t>
  </si>
  <si>
    <t>Monteagle</t>
  </si>
  <si>
    <t>Monterey</t>
  </si>
  <si>
    <t>Morrison</t>
  </si>
  <si>
    <t>Morristown</t>
  </si>
  <si>
    <t>Moscow</t>
  </si>
  <si>
    <t>Mosheim</t>
  </si>
  <si>
    <t>Mount Carmel</t>
  </si>
  <si>
    <t>Mount Juliet</t>
  </si>
  <si>
    <t>Mount Pleasant</t>
  </si>
  <si>
    <t>Mountain City</t>
  </si>
  <si>
    <t>Munford</t>
  </si>
  <si>
    <t>Murfreesboro</t>
  </si>
  <si>
    <t>Nashville</t>
  </si>
  <si>
    <t>New Hope</t>
  </si>
  <si>
    <t>New Johnsonville</t>
  </si>
  <si>
    <t>New Market</t>
  </si>
  <si>
    <t>New Tazewell</t>
  </si>
  <si>
    <t>Newbern</t>
  </si>
  <si>
    <t>Newport</t>
  </si>
  <si>
    <t>Niota</t>
  </si>
  <si>
    <t>Nolensville</t>
  </si>
  <si>
    <t>Normandy</t>
  </si>
  <si>
    <t>Norris</t>
  </si>
  <si>
    <t>Oak Hill</t>
  </si>
  <si>
    <t>Oak Ridge</t>
  </si>
  <si>
    <t>Oakdale</t>
  </si>
  <si>
    <t>Oakland</t>
  </si>
  <si>
    <t>Obion</t>
  </si>
  <si>
    <t>Oliver Springs</t>
  </si>
  <si>
    <t>Oneida</t>
  </si>
  <si>
    <t>Orlinda</t>
  </si>
  <si>
    <t>Orme</t>
  </si>
  <si>
    <t>Palmer</t>
  </si>
  <si>
    <t>Paris</t>
  </si>
  <si>
    <t>Parkers Crossrds</t>
  </si>
  <si>
    <t>Parrottsville</t>
  </si>
  <si>
    <t>Parsons</t>
  </si>
  <si>
    <t>Pegram</t>
  </si>
  <si>
    <t>Petersburg</t>
  </si>
  <si>
    <t>Philadelphia</t>
  </si>
  <si>
    <t>Pigeon Forge</t>
  </si>
  <si>
    <t>Pikeville</t>
  </si>
  <si>
    <t>Piperton</t>
  </si>
  <si>
    <t>Pittman Center</t>
  </si>
  <si>
    <t>Plainview</t>
  </si>
  <si>
    <t>Pleasant Hill</t>
  </si>
  <si>
    <t>Pleasant View</t>
  </si>
  <si>
    <t>Portland</t>
  </si>
  <si>
    <t>Powells Crossrds</t>
  </si>
  <si>
    <t>Pulaski</t>
  </si>
  <si>
    <t>Puryear</t>
  </si>
  <si>
    <t>Ramer</t>
  </si>
  <si>
    <t>Red Bank</t>
  </si>
  <si>
    <t>Red Boiling Spgs</t>
  </si>
  <si>
    <t>Ridgely</t>
  </si>
  <si>
    <t>Ridgeside</t>
  </si>
  <si>
    <t>Ridgetop</t>
  </si>
  <si>
    <t>Ripley</t>
  </si>
  <si>
    <t>Rives</t>
  </si>
  <si>
    <t>Rockford</t>
  </si>
  <si>
    <t>Rockwood</t>
  </si>
  <si>
    <t>Rogersville</t>
  </si>
  <si>
    <t>Rossville</t>
  </si>
  <si>
    <t>Rutherford</t>
  </si>
  <si>
    <t>Rutledge</t>
  </si>
  <si>
    <t>Saltillo</t>
  </si>
  <si>
    <t>Samburg</t>
  </si>
  <si>
    <t>Sardis</t>
  </si>
  <si>
    <t>Saulsbury</t>
  </si>
  <si>
    <t>Savannah</t>
  </si>
  <si>
    <t>Scotts Hill</t>
  </si>
  <si>
    <t>Selmer</t>
  </si>
  <si>
    <t>Sevierville</t>
  </si>
  <si>
    <t>Sharon</t>
  </si>
  <si>
    <t>Shelbyville</t>
  </si>
  <si>
    <t>Signal Mountain</t>
  </si>
  <si>
    <t>Silerton</t>
  </si>
  <si>
    <t>Slayden</t>
  </si>
  <si>
    <t>Smithville</t>
  </si>
  <si>
    <t>Smyrna</t>
  </si>
  <si>
    <t>Sneedville</t>
  </si>
  <si>
    <t>Soddy Daisy</t>
  </si>
  <si>
    <t>Somerville</t>
  </si>
  <si>
    <t>South Carthage</t>
  </si>
  <si>
    <t>South Fulton</t>
  </si>
  <si>
    <t>South Pittsburg</t>
  </si>
  <si>
    <t>Sparta</t>
  </si>
  <si>
    <t>Spencer</t>
  </si>
  <si>
    <t>Spring City</t>
  </si>
  <si>
    <t>Spring Hill</t>
  </si>
  <si>
    <t>Springfield</t>
  </si>
  <si>
    <t>St Joseph</t>
  </si>
  <si>
    <t>Stanton</t>
  </si>
  <si>
    <t>Stantonville</t>
  </si>
  <si>
    <t>Sunbright</t>
  </si>
  <si>
    <t>Surgoinsville</t>
  </si>
  <si>
    <t>Sweetwater</t>
  </si>
  <si>
    <t>Tazewell</t>
  </si>
  <si>
    <t>Tellico Plains</t>
  </si>
  <si>
    <t>Tennessee Ridge</t>
  </si>
  <si>
    <t>Thompsons Station</t>
  </si>
  <si>
    <t>Tiptonville</t>
  </si>
  <si>
    <t>Toone</t>
  </si>
  <si>
    <t>Townsend</t>
  </si>
  <si>
    <t>Tracy City</t>
  </si>
  <si>
    <t>Trenton</t>
  </si>
  <si>
    <t>Trezevant</t>
  </si>
  <si>
    <t>Trimble</t>
  </si>
  <si>
    <t>Troy</t>
  </si>
  <si>
    <t>Tullahoma</t>
  </si>
  <si>
    <t>Tusculum</t>
  </si>
  <si>
    <t>Unicoi</t>
  </si>
  <si>
    <t>Union City</t>
  </si>
  <si>
    <t>Vanleer</t>
  </si>
  <si>
    <t>Viola</t>
  </si>
  <si>
    <t>Vonore</t>
  </si>
  <si>
    <t>Walden</t>
  </si>
  <si>
    <t>Wartburg</t>
  </si>
  <si>
    <t>Wartrace</t>
  </si>
  <si>
    <t>Watauga</t>
  </si>
  <si>
    <t>Watertown</t>
  </si>
  <si>
    <t>Waverly</t>
  </si>
  <si>
    <t>Waynesboro</t>
  </si>
  <si>
    <t>Westmoreland</t>
  </si>
  <si>
    <t>White Bluff</t>
  </si>
  <si>
    <t>White House</t>
  </si>
  <si>
    <t>White Pine</t>
  </si>
  <si>
    <t>Whiteville</t>
  </si>
  <si>
    <t>Whitwell</t>
  </si>
  <si>
    <t>Williston</t>
  </si>
  <si>
    <t>Winchester</t>
  </si>
  <si>
    <t>Winfield</t>
  </si>
  <si>
    <t>Woodbury</t>
  </si>
  <si>
    <t>Woodland Mills</t>
  </si>
  <si>
    <t>Yorkville</t>
  </si>
  <si>
    <t>Projection
(2010)</t>
  </si>
  <si>
    <t>Census
(2010)</t>
  </si>
  <si>
    <t>Base
(1997)</t>
  </si>
  <si>
    <t>Census
(2013 est.)</t>
  </si>
  <si>
    <t>Projection
(2020)</t>
  </si>
  <si>
    <t>Difference From
Projection (2010)</t>
  </si>
  <si>
    <t>Percent Difference
(2010)</t>
  </si>
  <si>
    <t>Three Way — was not incorporated when the projections were made</t>
  </si>
  <si>
    <t>Iron City — became unincorporated after projections were made</t>
  </si>
  <si>
    <t>Comparing City Population Projections to Actual Census Information</t>
  </si>
  <si>
    <t>Source:  Population projections prepared by UT Center for Business and Economic Research, March 1999; US Census Bureau Annual Estimates of the Resident Population: April 1, 2010 to July 1,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</si>
</sst>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2"/>
      <color theme="1"/>
      <name val="Corbel"/>
      <family val="2"/>
    </font>
    <font>
      <b/>
      <sz val="18"/>
      <color theme="1"/>
      <name val="Corbel"/>
      <family val="2"/>
    </font>
    <font>
      <sz val="12"/>
      <color theme="1"/>
      <name val="Corbel"/>
      <family val="2"/>
    </font>
    <font>
      <sz val="18"/>
      <color theme="1"/>
      <name val="Corbel"/>
      <family val="2"/>
    </font>
    <font>
      <sz val="10"/>
      <color theme="1"/>
      <name val="Corbel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7" fillId="0" borderId="0" xfId="0" applyFont="1" applyBorder="1" applyAlignment="1">
      <alignment wrapText="1"/>
    </xf>
    <xf numFmtId="0" fontId="9" fillId="0" borderId="1" xfId="0" applyFont="1" applyBorder="1" applyAlignment="1"/>
    <xf numFmtId="0" fontId="9" fillId="0" borderId="1" xfId="0" applyFont="1" applyBorder="1" applyAlignment="1">
      <alignment horizontal="right" wrapText="1"/>
    </xf>
    <xf numFmtId="0" fontId="8" fillId="0" borderId="0" xfId="0" applyFont="1"/>
    <xf numFmtId="164" fontId="8" fillId="0" borderId="0" xfId="1" applyNumberFormat="1" applyFont="1"/>
    <xf numFmtId="164" fontId="8" fillId="0" borderId="0" xfId="0" applyNumberFormat="1" applyFont="1"/>
    <xf numFmtId="165" fontId="8" fillId="0" borderId="0" xfId="2" applyNumberFormat="1" applyFont="1"/>
    <xf numFmtId="0" fontId="10" fillId="0" borderId="0" xfId="0" applyFont="1"/>
    <xf numFmtId="0" fontId="8" fillId="0" borderId="1" xfId="0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0"/>
  <sheetViews>
    <sheetView tabSelected="1" workbookViewId="0">
      <pane ySplit="4" topLeftCell="A5" activePane="bottomLeft" state="frozen"/>
      <selection pane="bottomLeft" activeCell="D350" sqref="D350"/>
    </sheetView>
  </sheetViews>
  <sheetFormatPr defaultRowHeight="15.75" x14ac:dyDescent="0.25"/>
  <cols>
    <col min="1" max="1" width="18.7109375" style="3" customWidth="1"/>
    <col min="2" max="2" width="10.5703125" style="3" bestFit="1" customWidth="1"/>
    <col min="3" max="3" width="10.5703125" style="3" customWidth="1"/>
    <col min="4" max="4" width="9.140625" style="3" bestFit="1" customWidth="1"/>
    <col min="5" max="5" width="10.5703125" style="3" customWidth="1"/>
    <col min="6" max="6" width="10.7109375" style="3" customWidth="1"/>
    <col min="7" max="7" width="10.28515625" style="3" customWidth="1"/>
    <col min="8" max="8" width="11.7109375" style="3" bestFit="1" customWidth="1"/>
    <col min="9" max="16384" width="9.140625" style="3"/>
  </cols>
  <sheetData>
    <row r="1" spans="1:13" s="4" customFormat="1" ht="23.25" x14ac:dyDescent="0.35">
      <c r="A1" s="13" t="s">
        <v>354</v>
      </c>
      <c r="B1" s="13"/>
      <c r="C1" s="13"/>
      <c r="D1" s="13"/>
      <c r="E1" s="13"/>
      <c r="F1" s="13"/>
      <c r="G1" s="13"/>
      <c r="H1" s="13"/>
      <c r="I1" s="5"/>
      <c r="J1" s="5"/>
      <c r="K1" s="5"/>
      <c r="L1" s="5"/>
      <c r="M1" s="5"/>
    </row>
    <row r="2" spans="1:13" ht="30" customHeight="1" x14ac:dyDescent="0.3">
      <c r="A2" s="14" t="s">
        <v>355</v>
      </c>
      <c r="B2" s="14"/>
      <c r="C2" s="14"/>
      <c r="D2" s="14"/>
      <c r="E2" s="14"/>
      <c r="F2" s="14"/>
      <c r="G2" s="14"/>
      <c r="H2" s="14"/>
    </row>
    <row r="3" spans="1:13" ht="5.25" customHeight="1" x14ac:dyDescent="0.25">
      <c r="A3" s="6"/>
      <c r="B3" s="6"/>
      <c r="C3" s="6"/>
      <c r="D3" s="6"/>
      <c r="E3" s="6"/>
      <c r="F3" s="6"/>
      <c r="G3" s="6"/>
      <c r="H3" s="6"/>
    </row>
    <row r="4" spans="1:13" s="2" customFormat="1" ht="60" x14ac:dyDescent="0.3">
      <c r="A4" s="7" t="s">
        <v>0</v>
      </c>
      <c r="B4" s="8" t="s">
        <v>347</v>
      </c>
      <c r="C4" s="8" t="s">
        <v>345</v>
      </c>
      <c r="D4" s="8" t="s">
        <v>346</v>
      </c>
      <c r="E4" s="8" t="s">
        <v>348</v>
      </c>
      <c r="F4" s="8" t="s">
        <v>349</v>
      </c>
      <c r="G4" s="8" t="s">
        <v>350</v>
      </c>
      <c r="H4" s="8" t="s">
        <v>351</v>
      </c>
    </row>
    <row r="5" spans="1:13" s="1" customFormat="1" x14ac:dyDescent="0.3">
      <c r="A5" s="9" t="s">
        <v>1</v>
      </c>
      <c r="B5" s="10">
        <v>633</v>
      </c>
      <c r="C5" s="10">
        <v>750</v>
      </c>
      <c r="D5" s="10">
        <v>633</v>
      </c>
      <c r="E5" s="10">
        <v>641</v>
      </c>
      <c r="F5" s="10">
        <v>821</v>
      </c>
      <c r="G5" s="11">
        <f t="shared" ref="G5:G36" si="0">D5-C5</f>
        <v>-117</v>
      </c>
      <c r="H5" s="12">
        <f t="shared" ref="H5:H36" si="1">(D5/C5)-1</f>
        <v>-0.15600000000000003</v>
      </c>
    </row>
    <row r="6" spans="1:13" s="1" customFormat="1" x14ac:dyDescent="0.3">
      <c r="A6" s="9" t="s">
        <v>2</v>
      </c>
      <c r="B6" s="10">
        <v>1876</v>
      </c>
      <c r="C6" s="10">
        <v>1983</v>
      </c>
      <c r="D6" s="10">
        <v>2207</v>
      </c>
      <c r="E6" s="10">
        <v>2252</v>
      </c>
      <c r="F6" s="10">
        <v>2068</v>
      </c>
      <c r="G6" s="11">
        <f t="shared" si="0"/>
        <v>224</v>
      </c>
      <c r="H6" s="12">
        <f t="shared" si="1"/>
        <v>0.1129601613716591</v>
      </c>
    </row>
    <row r="7" spans="1:13" s="1" customFormat="1" x14ac:dyDescent="0.3">
      <c r="A7" s="9" t="s">
        <v>3</v>
      </c>
      <c r="B7" s="10">
        <v>2471</v>
      </c>
      <c r="C7" s="10">
        <v>2519</v>
      </c>
      <c r="D7" s="10">
        <v>2461</v>
      </c>
      <c r="E7" s="10">
        <v>2487</v>
      </c>
      <c r="F7" s="10">
        <v>2564</v>
      </c>
      <c r="G7" s="11">
        <f t="shared" si="0"/>
        <v>-58</v>
      </c>
      <c r="H7" s="12">
        <f t="shared" si="1"/>
        <v>-2.3025009924573236E-2</v>
      </c>
    </row>
    <row r="8" spans="1:13" s="1" customFormat="1" x14ac:dyDescent="0.3">
      <c r="A8" s="9" t="s">
        <v>4</v>
      </c>
      <c r="B8" s="10">
        <v>7237</v>
      </c>
      <c r="C8" s="10">
        <v>8201</v>
      </c>
      <c r="D8" s="10">
        <v>8449</v>
      </c>
      <c r="E8" s="10">
        <v>8640</v>
      </c>
      <c r="F8" s="10">
        <v>8833</v>
      </c>
      <c r="G8" s="11">
        <f t="shared" si="0"/>
        <v>248</v>
      </c>
      <c r="H8" s="12">
        <f t="shared" si="1"/>
        <v>3.0240214607974547E-2</v>
      </c>
    </row>
    <row r="9" spans="1:13" s="1" customFormat="1" x14ac:dyDescent="0.3">
      <c r="A9" s="9" t="s">
        <v>5</v>
      </c>
      <c r="B9" s="10">
        <v>744</v>
      </c>
      <c r="C9" s="10">
        <v>775</v>
      </c>
      <c r="D9" s="10">
        <v>966</v>
      </c>
      <c r="E9" s="10">
        <v>987</v>
      </c>
      <c r="F9" s="10">
        <v>792</v>
      </c>
      <c r="G9" s="11">
        <f t="shared" si="0"/>
        <v>191</v>
      </c>
      <c r="H9" s="12">
        <f t="shared" si="1"/>
        <v>0.2464516129032257</v>
      </c>
    </row>
    <row r="10" spans="1:13" s="1" customFormat="1" x14ac:dyDescent="0.3">
      <c r="A10" s="9" t="s">
        <v>6</v>
      </c>
      <c r="B10" s="10">
        <v>2911</v>
      </c>
      <c r="C10" s="10">
        <v>3653</v>
      </c>
      <c r="D10" s="10">
        <v>3495</v>
      </c>
      <c r="E10" s="10">
        <v>3563</v>
      </c>
      <c r="F10" s="10">
        <v>4194</v>
      </c>
      <c r="G10" s="11">
        <f t="shared" si="0"/>
        <v>-158</v>
      </c>
      <c r="H10" s="12">
        <f t="shared" si="1"/>
        <v>-4.3252121543936539E-2</v>
      </c>
    </row>
    <row r="11" spans="1:13" s="1" customFormat="1" x14ac:dyDescent="0.3">
      <c r="A11" s="9" t="s">
        <v>7</v>
      </c>
      <c r="B11" s="10">
        <v>640</v>
      </c>
      <c r="C11" s="10">
        <v>638</v>
      </c>
      <c r="D11" s="10">
        <v>634</v>
      </c>
      <c r="E11" s="10">
        <v>637</v>
      </c>
      <c r="F11" s="10">
        <v>633</v>
      </c>
      <c r="G11" s="11">
        <f t="shared" si="0"/>
        <v>-4</v>
      </c>
      <c r="H11" s="12">
        <f t="shared" si="1"/>
        <v>-6.2695924764890609E-3</v>
      </c>
    </row>
    <row r="12" spans="1:13" s="1" customFormat="1" x14ac:dyDescent="0.3">
      <c r="A12" s="9" t="s">
        <v>8</v>
      </c>
      <c r="B12" s="10">
        <v>758</v>
      </c>
      <c r="C12" s="10">
        <v>871</v>
      </c>
      <c r="D12" s="10">
        <v>1045</v>
      </c>
      <c r="E12" s="10">
        <v>1029</v>
      </c>
      <c r="F12" s="10">
        <v>956</v>
      </c>
      <c r="G12" s="11">
        <f t="shared" si="0"/>
        <v>174</v>
      </c>
      <c r="H12" s="12">
        <f t="shared" si="1"/>
        <v>0.19977037887485638</v>
      </c>
    </row>
    <row r="13" spans="1:13" s="1" customFormat="1" x14ac:dyDescent="0.3">
      <c r="A13" s="9" t="s">
        <v>9</v>
      </c>
      <c r="B13" s="10">
        <v>1003</v>
      </c>
      <c r="C13" s="10">
        <v>1210</v>
      </c>
      <c r="D13" s="10">
        <v>1213</v>
      </c>
      <c r="E13" s="10">
        <v>1205</v>
      </c>
      <c r="F13" s="10">
        <v>1376</v>
      </c>
      <c r="G13" s="11">
        <f t="shared" si="0"/>
        <v>3</v>
      </c>
      <c r="H13" s="12">
        <f t="shared" si="1"/>
        <v>2.4793388429751317E-3</v>
      </c>
    </row>
    <row r="14" spans="1:13" s="1" customFormat="1" x14ac:dyDescent="0.3">
      <c r="A14" s="9" t="s">
        <v>10</v>
      </c>
      <c r="B14" s="10">
        <v>1820</v>
      </c>
      <c r="C14" s="10">
        <v>1967</v>
      </c>
      <c r="D14" s="10">
        <v>11517</v>
      </c>
      <c r="E14" s="10">
        <v>11664</v>
      </c>
      <c r="F14" s="10">
        <v>2089</v>
      </c>
      <c r="G14" s="11">
        <f t="shared" si="0"/>
        <v>9550</v>
      </c>
      <c r="H14" s="12">
        <f t="shared" si="1"/>
        <v>4.8551093035078798</v>
      </c>
    </row>
    <row r="15" spans="1:13" s="1" customFormat="1" x14ac:dyDescent="0.3">
      <c r="A15" s="9" t="s">
        <v>11</v>
      </c>
      <c r="B15" s="10">
        <v>3330</v>
      </c>
      <c r="C15" s="10">
        <v>4639</v>
      </c>
      <c r="D15" s="10">
        <v>4541</v>
      </c>
      <c r="E15" s="10">
        <v>4660</v>
      </c>
      <c r="F15" s="10">
        <v>5825</v>
      </c>
      <c r="G15" s="11">
        <f t="shared" si="0"/>
        <v>-98</v>
      </c>
      <c r="H15" s="12">
        <f t="shared" si="1"/>
        <v>-2.1125242509161479E-2</v>
      </c>
    </row>
    <row r="16" spans="1:13" s="1" customFormat="1" x14ac:dyDescent="0.3">
      <c r="A16" s="9" t="s">
        <v>12</v>
      </c>
      <c r="B16" s="10">
        <v>13340</v>
      </c>
      <c r="C16" s="10">
        <v>15311</v>
      </c>
      <c r="D16" s="10">
        <v>13458</v>
      </c>
      <c r="E16" s="10">
        <v>13623</v>
      </c>
      <c r="F16" s="10">
        <v>16425</v>
      </c>
      <c r="G16" s="11">
        <f t="shared" si="0"/>
        <v>-1853</v>
      </c>
      <c r="H16" s="12">
        <f t="shared" si="1"/>
        <v>-0.1210241003200313</v>
      </c>
    </row>
    <row r="17" spans="1:8" s="1" customFormat="1" x14ac:dyDescent="0.3">
      <c r="A17" s="9" t="s">
        <v>13</v>
      </c>
      <c r="B17" s="10">
        <v>2717</v>
      </c>
      <c r="C17" s="10">
        <v>3432</v>
      </c>
      <c r="D17" s="10">
        <v>8387</v>
      </c>
      <c r="E17" s="10">
        <v>8844</v>
      </c>
      <c r="F17" s="10">
        <v>4120</v>
      </c>
      <c r="G17" s="11">
        <f t="shared" si="0"/>
        <v>4955</v>
      </c>
      <c r="H17" s="12">
        <f t="shared" si="1"/>
        <v>1.4437645687645686</v>
      </c>
    </row>
    <row r="18" spans="1:8" s="1" customFormat="1" x14ac:dyDescent="0.3">
      <c r="A18" s="9" t="s">
        <v>14</v>
      </c>
      <c r="B18" s="10">
        <v>1119</v>
      </c>
      <c r="C18" s="10">
        <v>1205</v>
      </c>
      <c r="D18" s="10">
        <v>938</v>
      </c>
      <c r="E18" s="10">
        <v>929</v>
      </c>
      <c r="F18" s="10">
        <v>1263</v>
      </c>
      <c r="G18" s="11">
        <f t="shared" si="0"/>
        <v>-267</v>
      </c>
      <c r="H18" s="12">
        <f t="shared" si="1"/>
        <v>-0.22157676348547717</v>
      </c>
    </row>
    <row r="19" spans="1:8" s="1" customFormat="1" x14ac:dyDescent="0.3">
      <c r="A19" s="9" t="s">
        <v>15</v>
      </c>
      <c r="B19" s="10">
        <v>259</v>
      </c>
      <c r="C19" s="10">
        <v>285</v>
      </c>
      <c r="D19" s="10">
        <v>269</v>
      </c>
      <c r="E19" s="10">
        <v>270</v>
      </c>
      <c r="F19" s="10">
        <v>297</v>
      </c>
      <c r="G19" s="11">
        <f t="shared" si="0"/>
        <v>-16</v>
      </c>
      <c r="H19" s="12">
        <f t="shared" si="1"/>
        <v>-5.6140350877192935E-2</v>
      </c>
    </row>
    <row r="20" spans="1:8" s="1" customFormat="1" x14ac:dyDescent="0.3">
      <c r="A20" s="9" t="s">
        <v>16</v>
      </c>
      <c r="B20" s="10">
        <v>406</v>
      </c>
      <c r="C20" s="10">
        <v>425</v>
      </c>
      <c r="D20" s="10">
        <v>431</v>
      </c>
      <c r="E20" s="10">
        <v>429</v>
      </c>
      <c r="F20" s="10">
        <v>435</v>
      </c>
      <c r="G20" s="11">
        <f t="shared" si="0"/>
        <v>6</v>
      </c>
      <c r="H20" s="12">
        <f t="shared" si="1"/>
        <v>1.4117647058823568E-2</v>
      </c>
    </row>
    <row r="21" spans="1:8" s="1" customFormat="1" x14ac:dyDescent="0.3">
      <c r="A21" s="9" t="s">
        <v>17</v>
      </c>
      <c r="B21" s="10">
        <v>325</v>
      </c>
      <c r="C21" s="10">
        <v>406</v>
      </c>
      <c r="D21" s="10">
        <v>482</v>
      </c>
      <c r="E21" s="10">
        <v>502</v>
      </c>
      <c r="F21" s="10">
        <v>480</v>
      </c>
      <c r="G21" s="11">
        <f t="shared" si="0"/>
        <v>76</v>
      </c>
      <c r="H21" s="12">
        <f t="shared" si="1"/>
        <v>0.18719211822660098</v>
      </c>
    </row>
    <row r="22" spans="1:8" s="1" customFormat="1" x14ac:dyDescent="0.3">
      <c r="A22" s="9" t="s">
        <v>18</v>
      </c>
      <c r="B22" s="10">
        <v>35951</v>
      </c>
      <c r="C22" s="10">
        <v>41246</v>
      </c>
      <c r="D22" s="10">
        <v>54613</v>
      </c>
      <c r="E22" s="10">
        <v>58226</v>
      </c>
      <c r="F22" s="10">
        <v>46045</v>
      </c>
      <c r="G22" s="11">
        <f t="shared" si="0"/>
        <v>13367</v>
      </c>
      <c r="H22" s="12">
        <f t="shared" si="1"/>
        <v>0.32407991077922715</v>
      </c>
    </row>
    <row r="23" spans="1:8" s="1" customFormat="1" x14ac:dyDescent="0.3">
      <c r="A23" s="9" t="s">
        <v>19</v>
      </c>
      <c r="B23" s="10">
        <v>1434</v>
      </c>
      <c r="C23" s="10">
        <v>1679</v>
      </c>
      <c r="D23" s="10">
        <v>1365</v>
      </c>
      <c r="E23" s="10">
        <v>1391</v>
      </c>
      <c r="F23" s="10">
        <v>1834</v>
      </c>
      <c r="G23" s="11">
        <f t="shared" si="0"/>
        <v>-314</v>
      </c>
      <c r="H23" s="12">
        <f t="shared" si="1"/>
        <v>-0.18701608100059564</v>
      </c>
    </row>
    <row r="24" spans="1:8" s="1" customFormat="1" x14ac:dyDescent="0.3">
      <c r="A24" s="9" t="s">
        <v>20</v>
      </c>
      <c r="B24" s="10">
        <v>2417</v>
      </c>
      <c r="C24" s="10">
        <v>2669</v>
      </c>
      <c r="D24" s="10">
        <v>2826</v>
      </c>
      <c r="E24" s="10">
        <v>3073</v>
      </c>
      <c r="F24" s="10">
        <v>2871</v>
      </c>
      <c r="G24" s="11">
        <f t="shared" si="0"/>
        <v>157</v>
      </c>
      <c r="H24" s="12">
        <f t="shared" si="1"/>
        <v>5.8823529411764719E-2</v>
      </c>
    </row>
    <row r="25" spans="1:8" s="1" customFormat="1" x14ac:dyDescent="0.3">
      <c r="A25" s="9" t="s">
        <v>21</v>
      </c>
      <c r="B25" s="10">
        <v>607</v>
      </c>
      <c r="C25" s="10">
        <v>651</v>
      </c>
      <c r="D25" s="10">
        <v>477</v>
      </c>
      <c r="E25" s="10">
        <v>469</v>
      </c>
      <c r="F25" s="10">
        <v>671</v>
      </c>
      <c r="G25" s="11">
        <f t="shared" si="0"/>
        <v>-174</v>
      </c>
      <c r="H25" s="12">
        <f t="shared" si="1"/>
        <v>-0.26728110599078336</v>
      </c>
    </row>
    <row r="26" spans="1:8" s="1" customFormat="1" x14ac:dyDescent="0.3">
      <c r="A26" s="9" t="s">
        <v>22</v>
      </c>
      <c r="B26" s="10">
        <v>420</v>
      </c>
      <c r="C26" s="10">
        <v>490</v>
      </c>
      <c r="D26" s="10">
        <v>500</v>
      </c>
      <c r="E26" s="10">
        <v>506</v>
      </c>
      <c r="F26" s="10">
        <v>546</v>
      </c>
      <c r="G26" s="11">
        <f t="shared" si="0"/>
        <v>10</v>
      </c>
      <c r="H26" s="12">
        <f t="shared" si="1"/>
        <v>2.0408163265306145E-2</v>
      </c>
    </row>
    <row r="27" spans="1:8" s="1" customFormat="1" x14ac:dyDescent="0.3">
      <c r="A27" s="9" t="s">
        <v>23</v>
      </c>
      <c r="B27" s="10">
        <v>2848</v>
      </c>
      <c r="C27" s="10">
        <v>2765.5876354431421</v>
      </c>
      <c r="D27" s="10">
        <v>2912</v>
      </c>
      <c r="E27" s="10">
        <v>2987</v>
      </c>
      <c r="F27" s="10">
        <v>2699.1219254378002</v>
      </c>
      <c r="G27" s="11">
        <f t="shared" si="0"/>
        <v>146.41236455685794</v>
      </c>
      <c r="H27" s="12">
        <f t="shared" si="1"/>
        <v>5.2940779268922933E-2</v>
      </c>
    </row>
    <row r="28" spans="1:8" s="1" customFormat="1" x14ac:dyDescent="0.3">
      <c r="A28" s="9" t="s">
        <v>24</v>
      </c>
      <c r="B28" s="10">
        <v>2288</v>
      </c>
      <c r="C28" s="10">
        <v>2333</v>
      </c>
      <c r="D28" s="10">
        <v>2437</v>
      </c>
      <c r="E28" s="10">
        <v>2444</v>
      </c>
      <c r="F28" s="10">
        <v>2374</v>
      </c>
      <c r="G28" s="11">
        <f t="shared" si="0"/>
        <v>104</v>
      </c>
      <c r="H28" s="12">
        <f t="shared" si="1"/>
        <v>4.4577796828118244E-2</v>
      </c>
    </row>
    <row r="29" spans="1:8" s="1" customFormat="1" x14ac:dyDescent="0.3">
      <c r="A29" s="9" t="s">
        <v>25</v>
      </c>
      <c r="B29" s="10">
        <v>1247</v>
      </c>
      <c r="C29" s="10">
        <v>1362</v>
      </c>
      <c r="D29" s="10">
        <v>1385</v>
      </c>
      <c r="E29" s="10">
        <v>1329</v>
      </c>
      <c r="F29" s="10">
        <v>1472</v>
      </c>
      <c r="G29" s="11">
        <f t="shared" si="0"/>
        <v>23</v>
      </c>
      <c r="H29" s="12">
        <f t="shared" si="1"/>
        <v>1.6886930983847304E-2</v>
      </c>
    </row>
    <row r="30" spans="1:8" s="1" customFormat="1" x14ac:dyDescent="0.3">
      <c r="A30" s="9" t="s">
        <v>26</v>
      </c>
      <c r="B30" s="10">
        <v>789</v>
      </c>
      <c r="C30" s="10">
        <v>753.44534939957407</v>
      </c>
      <c r="D30" s="10">
        <v>537</v>
      </c>
      <c r="E30" s="10">
        <v>552</v>
      </c>
      <c r="F30" s="10">
        <v>727.02311855508628</v>
      </c>
      <c r="G30" s="11">
        <f t="shared" si="0"/>
        <v>-216.44534939957407</v>
      </c>
      <c r="H30" s="12">
        <f t="shared" si="1"/>
        <v>-0.28727411957889304</v>
      </c>
    </row>
    <row r="31" spans="1:8" s="1" customFormat="1" x14ac:dyDescent="0.3">
      <c r="A31" s="9" t="s">
        <v>27</v>
      </c>
      <c r="B31" s="10">
        <v>794</v>
      </c>
      <c r="C31" s="10">
        <v>846</v>
      </c>
      <c r="D31" s="10">
        <v>718</v>
      </c>
      <c r="E31" s="10">
        <v>718</v>
      </c>
      <c r="F31" s="10">
        <v>883</v>
      </c>
      <c r="G31" s="11">
        <f t="shared" si="0"/>
        <v>-128</v>
      </c>
      <c r="H31" s="12">
        <f t="shared" si="1"/>
        <v>-0.15130023640661938</v>
      </c>
    </row>
    <row r="32" spans="1:8" s="1" customFormat="1" x14ac:dyDescent="0.3">
      <c r="A32" s="9" t="s">
        <v>28</v>
      </c>
      <c r="B32" s="10">
        <v>587</v>
      </c>
      <c r="C32" s="10">
        <v>671</v>
      </c>
      <c r="D32" s="10">
        <v>557</v>
      </c>
      <c r="E32" s="10">
        <v>548</v>
      </c>
      <c r="F32" s="10">
        <v>733</v>
      </c>
      <c r="G32" s="11">
        <f t="shared" si="0"/>
        <v>-114</v>
      </c>
      <c r="H32" s="12">
        <f t="shared" si="1"/>
        <v>-0.16989567809239936</v>
      </c>
    </row>
    <row r="33" spans="1:8" s="1" customFormat="1" x14ac:dyDescent="0.3">
      <c r="A33" s="9" t="s">
        <v>29</v>
      </c>
      <c r="B33" s="10">
        <v>1394</v>
      </c>
      <c r="C33" s="10">
        <v>1479</v>
      </c>
      <c r="D33" s="10">
        <v>1856</v>
      </c>
      <c r="E33" s="10">
        <v>1856</v>
      </c>
      <c r="F33" s="10">
        <v>1513</v>
      </c>
      <c r="G33" s="11">
        <f t="shared" si="0"/>
        <v>377</v>
      </c>
      <c r="H33" s="12">
        <f t="shared" si="1"/>
        <v>0.25490196078431371</v>
      </c>
    </row>
    <row r="34" spans="1:8" s="1" customFormat="1" x14ac:dyDescent="0.3">
      <c r="A34" s="9" t="s">
        <v>30</v>
      </c>
      <c r="B34" s="10">
        <v>1677</v>
      </c>
      <c r="C34" s="10">
        <v>1737</v>
      </c>
      <c r="D34" s="10">
        <v>1733</v>
      </c>
      <c r="E34" s="10">
        <v>1732</v>
      </c>
      <c r="F34" s="10">
        <v>1777</v>
      </c>
      <c r="G34" s="11">
        <f t="shared" si="0"/>
        <v>-4</v>
      </c>
      <c r="H34" s="12">
        <f t="shared" si="1"/>
        <v>-2.3028209556706924E-3</v>
      </c>
    </row>
    <row r="35" spans="1:8" s="1" customFormat="1" x14ac:dyDescent="0.3">
      <c r="A35" s="9" t="s">
        <v>31</v>
      </c>
      <c r="B35" s="10">
        <v>6114</v>
      </c>
      <c r="C35" s="10">
        <v>6271</v>
      </c>
      <c r="D35" s="10">
        <v>5417</v>
      </c>
      <c r="E35" s="10">
        <v>5241</v>
      </c>
      <c r="F35" s="10">
        <v>6370</v>
      </c>
      <c r="G35" s="11">
        <f t="shared" si="0"/>
        <v>-854</v>
      </c>
      <c r="H35" s="12">
        <f t="shared" si="1"/>
        <v>-0.1361824270451284</v>
      </c>
    </row>
    <row r="36" spans="1:8" s="1" customFormat="1" x14ac:dyDescent="0.3">
      <c r="A36" s="9" t="s">
        <v>32</v>
      </c>
      <c r="B36" s="10">
        <v>335</v>
      </c>
      <c r="C36" s="10">
        <v>355</v>
      </c>
      <c r="D36" s="10">
        <v>282</v>
      </c>
      <c r="E36" s="10">
        <v>278</v>
      </c>
      <c r="F36" s="10">
        <v>361</v>
      </c>
      <c r="G36" s="11">
        <f t="shared" si="0"/>
        <v>-73</v>
      </c>
      <c r="H36" s="12">
        <f t="shared" si="1"/>
        <v>-0.20563380281690136</v>
      </c>
    </row>
    <row r="37" spans="1:8" s="1" customFormat="1" x14ac:dyDescent="0.3">
      <c r="A37" s="9" t="s">
        <v>33</v>
      </c>
      <c r="B37" s="10">
        <v>1140</v>
      </c>
      <c r="C37" s="10">
        <v>1154</v>
      </c>
      <c r="D37" s="10">
        <v>1048</v>
      </c>
      <c r="E37" s="10">
        <v>1022</v>
      </c>
      <c r="F37" s="10">
        <v>1154</v>
      </c>
      <c r="G37" s="11">
        <f t="shared" ref="G37:G68" si="2">D37-C37</f>
        <v>-106</v>
      </c>
      <c r="H37" s="12">
        <f t="shared" ref="H37:H68" si="3">(D37/C37)-1</f>
        <v>-9.1854419410745236E-2</v>
      </c>
    </row>
    <row r="38" spans="1:8" s="1" customFormat="1" x14ac:dyDescent="0.3">
      <c r="A38" s="9" t="s">
        <v>34</v>
      </c>
      <c r="B38" s="10">
        <v>22255</v>
      </c>
      <c r="C38" s="10">
        <v>31713</v>
      </c>
      <c r="D38" s="10">
        <v>37060</v>
      </c>
      <c r="E38" s="10">
        <v>40021</v>
      </c>
      <c r="F38" s="10">
        <v>41315</v>
      </c>
      <c r="G38" s="11">
        <f t="shared" si="2"/>
        <v>5347</v>
      </c>
      <c r="H38" s="12">
        <f t="shared" si="3"/>
        <v>0.16860593447482097</v>
      </c>
    </row>
    <row r="39" spans="1:8" s="1" customFormat="1" x14ac:dyDescent="0.3">
      <c r="A39" s="9" t="s">
        <v>35</v>
      </c>
      <c r="B39" s="10">
        <v>1157</v>
      </c>
      <c r="C39" s="10">
        <v>1461</v>
      </c>
      <c r="D39" s="10">
        <v>2735</v>
      </c>
      <c r="E39" s="10">
        <v>2946</v>
      </c>
      <c r="F39" s="10">
        <v>1755</v>
      </c>
      <c r="G39" s="11">
        <f t="shared" si="2"/>
        <v>1274</v>
      </c>
      <c r="H39" s="12">
        <f t="shared" si="3"/>
        <v>0.87200547570157427</v>
      </c>
    </row>
    <row r="40" spans="1:8" s="1" customFormat="1" x14ac:dyDescent="0.3">
      <c r="A40" s="9" t="s">
        <v>36</v>
      </c>
      <c r="B40" s="10">
        <v>23953</v>
      </c>
      <c r="C40" s="10">
        <v>24815</v>
      </c>
      <c r="D40" s="10">
        <v>26702</v>
      </c>
      <c r="E40" s="10">
        <v>26626</v>
      </c>
      <c r="F40" s="10">
        <v>25379</v>
      </c>
      <c r="G40" s="11">
        <f t="shared" si="2"/>
        <v>1887</v>
      </c>
      <c r="H40" s="12">
        <f t="shared" si="3"/>
        <v>7.6042716099133489E-2</v>
      </c>
    </row>
    <row r="41" spans="1:8" s="1" customFormat="1" x14ac:dyDescent="0.3">
      <c r="A41" s="9" t="s">
        <v>37</v>
      </c>
      <c r="B41" s="10">
        <v>10728</v>
      </c>
      <c r="C41" s="10">
        <v>11105</v>
      </c>
      <c r="D41" s="10">
        <v>10292</v>
      </c>
      <c r="E41" s="10">
        <v>10022</v>
      </c>
      <c r="F41" s="10">
        <v>11307</v>
      </c>
      <c r="G41" s="11">
        <f t="shared" si="2"/>
        <v>-813</v>
      </c>
      <c r="H41" s="12">
        <f t="shared" si="3"/>
        <v>-7.3210265646105332E-2</v>
      </c>
    </row>
    <row r="42" spans="1:8" s="1" customFormat="1" x14ac:dyDescent="0.3">
      <c r="A42" s="9" t="s">
        <v>38</v>
      </c>
      <c r="B42" s="10">
        <v>1541</v>
      </c>
      <c r="C42" s="10">
        <v>1586</v>
      </c>
      <c r="D42" s="10">
        <v>1478</v>
      </c>
      <c r="E42" s="10">
        <v>1460</v>
      </c>
      <c r="F42" s="10">
        <v>1586</v>
      </c>
      <c r="G42" s="11">
        <f t="shared" si="2"/>
        <v>-108</v>
      </c>
      <c r="H42" s="12">
        <f t="shared" si="3"/>
        <v>-6.8095838587641899E-2</v>
      </c>
    </row>
    <row r="43" spans="1:8" s="1" customFormat="1" x14ac:dyDescent="0.3">
      <c r="A43" s="9" t="s">
        <v>39</v>
      </c>
      <c r="B43" s="10">
        <v>761</v>
      </c>
      <c r="C43" s="10">
        <v>889</v>
      </c>
      <c r="D43" s="10">
        <v>738</v>
      </c>
      <c r="E43" s="10">
        <v>731</v>
      </c>
      <c r="F43" s="10">
        <v>1006</v>
      </c>
      <c r="G43" s="11">
        <f t="shared" si="2"/>
        <v>-151</v>
      </c>
      <c r="H43" s="12">
        <f t="shared" si="3"/>
        <v>-0.16985376827896514</v>
      </c>
    </row>
    <row r="44" spans="1:8" s="1" customFormat="1" x14ac:dyDescent="0.3">
      <c r="A44" s="9" t="s">
        <v>40</v>
      </c>
      <c r="B44" s="10">
        <v>595</v>
      </c>
      <c r="C44" s="10">
        <v>708</v>
      </c>
      <c r="D44" s="10">
        <v>425</v>
      </c>
      <c r="E44" s="10">
        <v>421</v>
      </c>
      <c r="F44" s="10">
        <v>809</v>
      </c>
      <c r="G44" s="11">
        <f t="shared" si="2"/>
        <v>-283</v>
      </c>
      <c r="H44" s="12">
        <f t="shared" si="3"/>
        <v>-0.39971751412429379</v>
      </c>
    </row>
    <row r="45" spans="1:8" s="1" customFormat="1" x14ac:dyDescent="0.3">
      <c r="A45" s="9" t="s">
        <v>41</v>
      </c>
      <c r="B45" s="10">
        <v>1386</v>
      </c>
      <c r="C45" s="10">
        <v>1770</v>
      </c>
      <c r="D45" s="10">
        <v>1468</v>
      </c>
      <c r="E45" s="10">
        <v>1454</v>
      </c>
      <c r="F45" s="10">
        <v>2129</v>
      </c>
      <c r="G45" s="11">
        <f t="shared" si="2"/>
        <v>-302</v>
      </c>
      <c r="H45" s="12">
        <f t="shared" si="3"/>
        <v>-0.17062146892655372</v>
      </c>
    </row>
    <row r="46" spans="1:8" s="1" customFormat="1" x14ac:dyDescent="0.3">
      <c r="A46" s="9" t="s">
        <v>42</v>
      </c>
      <c r="B46" s="10">
        <v>987</v>
      </c>
      <c r="C46" s="10">
        <v>998</v>
      </c>
      <c r="D46" s="10">
        <v>803</v>
      </c>
      <c r="E46" s="10">
        <v>805</v>
      </c>
      <c r="F46" s="10">
        <v>998</v>
      </c>
      <c r="G46" s="11">
        <f t="shared" si="2"/>
        <v>-195</v>
      </c>
      <c r="H46" s="12">
        <f t="shared" si="3"/>
        <v>-0.19539078156312628</v>
      </c>
    </row>
    <row r="47" spans="1:8" s="1" customFormat="1" x14ac:dyDescent="0.3">
      <c r="A47" s="9" t="s">
        <v>43</v>
      </c>
      <c r="B47" s="10">
        <v>575</v>
      </c>
      <c r="C47" s="10">
        <v>576</v>
      </c>
      <c r="D47" s="10">
        <v>490</v>
      </c>
      <c r="E47" s="10">
        <v>494</v>
      </c>
      <c r="F47" s="10">
        <v>561</v>
      </c>
      <c r="G47" s="11">
        <f t="shared" si="2"/>
        <v>-86</v>
      </c>
      <c r="H47" s="12">
        <f t="shared" si="3"/>
        <v>-0.14930555555555558</v>
      </c>
    </row>
    <row r="48" spans="1:8" s="1" customFormat="1" x14ac:dyDescent="0.3">
      <c r="A48" s="9" t="s">
        <v>44</v>
      </c>
      <c r="B48" s="10">
        <v>3928</v>
      </c>
      <c r="C48" s="10">
        <v>4413</v>
      </c>
      <c r="D48" s="10">
        <v>3582</v>
      </c>
      <c r="E48" s="10">
        <v>3621</v>
      </c>
      <c r="F48" s="10">
        <v>4644</v>
      </c>
      <c r="G48" s="11">
        <f t="shared" si="2"/>
        <v>-831</v>
      </c>
      <c r="H48" s="12">
        <f t="shared" si="3"/>
        <v>-0.18830727396329028</v>
      </c>
    </row>
    <row r="49" spans="1:8" s="1" customFormat="1" x14ac:dyDescent="0.3">
      <c r="A49" s="9" t="s">
        <v>45</v>
      </c>
      <c r="B49" s="10">
        <v>2635</v>
      </c>
      <c r="C49" s="10">
        <v>2959</v>
      </c>
      <c r="D49" s="10">
        <v>2306</v>
      </c>
      <c r="E49" s="10">
        <v>2277</v>
      </c>
      <c r="F49" s="10">
        <v>3108</v>
      </c>
      <c r="G49" s="11">
        <f t="shared" si="2"/>
        <v>-653</v>
      </c>
      <c r="H49" s="12">
        <f t="shared" si="3"/>
        <v>-0.22068266306184525</v>
      </c>
    </row>
    <row r="50" spans="1:8" s="1" customFormat="1" x14ac:dyDescent="0.3">
      <c r="A50" s="9" t="s">
        <v>46</v>
      </c>
      <c r="B50" s="10">
        <v>1975</v>
      </c>
      <c r="C50" s="10">
        <v>2348</v>
      </c>
      <c r="D50" s="10">
        <v>2297</v>
      </c>
      <c r="E50" s="10">
        <v>2257</v>
      </c>
      <c r="F50" s="10">
        <v>2580</v>
      </c>
      <c r="G50" s="11">
        <f t="shared" si="2"/>
        <v>-51</v>
      </c>
      <c r="H50" s="12">
        <f t="shared" si="3"/>
        <v>-2.1720613287904644E-2</v>
      </c>
    </row>
    <row r="51" spans="1:8" s="1" customFormat="1" x14ac:dyDescent="0.3">
      <c r="A51" s="9" t="s">
        <v>47</v>
      </c>
      <c r="B51" s="10">
        <v>409</v>
      </c>
      <c r="C51" s="10">
        <v>508</v>
      </c>
      <c r="D51" s="10">
        <v>314</v>
      </c>
      <c r="E51" s="10">
        <v>317</v>
      </c>
      <c r="F51" s="10">
        <v>575</v>
      </c>
      <c r="G51" s="11">
        <f t="shared" si="2"/>
        <v>-194</v>
      </c>
      <c r="H51" s="12">
        <f t="shared" si="3"/>
        <v>-0.38188976377952755</v>
      </c>
    </row>
    <row r="52" spans="1:8" s="1" customFormat="1" x14ac:dyDescent="0.3">
      <c r="A52" s="9" t="s">
        <v>48</v>
      </c>
      <c r="B52" s="10">
        <v>1484</v>
      </c>
      <c r="C52" s="10">
        <v>1493</v>
      </c>
      <c r="D52" s="10">
        <v>1495</v>
      </c>
      <c r="E52" s="10">
        <v>1489</v>
      </c>
      <c r="F52" s="10">
        <v>1493</v>
      </c>
      <c r="G52" s="11">
        <f t="shared" si="2"/>
        <v>2</v>
      </c>
      <c r="H52" s="12">
        <f t="shared" si="3"/>
        <v>1.3395847287340779E-3</v>
      </c>
    </row>
    <row r="53" spans="1:8" s="1" customFormat="1" x14ac:dyDescent="0.3">
      <c r="A53" s="9" t="s">
        <v>49</v>
      </c>
      <c r="B53" s="10">
        <v>357</v>
      </c>
      <c r="C53" s="10">
        <v>402</v>
      </c>
      <c r="D53" s="10">
        <v>243</v>
      </c>
      <c r="E53" s="10">
        <v>245</v>
      </c>
      <c r="F53" s="10">
        <v>432</v>
      </c>
      <c r="G53" s="11">
        <f t="shared" si="2"/>
        <v>-159</v>
      </c>
      <c r="H53" s="12">
        <f t="shared" si="3"/>
        <v>-0.39552238805970152</v>
      </c>
    </row>
    <row r="54" spans="1:8" s="1" customFormat="1" x14ac:dyDescent="0.3">
      <c r="A54" s="9" t="s">
        <v>50</v>
      </c>
      <c r="B54" s="10">
        <v>4246</v>
      </c>
      <c r="C54" s="10">
        <v>5714</v>
      </c>
      <c r="D54" s="10">
        <v>3644</v>
      </c>
      <c r="E54" s="10">
        <v>3600</v>
      </c>
      <c r="F54" s="10">
        <v>6793</v>
      </c>
      <c r="G54" s="11">
        <f t="shared" si="2"/>
        <v>-2070</v>
      </c>
      <c r="H54" s="12">
        <f t="shared" si="3"/>
        <v>-0.36226811340567033</v>
      </c>
    </row>
    <row r="55" spans="1:8" s="1" customFormat="1" x14ac:dyDescent="0.3">
      <c r="A55" s="9" t="s">
        <v>51</v>
      </c>
      <c r="B55" s="10">
        <v>1003</v>
      </c>
      <c r="C55" s="10">
        <v>1331</v>
      </c>
      <c r="D55" s="10">
        <v>1445</v>
      </c>
      <c r="E55" s="10">
        <v>1464</v>
      </c>
      <c r="F55" s="10">
        <v>1626</v>
      </c>
      <c r="G55" s="11">
        <f t="shared" si="2"/>
        <v>114</v>
      </c>
      <c r="H55" s="12">
        <f t="shared" si="3"/>
        <v>8.5649887302779781E-2</v>
      </c>
    </row>
    <row r="56" spans="1:8" s="1" customFormat="1" x14ac:dyDescent="0.3">
      <c r="A56" s="9" t="s">
        <v>52</v>
      </c>
      <c r="B56" s="10">
        <v>648</v>
      </c>
      <c r="C56" s="10">
        <v>693</v>
      </c>
      <c r="D56" s="10">
        <v>651</v>
      </c>
      <c r="E56" s="10">
        <v>665</v>
      </c>
      <c r="F56" s="10">
        <v>710</v>
      </c>
      <c r="G56" s="11">
        <f t="shared" si="2"/>
        <v>-42</v>
      </c>
      <c r="H56" s="12">
        <f t="shared" si="3"/>
        <v>-6.0606060606060552E-2</v>
      </c>
    </row>
    <row r="57" spans="1:8" s="1" customFormat="1" x14ac:dyDescent="0.3">
      <c r="A57" s="9" t="s">
        <v>53</v>
      </c>
      <c r="B57" s="10">
        <v>1228</v>
      </c>
      <c r="C57" s="10">
        <v>1568</v>
      </c>
      <c r="D57" s="10">
        <v>1235</v>
      </c>
      <c r="E57" s="10">
        <v>1233</v>
      </c>
      <c r="F57" s="10">
        <v>1886</v>
      </c>
      <c r="G57" s="11">
        <f t="shared" si="2"/>
        <v>-333</v>
      </c>
      <c r="H57" s="12">
        <f t="shared" si="3"/>
        <v>-0.21237244897959184</v>
      </c>
    </row>
    <row r="58" spans="1:8" s="1" customFormat="1" x14ac:dyDescent="0.3">
      <c r="A58" s="9" t="s">
        <v>54</v>
      </c>
      <c r="B58" s="10">
        <v>150425</v>
      </c>
      <c r="C58" s="10">
        <v>152393</v>
      </c>
      <c r="D58" s="10">
        <v>167674</v>
      </c>
      <c r="E58" s="10">
        <v>173366</v>
      </c>
      <c r="F58" s="10">
        <v>152393</v>
      </c>
      <c r="G58" s="11">
        <f t="shared" si="2"/>
        <v>15281</v>
      </c>
      <c r="H58" s="12">
        <f t="shared" si="3"/>
        <v>0.10027363461576311</v>
      </c>
    </row>
    <row r="59" spans="1:8" s="1" customFormat="1" x14ac:dyDescent="0.3">
      <c r="A59" s="9" t="s">
        <v>55</v>
      </c>
      <c r="B59" s="10">
        <v>5901</v>
      </c>
      <c r="C59" s="10">
        <v>7152</v>
      </c>
      <c r="D59" s="10">
        <v>6737</v>
      </c>
      <c r="E59" s="10">
        <v>6775</v>
      </c>
      <c r="F59" s="10">
        <v>8108</v>
      </c>
      <c r="G59" s="11">
        <f t="shared" si="2"/>
        <v>-415</v>
      </c>
      <c r="H59" s="12">
        <f t="shared" si="3"/>
        <v>-5.8025727069351274E-2</v>
      </c>
    </row>
    <row r="60" spans="1:8" s="1" customFormat="1" x14ac:dyDescent="0.3">
      <c r="A60" s="9" t="s">
        <v>56</v>
      </c>
      <c r="B60" s="10">
        <v>342</v>
      </c>
      <c r="C60" s="10">
        <v>381</v>
      </c>
      <c r="D60" s="10">
        <v>393</v>
      </c>
      <c r="E60" s="10">
        <v>386</v>
      </c>
      <c r="F60" s="10">
        <v>410</v>
      </c>
      <c r="G60" s="11">
        <f t="shared" si="2"/>
        <v>12</v>
      </c>
      <c r="H60" s="12">
        <f t="shared" si="3"/>
        <v>3.1496062992125928E-2</v>
      </c>
    </row>
    <row r="61" spans="1:8" s="1" customFormat="1" x14ac:dyDescent="0.3">
      <c r="A61" s="9" t="s">
        <v>57</v>
      </c>
      <c r="B61" s="10">
        <v>94879</v>
      </c>
      <c r="C61" s="10">
        <v>137900</v>
      </c>
      <c r="D61" s="10">
        <v>132929</v>
      </c>
      <c r="E61" s="10">
        <v>142357</v>
      </c>
      <c r="F61" s="10">
        <v>179220</v>
      </c>
      <c r="G61" s="11">
        <f t="shared" si="2"/>
        <v>-4971</v>
      </c>
      <c r="H61" s="12">
        <f t="shared" si="3"/>
        <v>-3.6047860768672946E-2</v>
      </c>
    </row>
    <row r="62" spans="1:8" s="1" customFormat="1" x14ac:dyDescent="0.3">
      <c r="A62" s="9" t="s">
        <v>58</v>
      </c>
      <c r="B62" s="10">
        <v>33755</v>
      </c>
      <c r="C62" s="10">
        <v>37915</v>
      </c>
      <c r="D62" s="10">
        <v>41285</v>
      </c>
      <c r="E62" s="10">
        <v>42774</v>
      </c>
      <c r="F62" s="10">
        <v>40852</v>
      </c>
      <c r="G62" s="11">
        <f t="shared" si="2"/>
        <v>3370</v>
      </c>
      <c r="H62" s="12">
        <f t="shared" si="3"/>
        <v>8.8883027825398919E-2</v>
      </c>
    </row>
    <row r="63" spans="1:8" s="1" customFormat="1" x14ac:dyDescent="0.3">
      <c r="A63" s="9" t="s">
        <v>59</v>
      </c>
      <c r="B63" s="10">
        <v>2763</v>
      </c>
      <c r="C63" s="10">
        <v>2891</v>
      </c>
      <c r="D63" s="10">
        <v>2694</v>
      </c>
      <c r="E63" s="10">
        <v>2667</v>
      </c>
      <c r="F63" s="10">
        <v>2998</v>
      </c>
      <c r="G63" s="11">
        <f t="shared" si="2"/>
        <v>-197</v>
      </c>
      <c r="H63" s="12">
        <f t="shared" si="3"/>
        <v>-6.8142511241784831E-2</v>
      </c>
    </row>
    <row r="64" spans="1:8" s="1" customFormat="1" x14ac:dyDescent="0.3">
      <c r="A64" s="9" t="s">
        <v>60</v>
      </c>
      <c r="B64" s="10">
        <v>9478</v>
      </c>
      <c r="C64" s="10">
        <v>10035</v>
      </c>
      <c r="D64" s="10">
        <v>9841</v>
      </c>
      <c r="E64" s="10">
        <v>9908</v>
      </c>
      <c r="F64" s="10">
        <v>10467</v>
      </c>
      <c r="G64" s="11">
        <f t="shared" si="2"/>
        <v>-194</v>
      </c>
      <c r="H64" s="12">
        <f t="shared" si="3"/>
        <v>-1.9332336821126006E-2</v>
      </c>
    </row>
    <row r="65" spans="1:8" s="1" customFormat="1" x14ac:dyDescent="0.3">
      <c r="A65" s="9" t="s">
        <v>61</v>
      </c>
      <c r="B65" s="10">
        <v>961</v>
      </c>
      <c r="C65" s="10">
        <v>1061</v>
      </c>
      <c r="D65" s="10">
        <v>841</v>
      </c>
      <c r="E65" s="10">
        <v>826</v>
      </c>
      <c r="F65" s="10">
        <v>1128</v>
      </c>
      <c r="G65" s="11">
        <f t="shared" si="2"/>
        <v>-220</v>
      </c>
      <c r="H65" s="12">
        <f t="shared" si="3"/>
        <v>-0.20735155513666348</v>
      </c>
    </row>
    <row r="66" spans="1:8" s="1" customFormat="1" x14ac:dyDescent="0.3">
      <c r="A66" s="9" t="s">
        <v>62</v>
      </c>
      <c r="B66" s="10">
        <v>5730</v>
      </c>
      <c r="C66" s="10">
        <v>6387</v>
      </c>
      <c r="D66" s="10">
        <v>8282</v>
      </c>
      <c r="E66" s="10">
        <v>9585</v>
      </c>
      <c r="F66" s="10">
        <v>6845</v>
      </c>
      <c r="G66" s="11">
        <f t="shared" si="2"/>
        <v>1895</v>
      </c>
      <c r="H66" s="12">
        <f t="shared" si="3"/>
        <v>0.29669641459214025</v>
      </c>
    </row>
    <row r="67" spans="1:8" s="1" customFormat="1" x14ac:dyDescent="0.3">
      <c r="A67" s="9" t="s">
        <v>63</v>
      </c>
      <c r="B67" s="10">
        <v>29295</v>
      </c>
      <c r="C67" s="10">
        <v>33610</v>
      </c>
      <c r="D67" s="10">
        <v>43965</v>
      </c>
      <c r="E67" s="10">
        <v>47333</v>
      </c>
      <c r="F67" s="10">
        <v>37521</v>
      </c>
      <c r="G67" s="11">
        <f t="shared" si="2"/>
        <v>10355</v>
      </c>
      <c r="H67" s="12">
        <f t="shared" si="3"/>
        <v>0.30809282951502537</v>
      </c>
    </row>
    <row r="68" spans="1:8" s="1" customFormat="1" x14ac:dyDescent="0.3">
      <c r="A68" s="9" t="s">
        <v>64</v>
      </c>
      <c r="B68" s="10">
        <v>1041</v>
      </c>
      <c r="C68" s="10">
        <v>1024</v>
      </c>
      <c r="D68" s="10">
        <v>982</v>
      </c>
      <c r="E68" s="10">
        <v>990</v>
      </c>
      <c r="F68" s="10">
        <v>1010</v>
      </c>
      <c r="G68" s="11">
        <f t="shared" si="2"/>
        <v>-42</v>
      </c>
      <c r="H68" s="12">
        <f t="shared" si="3"/>
        <v>-4.1015625E-2</v>
      </c>
    </row>
    <row r="69" spans="1:8" s="1" customFormat="1" x14ac:dyDescent="0.3">
      <c r="A69" s="9" t="s">
        <v>65</v>
      </c>
      <c r="B69" s="10">
        <v>32043</v>
      </c>
      <c r="C69" s="10">
        <v>36231</v>
      </c>
      <c r="D69" s="10">
        <v>34681</v>
      </c>
      <c r="E69" s="10">
        <v>35558</v>
      </c>
      <c r="F69" s="10">
        <v>38973</v>
      </c>
      <c r="G69" s="11">
        <f t="shared" ref="G69:G100" si="4">D69-C69</f>
        <v>-1550</v>
      </c>
      <c r="H69" s="12">
        <f t="shared" ref="H69:H100" si="5">(D69/C69)-1</f>
        <v>-4.2781043857470169E-2</v>
      </c>
    </row>
    <row r="70" spans="1:8" s="1" customFormat="1" x14ac:dyDescent="0.3">
      <c r="A70" s="9" t="s">
        <v>66</v>
      </c>
      <c r="B70" s="10">
        <v>25224</v>
      </c>
      <c r="C70" s="10">
        <v>31655</v>
      </c>
      <c r="D70" s="10">
        <v>30435</v>
      </c>
      <c r="E70" s="10">
        <v>31135</v>
      </c>
      <c r="F70" s="10">
        <v>36337</v>
      </c>
      <c r="G70" s="11">
        <f t="shared" si="4"/>
        <v>-1220</v>
      </c>
      <c r="H70" s="12">
        <f t="shared" si="5"/>
        <v>-3.8540514926551861E-2</v>
      </c>
    </row>
    <row r="71" spans="1:8" s="1" customFormat="1" x14ac:dyDescent="0.3">
      <c r="A71" s="9" t="s">
        <v>67</v>
      </c>
      <c r="B71" s="10">
        <v>2845</v>
      </c>
      <c r="C71" s="10">
        <v>3430</v>
      </c>
      <c r="D71" s="10">
        <v>4278</v>
      </c>
      <c r="E71" s="10">
        <v>4339</v>
      </c>
      <c r="F71" s="10">
        <v>3947</v>
      </c>
      <c r="G71" s="11">
        <f t="shared" si="4"/>
        <v>848</v>
      </c>
      <c r="H71" s="12">
        <f t="shared" si="5"/>
        <v>0.24723032069970841</v>
      </c>
    </row>
    <row r="72" spans="1:8" s="1" customFormat="1" x14ac:dyDescent="0.3">
      <c r="A72" s="9" t="s">
        <v>68</v>
      </c>
      <c r="B72" s="10">
        <v>501</v>
      </c>
      <c r="C72" s="10">
        <v>540</v>
      </c>
      <c r="D72" s="10">
        <v>354</v>
      </c>
      <c r="E72" s="10">
        <v>340</v>
      </c>
      <c r="F72" s="10">
        <v>578</v>
      </c>
      <c r="G72" s="11">
        <f t="shared" si="4"/>
        <v>-186</v>
      </c>
      <c r="H72" s="12">
        <f t="shared" si="5"/>
        <v>-0.34444444444444444</v>
      </c>
    </row>
    <row r="73" spans="1:8" s="1" customFormat="1" x14ac:dyDescent="0.3">
      <c r="A73" s="9" t="s">
        <v>69</v>
      </c>
      <c r="B73" s="10">
        <v>880</v>
      </c>
      <c r="C73" s="10">
        <v>1134</v>
      </c>
      <c r="D73" s="10">
        <v>1194</v>
      </c>
      <c r="E73" s="10">
        <v>1205</v>
      </c>
      <c r="F73" s="10">
        <v>1351</v>
      </c>
      <c r="G73" s="11">
        <f t="shared" si="4"/>
        <v>60</v>
      </c>
      <c r="H73" s="12">
        <f t="shared" si="5"/>
        <v>5.2910052910053018E-2</v>
      </c>
    </row>
    <row r="74" spans="1:8" s="1" customFormat="1" x14ac:dyDescent="0.3">
      <c r="A74" s="9" t="s">
        <v>70</v>
      </c>
      <c r="B74" s="10">
        <v>95</v>
      </c>
      <c r="C74" s="10">
        <v>92</v>
      </c>
      <c r="D74" s="10">
        <v>88</v>
      </c>
      <c r="E74" s="10">
        <v>88</v>
      </c>
      <c r="F74" s="10">
        <v>88</v>
      </c>
      <c r="G74" s="11">
        <f t="shared" si="4"/>
        <v>-4</v>
      </c>
      <c r="H74" s="12">
        <f t="shared" si="5"/>
        <v>-4.3478260869565188E-2</v>
      </c>
    </row>
    <row r="75" spans="1:8" s="1" customFormat="1" x14ac:dyDescent="0.3">
      <c r="A75" s="9" t="s">
        <v>71</v>
      </c>
      <c r="B75" s="10">
        <v>8090</v>
      </c>
      <c r="C75" s="10">
        <v>9335</v>
      </c>
      <c r="D75" s="10">
        <v>9038</v>
      </c>
      <c r="E75" s="10">
        <v>9052</v>
      </c>
      <c r="F75" s="10">
        <v>10141</v>
      </c>
      <c r="G75" s="11">
        <f t="shared" si="4"/>
        <v>-297</v>
      </c>
      <c r="H75" s="12">
        <f t="shared" si="5"/>
        <v>-3.1815747188002175E-2</v>
      </c>
    </row>
    <row r="76" spans="1:8" s="1" customFormat="1" x14ac:dyDescent="0.3">
      <c r="A76" s="9" t="s">
        <v>72</v>
      </c>
      <c r="B76" s="10">
        <v>1763</v>
      </c>
      <c r="C76" s="10">
        <v>1910</v>
      </c>
      <c r="D76" s="10">
        <v>1737</v>
      </c>
      <c r="E76" s="10">
        <v>1716</v>
      </c>
      <c r="F76" s="10">
        <v>2022</v>
      </c>
      <c r="G76" s="11">
        <f t="shared" si="4"/>
        <v>-173</v>
      </c>
      <c r="H76" s="12">
        <f t="shared" si="5"/>
        <v>-9.0575916230366538E-2</v>
      </c>
    </row>
    <row r="77" spans="1:8" s="1" customFormat="1" x14ac:dyDescent="0.3">
      <c r="A77" s="9" t="s">
        <v>73</v>
      </c>
      <c r="B77" s="10">
        <v>1031</v>
      </c>
      <c r="C77" s="10">
        <v>1190</v>
      </c>
      <c r="D77" s="10">
        <v>752</v>
      </c>
      <c r="E77" s="10">
        <v>760</v>
      </c>
      <c r="F77" s="10">
        <v>1195</v>
      </c>
      <c r="G77" s="11">
        <f t="shared" si="4"/>
        <v>-438</v>
      </c>
      <c r="H77" s="12">
        <f t="shared" si="5"/>
        <v>-0.36806722689075633</v>
      </c>
    </row>
    <row r="78" spans="1:8" s="1" customFormat="1" x14ac:dyDescent="0.3">
      <c r="A78" s="9" t="s">
        <v>74</v>
      </c>
      <c r="B78" s="10">
        <v>1430</v>
      </c>
      <c r="C78" s="10">
        <v>1752</v>
      </c>
      <c r="D78" s="10">
        <v>1714</v>
      </c>
      <c r="E78" s="10">
        <v>1719</v>
      </c>
      <c r="F78" s="10">
        <v>2076</v>
      </c>
      <c r="G78" s="11">
        <f t="shared" si="4"/>
        <v>-38</v>
      </c>
      <c r="H78" s="12">
        <f t="shared" si="5"/>
        <v>-2.168949771689499E-2</v>
      </c>
    </row>
    <row r="79" spans="1:8" s="1" customFormat="1" x14ac:dyDescent="0.3">
      <c r="A79" s="9" t="s">
        <v>75</v>
      </c>
      <c r="B79" s="10">
        <v>9036</v>
      </c>
      <c r="C79" s="10">
        <v>11651</v>
      </c>
      <c r="D79" s="10">
        <v>10795</v>
      </c>
      <c r="E79" s="10">
        <v>11246</v>
      </c>
      <c r="F79" s="10">
        <v>12652</v>
      </c>
      <c r="G79" s="11">
        <f t="shared" si="4"/>
        <v>-856</v>
      </c>
      <c r="H79" s="12">
        <f t="shared" si="5"/>
        <v>-7.3470088404428813E-2</v>
      </c>
    </row>
    <row r="80" spans="1:8" s="1" customFormat="1" x14ac:dyDescent="0.3">
      <c r="A80" s="9" t="s">
        <v>76</v>
      </c>
      <c r="B80" s="10">
        <v>2300</v>
      </c>
      <c r="C80" s="10">
        <v>2760</v>
      </c>
      <c r="D80" s="10">
        <v>1428</v>
      </c>
      <c r="E80" s="10">
        <v>1418</v>
      </c>
      <c r="F80" s="10">
        <v>3105</v>
      </c>
      <c r="G80" s="11">
        <f t="shared" si="4"/>
        <v>-1332</v>
      </c>
      <c r="H80" s="12">
        <f t="shared" si="5"/>
        <v>-0.4826086956521739</v>
      </c>
    </row>
    <row r="81" spans="1:8" s="1" customFormat="1" x14ac:dyDescent="0.3">
      <c r="A81" s="9" t="s">
        <v>77</v>
      </c>
      <c r="B81" s="10">
        <v>352</v>
      </c>
      <c r="C81" s="10">
        <v>436</v>
      </c>
      <c r="D81" s="10">
        <v>311</v>
      </c>
      <c r="E81" s="10">
        <v>310</v>
      </c>
      <c r="F81" s="10">
        <v>482</v>
      </c>
      <c r="G81" s="11">
        <f t="shared" si="4"/>
        <v>-125</v>
      </c>
      <c r="H81" s="12">
        <f t="shared" si="5"/>
        <v>-0.28669724770642202</v>
      </c>
    </row>
    <row r="82" spans="1:8" s="1" customFormat="1" x14ac:dyDescent="0.3">
      <c r="A82" s="9" t="s">
        <v>78</v>
      </c>
      <c r="B82" s="10">
        <v>217</v>
      </c>
      <c r="C82" s="10">
        <v>225</v>
      </c>
      <c r="D82" s="10">
        <v>494</v>
      </c>
      <c r="E82" s="10">
        <v>483</v>
      </c>
      <c r="F82" s="10">
        <v>224</v>
      </c>
      <c r="G82" s="11">
        <f t="shared" si="4"/>
        <v>269</v>
      </c>
      <c r="H82" s="12">
        <f t="shared" si="5"/>
        <v>1.1955555555555555</v>
      </c>
    </row>
    <row r="83" spans="1:8" s="1" customFormat="1" x14ac:dyDescent="0.3">
      <c r="A83" s="9" t="s">
        <v>79</v>
      </c>
      <c r="B83" s="10">
        <v>2012</v>
      </c>
      <c r="C83" s="10">
        <v>2365</v>
      </c>
      <c r="D83" s="10">
        <v>2812</v>
      </c>
      <c r="E83" s="10">
        <v>2849</v>
      </c>
      <c r="F83" s="10">
        <v>2661</v>
      </c>
      <c r="G83" s="11">
        <f t="shared" si="4"/>
        <v>447</v>
      </c>
      <c r="H83" s="12">
        <f t="shared" si="5"/>
        <v>0.1890063424947146</v>
      </c>
    </row>
    <row r="84" spans="1:8" s="1" customFormat="1" x14ac:dyDescent="0.3">
      <c r="A84" s="9" t="s">
        <v>80</v>
      </c>
      <c r="B84" s="10">
        <v>6271</v>
      </c>
      <c r="C84" s="10">
        <v>6971</v>
      </c>
      <c r="D84" s="10">
        <v>7191</v>
      </c>
      <c r="E84" s="10">
        <v>7397</v>
      </c>
      <c r="F84" s="10">
        <v>7280</v>
      </c>
      <c r="G84" s="11">
        <f t="shared" si="4"/>
        <v>220</v>
      </c>
      <c r="H84" s="12">
        <f t="shared" si="5"/>
        <v>3.1559317171137469E-2</v>
      </c>
    </row>
    <row r="85" spans="1:8" s="1" customFormat="1" x14ac:dyDescent="0.3">
      <c r="A85" s="9" t="s">
        <v>81</v>
      </c>
      <c r="B85" s="10">
        <v>1552</v>
      </c>
      <c r="C85" s="10">
        <v>1901</v>
      </c>
      <c r="D85" s="10">
        <v>1598</v>
      </c>
      <c r="E85" s="10">
        <v>1571</v>
      </c>
      <c r="F85" s="10">
        <v>2098</v>
      </c>
      <c r="G85" s="11">
        <f t="shared" si="4"/>
        <v>-303</v>
      </c>
      <c r="H85" s="12">
        <f t="shared" si="5"/>
        <v>-0.15938979484481852</v>
      </c>
    </row>
    <row r="86" spans="1:8" s="1" customFormat="1" x14ac:dyDescent="0.3">
      <c r="A86" s="9" t="s">
        <v>82</v>
      </c>
      <c r="B86" s="10">
        <v>882</v>
      </c>
      <c r="C86" s="10">
        <v>879</v>
      </c>
      <c r="D86" s="10">
        <v>867</v>
      </c>
      <c r="E86" s="10">
        <v>868</v>
      </c>
      <c r="F86" s="10">
        <v>879</v>
      </c>
      <c r="G86" s="11">
        <f t="shared" si="4"/>
        <v>-12</v>
      </c>
      <c r="H86" s="12">
        <f t="shared" si="5"/>
        <v>-1.3651877133105783E-2</v>
      </c>
    </row>
    <row r="87" spans="1:8" s="1" customFormat="1" x14ac:dyDescent="0.3">
      <c r="A87" s="9" t="s">
        <v>83</v>
      </c>
      <c r="B87" s="10">
        <v>2326</v>
      </c>
      <c r="C87" s="10">
        <v>2559</v>
      </c>
      <c r="D87" s="10">
        <v>2361</v>
      </c>
      <c r="E87" s="10">
        <v>2445</v>
      </c>
      <c r="F87" s="10">
        <v>2716</v>
      </c>
      <c r="G87" s="11">
        <f t="shared" si="4"/>
        <v>-198</v>
      </c>
      <c r="H87" s="12">
        <f t="shared" si="5"/>
        <v>-7.7373974208675311E-2</v>
      </c>
    </row>
    <row r="88" spans="1:8" s="1" customFormat="1" x14ac:dyDescent="0.3">
      <c r="A88" s="9" t="s">
        <v>84</v>
      </c>
      <c r="B88" s="10">
        <v>11506</v>
      </c>
      <c r="C88" s="10">
        <v>14497</v>
      </c>
      <c r="D88" s="10">
        <v>14538</v>
      </c>
      <c r="E88" s="10">
        <v>14952</v>
      </c>
      <c r="F88" s="10">
        <v>16635</v>
      </c>
      <c r="G88" s="11">
        <f t="shared" si="4"/>
        <v>41</v>
      </c>
      <c r="H88" s="12">
        <f t="shared" si="5"/>
        <v>2.8281713457956048E-3</v>
      </c>
    </row>
    <row r="89" spans="1:8" s="1" customFormat="1" x14ac:dyDescent="0.3">
      <c r="A89" s="9" t="s">
        <v>85</v>
      </c>
      <c r="B89" s="10">
        <v>1519</v>
      </c>
      <c r="C89" s="10">
        <v>1914</v>
      </c>
      <c r="D89" s="10">
        <v>1417</v>
      </c>
      <c r="E89" s="10">
        <v>1434</v>
      </c>
      <c r="F89" s="10">
        <v>2143</v>
      </c>
      <c r="G89" s="11">
        <f t="shared" si="4"/>
        <v>-497</v>
      </c>
      <c r="H89" s="12">
        <f t="shared" si="5"/>
        <v>-0.25966562173458729</v>
      </c>
    </row>
    <row r="90" spans="1:8" s="1" customFormat="1" x14ac:dyDescent="0.3">
      <c r="A90" s="9" t="s">
        <v>86</v>
      </c>
      <c r="B90" s="10">
        <v>325</v>
      </c>
      <c r="C90" s="10">
        <v>348</v>
      </c>
      <c r="D90" s="10">
        <v>355</v>
      </c>
      <c r="E90" s="10">
        <v>365</v>
      </c>
      <c r="F90" s="10">
        <v>363</v>
      </c>
      <c r="G90" s="11">
        <f t="shared" si="4"/>
        <v>7</v>
      </c>
      <c r="H90" s="12">
        <f t="shared" si="5"/>
        <v>2.0114942528735691E-2</v>
      </c>
    </row>
    <row r="91" spans="1:8" s="1" customFormat="1" x14ac:dyDescent="0.3">
      <c r="A91" s="9" t="s">
        <v>87</v>
      </c>
      <c r="B91" s="10">
        <v>500</v>
      </c>
      <c r="C91" s="10">
        <v>570</v>
      </c>
      <c r="D91" s="10">
        <v>537</v>
      </c>
      <c r="E91" s="10">
        <v>541</v>
      </c>
      <c r="F91" s="10">
        <v>633</v>
      </c>
      <c r="G91" s="11">
        <f t="shared" si="4"/>
        <v>-33</v>
      </c>
      <c r="H91" s="12">
        <f t="shared" si="5"/>
        <v>-5.7894736842105221E-2</v>
      </c>
    </row>
    <row r="92" spans="1:8" s="1" customFormat="1" x14ac:dyDescent="0.3">
      <c r="A92" s="9" t="s">
        <v>88</v>
      </c>
      <c r="B92" s="10">
        <v>2749</v>
      </c>
      <c r="C92" s="10">
        <v>2964</v>
      </c>
      <c r="D92" s="10">
        <v>3005</v>
      </c>
      <c r="E92" s="10">
        <v>2927</v>
      </c>
      <c r="F92" s="10">
        <v>3138</v>
      </c>
      <c r="G92" s="11">
        <f t="shared" si="4"/>
        <v>41</v>
      </c>
      <c r="H92" s="12">
        <f t="shared" si="5"/>
        <v>1.3832658569500778E-2</v>
      </c>
    </row>
    <row r="93" spans="1:8" s="1" customFormat="1" x14ac:dyDescent="0.3">
      <c r="A93" s="9" t="s">
        <v>89</v>
      </c>
      <c r="B93" s="10">
        <v>421</v>
      </c>
      <c r="C93" s="10">
        <v>435</v>
      </c>
      <c r="D93" s="10">
        <v>475</v>
      </c>
      <c r="E93" s="10">
        <v>458</v>
      </c>
      <c r="F93" s="10">
        <v>443</v>
      </c>
      <c r="G93" s="11">
        <f t="shared" si="4"/>
        <v>40</v>
      </c>
      <c r="H93" s="12">
        <f t="shared" si="5"/>
        <v>9.1954022988505857E-2</v>
      </c>
    </row>
    <row r="94" spans="1:8" s="1" customFormat="1" x14ac:dyDescent="0.3">
      <c r="A94" s="9" t="s">
        <v>90</v>
      </c>
      <c r="B94" s="10">
        <v>4235</v>
      </c>
      <c r="C94" s="10">
        <v>4937</v>
      </c>
      <c r="D94" s="10">
        <v>4815</v>
      </c>
      <c r="E94" s="10">
        <v>5053</v>
      </c>
      <c r="F94" s="10">
        <v>5539</v>
      </c>
      <c r="G94" s="11">
        <f t="shared" si="4"/>
        <v>-122</v>
      </c>
      <c r="H94" s="12">
        <f t="shared" si="5"/>
        <v>-2.4711363176017853E-2</v>
      </c>
    </row>
    <row r="95" spans="1:8" s="1" customFormat="1" x14ac:dyDescent="0.3">
      <c r="A95" s="9" t="s">
        <v>91</v>
      </c>
      <c r="B95" s="10">
        <v>2239</v>
      </c>
      <c r="C95" s="10">
        <v>2321</v>
      </c>
      <c r="D95" s="10">
        <v>2341</v>
      </c>
      <c r="E95" s="10">
        <v>2295</v>
      </c>
      <c r="F95" s="10">
        <v>2321</v>
      </c>
      <c r="G95" s="11">
        <f t="shared" si="4"/>
        <v>20</v>
      </c>
      <c r="H95" s="12">
        <f t="shared" si="5"/>
        <v>8.6169754416201005E-3</v>
      </c>
    </row>
    <row r="96" spans="1:8" s="1" customFormat="1" x14ac:dyDescent="0.3">
      <c r="A96" s="9" t="s">
        <v>92</v>
      </c>
      <c r="B96" s="10">
        <v>18658</v>
      </c>
      <c r="C96" s="10">
        <v>22480</v>
      </c>
      <c r="D96" s="10">
        <v>17145</v>
      </c>
      <c r="E96" s="10">
        <v>17002</v>
      </c>
      <c r="F96" s="10">
        <v>24885</v>
      </c>
      <c r="G96" s="11">
        <f t="shared" si="4"/>
        <v>-5335</v>
      </c>
      <c r="H96" s="12">
        <f t="shared" si="5"/>
        <v>-0.23732206405693945</v>
      </c>
    </row>
    <row r="97" spans="1:8" s="1" customFormat="1" x14ac:dyDescent="0.3">
      <c r="A97" s="9" t="s">
        <v>93</v>
      </c>
      <c r="B97" s="10">
        <v>501</v>
      </c>
      <c r="C97" s="10">
        <v>660</v>
      </c>
      <c r="D97" s="10">
        <v>604</v>
      </c>
      <c r="E97" s="10">
        <v>620</v>
      </c>
      <c r="F97" s="10">
        <v>808</v>
      </c>
      <c r="G97" s="11">
        <f t="shared" si="4"/>
        <v>-56</v>
      </c>
      <c r="H97" s="12">
        <f t="shared" si="5"/>
        <v>-8.484848484848484E-2</v>
      </c>
    </row>
    <row r="98" spans="1:8" s="1" customFormat="1" x14ac:dyDescent="0.3">
      <c r="A98" s="9" t="s">
        <v>94</v>
      </c>
      <c r="B98" s="10">
        <v>20482</v>
      </c>
      <c r="C98" s="10">
        <v>21101</v>
      </c>
      <c r="D98" s="10">
        <v>20979</v>
      </c>
      <c r="E98" s="10">
        <v>21382</v>
      </c>
      <c r="F98" s="10">
        <v>21101</v>
      </c>
      <c r="G98" s="11">
        <f t="shared" si="4"/>
        <v>-122</v>
      </c>
      <c r="H98" s="12">
        <f t="shared" si="5"/>
        <v>-5.7817165063267506E-3</v>
      </c>
    </row>
    <row r="99" spans="1:8" s="1" customFormat="1" x14ac:dyDescent="0.3">
      <c r="A99" s="9" t="s">
        <v>95</v>
      </c>
      <c r="B99" s="10">
        <v>596</v>
      </c>
      <c r="C99" s="10">
        <v>645</v>
      </c>
      <c r="D99" s="10">
        <v>705</v>
      </c>
      <c r="E99" s="10">
        <v>706</v>
      </c>
      <c r="F99" s="10">
        <v>681</v>
      </c>
      <c r="G99" s="11">
        <f t="shared" si="4"/>
        <v>60</v>
      </c>
      <c r="H99" s="12">
        <f t="shared" si="5"/>
        <v>9.3023255813953432E-2</v>
      </c>
    </row>
    <row r="100" spans="1:8" s="1" customFormat="1" x14ac:dyDescent="0.3">
      <c r="A100" s="9" t="s">
        <v>96</v>
      </c>
      <c r="B100" s="10">
        <v>13289</v>
      </c>
      <c r="C100" s="10">
        <v>13163</v>
      </c>
      <c r="D100" s="10">
        <v>14176</v>
      </c>
      <c r="E100" s="10">
        <v>14359</v>
      </c>
      <c r="F100" s="10">
        <v>13096</v>
      </c>
      <c r="G100" s="11">
        <f t="shared" si="4"/>
        <v>1013</v>
      </c>
      <c r="H100" s="12">
        <f t="shared" si="5"/>
        <v>7.6958140241586204E-2</v>
      </c>
    </row>
    <row r="101" spans="1:8" s="1" customFormat="1" x14ac:dyDescent="0.3">
      <c r="A101" s="9" t="s">
        <v>97</v>
      </c>
      <c r="B101" s="10">
        <v>501</v>
      </c>
      <c r="C101" s="10">
        <v>584</v>
      </c>
      <c r="D101" s="10">
        <v>578</v>
      </c>
      <c r="E101" s="10">
        <v>562</v>
      </c>
      <c r="F101" s="10">
        <v>649</v>
      </c>
      <c r="G101" s="11">
        <f t="shared" ref="G101:G132" si="6">D101-C101</f>
        <v>-6</v>
      </c>
      <c r="H101" s="12">
        <f t="shared" ref="H101:H132" si="7">(D101/C101)-1</f>
        <v>-1.0273972602739767E-2</v>
      </c>
    </row>
    <row r="102" spans="1:8" s="1" customFormat="1" x14ac:dyDescent="0.3">
      <c r="A102" s="9" t="s">
        <v>98</v>
      </c>
      <c r="B102" s="10">
        <v>1704</v>
      </c>
      <c r="C102" s="10">
        <v>1771</v>
      </c>
      <c r="D102" s="10">
        <v>1532</v>
      </c>
      <c r="E102" s="10">
        <v>1526</v>
      </c>
      <c r="F102" s="10">
        <v>1769</v>
      </c>
      <c r="G102" s="11">
        <f t="shared" si="6"/>
        <v>-239</v>
      </c>
      <c r="H102" s="12">
        <f t="shared" si="7"/>
        <v>-0.13495200451722189</v>
      </c>
    </row>
    <row r="103" spans="1:8" s="1" customFormat="1" x14ac:dyDescent="0.3">
      <c r="A103" s="9" t="s">
        <v>99</v>
      </c>
      <c r="B103" s="10">
        <v>244</v>
      </c>
      <c r="C103" s="10">
        <v>260</v>
      </c>
      <c r="D103" s="10">
        <v>189</v>
      </c>
      <c r="E103" s="10">
        <v>191</v>
      </c>
      <c r="F103" s="10">
        <v>272</v>
      </c>
      <c r="G103" s="11">
        <f t="shared" si="6"/>
        <v>-71</v>
      </c>
      <c r="H103" s="12">
        <f t="shared" si="7"/>
        <v>-0.27307692307692311</v>
      </c>
    </row>
    <row r="104" spans="1:8" s="1" customFormat="1" x14ac:dyDescent="0.3">
      <c r="A104" s="9" t="s">
        <v>100</v>
      </c>
      <c r="B104" s="10">
        <v>1703</v>
      </c>
      <c r="C104" s="10">
        <v>1817</v>
      </c>
      <c r="D104" s="10">
        <v>1324</v>
      </c>
      <c r="E104" s="10">
        <v>1319</v>
      </c>
      <c r="F104" s="10">
        <v>1871</v>
      </c>
      <c r="G104" s="11">
        <f t="shared" si="6"/>
        <v>-493</v>
      </c>
      <c r="H104" s="12">
        <f t="shared" si="7"/>
        <v>-0.27132636213538797</v>
      </c>
    </row>
    <row r="105" spans="1:8" s="1" customFormat="1" x14ac:dyDescent="0.3">
      <c r="A105" s="9" t="s">
        <v>101</v>
      </c>
      <c r="B105" s="10">
        <v>5611</v>
      </c>
      <c r="C105" s="10">
        <v>5839</v>
      </c>
      <c r="D105" s="10">
        <v>6097</v>
      </c>
      <c r="E105" s="10">
        <v>6073</v>
      </c>
      <c r="F105" s="10">
        <v>6033</v>
      </c>
      <c r="G105" s="11">
        <f t="shared" si="6"/>
        <v>258</v>
      </c>
      <c r="H105" s="12">
        <f t="shared" si="7"/>
        <v>4.4185648227436314E-2</v>
      </c>
    </row>
    <row r="106" spans="1:8" s="1" customFormat="1" x14ac:dyDescent="0.3">
      <c r="A106" s="9" t="s">
        <v>102</v>
      </c>
      <c r="B106" s="10">
        <v>1541</v>
      </c>
      <c r="C106" s="10">
        <v>1669</v>
      </c>
      <c r="D106" s="10">
        <v>2055</v>
      </c>
      <c r="E106" s="10">
        <v>2044</v>
      </c>
      <c r="F106" s="10">
        <v>1767</v>
      </c>
      <c r="G106" s="11">
        <f t="shared" si="6"/>
        <v>386</v>
      </c>
      <c r="H106" s="12">
        <f t="shared" si="7"/>
        <v>0.23127621330137815</v>
      </c>
    </row>
    <row r="107" spans="1:8" s="1" customFormat="1" x14ac:dyDescent="0.3">
      <c r="A107" s="9" t="s">
        <v>103</v>
      </c>
      <c r="B107" s="10">
        <v>625</v>
      </c>
      <c r="C107" s="10">
        <v>743</v>
      </c>
      <c r="D107" s="10">
        <v>465</v>
      </c>
      <c r="E107" s="10">
        <v>463</v>
      </c>
      <c r="F107" s="10">
        <v>835</v>
      </c>
      <c r="G107" s="11">
        <f t="shared" si="6"/>
        <v>-278</v>
      </c>
      <c r="H107" s="12">
        <f t="shared" si="7"/>
        <v>-0.37415881561238229</v>
      </c>
    </row>
    <row r="108" spans="1:8" s="1" customFormat="1" x14ac:dyDescent="0.3">
      <c r="A108" s="9" t="s">
        <v>104</v>
      </c>
      <c r="B108" s="10">
        <v>3875</v>
      </c>
      <c r="C108" s="10">
        <v>3866</v>
      </c>
      <c r="D108" s="10">
        <v>3490</v>
      </c>
      <c r="E108" s="10">
        <v>3496</v>
      </c>
      <c r="F108" s="10">
        <v>3753</v>
      </c>
      <c r="G108" s="11">
        <f t="shared" si="6"/>
        <v>-376</v>
      </c>
      <c r="H108" s="12">
        <f t="shared" si="7"/>
        <v>-9.7258147956544194E-2</v>
      </c>
    </row>
    <row r="109" spans="1:8" s="1" customFormat="1" x14ac:dyDescent="0.3">
      <c r="A109" s="9" t="s">
        <v>105</v>
      </c>
      <c r="B109" s="10">
        <v>5377</v>
      </c>
      <c r="C109" s="10">
        <v>7448</v>
      </c>
      <c r="D109" s="10">
        <v>7720</v>
      </c>
      <c r="E109" s="10">
        <v>8086</v>
      </c>
      <c r="F109" s="10">
        <v>8961</v>
      </c>
      <c r="G109" s="11">
        <f t="shared" si="6"/>
        <v>272</v>
      </c>
      <c r="H109" s="12">
        <f t="shared" si="7"/>
        <v>3.6519871106337254E-2</v>
      </c>
    </row>
    <row r="110" spans="1:8" s="1" customFormat="1" x14ac:dyDescent="0.3">
      <c r="A110" s="9" t="s">
        <v>106</v>
      </c>
      <c r="B110" s="10">
        <v>16654</v>
      </c>
      <c r="C110" s="10">
        <v>19434</v>
      </c>
      <c r="D110" s="10">
        <v>20676</v>
      </c>
      <c r="E110" s="10">
        <v>21390</v>
      </c>
      <c r="F110" s="10">
        <v>21853</v>
      </c>
      <c r="G110" s="11">
        <f t="shared" si="6"/>
        <v>1242</v>
      </c>
      <c r="H110" s="12">
        <f t="shared" si="7"/>
        <v>6.3908613769682043E-2</v>
      </c>
    </row>
    <row r="111" spans="1:8" s="1" customFormat="1" x14ac:dyDescent="0.3">
      <c r="A111" s="9" t="s">
        <v>107</v>
      </c>
      <c r="B111" s="10">
        <v>7349</v>
      </c>
      <c r="C111" s="10">
        <v>7789</v>
      </c>
      <c r="D111" s="10">
        <v>6827</v>
      </c>
      <c r="E111" s="10">
        <v>7124</v>
      </c>
      <c r="F111" s="10">
        <v>8164</v>
      </c>
      <c r="G111" s="11">
        <f t="shared" si="6"/>
        <v>-962</v>
      </c>
      <c r="H111" s="12">
        <f t="shared" si="7"/>
        <v>-0.12350751059186027</v>
      </c>
    </row>
    <row r="112" spans="1:8" s="1" customFormat="1" x14ac:dyDescent="0.3">
      <c r="A112" s="9" t="s">
        <v>108</v>
      </c>
      <c r="B112" s="10">
        <v>290</v>
      </c>
      <c r="C112" s="10">
        <v>301</v>
      </c>
      <c r="D112" s="10">
        <v>298</v>
      </c>
      <c r="E112" s="10">
        <v>299</v>
      </c>
      <c r="F112" s="10">
        <v>308</v>
      </c>
      <c r="G112" s="11">
        <f t="shared" si="6"/>
        <v>-3</v>
      </c>
      <c r="H112" s="12">
        <f t="shared" si="7"/>
        <v>-9.966777408637828E-3</v>
      </c>
    </row>
    <row r="113" spans="1:8" s="1" customFormat="1" x14ac:dyDescent="0.3">
      <c r="A113" s="9" t="s">
        <v>109</v>
      </c>
      <c r="B113" s="10">
        <v>4573</v>
      </c>
      <c r="C113" s="10">
        <v>5284.9513004942664</v>
      </c>
      <c r="D113" s="10">
        <v>4812</v>
      </c>
      <c r="E113" s="10">
        <v>4974</v>
      </c>
      <c r="F113" s="10">
        <v>5838.5399373802193</v>
      </c>
      <c r="G113" s="11">
        <f t="shared" si="6"/>
        <v>-472.95130049426643</v>
      </c>
      <c r="H113" s="12">
        <f t="shared" si="7"/>
        <v>-8.9490190846230555E-2</v>
      </c>
    </row>
    <row r="114" spans="1:8" s="1" customFormat="1" x14ac:dyDescent="0.3">
      <c r="A114" s="9" t="s">
        <v>110</v>
      </c>
      <c r="B114" s="10">
        <v>29259</v>
      </c>
      <c r="C114" s="10">
        <v>39271</v>
      </c>
      <c r="D114" s="10">
        <v>62487</v>
      </c>
      <c r="E114" s="10">
        <v>68886</v>
      </c>
      <c r="F114" s="10">
        <v>48673</v>
      </c>
      <c r="G114" s="11">
        <f t="shared" si="6"/>
        <v>23216</v>
      </c>
      <c r="H114" s="12">
        <f t="shared" si="7"/>
        <v>0.59117414886302866</v>
      </c>
    </row>
    <row r="115" spans="1:8" s="1" customFormat="1" x14ac:dyDescent="0.3">
      <c r="A115" s="9" t="s">
        <v>111</v>
      </c>
      <c r="B115" s="10">
        <v>635</v>
      </c>
      <c r="C115" s="10">
        <v>674</v>
      </c>
      <c r="D115" s="10">
        <v>668</v>
      </c>
      <c r="E115" s="10">
        <v>672</v>
      </c>
      <c r="F115" s="10">
        <v>709</v>
      </c>
      <c r="G115" s="11">
        <f t="shared" si="6"/>
        <v>-6</v>
      </c>
      <c r="H115" s="12">
        <f t="shared" si="7"/>
        <v>-8.9020771513352859E-3</v>
      </c>
    </row>
    <row r="116" spans="1:8" s="1" customFormat="1" x14ac:dyDescent="0.3">
      <c r="A116" s="9" t="s">
        <v>112</v>
      </c>
      <c r="B116" s="10">
        <v>950</v>
      </c>
      <c r="C116" s="10">
        <v>1186</v>
      </c>
      <c r="D116" s="10">
        <v>913</v>
      </c>
      <c r="E116" s="10">
        <v>920</v>
      </c>
      <c r="F116" s="10">
        <v>1343</v>
      </c>
      <c r="G116" s="11">
        <f t="shared" si="6"/>
        <v>-273</v>
      </c>
      <c r="H116" s="12">
        <f t="shared" si="7"/>
        <v>-0.230185497470489</v>
      </c>
    </row>
    <row r="117" spans="1:8" s="1" customFormat="1" x14ac:dyDescent="0.3">
      <c r="A117" s="9" t="s">
        <v>113</v>
      </c>
      <c r="B117" s="10">
        <v>617</v>
      </c>
      <c r="C117" s="10">
        <v>629</v>
      </c>
      <c r="D117" s="10">
        <v>470</v>
      </c>
      <c r="E117" s="10">
        <v>467</v>
      </c>
      <c r="F117" s="10">
        <v>640</v>
      </c>
      <c r="G117" s="11">
        <f t="shared" si="6"/>
        <v>-159</v>
      </c>
      <c r="H117" s="12">
        <f t="shared" si="7"/>
        <v>-0.25278219395866453</v>
      </c>
    </row>
    <row r="118" spans="1:8" s="1" customFormat="1" x14ac:dyDescent="0.3">
      <c r="A118" s="9" t="s">
        <v>114</v>
      </c>
      <c r="B118" s="10">
        <v>1069</v>
      </c>
      <c r="C118" s="10">
        <v>1122</v>
      </c>
      <c r="D118" s="10">
        <v>962</v>
      </c>
      <c r="E118" s="10">
        <v>960</v>
      </c>
      <c r="F118" s="10">
        <v>1171</v>
      </c>
      <c r="G118" s="11">
        <f t="shared" si="6"/>
        <v>-160</v>
      </c>
      <c r="H118" s="12">
        <f t="shared" si="7"/>
        <v>-0.14260249554367199</v>
      </c>
    </row>
    <row r="119" spans="1:8" s="1" customFormat="1" x14ac:dyDescent="0.3">
      <c r="A119" s="9" t="s">
        <v>115</v>
      </c>
      <c r="B119" s="10">
        <v>21413</v>
      </c>
      <c r="C119" s="10">
        <v>27674</v>
      </c>
      <c r="D119" s="10">
        <v>30278</v>
      </c>
      <c r="E119" s="10">
        <v>32307</v>
      </c>
      <c r="F119" s="10">
        <v>32168</v>
      </c>
      <c r="G119" s="11">
        <f t="shared" si="6"/>
        <v>2604</v>
      </c>
      <c r="H119" s="12">
        <f t="shared" si="7"/>
        <v>9.4095540940955402E-2</v>
      </c>
    </row>
    <row r="120" spans="1:8" s="1" customFormat="1" x14ac:dyDescent="0.3">
      <c r="A120" s="9" t="s">
        <v>116</v>
      </c>
      <c r="B120" s="10">
        <v>841</v>
      </c>
      <c r="C120" s="10">
        <v>953</v>
      </c>
      <c r="D120" s="10">
        <v>680</v>
      </c>
      <c r="E120" s="10">
        <v>668</v>
      </c>
      <c r="F120" s="10">
        <v>1015</v>
      </c>
      <c r="G120" s="11">
        <f t="shared" si="6"/>
        <v>-273</v>
      </c>
      <c r="H120" s="12">
        <f t="shared" si="7"/>
        <v>-0.28646379853095483</v>
      </c>
    </row>
    <row r="121" spans="1:8" s="1" customFormat="1" x14ac:dyDescent="0.3">
      <c r="A121" s="9" t="s">
        <v>117</v>
      </c>
      <c r="B121" s="10">
        <v>314</v>
      </c>
      <c r="C121" s="10">
        <v>374</v>
      </c>
      <c r="D121" s="10">
        <v>310</v>
      </c>
      <c r="E121" s="10">
        <v>311</v>
      </c>
      <c r="F121" s="10">
        <v>427</v>
      </c>
      <c r="G121" s="11">
        <f t="shared" si="6"/>
        <v>-64</v>
      </c>
      <c r="H121" s="12">
        <f t="shared" si="7"/>
        <v>-0.17112299465240643</v>
      </c>
    </row>
    <row r="122" spans="1:8" s="1" customFormat="1" x14ac:dyDescent="0.3">
      <c r="A122" s="9" t="s">
        <v>118</v>
      </c>
      <c r="B122" s="10">
        <v>797</v>
      </c>
      <c r="C122" s="10">
        <v>849</v>
      </c>
      <c r="D122" s="10">
        <v>647</v>
      </c>
      <c r="E122" s="10">
        <v>647</v>
      </c>
      <c r="F122" s="10">
        <v>897</v>
      </c>
      <c r="G122" s="11">
        <f t="shared" si="6"/>
        <v>-202</v>
      </c>
      <c r="H122" s="12">
        <f t="shared" si="7"/>
        <v>-0.23792697290930509</v>
      </c>
    </row>
    <row r="123" spans="1:8" s="1" customFormat="1" x14ac:dyDescent="0.3">
      <c r="A123" s="9" t="s">
        <v>119</v>
      </c>
      <c r="B123" s="10">
        <v>4323</v>
      </c>
      <c r="C123" s="10">
        <v>6203</v>
      </c>
      <c r="D123" s="10">
        <v>3944</v>
      </c>
      <c r="E123" s="10">
        <v>4097</v>
      </c>
      <c r="F123" s="10">
        <v>7898</v>
      </c>
      <c r="G123" s="11">
        <f t="shared" si="6"/>
        <v>-2259</v>
      </c>
      <c r="H123" s="12">
        <f t="shared" si="7"/>
        <v>-0.36417862324681605</v>
      </c>
    </row>
    <row r="124" spans="1:8" s="1" customFormat="1" x14ac:dyDescent="0.3">
      <c r="A124" s="9" t="s">
        <v>120</v>
      </c>
      <c r="B124" s="10">
        <v>37130</v>
      </c>
      <c r="C124" s="10">
        <v>40124</v>
      </c>
      <c r="D124" s="10">
        <v>38844</v>
      </c>
      <c r="E124" s="10">
        <v>39375</v>
      </c>
      <c r="F124" s="10">
        <v>42613</v>
      </c>
      <c r="G124" s="11">
        <f t="shared" si="6"/>
        <v>-1280</v>
      </c>
      <c r="H124" s="12">
        <f t="shared" si="7"/>
        <v>-3.1901106569634186E-2</v>
      </c>
    </row>
    <row r="125" spans="1:8" s="1" customFormat="1" x14ac:dyDescent="0.3">
      <c r="A125" s="9" t="s">
        <v>121</v>
      </c>
      <c r="B125" s="10">
        <v>433</v>
      </c>
      <c r="C125" s="10">
        <v>441</v>
      </c>
      <c r="D125" s="10">
        <v>396</v>
      </c>
      <c r="E125" s="10">
        <v>383</v>
      </c>
      <c r="F125" s="10">
        <v>443</v>
      </c>
      <c r="G125" s="11">
        <f t="shared" si="6"/>
        <v>-45</v>
      </c>
      <c r="H125" s="12">
        <f t="shared" si="7"/>
        <v>-0.10204081632653061</v>
      </c>
    </row>
    <row r="126" spans="1:8" s="1" customFormat="1" x14ac:dyDescent="0.3">
      <c r="A126" s="9" t="s">
        <v>122</v>
      </c>
      <c r="B126" s="10">
        <v>502</v>
      </c>
      <c r="C126" s="10">
        <v>579</v>
      </c>
      <c r="D126" s="10">
        <v>477</v>
      </c>
      <c r="E126" s="10">
        <v>476</v>
      </c>
      <c r="F126" s="10">
        <v>629</v>
      </c>
      <c r="G126" s="11">
        <f t="shared" si="6"/>
        <v>-102</v>
      </c>
      <c r="H126" s="12">
        <f t="shared" si="7"/>
        <v>-0.17616580310880825</v>
      </c>
    </row>
    <row r="127" spans="1:8" s="1" customFormat="1" x14ac:dyDescent="0.3">
      <c r="A127" s="9" t="s">
        <v>123</v>
      </c>
      <c r="B127" s="10">
        <v>1428</v>
      </c>
      <c r="C127" s="10">
        <v>1571</v>
      </c>
      <c r="D127" s="10">
        <v>1445</v>
      </c>
      <c r="E127" s="10">
        <v>1413</v>
      </c>
      <c r="F127" s="10">
        <v>1667</v>
      </c>
      <c r="G127" s="11">
        <f t="shared" si="6"/>
        <v>-126</v>
      </c>
      <c r="H127" s="12">
        <f t="shared" si="7"/>
        <v>-8.0203691915977093E-2</v>
      </c>
    </row>
    <row r="128" spans="1:8" s="1" customFormat="1" x14ac:dyDescent="0.3">
      <c r="A128" s="9" t="s">
        <v>124</v>
      </c>
      <c r="B128" s="10">
        <v>12770</v>
      </c>
      <c r="C128" s="10">
        <v>15590.10154591261</v>
      </c>
      <c r="D128" s="10">
        <v>15921</v>
      </c>
      <c r="E128" s="10">
        <v>16813</v>
      </c>
      <c r="F128" s="10">
        <v>17836.335084909406</v>
      </c>
      <c r="G128" s="11">
        <f t="shared" si="6"/>
        <v>330.89845408738984</v>
      </c>
      <c r="H128" s="12">
        <f t="shared" si="7"/>
        <v>2.1224906913716923E-2</v>
      </c>
    </row>
    <row r="129" spans="1:8" s="1" customFormat="1" x14ac:dyDescent="0.3">
      <c r="A129" s="9" t="s">
        <v>125</v>
      </c>
      <c r="B129" s="10">
        <v>1088</v>
      </c>
      <c r="C129" s="10">
        <v>1312</v>
      </c>
      <c r="D129" s="10">
        <v>1213</v>
      </c>
      <c r="E129" s="10">
        <v>1199</v>
      </c>
      <c r="F129" s="10">
        <v>1450</v>
      </c>
      <c r="G129" s="11">
        <f t="shared" si="6"/>
        <v>-99</v>
      </c>
      <c r="H129" s="12">
        <f t="shared" si="7"/>
        <v>-7.5457317073170715E-2</v>
      </c>
    </row>
    <row r="130" spans="1:8" s="1" customFormat="1" x14ac:dyDescent="0.3">
      <c r="A130" s="9" t="s">
        <v>126</v>
      </c>
      <c r="B130" s="10">
        <v>358</v>
      </c>
      <c r="C130" s="10">
        <v>365</v>
      </c>
      <c r="D130" s="10">
        <v>325</v>
      </c>
      <c r="E130" s="10">
        <v>308</v>
      </c>
      <c r="F130" s="10">
        <v>365</v>
      </c>
      <c r="G130" s="11">
        <f t="shared" si="6"/>
        <v>-40</v>
      </c>
      <c r="H130" s="12">
        <f t="shared" si="7"/>
        <v>-0.1095890410958904</v>
      </c>
    </row>
    <row r="131" spans="1:8" s="1" customFormat="1" x14ac:dyDescent="0.3">
      <c r="A131" s="9" t="s">
        <v>127</v>
      </c>
      <c r="B131" s="10">
        <v>1490</v>
      </c>
      <c r="C131" s="10">
        <v>1797</v>
      </c>
      <c r="D131" s="10">
        <v>1502</v>
      </c>
      <c r="E131" s="10">
        <v>1509</v>
      </c>
      <c r="F131" s="10">
        <v>1990</v>
      </c>
      <c r="G131" s="11">
        <f t="shared" si="6"/>
        <v>-295</v>
      </c>
      <c r="H131" s="12">
        <f t="shared" si="7"/>
        <v>-0.16416249304396213</v>
      </c>
    </row>
    <row r="132" spans="1:8" s="1" customFormat="1" x14ac:dyDescent="0.3">
      <c r="A132" s="9" t="s">
        <v>128</v>
      </c>
      <c r="B132" s="10">
        <v>667</v>
      </c>
      <c r="C132" s="10">
        <v>750</v>
      </c>
      <c r="D132" s="10">
        <v>1064</v>
      </c>
      <c r="E132" s="10">
        <v>1095</v>
      </c>
      <c r="F132" s="10">
        <v>798</v>
      </c>
      <c r="G132" s="11">
        <f t="shared" si="6"/>
        <v>314</v>
      </c>
      <c r="H132" s="12">
        <f t="shared" si="7"/>
        <v>0.41866666666666674</v>
      </c>
    </row>
    <row r="133" spans="1:8" s="1" customFormat="1" x14ac:dyDescent="0.3">
      <c r="A133" s="9" t="s">
        <v>129</v>
      </c>
      <c r="B133" s="10">
        <v>3955</v>
      </c>
      <c r="C133" s="10">
        <v>5063</v>
      </c>
      <c r="D133" s="10">
        <v>6433</v>
      </c>
      <c r="E133" s="10">
        <v>6645</v>
      </c>
      <c r="F133" s="10">
        <v>6123</v>
      </c>
      <c r="G133" s="11">
        <f t="shared" ref="G133:G154" si="8">D133-C133</f>
        <v>1370</v>
      </c>
      <c r="H133" s="12">
        <f t="shared" ref="H133:H154" si="9">(D133/C133)-1</f>
        <v>0.27059055895714001</v>
      </c>
    </row>
    <row r="134" spans="1:8" s="1" customFormat="1" x14ac:dyDescent="0.3">
      <c r="A134" s="9" t="s">
        <v>130</v>
      </c>
      <c r="B134" s="10">
        <v>14606</v>
      </c>
      <c r="C134" s="10">
        <v>15305</v>
      </c>
      <c r="D134" s="10">
        <v>15062</v>
      </c>
      <c r="E134" s="10">
        <v>15020</v>
      </c>
      <c r="F134" s="10">
        <v>15638</v>
      </c>
      <c r="G134" s="11">
        <f t="shared" si="8"/>
        <v>-243</v>
      </c>
      <c r="H134" s="12">
        <f t="shared" si="9"/>
        <v>-1.5877164325383886E-2</v>
      </c>
    </row>
    <row r="135" spans="1:8" s="1" customFormat="1" x14ac:dyDescent="0.3">
      <c r="A135" s="9" t="s">
        <v>131</v>
      </c>
      <c r="B135" s="10">
        <v>2169</v>
      </c>
      <c r="C135" s="10">
        <v>2333</v>
      </c>
      <c r="D135" s="10">
        <v>2182</v>
      </c>
      <c r="E135" s="10">
        <v>2136</v>
      </c>
      <c r="F135" s="10">
        <v>2465</v>
      </c>
      <c r="G135" s="11">
        <f t="shared" si="8"/>
        <v>-151</v>
      </c>
      <c r="H135" s="12">
        <f t="shared" si="9"/>
        <v>-6.4723531933133294E-2</v>
      </c>
    </row>
    <row r="136" spans="1:8" s="1" customFormat="1" x14ac:dyDescent="0.3">
      <c r="A136" s="9" t="s">
        <v>132</v>
      </c>
      <c r="B136" s="10">
        <v>1910</v>
      </c>
      <c r="C136" s="10">
        <v>2227</v>
      </c>
      <c r="D136" s="10">
        <v>1813</v>
      </c>
      <c r="E136" s="10">
        <v>1792</v>
      </c>
      <c r="F136" s="10">
        <v>2433</v>
      </c>
      <c r="G136" s="11">
        <f t="shared" si="8"/>
        <v>-414</v>
      </c>
      <c r="H136" s="12">
        <f t="shared" si="9"/>
        <v>-0.18590031432420295</v>
      </c>
    </row>
    <row r="137" spans="1:8" s="1" customFormat="1" x14ac:dyDescent="0.3">
      <c r="A137" s="9" t="s">
        <v>133</v>
      </c>
      <c r="B137" s="10">
        <v>545</v>
      </c>
      <c r="C137" s="10">
        <v>622</v>
      </c>
      <c r="D137" s="10">
        <v>466</v>
      </c>
      <c r="E137" s="10">
        <v>468</v>
      </c>
      <c r="F137" s="10">
        <v>681</v>
      </c>
      <c r="G137" s="11">
        <f t="shared" si="8"/>
        <v>-156</v>
      </c>
      <c r="H137" s="12">
        <f t="shared" si="9"/>
        <v>-0.25080385852090037</v>
      </c>
    </row>
    <row r="138" spans="1:8" s="1" customFormat="1" x14ac:dyDescent="0.3">
      <c r="A138" s="9" t="s">
        <v>134</v>
      </c>
      <c r="B138" s="10">
        <v>2286</v>
      </c>
      <c r="C138" s="10">
        <v>2431</v>
      </c>
      <c r="D138" s="10">
        <v>2255</v>
      </c>
      <c r="E138" s="10">
        <v>2240</v>
      </c>
      <c r="F138" s="10">
        <v>2431</v>
      </c>
      <c r="G138" s="11">
        <f t="shared" si="8"/>
        <v>-176</v>
      </c>
      <c r="H138" s="12">
        <f t="shared" si="9"/>
        <v>-7.2398190045248834E-2</v>
      </c>
    </row>
    <row r="139" spans="1:8" s="1" customFormat="1" x14ac:dyDescent="0.3">
      <c r="A139" s="9" t="s">
        <v>135</v>
      </c>
      <c r="B139" s="10">
        <v>7070</v>
      </c>
      <c r="C139" s="10">
        <v>7222</v>
      </c>
      <c r="D139" s="10">
        <v>6350</v>
      </c>
      <c r="E139" s="10">
        <v>6261</v>
      </c>
      <c r="F139" s="10">
        <v>7334</v>
      </c>
      <c r="G139" s="11">
        <f t="shared" si="8"/>
        <v>-872</v>
      </c>
      <c r="H139" s="12">
        <f t="shared" si="9"/>
        <v>-0.12074217668235943</v>
      </c>
    </row>
    <row r="140" spans="1:8" s="1" customFormat="1" x14ac:dyDescent="0.3">
      <c r="A140" s="9" t="s">
        <v>136</v>
      </c>
      <c r="B140" s="10">
        <v>4286</v>
      </c>
      <c r="C140" s="10">
        <v>4687</v>
      </c>
      <c r="D140" s="10">
        <v>4389</v>
      </c>
      <c r="E140" s="10">
        <v>4324</v>
      </c>
      <c r="F140" s="10">
        <v>4916</v>
      </c>
      <c r="G140" s="11">
        <f t="shared" si="8"/>
        <v>-298</v>
      </c>
      <c r="H140" s="12">
        <f t="shared" si="9"/>
        <v>-6.3580115212289345E-2</v>
      </c>
    </row>
    <row r="141" spans="1:8" s="1" customFormat="1" x14ac:dyDescent="0.3">
      <c r="A141" s="9" t="s">
        <v>137</v>
      </c>
      <c r="B141" s="10">
        <v>2373</v>
      </c>
      <c r="C141" s="10">
        <v>2471</v>
      </c>
      <c r="D141" s="10">
        <v>7870</v>
      </c>
      <c r="E141" s="10">
        <v>7828</v>
      </c>
      <c r="F141" s="10">
        <v>2445</v>
      </c>
      <c r="G141" s="11">
        <f t="shared" si="8"/>
        <v>5399</v>
      </c>
      <c r="H141" s="12">
        <f t="shared" si="9"/>
        <v>2.1849453662484826</v>
      </c>
    </row>
    <row r="142" spans="1:8" s="1" customFormat="1" x14ac:dyDescent="0.3">
      <c r="A142" s="9" t="s">
        <v>138</v>
      </c>
      <c r="B142" s="10">
        <v>5558</v>
      </c>
      <c r="C142" s="10">
        <v>6530</v>
      </c>
      <c r="D142" s="10">
        <v>6309</v>
      </c>
      <c r="E142" s="10">
        <v>6488</v>
      </c>
      <c r="F142" s="10">
        <v>7426</v>
      </c>
      <c r="G142" s="11">
        <f t="shared" si="8"/>
        <v>-221</v>
      </c>
      <c r="H142" s="12">
        <f t="shared" si="9"/>
        <v>-3.3843797856048963E-2</v>
      </c>
    </row>
    <row r="143" spans="1:8" s="1" customFormat="1" x14ac:dyDescent="0.3">
      <c r="A143" s="9" t="s">
        <v>139</v>
      </c>
      <c r="B143" s="10">
        <v>38085</v>
      </c>
      <c r="C143" s="10">
        <v>48731</v>
      </c>
      <c r="D143" s="10">
        <v>51372</v>
      </c>
      <c r="E143" s="10">
        <v>54068</v>
      </c>
      <c r="F143" s="10">
        <v>58159</v>
      </c>
      <c r="G143" s="11">
        <f t="shared" si="8"/>
        <v>2641</v>
      </c>
      <c r="H143" s="12">
        <f t="shared" si="9"/>
        <v>5.4195481315794769E-2</v>
      </c>
    </row>
    <row r="144" spans="1:8" s="1" customFormat="1" x14ac:dyDescent="0.3">
      <c r="A144" s="9" t="s">
        <v>140</v>
      </c>
      <c r="B144" s="10">
        <v>1186</v>
      </c>
      <c r="C144" s="10">
        <v>1341</v>
      </c>
      <c r="D144" s="10">
        <v>945</v>
      </c>
      <c r="E144" s="10">
        <v>939</v>
      </c>
      <c r="F144" s="10">
        <v>1490</v>
      </c>
      <c r="G144" s="11">
        <f t="shared" si="8"/>
        <v>-396</v>
      </c>
      <c r="H144" s="12">
        <f t="shared" si="9"/>
        <v>-0.29530201342281881</v>
      </c>
    </row>
    <row r="145" spans="1:8" s="1" customFormat="1" x14ac:dyDescent="0.3">
      <c r="A145" s="9" t="s">
        <v>141</v>
      </c>
      <c r="B145" s="10">
        <v>475</v>
      </c>
      <c r="C145" s="10">
        <v>502</v>
      </c>
      <c r="D145" s="10">
        <v>464</v>
      </c>
      <c r="E145" s="10">
        <v>464</v>
      </c>
      <c r="F145" s="10">
        <v>515</v>
      </c>
      <c r="G145" s="11">
        <f t="shared" si="8"/>
        <v>-38</v>
      </c>
      <c r="H145" s="12">
        <f t="shared" si="9"/>
        <v>-7.569721115537853E-2</v>
      </c>
    </row>
    <row r="146" spans="1:8" s="1" customFormat="1" x14ac:dyDescent="0.3">
      <c r="A146" s="9" t="s">
        <v>142</v>
      </c>
      <c r="B146" s="10">
        <v>157</v>
      </c>
      <c r="C146" s="10">
        <v>159</v>
      </c>
      <c r="D146" s="10">
        <v>99</v>
      </c>
      <c r="E146" s="10">
        <v>95</v>
      </c>
      <c r="F146" s="10">
        <v>159</v>
      </c>
      <c r="G146" s="11">
        <f t="shared" si="8"/>
        <v>-60</v>
      </c>
      <c r="H146" s="12">
        <f t="shared" si="9"/>
        <v>-0.37735849056603776</v>
      </c>
    </row>
    <row r="147" spans="1:8" s="1" customFormat="1" x14ac:dyDescent="0.3">
      <c r="A147" s="9" t="s">
        <v>143</v>
      </c>
      <c r="B147" s="10">
        <v>4262</v>
      </c>
      <c r="C147" s="10">
        <v>5706</v>
      </c>
      <c r="D147" s="10">
        <v>3757</v>
      </c>
      <c r="E147" s="10">
        <v>3703</v>
      </c>
      <c r="F147" s="10">
        <v>6594</v>
      </c>
      <c r="G147" s="11">
        <f t="shared" si="8"/>
        <v>-1949</v>
      </c>
      <c r="H147" s="12">
        <f t="shared" si="9"/>
        <v>-0.34157027690150721</v>
      </c>
    </row>
    <row r="148" spans="1:8" s="1" customFormat="1" x14ac:dyDescent="0.3">
      <c r="A148" s="9" t="s">
        <v>144</v>
      </c>
      <c r="B148" s="10">
        <v>928</v>
      </c>
      <c r="C148" s="10">
        <v>954</v>
      </c>
      <c r="D148" s="10">
        <v>718</v>
      </c>
      <c r="E148" s="10">
        <v>710</v>
      </c>
      <c r="F148" s="10">
        <v>967</v>
      </c>
      <c r="G148" s="11">
        <f t="shared" si="8"/>
        <v>-236</v>
      </c>
      <c r="H148" s="12">
        <f t="shared" si="9"/>
        <v>-0.24737945492662472</v>
      </c>
    </row>
    <row r="149" spans="1:8" s="1" customFormat="1" x14ac:dyDescent="0.3">
      <c r="A149" s="9" t="s">
        <v>145</v>
      </c>
      <c r="B149" s="10">
        <v>461</v>
      </c>
      <c r="C149" s="10">
        <v>504</v>
      </c>
      <c r="D149" s="10">
        <v>424</v>
      </c>
      <c r="E149" s="10">
        <v>412</v>
      </c>
      <c r="F149" s="10">
        <v>536</v>
      </c>
      <c r="G149" s="11">
        <f t="shared" si="8"/>
        <v>-80</v>
      </c>
      <c r="H149" s="12">
        <f t="shared" si="9"/>
        <v>-0.15873015873015872</v>
      </c>
    </row>
    <row r="150" spans="1:8" s="1" customFormat="1" x14ac:dyDescent="0.3">
      <c r="A150" s="9" t="s">
        <v>146</v>
      </c>
      <c r="B150" s="10">
        <v>317</v>
      </c>
      <c r="C150" s="10">
        <v>317</v>
      </c>
      <c r="D150" s="10">
        <v>303</v>
      </c>
      <c r="E150" s="10">
        <v>289</v>
      </c>
      <c r="F150" s="10">
        <v>316</v>
      </c>
      <c r="G150" s="11">
        <f t="shared" si="8"/>
        <v>-14</v>
      </c>
      <c r="H150" s="12">
        <f t="shared" si="9"/>
        <v>-4.4164037854889537E-2</v>
      </c>
    </row>
    <row r="151" spans="1:8" s="1" customFormat="1" x14ac:dyDescent="0.3">
      <c r="A151" s="9" t="s">
        <v>147</v>
      </c>
      <c r="B151" s="10">
        <v>9917</v>
      </c>
      <c r="C151" s="10">
        <v>9558</v>
      </c>
      <c r="D151" s="10">
        <v>8452</v>
      </c>
      <c r="E151" s="10">
        <v>8402</v>
      </c>
      <c r="F151" s="10">
        <v>9158</v>
      </c>
      <c r="G151" s="11">
        <f t="shared" si="8"/>
        <v>-1106</v>
      </c>
      <c r="H151" s="12">
        <f t="shared" si="9"/>
        <v>-0.11571458464113826</v>
      </c>
    </row>
    <row r="152" spans="1:8" s="1" customFormat="1" x14ac:dyDescent="0.3">
      <c r="A152" s="9" t="s">
        <v>148</v>
      </c>
      <c r="B152" s="10">
        <v>4391</v>
      </c>
      <c r="C152" s="10">
        <v>4625</v>
      </c>
      <c r="D152" s="10">
        <v>3985</v>
      </c>
      <c r="E152" s="10">
        <v>3981</v>
      </c>
      <c r="F152" s="10">
        <v>4802</v>
      </c>
      <c r="G152" s="11">
        <f t="shared" si="8"/>
        <v>-640</v>
      </c>
      <c r="H152" s="12">
        <f t="shared" si="9"/>
        <v>-0.13837837837837841</v>
      </c>
    </row>
    <row r="153" spans="1:8" s="1" customFormat="1" x14ac:dyDescent="0.3">
      <c r="A153" s="9" t="s">
        <v>149</v>
      </c>
      <c r="B153" s="10">
        <v>854</v>
      </c>
      <c r="C153" s="10">
        <v>885</v>
      </c>
      <c r="D153" s="10">
        <v>872</v>
      </c>
      <c r="E153" s="10">
        <v>863</v>
      </c>
      <c r="F153" s="10">
        <v>885</v>
      </c>
      <c r="G153" s="11">
        <f t="shared" si="8"/>
        <v>-13</v>
      </c>
      <c r="H153" s="12">
        <f t="shared" si="9"/>
        <v>-1.4689265536723117E-2</v>
      </c>
    </row>
    <row r="154" spans="1:8" s="1" customFormat="1" x14ac:dyDescent="0.3">
      <c r="A154" s="9" t="s">
        <v>150</v>
      </c>
      <c r="B154" s="10">
        <v>971</v>
      </c>
      <c r="C154" s="10">
        <v>1002</v>
      </c>
      <c r="D154" s="10">
        <v>1248</v>
      </c>
      <c r="E154" s="10">
        <v>1237</v>
      </c>
      <c r="F154" s="10">
        <v>1046</v>
      </c>
      <c r="G154" s="11">
        <f t="shared" si="8"/>
        <v>246</v>
      </c>
      <c r="H154" s="12">
        <f t="shared" si="9"/>
        <v>0.24550898203592819</v>
      </c>
    </row>
    <row r="155" spans="1:8" s="1" customFormat="1" x14ac:dyDescent="0.3">
      <c r="A155" s="9" t="s">
        <v>353</v>
      </c>
      <c r="B155" s="10"/>
      <c r="C155" s="10"/>
      <c r="D155" s="10"/>
      <c r="E155" s="10"/>
      <c r="F155" s="10"/>
      <c r="G155" s="11"/>
      <c r="H155" s="12"/>
    </row>
    <row r="156" spans="1:8" s="1" customFormat="1" x14ac:dyDescent="0.3">
      <c r="A156" s="9" t="s">
        <v>151</v>
      </c>
      <c r="B156" s="10">
        <v>1711</v>
      </c>
      <c r="C156" s="10">
        <v>2034</v>
      </c>
      <c r="D156" s="10">
        <v>2020</v>
      </c>
      <c r="E156" s="10">
        <v>1996</v>
      </c>
      <c r="F156" s="10">
        <v>2235</v>
      </c>
      <c r="G156" s="11">
        <f t="shared" ref="G156:G187" si="10">D156-C156</f>
        <v>-14</v>
      </c>
      <c r="H156" s="12">
        <f t="shared" ref="H156:H187" si="11">(D156/C156)-1</f>
        <v>-6.8829891838740886E-3</v>
      </c>
    </row>
    <row r="157" spans="1:8" s="1" customFormat="1" x14ac:dyDescent="0.3">
      <c r="A157" s="9" t="s">
        <v>152</v>
      </c>
      <c r="B157" s="10">
        <v>51376</v>
      </c>
      <c r="C157" s="10">
        <v>56913</v>
      </c>
      <c r="D157" s="10">
        <v>65211</v>
      </c>
      <c r="E157" s="10">
        <v>67685</v>
      </c>
      <c r="F157" s="10">
        <v>61526</v>
      </c>
      <c r="G157" s="11">
        <f t="shared" si="10"/>
        <v>8298</v>
      </c>
      <c r="H157" s="12">
        <f t="shared" si="11"/>
        <v>0.14580148647936331</v>
      </c>
    </row>
    <row r="158" spans="1:8" s="1" customFormat="1" x14ac:dyDescent="0.3">
      <c r="A158" s="9" t="s">
        <v>153</v>
      </c>
      <c r="B158" s="10">
        <v>2072</v>
      </c>
      <c r="C158" s="10">
        <v>2341</v>
      </c>
      <c r="D158" s="10">
        <v>1959</v>
      </c>
      <c r="E158" s="10">
        <v>1949</v>
      </c>
      <c r="F158" s="10">
        <v>2540</v>
      </c>
      <c r="G158" s="11">
        <f t="shared" si="10"/>
        <v>-382</v>
      </c>
      <c r="H158" s="12">
        <f t="shared" si="11"/>
        <v>-0.16317812900469886</v>
      </c>
    </row>
    <row r="159" spans="1:8" s="1" customFormat="1" x14ac:dyDescent="0.3">
      <c r="A159" s="9" t="s">
        <v>154</v>
      </c>
      <c r="B159" s="10">
        <v>3122</v>
      </c>
      <c r="C159" s="10">
        <v>3464</v>
      </c>
      <c r="D159" s="10">
        <v>3279</v>
      </c>
      <c r="E159" s="10">
        <v>3297</v>
      </c>
      <c r="F159" s="10">
        <v>3743</v>
      </c>
      <c r="G159" s="11">
        <f t="shared" si="10"/>
        <v>-185</v>
      </c>
      <c r="H159" s="12">
        <f t="shared" si="11"/>
        <v>-5.3406466512702089E-2</v>
      </c>
    </row>
    <row r="160" spans="1:8" s="1" customFormat="1" x14ac:dyDescent="0.3">
      <c r="A160" s="9" t="s">
        <v>155</v>
      </c>
      <c r="B160" s="10">
        <v>7339</v>
      </c>
      <c r="C160" s="10">
        <v>9722</v>
      </c>
      <c r="D160" s="10">
        <v>8047</v>
      </c>
      <c r="E160" s="10">
        <v>8195</v>
      </c>
      <c r="F160" s="10">
        <v>11429</v>
      </c>
      <c r="G160" s="11">
        <f t="shared" si="10"/>
        <v>-1675</v>
      </c>
      <c r="H160" s="12">
        <f t="shared" si="11"/>
        <v>-0.17228965233491056</v>
      </c>
    </row>
    <row r="161" spans="1:8" s="1" customFormat="1" x14ac:dyDescent="0.3">
      <c r="A161" s="9" t="s">
        <v>156</v>
      </c>
      <c r="B161" s="10">
        <v>2580</v>
      </c>
      <c r="C161" s="10">
        <v>2836</v>
      </c>
      <c r="D161" s="10">
        <v>2355</v>
      </c>
      <c r="E161" s="10">
        <v>2304</v>
      </c>
      <c r="F161" s="10">
        <v>2947</v>
      </c>
      <c r="G161" s="11">
        <f t="shared" si="10"/>
        <v>-481</v>
      </c>
      <c r="H161" s="12">
        <f t="shared" si="11"/>
        <v>-0.16960507757404797</v>
      </c>
    </row>
    <row r="162" spans="1:8" s="1" customFormat="1" x14ac:dyDescent="0.3">
      <c r="A162" s="9" t="s">
        <v>157</v>
      </c>
      <c r="B162" s="10">
        <v>55542</v>
      </c>
      <c r="C162" s="10">
        <v>67331</v>
      </c>
      <c r="D162" s="10">
        <v>63152</v>
      </c>
      <c r="E162" s="10">
        <v>65123</v>
      </c>
      <c r="F162" s="10">
        <v>77133</v>
      </c>
      <c r="G162" s="11">
        <f t="shared" si="10"/>
        <v>-4179</v>
      </c>
      <c r="H162" s="12">
        <f t="shared" si="11"/>
        <v>-6.2066507255201908E-2</v>
      </c>
    </row>
    <row r="163" spans="1:8" s="1" customFormat="1" x14ac:dyDescent="0.3">
      <c r="A163" s="9" t="s">
        <v>158</v>
      </c>
      <c r="B163" s="10">
        <v>3513</v>
      </c>
      <c r="C163" s="10">
        <v>4212</v>
      </c>
      <c r="D163" s="10">
        <v>5051</v>
      </c>
      <c r="E163" s="10">
        <v>5174</v>
      </c>
      <c r="F163" s="10">
        <v>4912</v>
      </c>
      <c r="G163" s="11">
        <f t="shared" si="10"/>
        <v>839</v>
      </c>
      <c r="H163" s="12">
        <f t="shared" si="11"/>
        <v>0.19919278252611594</v>
      </c>
    </row>
    <row r="164" spans="1:8" s="1" customFormat="1" x14ac:dyDescent="0.3">
      <c r="A164" s="9" t="s">
        <v>159</v>
      </c>
      <c r="B164" s="10">
        <v>1399</v>
      </c>
      <c r="C164" s="10">
        <v>1345</v>
      </c>
      <c r="D164" s="10">
        <v>1281</v>
      </c>
      <c r="E164" s="10">
        <v>1251</v>
      </c>
      <c r="F164" s="10">
        <v>1292</v>
      </c>
      <c r="G164" s="11">
        <f t="shared" si="10"/>
        <v>-64</v>
      </c>
      <c r="H164" s="12">
        <f t="shared" si="11"/>
        <v>-4.75836431226766E-2</v>
      </c>
    </row>
    <row r="165" spans="1:8" s="1" customFormat="1" x14ac:dyDescent="0.3">
      <c r="A165" s="9" t="s">
        <v>160</v>
      </c>
      <c r="B165" s="10">
        <v>1295</v>
      </c>
      <c r="C165" s="10">
        <v>1402</v>
      </c>
      <c r="D165" s="10">
        <v>1395</v>
      </c>
      <c r="E165" s="10">
        <v>1403</v>
      </c>
      <c r="F165" s="10">
        <v>1466</v>
      </c>
      <c r="G165" s="11">
        <f t="shared" si="10"/>
        <v>-7</v>
      </c>
      <c r="H165" s="12">
        <f t="shared" si="11"/>
        <v>-4.9928673323823558E-3</v>
      </c>
    </row>
    <row r="166" spans="1:8" s="1" customFormat="1" x14ac:dyDescent="0.3">
      <c r="A166" s="9" t="s">
        <v>161</v>
      </c>
      <c r="B166" s="10">
        <v>41414</v>
      </c>
      <c r="C166" s="10">
        <v>41495</v>
      </c>
      <c r="D166" s="10">
        <v>48205</v>
      </c>
      <c r="E166" s="10">
        <v>52962</v>
      </c>
      <c r="F166" s="10">
        <v>41237</v>
      </c>
      <c r="G166" s="11">
        <f t="shared" si="10"/>
        <v>6710</v>
      </c>
      <c r="H166" s="12">
        <f t="shared" si="11"/>
        <v>0.16170622966622483</v>
      </c>
    </row>
    <row r="167" spans="1:8" s="1" customFormat="1" x14ac:dyDescent="0.3">
      <c r="A167" s="9" t="s">
        <v>162</v>
      </c>
      <c r="B167" s="10">
        <v>4935</v>
      </c>
      <c r="C167" s="10">
        <v>5799</v>
      </c>
      <c r="D167" s="10">
        <v>5934</v>
      </c>
      <c r="E167" s="10">
        <v>5866</v>
      </c>
      <c r="F167" s="10">
        <v>6508</v>
      </c>
      <c r="G167" s="11">
        <f t="shared" si="10"/>
        <v>135</v>
      </c>
      <c r="H167" s="12">
        <f t="shared" si="11"/>
        <v>2.3279875840662267E-2</v>
      </c>
    </row>
    <row r="168" spans="1:8" s="1" customFormat="1" x14ac:dyDescent="0.3">
      <c r="A168" s="9" t="s">
        <v>163</v>
      </c>
      <c r="B168" s="10">
        <v>2425</v>
      </c>
      <c r="C168" s="10">
        <v>3587</v>
      </c>
      <c r="D168" s="10">
        <v>2756</v>
      </c>
      <c r="E168" s="10">
        <v>2771</v>
      </c>
      <c r="F168" s="10">
        <v>4734</v>
      </c>
      <c r="G168" s="11">
        <f t="shared" si="10"/>
        <v>-831</v>
      </c>
      <c r="H168" s="12">
        <f t="shared" si="11"/>
        <v>-0.23166991915249513</v>
      </c>
    </row>
    <row r="169" spans="1:8" s="1" customFormat="1" x14ac:dyDescent="0.3">
      <c r="A169" s="9" t="s">
        <v>164</v>
      </c>
      <c r="B169" s="10">
        <v>167854</v>
      </c>
      <c r="C169" s="10">
        <v>184487</v>
      </c>
      <c r="D169" s="10">
        <v>178874</v>
      </c>
      <c r="E169" s="10">
        <v>183270</v>
      </c>
      <c r="F169" s="10">
        <v>197343</v>
      </c>
      <c r="G169" s="11">
        <f t="shared" si="10"/>
        <v>-5613</v>
      </c>
      <c r="H169" s="12">
        <f t="shared" si="11"/>
        <v>-3.0424907988096717E-2</v>
      </c>
    </row>
    <row r="170" spans="1:8" s="1" customFormat="1" x14ac:dyDescent="0.3">
      <c r="A170" s="9" t="s">
        <v>165</v>
      </c>
      <c r="B170" s="10">
        <v>4011</v>
      </c>
      <c r="C170" s="10">
        <v>4726</v>
      </c>
      <c r="D170" s="10">
        <v>4474</v>
      </c>
      <c r="E170" s="10">
        <v>4811</v>
      </c>
      <c r="F170" s="10">
        <v>5165</v>
      </c>
      <c r="G170" s="11">
        <f t="shared" si="10"/>
        <v>-252</v>
      </c>
      <c r="H170" s="12">
        <f t="shared" si="11"/>
        <v>-5.3322048243757969E-2</v>
      </c>
    </row>
    <row r="171" spans="1:8" s="1" customFormat="1" x14ac:dyDescent="0.3">
      <c r="A171" s="9" t="s">
        <v>166</v>
      </c>
      <c r="B171" s="10">
        <v>7488</v>
      </c>
      <c r="C171" s="10">
        <v>7993</v>
      </c>
      <c r="D171" s="10">
        <v>7456</v>
      </c>
      <c r="E171" s="10">
        <v>7251</v>
      </c>
      <c r="F171" s="10">
        <v>8133</v>
      </c>
      <c r="G171" s="11">
        <f t="shared" si="10"/>
        <v>-537</v>
      </c>
      <c r="H171" s="12">
        <f t="shared" si="11"/>
        <v>-6.7183785812585994E-2</v>
      </c>
    </row>
    <row r="172" spans="1:8" s="1" customFormat="1" x14ac:dyDescent="0.3">
      <c r="A172" s="9" t="s">
        <v>167</v>
      </c>
      <c r="B172" s="10">
        <v>151</v>
      </c>
      <c r="C172" s="10">
        <v>167</v>
      </c>
      <c r="D172" s="10">
        <v>133</v>
      </c>
      <c r="E172" s="10">
        <v>133</v>
      </c>
      <c r="F172" s="10">
        <v>167</v>
      </c>
      <c r="G172" s="11">
        <f t="shared" si="10"/>
        <v>-34</v>
      </c>
      <c r="H172" s="12">
        <f t="shared" si="11"/>
        <v>-0.20359281437125754</v>
      </c>
    </row>
    <row r="173" spans="1:8" s="1" customFormat="1" x14ac:dyDescent="0.3">
      <c r="A173" s="9" t="s">
        <v>168</v>
      </c>
      <c r="B173" s="10">
        <v>2166</v>
      </c>
      <c r="C173" s="10">
        <v>2188</v>
      </c>
      <c r="D173" s="10">
        <v>1781</v>
      </c>
      <c r="E173" s="10">
        <v>1777</v>
      </c>
      <c r="F173" s="10">
        <v>2197</v>
      </c>
      <c r="G173" s="11">
        <f t="shared" si="10"/>
        <v>-407</v>
      </c>
      <c r="H173" s="12">
        <f t="shared" si="11"/>
        <v>-0.18601462522851919</v>
      </c>
    </row>
    <row r="174" spans="1:8" s="1" customFormat="1" x14ac:dyDescent="0.3">
      <c r="A174" s="9" t="s">
        <v>169</v>
      </c>
      <c r="B174" s="10">
        <v>5429</v>
      </c>
      <c r="C174" s="10">
        <v>6027</v>
      </c>
      <c r="D174" s="10">
        <v>12430</v>
      </c>
      <c r="E174" s="10">
        <v>12590</v>
      </c>
      <c r="F174" s="10">
        <v>6547</v>
      </c>
      <c r="G174" s="11">
        <f t="shared" si="10"/>
        <v>6403</v>
      </c>
      <c r="H174" s="12">
        <f t="shared" si="11"/>
        <v>1.0623859299817489</v>
      </c>
    </row>
    <row r="175" spans="1:8" s="1" customFormat="1" x14ac:dyDescent="0.3">
      <c r="A175" s="9" t="s">
        <v>170</v>
      </c>
      <c r="B175" s="10">
        <v>1551</v>
      </c>
      <c r="C175" s="10">
        <v>1703</v>
      </c>
      <c r="D175" s="10">
        <v>1826</v>
      </c>
      <c r="E175" s="10">
        <v>1877</v>
      </c>
      <c r="F175" s="10">
        <v>1825</v>
      </c>
      <c r="G175" s="11">
        <f t="shared" si="10"/>
        <v>123</v>
      </c>
      <c r="H175" s="12">
        <f t="shared" si="11"/>
        <v>7.2225484439224941E-2</v>
      </c>
    </row>
    <row r="176" spans="1:8" s="1" customFormat="1" x14ac:dyDescent="0.3">
      <c r="A176" s="9" t="s">
        <v>171</v>
      </c>
      <c r="B176" s="10">
        <v>16001</v>
      </c>
      <c r="C176" s="10">
        <v>22373</v>
      </c>
      <c r="D176" s="10">
        <v>32588</v>
      </c>
      <c r="E176" s="10">
        <v>34077</v>
      </c>
      <c r="F176" s="10">
        <v>28788</v>
      </c>
      <c r="G176" s="11">
        <f t="shared" si="10"/>
        <v>10215</v>
      </c>
      <c r="H176" s="12">
        <f t="shared" si="11"/>
        <v>0.45657712421222008</v>
      </c>
    </row>
    <row r="177" spans="1:8" s="1" customFormat="1" x14ac:dyDescent="0.3">
      <c r="A177" s="9" t="s">
        <v>172</v>
      </c>
      <c r="B177" s="10">
        <v>11109</v>
      </c>
      <c r="C177" s="10">
        <v>12178</v>
      </c>
      <c r="D177" s="10">
        <v>10428</v>
      </c>
      <c r="E177" s="10">
        <v>10446</v>
      </c>
      <c r="F177" s="10">
        <v>12923</v>
      </c>
      <c r="G177" s="11">
        <f t="shared" si="10"/>
        <v>-1750</v>
      </c>
      <c r="H177" s="12">
        <f t="shared" si="11"/>
        <v>-0.14370175726720313</v>
      </c>
    </row>
    <row r="178" spans="1:8" s="1" customFormat="1" x14ac:dyDescent="0.3">
      <c r="A178" s="9" t="s">
        <v>173</v>
      </c>
      <c r="B178" s="10">
        <v>18159</v>
      </c>
      <c r="C178" s="10">
        <v>23396</v>
      </c>
      <c r="D178" s="10">
        <v>26190</v>
      </c>
      <c r="E178" s="10">
        <v>28408</v>
      </c>
      <c r="F178" s="10">
        <v>27804</v>
      </c>
      <c r="G178" s="11">
        <f t="shared" si="10"/>
        <v>2794</v>
      </c>
      <c r="H178" s="12">
        <f t="shared" si="11"/>
        <v>0.11942212343990422</v>
      </c>
    </row>
    <row r="179" spans="1:8" s="1" customFormat="1" x14ac:dyDescent="0.3">
      <c r="A179" s="9" t="s">
        <v>174</v>
      </c>
      <c r="B179" s="10">
        <v>8890</v>
      </c>
      <c r="C179" s="10">
        <v>11503</v>
      </c>
      <c r="D179" s="10">
        <v>8642</v>
      </c>
      <c r="E179" s="10">
        <v>8981</v>
      </c>
      <c r="F179" s="10">
        <v>13517</v>
      </c>
      <c r="G179" s="11">
        <f t="shared" si="10"/>
        <v>-2861</v>
      </c>
      <c r="H179" s="12">
        <f t="shared" si="11"/>
        <v>-0.2487177258106581</v>
      </c>
    </row>
    <row r="180" spans="1:8" s="1" customFormat="1" x14ac:dyDescent="0.3">
      <c r="A180" s="9" t="s">
        <v>175</v>
      </c>
      <c r="B180" s="10">
        <v>10975</v>
      </c>
      <c r="C180" s="10">
        <v>13332</v>
      </c>
      <c r="D180" s="10">
        <v>11100</v>
      </c>
      <c r="E180" s="10">
        <v>11339</v>
      </c>
      <c r="F180" s="10">
        <v>14735</v>
      </c>
      <c r="G180" s="11">
        <f t="shared" si="10"/>
        <v>-2232</v>
      </c>
      <c r="H180" s="12">
        <f t="shared" si="11"/>
        <v>-0.16741674167416742</v>
      </c>
    </row>
    <row r="181" spans="1:8" s="1" customFormat="1" x14ac:dyDescent="0.3">
      <c r="A181" s="9" t="s">
        <v>176</v>
      </c>
      <c r="B181" s="10">
        <v>7048</v>
      </c>
      <c r="C181" s="10">
        <v>8706</v>
      </c>
      <c r="D181" s="10">
        <v>7652</v>
      </c>
      <c r="E181" s="10">
        <v>7857</v>
      </c>
      <c r="F181" s="10">
        <v>9986</v>
      </c>
      <c r="G181" s="11">
        <f t="shared" si="10"/>
        <v>-1054</v>
      </c>
      <c r="H181" s="12">
        <f t="shared" si="11"/>
        <v>-0.12106593154146561</v>
      </c>
    </row>
    <row r="182" spans="1:8" s="1" customFormat="1" x14ac:dyDescent="0.3">
      <c r="A182" s="9" t="s">
        <v>177</v>
      </c>
      <c r="B182" s="10">
        <v>412</v>
      </c>
      <c r="C182" s="10">
        <v>440</v>
      </c>
      <c r="D182" s="10">
        <v>310</v>
      </c>
      <c r="E182" s="10">
        <v>313</v>
      </c>
      <c r="F182" s="10">
        <v>457</v>
      </c>
      <c r="G182" s="11">
        <f t="shared" si="10"/>
        <v>-130</v>
      </c>
      <c r="H182" s="12">
        <f t="shared" si="11"/>
        <v>-0.29545454545454541</v>
      </c>
    </row>
    <row r="183" spans="1:8" s="1" customFormat="1" x14ac:dyDescent="0.3">
      <c r="A183" s="9" t="s">
        <v>178</v>
      </c>
      <c r="B183" s="10">
        <v>1137</v>
      </c>
      <c r="C183" s="10">
        <v>1281</v>
      </c>
      <c r="D183" s="10">
        <v>908</v>
      </c>
      <c r="E183" s="10">
        <v>904</v>
      </c>
      <c r="F183" s="10">
        <v>1402</v>
      </c>
      <c r="G183" s="11">
        <f t="shared" si="10"/>
        <v>-373</v>
      </c>
      <c r="H183" s="12">
        <f t="shared" si="11"/>
        <v>-0.29117876658860264</v>
      </c>
    </row>
    <row r="184" spans="1:8" s="1" customFormat="1" x14ac:dyDescent="0.3">
      <c r="A184" s="9" t="s">
        <v>179</v>
      </c>
      <c r="B184" s="10">
        <v>4029</v>
      </c>
      <c r="C184" s="10">
        <v>4678</v>
      </c>
      <c r="D184" s="10">
        <v>4058</v>
      </c>
      <c r="E184" s="10">
        <v>4072</v>
      </c>
      <c r="F184" s="10">
        <v>5039</v>
      </c>
      <c r="G184" s="11">
        <f t="shared" si="10"/>
        <v>-620</v>
      </c>
      <c r="H184" s="12">
        <f t="shared" si="11"/>
        <v>-0.13253527148353994</v>
      </c>
    </row>
    <row r="185" spans="1:8" s="1" customFormat="1" x14ac:dyDescent="0.3">
      <c r="A185" s="9" t="s">
        <v>180</v>
      </c>
      <c r="B185" s="10">
        <v>961</v>
      </c>
      <c r="C185" s="10">
        <v>1090</v>
      </c>
      <c r="D185" s="10">
        <v>897</v>
      </c>
      <c r="E185" s="10">
        <v>890</v>
      </c>
      <c r="F185" s="10">
        <v>1198</v>
      </c>
      <c r="G185" s="11">
        <f t="shared" si="10"/>
        <v>-193</v>
      </c>
      <c r="H185" s="12">
        <f t="shared" si="11"/>
        <v>-0.17706422018348622</v>
      </c>
    </row>
    <row r="186" spans="1:8" s="1" customFormat="1" x14ac:dyDescent="0.3">
      <c r="A186" s="9" t="s">
        <v>181</v>
      </c>
      <c r="B186" s="10">
        <v>1812</v>
      </c>
      <c r="C186" s="10">
        <v>1901</v>
      </c>
      <c r="D186" s="10">
        <v>1832</v>
      </c>
      <c r="E186" s="10">
        <v>1890</v>
      </c>
      <c r="F186" s="10">
        <v>1901</v>
      </c>
      <c r="G186" s="11">
        <f t="shared" si="10"/>
        <v>-69</v>
      </c>
      <c r="H186" s="12">
        <f t="shared" si="11"/>
        <v>-3.6296685954760655E-2</v>
      </c>
    </row>
    <row r="187" spans="1:8" s="1" customFormat="1" x14ac:dyDescent="0.3">
      <c r="A187" s="9" t="s">
        <v>182</v>
      </c>
      <c r="B187" s="10">
        <v>1667</v>
      </c>
      <c r="C187" s="10">
        <v>1880</v>
      </c>
      <c r="D187" s="10">
        <v>1714</v>
      </c>
      <c r="E187" s="10">
        <v>1723</v>
      </c>
      <c r="F187" s="10">
        <v>2068</v>
      </c>
      <c r="G187" s="11">
        <f t="shared" si="10"/>
        <v>-166</v>
      </c>
      <c r="H187" s="12">
        <f t="shared" si="11"/>
        <v>-8.8297872340425521E-2</v>
      </c>
    </row>
    <row r="188" spans="1:8" s="1" customFormat="1" x14ac:dyDescent="0.3">
      <c r="A188" s="9" t="s">
        <v>183</v>
      </c>
      <c r="B188" s="10">
        <v>4544</v>
      </c>
      <c r="C188" s="10">
        <v>5112</v>
      </c>
      <c r="D188" s="10">
        <v>5381</v>
      </c>
      <c r="E188" s="10">
        <v>5705</v>
      </c>
      <c r="F188" s="10">
        <v>5435</v>
      </c>
      <c r="G188" s="11">
        <f t="shared" ref="G188:G219" si="12">D188-C188</f>
        <v>269</v>
      </c>
      <c r="H188" s="12">
        <f t="shared" ref="H188:H219" si="13">(D188/C188)-1</f>
        <v>5.2621283255086082E-2</v>
      </c>
    </row>
    <row r="189" spans="1:8" s="1" customFormat="1" x14ac:dyDescent="0.3">
      <c r="A189" s="9" t="s">
        <v>184</v>
      </c>
      <c r="B189" s="10">
        <v>1455</v>
      </c>
      <c r="C189" s="10">
        <v>1649</v>
      </c>
      <c r="D189" s="10">
        <v>2439</v>
      </c>
      <c r="E189" s="10">
        <v>2461</v>
      </c>
      <c r="F189" s="10">
        <v>1776</v>
      </c>
      <c r="G189" s="11">
        <f t="shared" si="12"/>
        <v>790</v>
      </c>
      <c r="H189" s="12">
        <f t="shared" si="13"/>
        <v>0.47907822922983634</v>
      </c>
    </row>
    <row r="190" spans="1:8" s="1" customFormat="1" x14ac:dyDescent="0.3">
      <c r="A190" s="9" t="s">
        <v>185</v>
      </c>
      <c r="B190" s="10">
        <v>1119</v>
      </c>
      <c r="C190" s="10">
        <v>1396</v>
      </c>
      <c r="D190" s="10">
        <v>1074</v>
      </c>
      <c r="E190" s="10">
        <v>1077</v>
      </c>
      <c r="F190" s="10">
        <v>1628</v>
      </c>
      <c r="G190" s="11">
        <f t="shared" si="12"/>
        <v>-322</v>
      </c>
      <c r="H190" s="12">
        <f t="shared" si="13"/>
        <v>-0.2306590257879656</v>
      </c>
    </row>
    <row r="191" spans="1:8" s="1" customFormat="1" x14ac:dyDescent="0.3">
      <c r="A191" s="9" t="s">
        <v>186</v>
      </c>
      <c r="B191" s="10">
        <v>5227</v>
      </c>
      <c r="C191" s="10">
        <v>5860</v>
      </c>
      <c r="D191" s="10">
        <v>6362</v>
      </c>
      <c r="E191" s="10">
        <v>6301</v>
      </c>
      <c r="F191" s="10">
        <v>6406</v>
      </c>
      <c r="G191" s="11">
        <f t="shared" si="12"/>
        <v>502</v>
      </c>
      <c r="H191" s="12">
        <f t="shared" si="13"/>
        <v>8.5665529010238828E-2</v>
      </c>
    </row>
    <row r="192" spans="1:8" s="1" customFormat="1" x14ac:dyDescent="0.3">
      <c r="A192" s="9" t="s">
        <v>187</v>
      </c>
      <c r="B192" s="10">
        <v>407</v>
      </c>
      <c r="C192" s="10">
        <v>454</v>
      </c>
      <c r="D192" s="10">
        <v>287</v>
      </c>
      <c r="E192" s="10">
        <v>282</v>
      </c>
      <c r="F192" s="10">
        <v>492</v>
      </c>
      <c r="G192" s="11">
        <f t="shared" si="12"/>
        <v>-167</v>
      </c>
      <c r="H192" s="12">
        <f t="shared" si="13"/>
        <v>-0.36784140969162993</v>
      </c>
    </row>
    <row r="193" spans="1:8" s="1" customFormat="1" x14ac:dyDescent="0.3">
      <c r="A193" s="9" t="s">
        <v>188</v>
      </c>
      <c r="B193" s="10">
        <v>3161</v>
      </c>
      <c r="C193" s="10">
        <v>3332</v>
      </c>
      <c r="D193" s="10">
        <v>4577</v>
      </c>
      <c r="E193" s="10">
        <v>4759</v>
      </c>
      <c r="F193" s="10">
        <v>3365</v>
      </c>
      <c r="G193" s="11">
        <f t="shared" si="12"/>
        <v>1245</v>
      </c>
      <c r="H193" s="12">
        <f t="shared" si="13"/>
        <v>0.37364945978391351</v>
      </c>
    </row>
    <row r="194" spans="1:8" s="1" customFormat="1" x14ac:dyDescent="0.3">
      <c r="A194" s="9" t="s">
        <v>189</v>
      </c>
      <c r="B194" s="10">
        <v>8482</v>
      </c>
      <c r="C194" s="10">
        <v>9629</v>
      </c>
      <c r="D194" s="10">
        <v>10102</v>
      </c>
      <c r="E194" s="10">
        <v>10261</v>
      </c>
      <c r="F194" s="10">
        <v>10299</v>
      </c>
      <c r="G194" s="11">
        <f t="shared" si="12"/>
        <v>473</v>
      </c>
      <c r="H194" s="12">
        <f t="shared" si="13"/>
        <v>4.9122442621248208E-2</v>
      </c>
    </row>
    <row r="195" spans="1:8" s="1" customFormat="1" x14ac:dyDescent="0.3">
      <c r="A195" s="9" t="s">
        <v>190</v>
      </c>
      <c r="B195" s="10">
        <v>10022</v>
      </c>
      <c r="C195" s="10">
        <v>10921</v>
      </c>
      <c r="D195" s="10">
        <v>11473</v>
      </c>
      <c r="E195" s="10">
        <v>11359</v>
      </c>
      <c r="F195" s="10">
        <v>11665</v>
      </c>
      <c r="G195" s="11">
        <f t="shared" si="12"/>
        <v>552</v>
      </c>
      <c r="H195" s="12">
        <f t="shared" si="13"/>
        <v>5.0544821902756221E-2</v>
      </c>
    </row>
    <row r="196" spans="1:8" s="1" customFormat="1" x14ac:dyDescent="0.3">
      <c r="A196" s="9" t="s">
        <v>191</v>
      </c>
      <c r="B196" s="10">
        <v>23042</v>
      </c>
      <c r="C196" s="10">
        <v>28766</v>
      </c>
      <c r="D196" s="10">
        <v>27465</v>
      </c>
      <c r="E196" s="10">
        <v>27992</v>
      </c>
      <c r="F196" s="10">
        <v>32570</v>
      </c>
      <c r="G196" s="11">
        <f t="shared" si="12"/>
        <v>-1301</v>
      </c>
      <c r="H196" s="12">
        <f t="shared" si="13"/>
        <v>-4.5227004102064927E-2</v>
      </c>
    </row>
    <row r="197" spans="1:8" s="1" customFormat="1" x14ac:dyDescent="0.3">
      <c r="A197" s="9" t="s">
        <v>192</v>
      </c>
      <c r="B197" s="10">
        <v>1040</v>
      </c>
      <c r="C197" s="10">
        <v>1237</v>
      </c>
      <c r="D197" s="10">
        <v>1609</v>
      </c>
      <c r="E197" s="10">
        <v>1608</v>
      </c>
      <c r="F197" s="10">
        <v>1413</v>
      </c>
      <c r="G197" s="11">
        <f t="shared" si="12"/>
        <v>372</v>
      </c>
      <c r="H197" s="12">
        <f t="shared" si="13"/>
        <v>0.30072756669361356</v>
      </c>
    </row>
    <row r="198" spans="1:8" s="1" customFormat="1" x14ac:dyDescent="0.3">
      <c r="A198" s="9" t="s">
        <v>193</v>
      </c>
      <c r="B198" s="10">
        <v>826</v>
      </c>
      <c r="C198" s="10">
        <v>881</v>
      </c>
      <c r="D198" s="10">
        <v>674</v>
      </c>
      <c r="E198" s="10">
        <v>672</v>
      </c>
      <c r="F198" s="10">
        <v>932</v>
      </c>
      <c r="G198" s="11">
        <f t="shared" si="12"/>
        <v>-207</v>
      </c>
      <c r="H198" s="12">
        <f t="shared" si="13"/>
        <v>-0.23496027241770712</v>
      </c>
    </row>
    <row r="199" spans="1:8" s="1" customFormat="1" x14ac:dyDescent="0.3">
      <c r="A199" s="9" t="s">
        <v>194</v>
      </c>
      <c r="B199" s="10">
        <v>1596</v>
      </c>
      <c r="C199" s="10">
        <v>1992</v>
      </c>
      <c r="D199" s="10">
        <v>2413</v>
      </c>
      <c r="E199" s="10">
        <v>2375</v>
      </c>
      <c r="F199" s="10">
        <v>2322</v>
      </c>
      <c r="G199" s="11">
        <f t="shared" si="12"/>
        <v>421</v>
      </c>
      <c r="H199" s="12">
        <f t="shared" si="13"/>
        <v>0.21134538152610438</v>
      </c>
    </row>
    <row r="200" spans="1:8" s="1" customFormat="1" x14ac:dyDescent="0.3">
      <c r="A200" s="9" t="s">
        <v>195</v>
      </c>
      <c r="B200" s="10">
        <v>1720</v>
      </c>
      <c r="C200" s="10">
        <v>1829</v>
      </c>
      <c r="D200" s="10">
        <v>1750</v>
      </c>
      <c r="E200" s="10">
        <v>1706</v>
      </c>
      <c r="F200" s="10">
        <v>1913</v>
      </c>
      <c r="G200" s="11">
        <f t="shared" si="12"/>
        <v>-79</v>
      </c>
      <c r="H200" s="12">
        <f t="shared" si="13"/>
        <v>-4.3193001640240536E-2</v>
      </c>
    </row>
    <row r="201" spans="1:8" s="1" customFormat="1" x14ac:dyDescent="0.3">
      <c r="A201" s="9" t="s">
        <v>196</v>
      </c>
      <c r="B201" s="10">
        <v>5363</v>
      </c>
      <c r="C201" s="10">
        <v>5603</v>
      </c>
      <c r="D201" s="10">
        <v>5310</v>
      </c>
      <c r="E201" s="10">
        <v>5578</v>
      </c>
      <c r="F201" s="10">
        <v>5742</v>
      </c>
      <c r="G201" s="11">
        <f t="shared" si="12"/>
        <v>-293</v>
      </c>
      <c r="H201" s="12">
        <f t="shared" si="13"/>
        <v>-5.2293414242370106E-2</v>
      </c>
    </row>
    <row r="202" spans="1:8" s="1" customFormat="1" x14ac:dyDescent="0.3">
      <c r="A202" s="9" t="s">
        <v>197</v>
      </c>
      <c r="B202" s="10">
        <v>306</v>
      </c>
      <c r="C202" s="10">
        <v>322</v>
      </c>
      <c r="D202" s="10">
        <v>352</v>
      </c>
      <c r="E202" s="10">
        <v>351</v>
      </c>
      <c r="F202" s="10">
        <v>335</v>
      </c>
      <c r="G202" s="11">
        <f t="shared" si="12"/>
        <v>30</v>
      </c>
      <c r="H202" s="12">
        <f t="shared" si="13"/>
        <v>9.3167701863354102E-2</v>
      </c>
    </row>
    <row r="203" spans="1:8" s="1" customFormat="1" x14ac:dyDescent="0.3">
      <c r="A203" s="9" t="s">
        <v>198</v>
      </c>
      <c r="B203" s="10">
        <v>12060</v>
      </c>
      <c r="C203" s="10">
        <v>13629</v>
      </c>
      <c r="D203" s="10">
        <v>13605</v>
      </c>
      <c r="E203" s="10">
        <v>13669</v>
      </c>
      <c r="F203" s="10">
        <v>14715</v>
      </c>
      <c r="G203" s="11">
        <f t="shared" si="12"/>
        <v>-24</v>
      </c>
      <c r="H203" s="12">
        <f t="shared" si="13"/>
        <v>-1.7609509134932644E-3</v>
      </c>
    </row>
    <row r="204" spans="1:8" s="1" customFormat="1" x14ac:dyDescent="0.3">
      <c r="A204" s="9" t="s">
        <v>199</v>
      </c>
      <c r="B204" s="10">
        <v>732</v>
      </c>
      <c r="C204" s="10">
        <v>792</v>
      </c>
      <c r="D204" s="10">
        <v>3479</v>
      </c>
      <c r="E204" s="10">
        <v>3955</v>
      </c>
      <c r="F204" s="10">
        <v>835</v>
      </c>
      <c r="G204" s="11">
        <f t="shared" si="12"/>
        <v>2687</v>
      </c>
      <c r="H204" s="12">
        <f t="shared" si="13"/>
        <v>3.3926767676767673</v>
      </c>
    </row>
    <row r="205" spans="1:8" s="1" customFormat="1" x14ac:dyDescent="0.3">
      <c r="A205" s="9" t="s">
        <v>200</v>
      </c>
      <c r="B205" s="10">
        <v>233</v>
      </c>
      <c r="C205" s="10">
        <v>274</v>
      </c>
      <c r="D205" s="10">
        <v>178</v>
      </c>
      <c r="E205" s="10">
        <v>177</v>
      </c>
      <c r="F205" s="10">
        <v>311</v>
      </c>
      <c r="G205" s="11">
        <f t="shared" si="12"/>
        <v>-96</v>
      </c>
      <c r="H205" s="12">
        <f t="shared" si="13"/>
        <v>-0.35036496350364965</v>
      </c>
    </row>
    <row r="206" spans="1:8" s="1" customFormat="1" x14ac:dyDescent="0.3">
      <c r="A206" s="9" t="s">
        <v>201</v>
      </c>
      <c r="B206" s="10">
        <v>626603</v>
      </c>
      <c r="C206" s="10">
        <v>677133</v>
      </c>
      <c r="D206" s="10">
        <v>646889</v>
      </c>
      <c r="E206" s="10">
        <v>653450</v>
      </c>
      <c r="F206" s="10">
        <v>719142</v>
      </c>
      <c r="G206" s="11">
        <f t="shared" si="12"/>
        <v>-30244</v>
      </c>
      <c r="H206" s="12">
        <f t="shared" si="13"/>
        <v>-4.4664785204679092E-2</v>
      </c>
    </row>
    <row r="207" spans="1:8" s="1" customFormat="1" x14ac:dyDescent="0.3">
      <c r="A207" s="9" t="s">
        <v>202</v>
      </c>
      <c r="B207" s="10">
        <v>727</v>
      </c>
      <c r="C207" s="10">
        <v>814</v>
      </c>
      <c r="D207" s="10">
        <v>591</v>
      </c>
      <c r="E207" s="10">
        <v>587</v>
      </c>
      <c r="F207" s="10">
        <v>879</v>
      </c>
      <c r="G207" s="11">
        <f t="shared" si="12"/>
        <v>-223</v>
      </c>
      <c r="H207" s="12">
        <f t="shared" si="13"/>
        <v>-0.27395577395577397</v>
      </c>
    </row>
    <row r="208" spans="1:8" s="1" customFormat="1" x14ac:dyDescent="0.3">
      <c r="A208" s="9" t="s">
        <v>203</v>
      </c>
      <c r="B208" s="10">
        <v>611</v>
      </c>
      <c r="C208" s="10">
        <v>635</v>
      </c>
      <c r="D208" s="10">
        <v>706</v>
      </c>
      <c r="E208" s="10">
        <v>686</v>
      </c>
      <c r="F208" s="10">
        <v>656</v>
      </c>
      <c r="G208" s="11">
        <f t="shared" si="12"/>
        <v>71</v>
      </c>
      <c r="H208" s="12">
        <f t="shared" si="13"/>
        <v>0.11181102362204731</v>
      </c>
    </row>
    <row r="209" spans="1:8" s="1" customFormat="1" x14ac:dyDescent="0.3">
      <c r="A209" s="9" t="s">
        <v>204</v>
      </c>
      <c r="B209" s="10">
        <v>7651</v>
      </c>
      <c r="C209" s="10">
        <v>7797</v>
      </c>
      <c r="D209" s="10">
        <v>7851</v>
      </c>
      <c r="E209" s="10">
        <v>7779</v>
      </c>
      <c r="F209" s="10">
        <v>7825</v>
      </c>
      <c r="G209" s="11">
        <f t="shared" si="12"/>
        <v>54</v>
      </c>
      <c r="H209" s="12">
        <f t="shared" si="13"/>
        <v>6.9257406694882562E-3</v>
      </c>
    </row>
    <row r="210" spans="1:8" s="1" customFormat="1" x14ac:dyDescent="0.3">
      <c r="A210" s="9" t="s">
        <v>205</v>
      </c>
      <c r="B210" s="10">
        <v>296</v>
      </c>
      <c r="C210" s="10">
        <v>326</v>
      </c>
      <c r="D210" s="10">
        <v>265</v>
      </c>
      <c r="E210" s="10">
        <v>266</v>
      </c>
      <c r="F210" s="10">
        <v>347</v>
      </c>
      <c r="G210" s="11">
        <f t="shared" si="12"/>
        <v>-61</v>
      </c>
      <c r="H210" s="12">
        <f t="shared" si="13"/>
        <v>-0.18711656441717794</v>
      </c>
    </row>
    <row r="211" spans="1:8" s="1" customFormat="1" x14ac:dyDescent="0.3">
      <c r="A211" s="9" t="s">
        <v>206</v>
      </c>
      <c r="B211" s="10">
        <v>4150</v>
      </c>
      <c r="C211" s="10">
        <v>5583</v>
      </c>
      <c r="D211" s="10">
        <v>6440</v>
      </c>
      <c r="E211" s="10">
        <v>6575</v>
      </c>
      <c r="F211" s="10">
        <v>6942</v>
      </c>
      <c r="G211" s="11">
        <f t="shared" si="12"/>
        <v>857</v>
      </c>
      <c r="H211" s="12">
        <f t="shared" si="13"/>
        <v>0.15350170159412513</v>
      </c>
    </row>
    <row r="212" spans="1:8" s="1" customFormat="1" x14ac:dyDescent="0.3">
      <c r="A212" s="9" t="s">
        <v>207</v>
      </c>
      <c r="B212" s="10">
        <v>18142</v>
      </c>
      <c r="C212" s="10">
        <v>18527</v>
      </c>
      <c r="D212" s="10">
        <v>10176</v>
      </c>
      <c r="E212" s="10">
        <v>11107</v>
      </c>
      <c r="F212" s="10">
        <v>18766</v>
      </c>
      <c r="G212" s="11">
        <f t="shared" si="12"/>
        <v>-8351</v>
      </c>
      <c r="H212" s="12">
        <f t="shared" si="13"/>
        <v>-0.45074755761861063</v>
      </c>
    </row>
    <row r="213" spans="1:8" s="1" customFormat="1" x14ac:dyDescent="0.3">
      <c r="A213" s="9" t="s">
        <v>208</v>
      </c>
      <c r="B213" s="10">
        <v>403</v>
      </c>
      <c r="C213" s="10">
        <v>436</v>
      </c>
      <c r="D213" s="10">
        <v>537</v>
      </c>
      <c r="E213" s="10">
        <v>528</v>
      </c>
      <c r="F213" s="10">
        <v>460</v>
      </c>
      <c r="G213" s="11">
        <f t="shared" si="12"/>
        <v>101</v>
      </c>
      <c r="H213" s="12">
        <f t="shared" si="13"/>
        <v>0.2316513761467891</v>
      </c>
    </row>
    <row r="214" spans="1:8" s="1" customFormat="1" x14ac:dyDescent="0.3">
      <c r="A214" s="9" t="s">
        <v>209</v>
      </c>
      <c r="B214" s="10">
        <v>194</v>
      </c>
      <c r="C214" s="10">
        <v>240</v>
      </c>
      <c r="D214" s="10">
        <v>189</v>
      </c>
      <c r="E214" s="10">
        <v>196</v>
      </c>
      <c r="F214" s="10">
        <v>270</v>
      </c>
      <c r="G214" s="11">
        <f t="shared" si="12"/>
        <v>-51</v>
      </c>
      <c r="H214" s="12">
        <f t="shared" si="13"/>
        <v>-0.21250000000000002</v>
      </c>
    </row>
    <row r="215" spans="1:8" s="1" customFormat="1" x14ac:dyDescent="0.3">
      <c r="A215" s="9" t="s">
        <v>210</v>
      </c>
      <c r="B215" s="10">
        <v>1222</v>
      </c>
      <c r="C215" s="10">
        <v>1266</v>
      </c>
      <c r="D215" s="10">
        <v>1192</v>
      </c>
      <c r="E215" s="10">
        <v>1180</v>
      </c>
      <c r="F215" s="10">
        <v>1282</v>
      </c>
      <c r="G215" s="11">
        <f t="shared" si="12"/>
        <v>-74</v>
      </c>
      <c r="H215" s="12">
        <f t="shared" si="13"/>
        <v>-5.8451816745655583E-2</v>
      </c>
    </row>
    <row r="216" spans="1:8" s="1" customFormat="1" x14ac:dyDescent="0.3">
      <c r="A216" s="9" t="s">
        <v>211</v>
      </c>
      <c r="B216" s="10">
        <v>2872</v>
      </c>
      <c r="C216" s="10">
        <v>3432</v>
      </c>
      <c r="D216" s="10">
        <v>2850</v>
      </c>
      <c r="E216" s="10">
        <v>2858</v>
      </c>
      <c r="F216" s="10">
        <v>3805</v>
      </c>
      <c r="G216" s="11">
        <f t="shared" si="12"/>
        <v>-582</v>
      </c>
      <c r="H216" s="12">
        <f t="shared" si="13"/>
        <v>-0.16958041958041958</v>
      </c>
    </row>
    <row r="217" spans="1:8" s="1" customFormat="1" x14ac:dyDescent="0.3">
      <c r="A217" s="9" t="s">
        <v>212</v>
      </c>
      <c r="B217" s="10">
        <v>656</v>
      </c>
      <c r="C217" s="10">
        <v>716</v>
      </c>
      <c r="D217" s="10">
        <v>694</v>
      </c>
      <c r="E217" s="10">
        <v>692</v>
      </c>
      <c r="F217" s="10">
        <v>765</v>
      </c>
      <c r="G217" s="11">
        <f t="shared" si="12"/>
        <v>-22</v>
      </c>
      <c r="H217" s="12">
        <f t="shared" si="13"/>
        <v>-3.0726256983240274E-2</v>
      </c>
    </row>
    <row r="218" spans="1:8" s="1" customFormat="1" x14ac:dyDescent="0.3">
      <c r="A218" s="9" t="s">
        <v>213</v>
      </c>
      <c r="B218" s="10">
        <v>22229</v>
      </c>
      <c r="C218" s="10">
        <v>23256</v>
      </c>
      <c r="D218" s="10">
        <v>29137</v>
      </c>
      <c r="E218" s="10">
        <v>29324</v>
      </c>
      <c r="F218" s="10">
        <v>23631</v>
      </c>
      <c r="G218" s="11">
        <f t="shared" si="12"/>
        <v>5881</v>
      </c>
      <c r="H218" s="12">
        <f t="shared" si="13"/>
        <v>0.25288097695218448</v>
      </c>
    </row>
    <row r="219" spans="1:8" s="1" customFormat="1" x14ac:dyDescent="0.3">
      <c r="A219" s="9" t="s">
        <v>214</v>
      </c>
      <c r="B219" s="10">
        <v>472</v>
      </c>
      <c r="C219" s="10">
        <v>512</v>
      </c>
      <c r="D219" s="10">
        <v>556</v>
      </c>
      <c r="E219" s="10">
        <v>544</v>
      </c>
      <c r="F219" s="10">
        <v>547</v>
      </c>
      <c r="G219" s="11">
        <f t="shared" si="12"/>
        <v>44</v>
      </c>
      <c r="H219" s="12">
        <f t="shared" si="13"/>
        <v>8.59375E-2</v>
      </c>
    </row>
    <row r="220" spans="1:8" s="1" customFormat="1" x14ac:dyDescent="0.3">
      <c r="A220" s="9" t="s">
        <v>215</v>
      </c>
      <c r="B220" s="10">
        <v>1569</v>
      </c>
      <c r="C220" s="10">
        <v>1644</v>
      </c>
      <c r="D220" s="10">
        <v>2362</v>
      </c>
      <c r="E220" s="10">
        <v>2341</v>
      </c>
      <c r="F220" s="10">
        <v>1680</v>
      </c>
      <c r="G220" s="11">
        <f t="shared" ref="G220:G251" si="14">D220-C220</f>
        <v>718</v>
      </c>
      <c r="H220" s="12">
        <f t="shared" ref="H220:H251" si="15">(D220/C220)-1</f>
        <v>0.43673965936739667</v>
      </c>
    </row>
    <row r="221" spans="1:8" s="1" customFormat="1" x14ac:dyDescent="0.3">
      <c r="A221" s="9" t="s">
        <v>216</v>
      </c>
      <c r="B221" s="10">
        <v>4554</v>
      </c>
      <c r="C221" s="10">
        <v>5520</v>
      </c>
      <c r="D221" s="10">
        <v>5429</v>
      </c>
      <c r="E221" s="10">
        <v>5471</v>
      </c>
      <c r="F221" s="10">
        <v>6285</v>
      </c>
      <c r="G221" s="11">
        <f t="shared" si="14"/>
        <v>-91</v>
      </c>
      <c r="H221" s="12">
        <f t="shared" si="15"/>
        <v>-1.6485507246376763E-2</v>
      </c>
    </row>
    <row r="222" spans="1:8" s="1" customFormat="1" x14ac:dyDescent="0.3">
      <c r="A222" s="9" t="s">
        <v>217</v>
      </c>
      <c r="B222" s="10">
        <v>10953</v>
      </c>
      <c r="C222" s="10">
        <v>14982</v>
      </c>
      <c r="D222" s="10">
        <v>23671</v>
      </c>
      <c r="E222" s="10">
        <v>28222</v>
      </c>
      <c r="F222" s="10">
        <v>18715</v>
      </c>
      <c r="G222" s="11">
        <f t="shared" si="14"/>
        <v>8689</v>
      </c>
      <c r="H222" s="12">
        <f t="shared" si="15"/>
        <v>0.57996262181284197</v>
      </c>
    </row>
    <row r="223" spans="1:8" s="1" customFormat="1" x14ac:dyDescent="0.3">
      <c r="A223" s="9" t="s">
        <v>218</v>
      </c>
      <c r="B223" s="10">
        <v>4596</v>
      </c>
      <c r="C223" s="10">
        <v>5010</v>
      </c>
      <c r="D223" s="10">
        <v>4561</v>
      </c>
      <c r="E223" s="10">
        <v>4654</v>
      </c>
      <c r="F223" s="10">
        <v>5126</v>
      </c>
      <c r="G223" s="11">
        <f t="shared" si="14"/>
        <v>-449</v>
      </c>
      <c r="H223" s="12">
        <f t="shared" si="15"/>
        <v>-8.9620758483033969E-2</v>
      </c>
    </row>
    <row r="224" spans="1:8" s="1" customFormat="1" x14ac:dyDescent="0.3">
      <c r="A224" s="9" t="s">
        <v>219</v>
      </c>
      <c r="B224" s="10">
        <v>2379</v>
      </c>
      <c r="C224" s="10">
        <v>2354</v>
      </c>
      <c r="D224" s="10">
        <v>2531</v>
      </c>
      <c r="E224" s="10">
        <v>2504</v>
      </c>
      <c r="F224" s="10">
        <v>2306</v>
      </c>
      <c r="G224" s="11">
        <f t="shared" si="14"/>
        <v>177</v>
      </c>
      <c r="H224" s="12">
        <f t="shared" si="15"/>
        <v>7.5191163976210618E-2</v>
      </c>
    </row>
    <row r="225" spans="1:8" s="1" customFormat="1" x14ac:dyDescent="0.3">
      <c r="A225" s="9" t="s">
        <v>220</v>
      </c>
      <c r="B225" s="10">
        <v>4110</v>
      </c>
      <c r="C225" s="10">
        <v>5191</v>
      </c>
      <c r="D225" s="10">
        <v>5927</v>
      </c>
      <c r="E225" s="10">
        <v>6027</v>
      </c>
      <c r="F225" s="10">
        <v>6233</v>
      </c>
      <c r="G225" s="11">
        <f t="shared" si="14"/>
        <v>736</v>
      </c>
      <c r="H225" s="12">
        <f t="shared" si="15"/>
        <v>0.14178385667501447</v>
      </c>
    </row>
    <row r="226" spans="1:8" s="1" customFormat="1" x14ac:dyDescent="0.3">
      <c r="A226" s="9" t="s">
        <v>221</v>
      </c>
      <c r="B226" s="10">
        <v>59506</v>
      </c>
      <c r="C226" s="10">
        <v>78368</v>
      </c>
      <c r="D226" s="10">
        <v>108755</v>
      </c>
      <c r="E226" s="10">
        <v>117044</v>
      </c>
      <c r="F226" s="10">
        <v>95934</v>
      </c>
      <c r="G226" s="11">
        <f t="shared" si="14"/>
        <v>30387</v>
      </c>
      <c r="H226" s="12">
        <f t="shared" si="15"/>
        <v>0.38774755002041639</v>
      </c>
    </row>
    <row r="227" spans="1:8" s="1" customFormat="1" x14ac:dyDescent="0.3">
      <c r="A227" s="9" t="s">
        <v>222</v>
      </c>
      <c r="B227" s="10">
        <v>511263</v>
      </c>
      <c r="C227" s="10">
        <v>548511.16905053461</v>
      </c>
      <c r="D227" s="10">
        <v>601222</v>
      </c>
      <c r="E227" s="10">
        <v>634464</v>
      </c>
      <c r="F227" s="10">
        <v>577789.95999916457</v>
      </c>
      <c r="G227" s="11">
        <f t="shared" si="14"/>
        <v>52710.830949465395</v>
      </c>
      <c r="H227" s="12">
        <f t="shared" si="15"/>
        <v>9.6098008433824766E-2</v>
      </c>
    </row>
    <row r="228" spans="1:8" s="1" customFormat="1" x14ac:dyDescent="0.3">
      <c r="A228" s="9" t="s">
        <v>223</v>
      </c>
      <c r="B228" s="10">
        <v>905</v>
      </c>
      <c r="C228" s="10">
        <v>1020</v>
      </c>
      <c r="D228" s="10">
        <v>1082</v>
      </c>
      <c r="E228" s="10">
        <v>1071</v>
      </c>
      <c r="F228" s="10">
        <v>1098</v>
      </c>
      <c r="G228" s="11">
        <f t="shared" si="14"/>
        <v>62</v>
      </c>
      <c r="H228" s="12">
        <f t="shared" si="15"/>
        <v>6.0784313725490202E-2</v>
      </c>
    </row>
    <row r="229" spans="1:8" s="1" customFormat="1" x14ac:dyDescent="0.3">
      <c r="A229" s="9" t="s">
        <v>224</v>
      </c>
      <c r="B229" s="10">
        <v>1914</v>
      </c>
      <c r="C229" s="10">
        <v>2161</v>
      </c>
      <c r="D229" s="10">
        <v>1951</v>
      </c>
      <c r="E229" s="10">
        <v>1913</v>
      </c>
      <c r="F229" s="10">
        <v>2376</v>
      </c>
      <c r="G229" s="11">
        <f t="shared" si="14"/>
        <v>-210</v>
      </c>
      <c r="H229" s="12">
        <f t="shared" si="15"/>
        <v>-9.7177232762609922E-2</v>
      </c>
    </row>
    <row r="230" spans="1:8" s="1" customFormat="1" x14ac:dyDescent="0.3">
      <c r="A230" s="9" t="s">
        <v>225</v>
      </c>
      <c r="B230" s="10">
        <v>1286</v>
      </c>
      <c r="C230" s="10">
        <v>1512</v>
      </c>
      <c r="D230" s="10">
        <v>1334</v>
      </c>
      <c r="E230" s="10">
        <v>1355</v>
      </c>
      <c r="F230" s="10">
        <v>1701</v>
      </c>
      <c r="G230" s="11">
        <f t="shared" si="14"/>
        <v>-178</v>
      </c>
      <c r="H230" s="12">
        <f t="shared" si="15"/>
        <v>-0.11772486772486768</v>
      </c>
    </row>
    <row r="231" spans="1:8" s="1" customFormat="1" x14ac:dyDescent="0.3">
      <c r="A231" s="9" t="s">
        <v>226</v>
      </c>
      <c r="B231" s="10">
        <v>2031</v>
      </c>
      <c r="C231" s="10">
        <v>2219</v>
      </c>
      <c r="D231" s="10">
        <v>3037</v>
      </c>
      <c r="E231" s="10">
        <v>2973</v>
      </c>
      <c r="F231" s="10">
        <v>2298</v>
      </c>
      <c r="G231" s="11">
        <f t="shared" si="14"/>
        <v>818</v>
      </c>
      <c r="H231" s="12">
        <f t="shared" si="15"/>
        <v>0.36863452005407837</v>
      </c>
    </row>
    <row r="232" spans="1:8" s="1" customFormat="1" x14ac:dyDescent="0.3">
      <c r="A232" s="9" t="s">
        <v>227</v>
      </c>
      <c r="B232" s="10">
        <v>2868</v>
      </c>
      <c r="C232" s="10">
        <v>3146</v>
      </c>
      <c r="D232" s="10">
        <v>3313</v>
      </c>
      <c r="E232" s="10">
        <v>3337</v>
      </c>
      <c r="F232" s="10">
        <v>3313</v>
      </c>
      <c r="G232" s="11">
        <f t="shared" si="14"/>
        <v>167</v>
      </c>
      <c r="H232" s="12">
        <f t="shared" si="15"/>
        <v>5.3083280356007734E-2</v>
      </c>
    </row>
    <row r="233" spans="1:8" s="1" customFormat="1" x14ac:dyDescent="0.3">
      <c r="A233" s="9" t="s">
        <v>228</v>
      </c>
      <c r="B233" s="10">
        <v>7911</v>
      </c>
      <c r="C233" s="10">
        <v>8893</v>
      </c>
      <c r="D233" s="10">
        <v>6945</v>
      </c>
      <c r="E233" s="10">
        <v>6926</v>
      </c>
      <c r="F233" s="10">
        <v>9399</v>
      </c>
      <c r="G233" s="11">
        <f t="shared" si="14"/>
        <v>-1948</v>
      </c>
      <c r="H233" s="12">
        <f t="shared" si="15"/>
        <v>-0.21904868998088389</v>
      </c>
    </row>
    <row r="234" spans="1:8" s="1" customFormat="1" x14ac:dyDescent="0.3">
      <c r="A234" s="9" t="s">
        <v>229</v>
      </c>
      <c r="B234" s="10">
        <v>839</v>
      </c>
      <c r="C234" s="10">
        <v>884</v>
      </c>
      <c r="D234" s="10">
        <v>719</v>
      </c>
      <c r="E234" s="10">
        <v>719</v>
      </c>
      <c r="F234" s="10">
        <v>902</v>
      </c>
      <c r="G234" s="11">
        <f t="shared" si="14"/>
        <v>-165</v>
      </c>
      <c r="H234" s="12">
        <f t="shared" si="15"/>
        <v>-0.18665158371040724</v>
      </c>
    </row>
    <row r="235" spans="1:8" s="1" customFormat="1" x14ac:dyDescent="0.3">
      <c r="A235" s="9" t="s">
        <v>230</v>
      </c>
      <c r="B235" s="10">
        <v>1854</v>
      </c>
      <c r="C235" s="10">
        <v>2488</v>
      </c>
      <c r="D235" s="10">
        <v>5861</v>
      </c>
      <c r="E235" s="10">
        <v>6213</v>
      </c>
      <c r="F235" s="10">
        <v>3084</v>
      </c>
      <c r="G235" s="11">
        <f t="shared" si="14"/>
        <v>3373</v>
      </c>
      <c r="H235" s="12">
        <f t="shared" si="15"/>
        <v>1.3557073954983925</v>
      </c>
    </row>
    <row r="236" spans="1:8" s="1" customFormat="1" x14ac:dyDescent="0.3">
      <c r="A236" s="9" t="s">
        <v>231</v>
      </c>
      <c r="B236" s="10">
        <v>123</v>
      </c>
      <c r="C236" s="10">
        <v>137</v>
      </c>
      <c r="D236" s="10">
        <v>141</v>
      </c>
      <c r="E236" s="10">
        <v>143</v>
      </c>
      <c r="F236" s="10">
        <v>145</v>
      </c>
      <c r="G236" s="11">
        <f t="shared" si="14"/>
        <v>4</v>
      </c>
      <c r="H236" s="12">
        <f t="shared" si="15"/>
        <v>2.9197080291970767E-2</v>
      </c>
    </row>
    <row r="237" spans="1:8" s="1" customFormat="1" x14ac:dyDescent="0.3">
      <c r="A237" s="9" t="s">
        <v>232</v>
      </c>
      <c r="B237" s="10">
        <v>1282</v>
      </c>
      <c r="C237" s="10">
        <v>1303</v>
      </c>
      <c r="D237" s="10">
        <v>1491</v>
      </c>
      <c r="E237" s="10">
        <v>1634</v>
      </c>
      <c r="F237" s="10">
        <v>1303</v>
      </c>
      <c r="G237" s="11">
        <f t="shared" si="14"/>
        <v>188</v>
      </c>
      <c r="H237" s="12">
        <f t="shared" si="15"/>
        <v>0.14428242517267842</v>
      </c>
    </row>
    <row r="238" spans="1:8" s="1" customFormat="1" x14ac:dyDescent="0.3">
      <c r="A238" s="9" t="s">
        <v>233</v>
      </c>
      <c r="B238" s="10">
        <v>4407</v>
      </c>
      <c r="C238" s="10">
        <v>4497.0345952398102</v>
      </c>
      <c r="D238" s="10">
        <v>4529</v>
      </c>
      <c r="E238" s="10">
        <v>4679</v>
      </c>
      <c r="F238" s="10">
        <v>4545.8384030509878</v>
      </c>
      <c r="G238" s="11">
        <f t="shared" si="14"/>
        <v>31.965404760189813</v>
      </c>
      <c r="H238" s="12">
        <f t="shared" si="15"/>
        <v>7.1081073723617827E-3</v>
      </c>
    </row>
    <row r="239" spans="1:8" s="1" customFormat="1" x14ac:dyDescent="0.3">
      <c r="A239" s="9" t="s">
        <v>234</v>
      </c>
      <c r="B239" s="10">
        <v>27742</v>
      </c>
      <c r="C239" s="10">
        <v>28314</v>
      </c>
      <c r="D239" s="10">
        <v>29330</v>
      </c>
      <c r="E239" s="10">
        <v>29419</v>
      </c>
      <c r="F239" s="10">
        <v>28750</v>
      </c>
      <c r="G239" s="11">
        <f t="shared" si="14"/>
        <v>1016</v>
      </c>
      <c r="H239" s="12">
        <f t="shared" si="15"/>
        <v>3.5883308610581421E-2</v>
      </c>
    </row>
    <row r="240" spans="1:8" s="1" customFormat="1" x14ac:dyDescent="0.3">
      <c r="A240" s="9" t="s">
        <v>235</v>
      </c>
      <c r="B240" s="10">
        <v>247</v>
      </c>
      <c r="C240" s="10">
        <v>268</v>
      </c>
      <c r="D240" s="10">
        <v>212</v>
      </c>
      <c r="E240" s="10">
        <v>219</v>
      </c>
      <c r="F240" s="10">
        <v>268</v>
      </c>
      <c r="G240" s="11">
        <f t="shared" si="14"/>
        <v>-56</v>
      </c>
      <c r="H240" s="12">
        <f t="shared" si="15"/>
        <v>-0.20895522388059706</v>
      </c>
    </row>
    <row r="241" spans="1:8" s="1" customFormat="1" x14ac:dyDescent="0.3">
      <c r="A241" s="9" t="s">
        <v>236</v>
      </c>
      <c r="B241" s="10">
        <v>733</v>
      </c>
      <c r="C241" s="10">
        <v>795</v>
      </c>
      <c r="D241" s="10">
        <v>6623</v>
      </c>
      <c r="E241" s="10">
        <v>7107</v>
      </c>
      <c r="F241" s="10">
        <v>849</v>
      </c>
      <c r="G241" s="11">
        <f t="shared" si="14"/>
        <v>5828</v>
      </c>
      <c r="H241" s="12">
        <f t="shared" si="15"/>
        <v>7.3308176100628923</v>
      </c>
    </row>
    <row r="242" spans="1:8" s="1" customFormat="1" x14ac:dyDescent="0.3">
      <c r="A242" s="9" t="s">
        <v>237</v>
      </c>
      <c r="B242" s="10">
        <v>1195</v>
      </c>
      <c r="C242" s="10">
        <v>1241</v>
      </c>
      <c r="D242" s="10">
        <v>1119</v>
      </c>
      <c r="E242" s="10">
        <v>1092</v>
      </c>
      <c r="F242" s="10">
        <v>1241</v>
      </c>
      <c r="G242" s="11">
        <f t="shared" si="14"/>
        <v>-122</v>
      </c>
      <c r="H242" s="12">
        <f t="shared" si="15"/>
        <v>-9.8307816277195759E-2</v>
      </c>
    </row>
    <row r="243" spans="1:8" s="1" customFormat="1" x14ac:dyDescent="0.3">
      <c r="A243" s="9" t="s">
        <v>238</v>
      </c>
      <c r="B243" s="10">
        <v>3470</v>
      </c>
      <c r="C243" s="10">
        <v>3508</v>
      </c>
      <c r="D243" s="10">
        <v>3231</v>
      </c>
      <c r="E243" s="10">
        <v>3246</v>
      </c>
      <c r="F243" s="10">
        <v>3540</v>
      </c>
      <c r="G243" s="11">
        <f t="shared" si="14"/>
        <v>-277</v>
      </c>
      <c r="H243" s="12">
        <f t="shared" si="15"/>
        <v>-7.8962371721778779E-2</v>
      </c>
    </row>
    <row r="244" spans="1:8" s="1" customFormat="1" x14ac:dyDescent="0.3">
      <c r="A244" s="9" t="s">
        <v>239</v>
      </c>
      <c r="B244" s="10">
        <v>3562</v>
      </c>
      <c r="C244" s="10">
        <v>3470</v>
      </c>
      <c r="D244" s="10">
        <v>3752</v>
      </c>
      <c r="E244" s="10">
        <v>3732</v>
      </c>
      <c r="F244" s="10">
        <v>3445</v>
      </c>
      <c r="G244" s="11">
        <f t="shared" si="14"/>
        <v>282</v>
      </c>
      <c r="H244" s="12">
        <f t="shared" si="15"/>
        <v>8.1268011527377615E-2</v>
      </c>
    </row>
    <row r="245" spans="1:8" s="1" customFormat="1" x14ac:dyDescent="0.3">
      <c r="A245" s="9" t="s">
        <v>240</v>
      </c>
      <c r="B245" s="10">
        <v>543</v>
      </c>
      <c r="C245" s="10">
        <v>647</v>
      </c>
      <c r="D245" s="10">
        <v>859</v>
      </c>
      <c r="E245" s="10">
        <v>873</v>
      </c>
      <c r="F245" s="10">
        <v>711</v>
      </c>
      <c r="G245" s="11">
        <f t="shared" si="14"/>
        <v>212</v>
      </c>
      <c r="H245" s="12">
        <f t="shared" si="15"/>
        <v>0.32766615146831524</v>
      </c>
    </row>
    <row r="246" spans="1:8" s="1" customFormat="1" x14ac:dyDescent="0.3">
      <c r="A246" s="9" t="s">
        <v>241</v>
      </c>
      <c r="B246" s="10">
        <v>173</v>
      </c>
      <c r="C246" s="10">
        <v>210</v>
      </c>
      <c r="D246" s="10">
        <v>126</v>
      </c>
      <c r="E246" s="10">
        <v>124</v>
      </c>
      <c r="F246" s="10">
        <v>239</v>
      </c>
      <c r="G246" s="11">
        <f t="shared" si="14"/>
        <v>-84</v>
      </c>
      <c r="H246" s="12">
        <f t="shared" si="15"/>
        <v>-0.4</v>
      </c>
    </row>
    <row r="247" spans="1:8" s="1" customFormat="1" x14ac:dyDescent="0.3">
      <c r="A247" s="9" t="s">
        <v>242</v>
      </c>
      <c r="B247" s="10">
        <v>877</v>
      </c>
      <c r="C247" s="10">
        <v>970</v>
      </c>
      <c r="D247" s="10">
        <v>672</v>
      </c>
      <c r="E247" s="10">
        <v>661</v>
      </c>
      <c r="F247" s="10">
        <v>1032</v>
      </c>
      <c r="G247" s="11">
        <f t="shared" si="14"/>
        <v>-298</v>
      </c>
      <c r="H247" s="12">
        <f t="shared" si="15"/>
        <v>-0.30721649484536084</v>
      </c>
    </row>
    <row r="248" spans="1:8" s="1" customFormat="1" x14ac:dyDescent="0.3">
      <c r="A248" s="9" t="s">
        <v>243</v>
      </c>
      <c r="B248" s="10">
        <v>9815</v>
      </c>
      <c r="C248" s="10">
        <v>10137</v>
      </c>
      <c r="D248" s="10">
        <v>10156</v>
      </c>
      <c r="E248" s="10">
        <v>10166</v>
      </c>
      <c r="F248" s="10">
        <v>10202</v>
      </c>
      <c r="G248" s="11">
        <f t="shared" si="14"/>
        <v>19</v>
      </c>
      <c r="H248" s="12">
        <f t="shared" si="15"/>
        <v>1.8743217914569676E-3</v>
      </c>
    </row>
    <row r="249" spans="1:8" s="1" customFormat="1" x14ac:dyDescent="0.3">
      <c r="A249" s="9" t="s">
        <v>244</v>
      </c>
      <c r="B249" s="10">
        <v>242</v>
      </c>
      <c r="C249" s="10">
        <v>289</v>
      </c>
      <c r="D249" s="10">
        <v>330</v>
      </c>
      <c r="E249" s="10">
        <v>328</v>
      </c>
      <c r="F249" s="10">
        <v>323</v>
      </c>
      <c r="G249" s="11">
        <f t="shared" si="14"/>
        <v>41</v>
      </c>
      <c r="H249" s="12">
        <f t="shared" si="15"/>
        <v>0.1418685121107266</v>
      </c>
    </row>
    <row r="250" spans="1:8" s="1" customFormat="1" x14ac:dyDescent="0.3">
      <c r="A250" s="9" t="s">
        <v>245</v>
      </c>
      <c r="B250" s="10">
        <v>141</v>
      </c>
      <c r="C250" s="10">
        <v>146</v>
      </c>
      <c r="D250" s="10">
        <v>263</v>
      </c>
      <c r="E250" s="10">
        <v>265</v>
      </c>
      <c r="F250" s="10">
        <v>147</v>
      </c>
      <c r="G250" s="11">
        <f t="shared" si="14"/>
        <v>117</v>
      </c>
      <c r="H250" s="12">
        <f t="shared" si="15"/>
        <v>0.80136986301369872</v>
      </c>
    </row>
    <row r="251" spans="1:8" s="1" customFormat="1" x14ac:dyDescent="0.3">
      <c r="A251" s="9" t="s">
        <v>246</v>
      </c>
      <c r="B251" s="10">
        <v>2213</v>
      </c>
      <c r="C251" s="10">
        <v>2305</v>
      </c>
      <c r="D251" s="10">
        <v>2373</v>
      </c>
      <c r="E251" s="10">
        <v>2349</v>
      </c>
      <c r="F251" s="10">
        <v>2369</v>
      </c>
      <c r="G251" s="11">
        <f t="shared" si="14"/>
        <v>68</v>
      </c>
      <c r="H251" s="12">
        <f t="shared" si="15"/>
        <v>2.950108459869849E-2</v>
      </c>
    </row>
    <row r="252" spans="1:8" s="1" customFormat="1" x14ac:dyDescent="0.3">
      <c r="A252" s="9" t="s">
        <v>247</v>
      </c>
      <c r="B252" s="10">
        <v>1928</v>
      </c>
      <c r="C252" s="10">
        <v>2851</v>
      </c>
      <c r="D252" s="10">
        <v>2093</v>
      </c>
      <c r="E252" s="10">
        <v>2107</v>
      </c>
      <c r="F252" s="10">
        <v>3764</v>
      </c>
      <c r="G252" s="11">
        <f t="shared" ref="G252:G283" si="16">D252-C252</f>
        <v>-758</v>
      </c>
      <c r="H252" s="12">
        <f t="shared" ref="H252:H283" si="17">(D252/C252)-1</f>
        <v>-0.26587162399158193</v>
      </c>
    </row>
    <row r="253" spans="1:8" s="1" customFormat="1" x14ac:dyDescent="0.3">
      <c r="A253" s="9" t="s">
        <v>248</v>
      </c>
      <c r="B253" s="10">
        <v>612</v>
      </c>
      <c r="C253" s="10">
        <v>644</v>
      </c>
      <c r="D253" s="10">
        <v>544</v>
      </c>
      <c r="E253" s="10">
        <v>548</v>
      </c>
      <c r="F253" s="10">
        <v>666</v>
      </c>
      <c r="G253" s="11">
        <f t="shared" si="16"/>
        <v>-100</v>
      </c>
      <c r="H253" s="12">
        <f t="shared" si="17"/>
        <v>-0.15527950310559002</v>
      </c>
    </row>
    <row r="254" spans="1:8" s="1" customFormat="1" x14ac:dyDescent="0.3">
      <c r="A254" s="9" t="s">
        <v>249</v>
      </c>
      <c r="B254" s="10">
        <v>560</v>
      </c>
      <c r="C254" s="10">
        <v>708</v>
      </c>
      <c r="D254" s="10">
        <v>656</v>
      </c>
      <c r="E254" s="10">
        <v>673</v>
      </c>
      <c r="F254" s="10">
        <v>818</v>
      </c>
      <c r="G254" s="11">
        <f t="shared" si="16"/>
        <v>-52</v>
      </c>
      <c r="H254" s="12">
        <f t="shared" si="17"/>
        <v>-7.3446327683615809E-2</v>
      </c>
    </row>
    <row r="255" spans="1:8" s="1" customFormat="1" x14ac:dyDescent="0.3">
      <c r="A255" s="9" t="s">
        <v>250</v>
      </c>
      <c r="B255" s="10">
        <v>3987</v>
      </c>
      <c r="C255" s="10">
        <v>5431</v>
      </c>
      <c r="D255" s="10">
        <v>5875</v>
      </c>
      <c r="E255" s="10">
        <v>6036</v>
      </c>
      <c r="F255" s="10">
        <v>6915</v>
      </c>
      <c r="G255" s="11">
        <f t="shared" si="16"/>
        <v>444</v>
      </c>
      <c r="H255" s="12">
        <f t="shared" si="17"/>
        <v>8.1752900018412733E-2</v>
      </c>
    </row>
    <row r="256" spans="1:8" s="1" customFormat="1" x14ac:dyDescent="0.3">
      <c r="A256" s="9" t="s">
        <v>251</v>
      </c>
      <c r="B256" s="10">
        <v>1866</v>
      </c>
      <c r="C256" s="10">
        <v>2001</v>
      </c>
      <c r="D256" s="10">
        <v>1608</v>
      </c>
      <c r="E256" s="10">
        <v>1612</v>
      </c>
      <c r="F256" s="10">
        <v>2083</v>
      </c>
      <c r="G256" s="11">
        <f t="shared" si="16"/>
        <v>-393</v>
      </c>
      <c r="H256" s="12">
        <f t="shared" si="17"/>
        <v>-0.19640179910044975</v>
      </c>
    </row>
    <row r="257" spans="1:8" s="1" customFormat="1" x14ac:dyDescent="0.3">
      <c r="A257" s="9" t="s">
        <v>252</v>
      </c>
      <c r="B257" s="10">
        <v>618</v>
      </c>
      <c r="C257" s="10">
        <v>656</v>
      </c>
      <c r="D257" s="10">
        <v>1445</v>
      </c>
      <c r="E257" s="10">
        <v>1512</v>
      </c>
      <c r="F257" s="10">
        <v>666</v>
      </c>
      <c r="G257" s="11">
        <f t="shared" si="16"/>
        <v>789</v>
      </c>
      <c r="H257" s="12">
        <f t="shared" si="17"/>
        <v>1.2027439024390243</v>
      </c>
    </row>
    <row r="258" spans="1:8" s="1" customFormat="1" x14ac:dyDescent="0.3">
      <c r="A258" s="9" t="s">
        <v>253</v>
      </c>
      <c r="B258" s="10">
        <v>564</v>
      </c>
      <c r="C258" s="10">
        <v>735</v>
      </c>
      <c r="D258" s="10">
        <v>502</v>
      </c>
      <c r="E258" s="10">
        <v>539</v>
      </c>
      <c r="F258" s="10">
        <v>874</v>
      </c>
      <c r="G258" s="11">
        <f t="shared" si="16"/>
        <v>-233</v>
      </c>
      <c r="H258" s="12">
        <f t="shared" si="17"/>
        <v>-0.31700680272108839</v>
      </c>
    </row>
    <row r="259" spans="1:8" s="1" customFormat="1" x14ac:dyDescent="0.3">
      <c r="A259" s="9" t="s">
        <v>254</v>
      </c>
      <c r="B259" s="10">
        <v>1729</v>
      </c>
      <c r="C259" s="10">
        <v>2291</v>
      </c>
      <c r="D259" s="10">
        <v>2125</v>
      </c>
      <c r="E259" s="10">
        <v>2076</v>
      </c>
      <c r="F259" s="10">
        <v>2808</v>
      </c>
      <c r="G259" s="11">
        <f t="shared" si="16"/>
        <v>-166</v>
      </c>
      <c r="H259" s="12">
        <f t="shared" si="17"/>
        <v>-7.2457442164993502E-2</v>
      </c>
    </row>
    <row r="260" spans="1:8" s="1" customFormat="1" x14ac:dyDescent="0.3">
      <c r="A260" s="9" t="s">
        <v>255</v>
      </c>
      <c r="B260" s="10">
        <v>575</v>
      </c>
      <c r="C260" s="10">
        <v>647</v>
      </c>
      <c r="D260" s="10">
        <v>563</v>
      </c>
      <c r="E260" s="10">
        <v>569</v>
      </c>
      <c r="F260" s="10">
        <v>638</v>
      </c>
      <c r="G260" s="11">
        <f t="shared" si="16"/>
        <v>-84</v>
      </c>
      <c r="H260" s="12">
        <f t="shared" si="17"/>
        <v>-0.12982998454404948</v>
      </c>
    </row>
    <row r="261" spans="1:8" s="1" customFormat="1" x14ac:dyDescent="0.3">
      <c r="A261" s="9" t="s">
        <v>256</v>
      </c>
      <c r="B261" s="10">
        <v>2143</v>
      </c>
      <c r="C261" s="10">
        <v>2985</v>
      </c>
      <c r="D261" s="10">
        <v>4149</v>
      </c>
      <c r="E261" s="10">
        <v>4218</v>
      </c>
      <c r="F261" s="10">
        <v>3749</v>
      </c>
      <c r="G261" s="11">
        <f t="shared" si="16"/>
        <v>1164</v>
      </c>
      <c r="H261" s="12">
        <f t="shared" si="17"/>
        <v>0.38994974874371868</v>
      </c>
    </row>
    <row r="262" spans="1:8" s="1" customFormat="1" x14ac:dyDescent="0.3">
      <c r="A262" s="9" t="s">
        <v>257</v>
      </c>
      <c r="B262" s="10">
        <v>6743</v>
      </c>
      <c r="C262" s="10">
        <v>9580</v>
      </c>
      <c r="D262" s="10">
        <v>11480</v>
      </c>
      <c r="E262" s="10">
        <v>11993</v>
      </c>
      <c r="F262" s="10">
        <v>11915</v>
      </c>
      <c r="G262" s="11">
        <f t="shared" si="16"/>
        <v>1900</v>
      </c>
      <c r="H262" s="12">
        <f t="shared" si="17"/>
        <v>0.19832985386221291</v>
      </c>
    </row>
    <row r="263" spans="1:8" s="1" customFormat="1" x14ac:dyDescent="0.3">
      <c r="A263" s="9" t="s">
        <v>258</v>
      </c>
      <c r="B263" s="10">
        <v>1196</v>
      </c>
      <c r="C263" s="10">
        <v>1436</v>
      </c>
      <c r="D263" s="10">
        <v>1322</v>
      </c>
      <c r="E263" s="10">
        <v>1326</v>
      </c>
      <c r="F263" s="10">
        <v>1617</v>
      </c>
      <c r="G263" s="11">
        <f t="shared" si="16"/>
        <v>-114</v>
      </c>
      <c r="H263" s="12">
        <f t="shared" si="17"/>
        <v>-7.9387186629526485E-2</v>
      </c>
    </row>
    <row r="264" spans="1:8" s="1" customFormat="1" x14ac:dyDescent="0.3">
      <c r="A264" s="9" t="s">
        <v>259</v>
      </c>
      <c r="B264" s="10">
        <v>8667</v>
      </c>
      <c r="C264" s="10">
        <v>9621</v>
      </c>
      <c r="D264" s="10">
        <v>7870</v>
      </c>
      <c r="E264" s="10">
        <v>7641</v>
      </c>
      <c r="F264" s="10">
        <v>10317</v>
      </c>
      <c r="G264" s="11">
        <f t="shared" si="16"/>
        <v>-1751</v>
      </c>
      <c r="H264" s="12">
        <f t="shared" si="17"/>
        <v>-0.18199771333541215</v>
      </c>
    </row>
    <row r="265" spans="1:8" s="1" customFormat="1" x14ac:dyDescent="0.3">
      <c r="A265" s="9" t="s">
        <v>260</v>
      </c>
      <c r="B265" s="10">
        <v>743</v>
      </c>
      <c r="C265" s="10">
        <v>767</v>
      </c>
      <c r="D265" s="10">
        <v>671</v>
      </c>
      <c r="E265" s="10">
        <v>668</v>
      </c>
      <c r="F265" s="10">
        <v>772</v>
      </c>
      <c r="G265" s="11">
        <f t="shared" si="16"/>
        <v>-96</v>
      </c>
      <c r="H265" s="12">
        <f t="shared" si="17"/>
        <v>-0.12516297262059972</v>
      </c>
    </row>
    <row r="266" spans="1:8" s="1" customFormat="1" x14ac:dyDescent="0.3">
      <c r="A266" s="9" t="s">
        <v>261</v>
      </c>
      <c r="B266" s="10">
        <v>357</v>
      </c>
      <c r="C266" s="10">
        <v>387</v>
      </c>
      <c r="D266" s="10">
        <v>319</v>
      </c>
      <c r="E266" s="10">
        <v>320</v>
      </c>
      <c r="F266" s="10">
        <v>409</v>
      </c>
      <c r="G266" s="11">
        <f t="shared" si="16"/>
        <v>-68</v>
      </c>
      <c r="H266" s="12">
        <f t="shared" si="17"/>
        <v>-0.17571059431524549</v>
      </c>
    </row>
    <row r="267" spans="1:8" s="1" customFormat="1" x14ac:dyDescent="0.3">
      <c r="A267" s="9" t="s">
        <v>262</v>
      </c>
      <c r="B267" s="10">
        <v>11842</v>
      </c>
      <c r="C267" s="10">
        <v>12320</v>
      </c>
      <c r="D267" s="10">
        <v>11651</v>
      </c>
      <c r="E267" s="10">
        <v>11830</v>
      </c>
      <c r="F267" s="10">
        <v>12320</v>
      </c>
      <c r="G267" s="11">
        <f t="shared" si="16"/>
        <v>-669</v>
      </c>
      <c r="H267" s="12">
        <f t="shared" si="17"/>
        <v>-5.4301948051948101E-2</v>
      </c>
    </row>
    <row r="268" spans="1:8" s="1" customFormat="1" x14ac:dyDescent="0.3">
      <c r="A268" s="9" t="s">
        <v>263</v>
      </c>
      <c r="B268" s="10">
        <v>1133</v>
      </c>
      <c r="C268" s="10">
        <v>1259</v>
      </c>
      <c r="D268" s="10">
        <v>1112</v>
      </c>
      <c r="E268" s="10">
        <v>1126</v>
      </c>
      <c r="F268" s="10">
        <v>1354</v>
      </c>
      <c r="G268" s="11">
        <f t="shared" si="16"/>
        <v>-147</v>
      </c>
      <c r="H268" s="12">
        <f t="shared" si="17"/>
        <v>-0.11675933280381257</v>
      </c>
    </row>
    <row r="269" spans="1:8" s="1" customFormat="1" x14ac:dyDescent="0.3">
      <c r="A269" s="9" t="s">
        <v>264</v>
      </c>
      <c r="B269" s="10">
        <v>1807</v>
      </c>
      <c r="C269" s="10">
        <v>1848</v>
      </c>
      <c r="D269" s="10">
        <v>1795</v>
      </c>
      <c r="E269" s="10">
        <v>1765</v>
      </c>
      <c r="F269" s="10">
        <v>1887</v>
      </c>
      <c r="G269" s="11">
        <f t="shared" si="16"/>
        <v>-53</v>
      </c>
      <c r="H269" s="12">
        <f t="shared" si="17"/>
        <v>-2.8679653679653638E-2</v>
      </c>
    </row>
    <row r="270" spans="1:8" s="1" customFormat="1" x14ac:dyDescent="0.3">
      <c r="A270" s="9" t="s">
        <v>265</v>
      </c>
      <c r="B270" s="10">
        <v>371</v>
      </c>
      <c r="C270" s="10">
        <v>400</v>
      </c>
      <c r="D270" s="10">
        <v>390</v>
      </c>
      <c r="E270" s="10">
        <v>412</v>
      </c>
      <c r="F270" s="10">
        <v>400</v>
      </c>
      <c r="G270" s="11">
        <f t="shared" si="16"/>
        <v>-10</v>
      </c>
      <c r="H270" s="12">
        <f t="shared" si="17"/>
        <v>-2.5000000000000022E-2</v>
      </c>
    </row>
    <row r="271" spans="1:8" s="1" customFormat="1" x14ac:dyDescent="0.3">
      <c r="A271" s="9" t="s">
        <v>266</v>
      </c>
      <c r="B271" s="10">
        <v>1996</v>
      </c>
      <c r="C271" s="10">
        <v>2264.1119851960088</v>
      </c>
      <c r="D271" s="10">
        <v>1874</v>
      </c>
      <c r="E271" s="10">
        <v>1942</v>
      </c>
      <c r="F271" s="10">
        <v>2478.1579775963191</v>
      </c>
      <c r="G271" s="11">
        <f t="shared" si="16"/>
        <v>-390.11198519600885</v>
      </c>
      <c r="H271" s="12">
        <f t="shared" si="17"/>
        <v>-0.17230242485653202</v>
      </c>
    </row>
    <row r="272" spans="1:8" s="1" customFormat="1" x14ac:dyDescent="0.3">
      <c r="A272" s="9" t="s">
        <v>267</v>
      </c>
      <c r="B272" s="10">
        <v>7228</v>
      </c>
      <c r="C272" s="10">
        <v>7700</v>
      </c>
      <c r="D272" s="10">
        <v>8445</v>
      </c>
      <c r="E272" s="10">
        <v>8399</v>
      </c>
      <c r="F272" s="10">
        <v>8135</v>
      </c>
      <c r="G272" s="11">
        <f t="shared" si="16"/>
        <v>745</v>
      </c>
      <c r="H272" s="12">
        <f t="shared" si="17"/>
        <v>9.6753246753246813E-2</v>
      </c>
    </row>
    <row r="273" spans="1:8" s="1" customFormat="1" x14ac:dyDescent="0.3">
      <c r="A273" s="9" t="s">
        <v>268</v>
      </c>
      <c r="B273" s="10">
        <v>353</v>
      </c>
      <c r="C273" s="10">
        <v>377</v>
      </c>
      <c r="D273" s="10">
        <v>326</v>
      </c>
      <c r="E273" s="10">
        <v>317</v>
      </c>
      <c r="F273" s="10">
        <v>395</v>
      </c>
      <c r="G273" s="11">
        <f t="shared" si="16"/>
        <v>-51</v>
      </c>
      <c r="H273" s="12">
        <f t="shared" si="17"/>
        <v>-0.13527851458885942</v>
      </c>
    </row>
    <row r="274" spans="1:8" s="1" customFormat="1" x14ac:dyDescent="0.3">
      <c r="A274" s="9" t="s">
        <v>269</v>
      </c>
      <c r="B274" s="10">
        <v>746</v>
      </c>
      <c r="C274" s="10">
        <v>884</v>
      </c>
      <c r="D274" s="10">
        <v>856</v>
      </c>
      <c r="E274" s="10">
        <v>862</v>
      </c>
      <c r="F274" s="10">
        <v>964</v>
      </c>
      <c r="G274" s="11">
        <f t="shared" si="16"/>
        <v>-28</v>
      </c>
      <c r="H274" s="12">
        <f t="shared" si="17"/>
        <v>-3.1674208144796379E-2</v>
      </c>
    </row>
    <row r="275" spans="1:8" s="1" customFormat="1" x14ac:dyDescent="0.3">
      <c r="A275" s="9" t="s">
        <v>270</v>
      </c>
      <c r="B275" s="10">
        <v>5435</v>
      </c>
      <c r="C275" s="10">
        <v>5552</v>
      </c>
      <c r="D275" s="10">
        <v>5562</v>
      </c>
      <c r="E275" s="10">
        <v>5458</v>
      </c>
      <c r="F275" s="10">
        <v>5638</v>
      </c>
      <c r="G275" s="11">
        <f t="shared" si="16"/>
        <v>10</v>
      </c>
      <c r="H275" s="12">
        <f t="shared" si="17"/>
        <v>1.8011527377521652E-3</v>
      </c>
    </row>
    <row r="276" spans="1:8" s="1" customFormat="1" x14ac:dyDescent="0.3">
      <c r="A276" s="9" t="s">
        <v>271</v>
      </c>
      <c r="B276" s="10">
        <v>4535</v>
      </c>
      <c r="C276" s="10">
        <v>5259</v>
      </c>
      <c r="D276" s="10">
        <v>4420</v>
      </c>
      <c r="E276" s="10">
        <v>4433</v>
      </c>
      <c r="F276" s="10">
        <v>5777</v>
      </c>
      <c r="G276" s="11">
        <f t="shared" si="16"/>
        <v>-839</v>
      </c>
      <c r="H276" s="12">
        <f t="shared" si="17"/>
        <v>-0.15953603346643852</v>
      </c>
    </row>
    <row r="277" spans="1:8" s="1" customFormat="1" x14ac:dyDescent="0.3">
      <c r="A277" s="9" t="s">
        <v>272</v>
      </c>
      <c r="B277" s="10">
        <v>355</v>
      </c>
      <c r="C277" s="10">
        <v>433</v>
      </c>
      <c r="D277" s="10">
        <v>664</v>
      </c>
      <c r="E277" s="10">
        <v>679</v>
      </c>
      <c r="F277" s="10">
        <v>486</v>
      </c>
      <c r="G277" s="11">
        <f t="shared" si="16"/>
        <v>231</v>
      </c>
      <c r="H277" s="12">
        <f t="shared" si="17"/>
        <v>0.53348729792147798</v>
      </c>
    </row>
    <row r="278" spans="1:8" s="1" customFormat="1" x14ac:dyDescent="0.3">
      <c r="A278" s="9" t="s">
        <v>273</v>
      </c>
      <c r="B278" s="10">
        <v>1277</v>
      </c>
      <c r="C278" s="10">
        <v>1303</v>
      </c>
      <c r="D278" s="10">
        <v>1151</v>
      </c>
      <c r="E278" s="10">
        <v>1123</v>
      </c>
      <c r="F278" s="10">
        <v>1303</v>
      </c>
      <c r="G278" s="11">
        <f t="shared" si="16"/>
        <v>-152</v>
      </c>
      <c r="H278" s="12">
        <f t="shared" si="17"/>
        <v>-0.1166538756715273</v>
      </c>
    </row>
    <row r="279" spans="1:8" s="1" customFormat="1" x14ac:dyDescent="0.3">
      <c r="A279" s="9" t="s">
        <v>274</v>
      </c>
      <c r="B279" s="10">
        <v>976</v>
      </c>
      <c r="C279" s="10">
        <v>1111</v>
      </c>
      <c r="D279" s="10">
        <v>1122</v>
      </c>
      <c r="E279" s="10">
        <v>1133</v>
      </c>
      <c r="F279" s="10">
        <v>1195</v>
      </c>
      <c r="G279" s="11">
        <f t="shared" si="16"/>
        <v>11</v>
      </c>
      <c r="H279" s="12">
        <f t="shared" si="17"/>
        <v>9.9009900990099098E-3</v>
      </c>
    </row>
    <row r="280" spans="1:8" s="1" customFormat="1" x14ac:dyDescent="0.3">
      <c r="A280" s="9" t="s">
        <v>275</v>
      </c>
      <c r="B280" s="10">
        <v>429</v>
      </c>
      <c r="C280" s="10">
        <v>515</v>
      </c>
      <c r="D280" s="10">
        <v>303</v>
      </c>
      <c r="E280" s="10">
        <v>515</v>
      </c>
      <c r="F280" s="10">
        <v>579</v>
      </c>
      <c r="G280" s="11">
        <f t="shared" si="16"/>
        <v>-212</v>
      </c>
      <c r="H280" s="12">
        <f t="shared" si="17"/>
        <v>-0.4116504854368932</v>
      </c>
    </row>
    <row r="281" spans="1:8" s="1" customFormat="1" x14ac:dyDescent="0.3">
      <c r="A281" s="9" t="s">
        <v>276</v>
      </c>
      <c r="B281" s="10">
        <v>367</v>
      </c>
      <c r="C281" s="10">
        <v>374</v>
      </c>
      <c r="D281" s="10">
        <v>217</v>
      </c>
      <c r="E281" s="10">
        <v>209</v>
      </c>
      <c r="F281" s="10">
        <v>374</v>
      </c>
      <c r="G281" s="11">
        <f t="shared" si="16"/>
        <v>-157</v>
      </c>
      <c r="H281" s="12">
        <f t="shared" si="17"/>
        <v>-0.4197860962566845</v>
      </c>
    </row>
    <row r="282" spans="1:8" s="1" customFormat="1" x14ac:dyDescent="0.3">
      <c r="A282" s="9" t="s">
        <v>277</v>
      </c>
      <c r="B282" s="10">
        <v>456</v>
      </c>
      <c r="C282" s="10">
        <v>531</v>
      </c>
      <c r="D282" s="10">
        <v>381</v>
      </c>
      <c r="E282" s="10">
        <v>383</v>
      </c>
      <c r="F282" s="10">
        <v>579</v>
      </c>
      <c r="G282" s="11">
        <f t="shared" si="16"/>
        <v>-150</v>
      </c>
      <c r="H282" s="12">
        <f t="shared" si="17"/>
        <v>-0.28248587570621464</v>
      </c>
    </row>
    <row r="283" spans="1:8" s="1" customFormat="1" x14ac:dyDescent="0.3">
      <c r="A283" s="9" t="s">
        <v>278</v>
      </c>
      <c r="B283" s="10">
        <v>118</v>
      </c>
      <c r="C283" s="10">
        <v>121</v>
      </c>
      <c r="D283" s="10">
        <v>81</v>
      </c>
      <c r="E283" s="10">
        <v>97</v>
      </c>
      <c r="F283" s="10">
        <v>124</v>
      </c>
      <c r="G283" s="11">
        <f t="shared" si="16"/>
        <v>-40</v>
      </c>
      <c r="H283" s="12">
        <f t="shared" si="17"/>
        <v>-0.33057851239669422</v>
      </c>
    </row>
    <row r="284" spans="1:8" s="1" customFormat="1" x14ac:dyDescent="0.3">
      <c r="A284" s="9" t="s">
        <v>279</v>
      </c>
      <c r="B284" s="10">
        <v>6939</v>
      </c>
      <c r="C284" s="10">
        <v>7633</v>
      </c>
      <c r="D284" s="10">
        <v>6982</v>
      </c>
      <c r="E284" s="10">
        <v>7105</v>
      </c>
      <c r="F284" s="10">
        <v>8169</v>
      </c>
      <c r="G284" s="11">
        <f t="shared" ref="G284:G315" si="18">D284-C284</f>
        <v>-651</v>
      </c>
      <c r="H284" s="12">
        <f t="shared" ref="H284:H315" si="19">(D284/C284)-1</f>
        <v>-8.528756714266994E-2</v>
      </c>
    </row>
    <row r="285" spans="1:8" s="1" customFormat="1" x14ac:dyDescent="0.3">
      <c r="A285" s="9" t="s">
        <v>280</v>
      </c>
      <c r="B285" s="10">
        <v>699</v>
      </c>
      <c r="C285" s="10">
        <v>743</v>
      </c>
      <c r="D285" s="10">
        <v>984</v>
      </c>
      <c r="E285" s="10">
        <v>982</v>
      </c>
      <c r="F285" s="10">
        <v>761</v>
      </c>
      <c r="G285" s="11">
        <f t="shared" si="18"/>
        <v>241</v>
      </c>
      <c r="H285" s="12">
        <f t="shared" si="19"/>
        <v>0.3243606998654105</v>
      </c>
    </row>
    <row r="286" spans="1:8" s="1" customFormat="1" x14ac:dyDescent="0.3">
      <c r="A286" s="9" t="s">
        <v>281</v>
      </c>
      <c r="B286" s="10">
        <v>4454</v>
      </c>
      <c r="C286" s="10">
        <v>4732</v>
      </c>
      <c r="D286" s="10">
        <v>4396</v>
      </c>
      <c r="E286" s="10">
        <v>4502</v>
      </c>
      <c r="F286" s="10">
        <v>4933</v>
      </c>
      <c r="G286" s="11">
        <f t="shared" si="18"/>
        <v>-336</v>
      </c>
      <c r="H286" s="12">
        <f t="shared" si="19"/>
        <v>-7.1005917159763343E-2</v>
      </c>
    </row>
    <row r="287" spans="1:8" s="1" customFormat="1" x14ac:dyDescent="0.3">
      <c r="A287" s="9" t="s">
        <v>282</v>
      </c>
      <c r="B287" s="10">
        <v>10070</v>
      </c>
      <c r="C287" s="10">
        <v>13717</v>
      </c>
      <c r="D287" s="10">
        <v>14807</v>
      </c>
      <c r="E287" s="10">
        <v>16011</v>
      </c>
      <c r="F287" s="10">
        <v>17466</v>
      </c>
      <c r="G287" s="11">
        <f t="shared" si="18"/>
        <v>1090</v>
      </c>
      <c r="H287" s="12">
        <f t="shared" si="19"/>
        <v>7.9463439527593493E-2</v>
      </c>
    </row>
    <row r="288" spans="1:8" s="1" customFormat="1" x14ac:dyDescent="0.3">
      <c r="A288" s="9" t="s">
        <v>283</v>
      </c>
      <c r="B288" s="10">
        <v>994</v>
      </c>
      <c r="C288" s="10">
        <v>1047</v>
      </c>
      <c r="D288" s="10">
        <v>944</v>
      </c>
      <c r="E288" s="10">
        <v>925</v>
      </c>
      <c r="F288" s="10">
        <v>1047</v>
      </c>
      <c r="G288" s="11">
        <f t="shared" si="18"/>
        <v>-103</v>
      </c>
      <c r="H288" s="12">
        <f t="shared" si="19"/>
        <v>-9.8376313276026695E-2</v>
      </c>
    </row>
    <row r="289" spans="1:8" s="1" customFormat="1" x14ac:dyDescent="0.3">
      <c r="A289" s="9" t="s">
        <v>284</v>
      </c>
      <c r="B289" s="10">
        <v>15766</v>
      </c>
      <c r="C289" s="10">
        <v>19417</v>
      </c>
      <c r="D289" s="10">
        <v>20335</v>
      </c>
      <c r="E289" s="10">
        <v>20764</v>
      </c>
      <c r="F289" s="10">
        <v>22053</v>
      </c>
      <c r="G289" s="11">
        <f t="shared" si="18"/>
        <v>918</v>
      </c>
      <c r="H289" s="12">
        <f t="shared" si="19"/>
        <v>4.7278158314878693E-2</v>
      </c>
    </row>
    <row r="290" spans="1:8" s="1" customFormat="1" x14ac:dyDescent="0.3">
      <c r="A290" s="9" t="s">
        <v>285</v>
      </c>
      <c r="B290" s="10">
        <v>7446</v>
      </c>
      <c r="C290" s="10">
        <v>7700</v>
      </c>
      <c r="D290" s="10">
        <v>7554</v>
      </c>
      <c r="E290" s="10">
        <v>8464</v>
      </c>
      <c r="F290" s="10">
        <v>7851</v>
      </c>
      <c r="G290" s="11">
        <f t="shared" si="18"/>
        <v>-146</v>
      </c>
      <c r="H290" s="12">
        <f t="shared" si="19"/>
        <v>-1.8961038961038956E-2</v>
      </c>
    </row>
    <row r="291" spans="1:8" s="1" customFormat="1" x14ac:dyDescent="0.3">
      <c r="A291" s="9" t="s">
        <v>286</v>
      </c>
      <c r="B291" s="10">
        <v>102</v>
      </c>
      <c r="C291" s="10">
        <v>106</v>
      </c>
      <c r="D291" s="10">
        <v>111</v>
      </c>
      <c r="E291" s="10">
        <v>107</v>
      </c>
      <c r="F291" s="10">
        <v>109</v>
      </c>
      <c r="G291" s="11">
        <f t="shared" si="18"/>
        <v>5</v>
      </c>
      <c r="H291" s="12">
        <f t="shared" si="19"/>
        <v>4.7169811320754818E-2</v>
      </c>
    </row>
    <row r="292" spans="1:8" s="1" customFormat="1" x14ac:dyDescent="0.3">
      <c r="A292" s="9" t="s">
        <v>287</v>
      </c>
      <c r="B292" s="10">
        <v>127</v>
      </c>
      <c r="C292" s="10">
        <v>176</v>
      </c>
      <c r="D292" s="10">
        <v>178</v>
      </c>
      <c r="E292" s="10">
        <v>179</v>
      </c>
      <c r="F292" s="10">
        <v>217</v>
      </c>
      <c r="G292" s="11">
        <f t="shared" si="18"/>
        <v>2</v>
      </c>
      <c r="H292" s="12">
        <f t="shared" si="19"/>
        <v>1.1363636363636465E-2</v>
      </c>
    </row>
    <row r="293" spans="1:8" s="1" customFormat="1" x14ac:dyDescent="0.3">
      <c r="A293" s="9" t="s">
        <v>288</v>
      </c>
      <c r="B293" s="10">
        <v>4110</v>
      </c>
      <c r="C293" s="10">
        <v>4688</v>
      </c>
      <c r="D293" s="10">
        <v>4530</v>
      </c>
      <c r="E293" s="10">
        <v>4655</v>
      </c>
      <c r="F293" s="10">
        <v>5113</v>
      </c>
      <c r="G293" s="11">
        <f t="shared" si="18"/>
        <v>-158</v>
      </c>
      <c r="H293" s="12">
        <f t="shared" si="19"/>
        <v>-3.3703071672354978E-2</v>
      </c>
    </row>
    <row r="294" spans="1:8" s="1" customFormat="1" x14ac:dyDescent="0.3">
      <c r="A294" s="9" t="s">
        <v>289</v>
      </c>
      <c r="B294" s="10">
        <v>24077</v>
      </c>
      <c r="C294" s="10">
        <v>33665</v>
      </c>
      <c r="D294" s="10">
        <v>39974</v>
      </c>
      <c r="E294" s="10">
        <v>43060</v>
      </c>
      <c r="F294" s="10">
        <v>43318</v>
      </c>
      <c r="G294" s="11">
        <f t="shared" si="18"/>
        <v>6309</v>
      </c>
      <c r="H294" s="12">
        <f t="shared" si="19"/>
        <v>0.18740531709490571</v>
      </c>
    </row>
    <row r="295" spans="1:8" s="1" customFormat="1" x14ac:dyDescent="0.3">
      <c r="A295" s="9" t="s">
        <v>290</v>
      </c>
      <c r="B295" s="10">
        <v>1654</v>
      </c>
      <c r="C295" s="10">
        <v>1795</v>
      </c>
      <c r="D295" s="10">
        <v>1387</v>
      </c>
      <c r="E295" s="10">
        <v>1365</v>
      </c>
      <c r="F295" s="10">
        <v>1909</v>
      </c>
      <c r="G295" s="11">
        <f t="shared" si="18"/>
        <v>-408</v>
      </c>
      <c r="H295" s="12">
        <f t="shared" si="19"/>
        <v>-0.22729805013927573</v>
      </c>
    </row>
    <row r="296" spans="1:8" s="1" customFormat="1" x14ac:dyDescent="0.3">
      <c r="A296" s="9" t="s">
        <v>291</v>
      </c>
      <c r="B296" s="10">
        <v>10585</v>
      </c>
      <c r="C296" s="10">
        <v>11622</v>
      </c>
      <c r="D296" s="10">
        <v>12714</v>
      </c>
      <c r="E296" s="10">
        <v>13118</v>
      </c>
      <c r="F296" s="10">
        <v>12456</v>
      </c>
      <c r="G296" s="11">
        <f t="shared" si="18"/>
        <v>1092</v>
      </c>
      <c r="H296" s="12">
        <f t="shared" si="19"/>
        <v>9.3959731543624248E-2</v>
      </c>
    </row>
    <row r="297" spans="1:8" s="1" customFormat="1" x14ac:dyDescent="0.3">
      <c r="A297" s="9" t="s">
        <v>292</v>
      </c>
      <c r="B297" s="10">
        <v>2593</v>
      </c>
      <c r="C297" s="10">
        <v>2813</v>
      </c>
      <c r="D297" s="10">
        <v>3094</v>
      </c>
      <c r="E297" s="10">
        <v>3115</v>
      </c>
      <c r="F297" s="10">
        <v>3002</v>
      </c>
      <c r="G297" s="11">
        <f t="shared" si="18"/>
        <v>281</v>
      </c>
      <c r="H297" s="12">
        <f t="shared" si="19"/>
        <v>9.989335229292573E-2</v>
      </c>
    </row>
    <row r="298" spans="1:8" s="1" customFormat="1" x14ac:dyDescent="0.3">
      <c r="A298" s="9" t="s">
        <v>293</v>
      </c>
      <c r="B298" s="10">
        <v>1177</v>
      </c>
      <c r="C298" s="10">
        <v>1350</v>
      </c>
      <c r="D298" s="10">
        <v>1322</v>
      </c>
      <c r="E298" s="10">
        <v>1327</v>
      </c>
      <c r="F298" s="10">
        <v>1492</v>
      </c>
      <c r="G298" s="11">
        <f t="shared" si="18"/>
        <v>-28</v>
      </c>
      <c r="H298" s="12">
        <f t="shared" si="19"/>
        <v>-2.0740740740740726E-2</v>
      </c>
    </row>
    <row r="299" spans="1:8" s="1" customFormat="1" x14ac:dyDescent="0.3">
      <c r="A299" s="9" t="s">
        <v>294</v>
      </c>
      <c r="B299" s="10">
        <v>2561</v>
      </c>
      <c r="C299" s="10">
        <v>2688</v>
      </c>
      <c r="D299" s="10">
        <v>2354</v>
      </c>
      <c r="E299" s="10">
        <v>2304</v>
      </c>
      <c r="F299" s="10">
        <v>2688</v>
      </c>
      <c r="G299" s="11">
        <f t="shared" si="18"/>
        <v>-334</v>
      </c>
      <c r="H299" s="12">
        <f t="shared" si="19"/>
        <v>-0.12425595238095233</v>
      </c>
    </row>
    <row r="300" spans="1:8" s="1" customFormat="1" x14ac:dyDescent="0.3">
      <c r="A300" s="9" t="s">
        <v>295</v>
      </c>
      <c r="B300" s="10">
        <v>3080</v>
      </c>
      <c r="C300" s="10">
        <v>3295</v>
      </c>
      <c r="D300" s="10">
        <v>2992</v>
      </c>
      <c r="E300" s="10">
        <v>3117</v>
      </c>
      <c r="F300" s="10">
        <v>3342</v>
      </c>
      <c r="G300" s="11">
        <f t="shared" si="18"/>
        <v>-303</v>
      </c>
      <c r="H300" s="12">
        <f t="shared" si="19"/>
        <v>-9.1957511380880153E-2</v>
      </c>
    </row>
    <row r="301" spans="1:8" s="1" customFormat="1" x14ac:dyDescent="0.3">
      <c r="A301" s="9" t="s">
        <v>296</v>
      </c>
      <c r="B301" s="10">
        <v>4990</v>
      </c>
      <c r="C301" s="10">
        <v>5623</v>
      </c>
      <c r="D301" s="10">
        <v>4925</v>
      </c>
      <c r="E301" s="10">
        <v>5100</v>
      </c>
      <c r="F301" s="10">
        <v>6071</v>
      </c>
      <c r="G301" s="11">
        <f t="shared" si="18"/>
        <v>-698</v>
      </c>
      <c r="H301" s="12">
        <f t="shared" si="19"/>
        <v>-0.12413302507558244</v>
      </c>
    </row>
    <row r="302" spans="1:8" s="1" customFormat="1" x14ac:dyDescent="0.3">
      <c r="A302" s="9" t="s">
        <v>297</v>
      </c>
      <c r="B302" s="10">
        <v>1171</v>
      </c>
      <c r="C302" s="10">
        <v>1269</v>
      </c>
      <c r="D302" s="10">
        <v>1601</v>
      </c>
      <c r="E302" s="10">
        <v>1613</v>
      </c>
      <c r="F302" s="10">
        <v>1370</v>
      </c>
      <c r="G302" s="11">
        <f t="shared" si="18"/>
        <v>332</v>
      </c>
      <c r="H302" s="12">
        <f t="shared" si="19"/>
        <v>0.26162332545311262</v>
      </c>
    </row>
    <row r="303" spans="1:8" s="1" customFormat="1" x14ac:dyDescent="0.3">
      <c r="A303" s="9" t="s">
        <v>298</v>
      </c>
      <c r="B303" s="10">
        <v>2381</v>
      </c>
      <c r="C303" s="10">
        <v>2520</v>
      </c>
      <c r="D303" s="10">
        <v>1981</v>
      </c>
      <c r="E303" s="10">
        <v>2012</v>
      </c>
      <c r="F303" s="10">
        <v>2541</v>
      </c>
      <c r="G303" s="11">
        <f t="shared" si="18"/>
        <v>-539</v>
      </c>
      <c r="H303" s="12">
        <f t="shared" si="19"/>
        <v>-0.21388888888888891</v>
      </c>
    </row>
    <row r="304" spans="1:8" s="1" customFormat="1" x14ac:dyDescent="0.3">
      <c r="A304" s="9" t="s">
        <v>299</v>
      </c>
      <c r="B304" s="10">
        <v>5939</v>
      </c>
      <c r="C304" s="10">
        <v>7393</v>
      </c>
      <c r="D304" s="10">
        <v>29036</v>
      </c>
      <c r="E304" s="10">
        <v>32576</v>
      </c>
      <c r="F304" s="10">
        <v>8647</v>
      </c>
      <c r="G304" s="11">
        <f t="shared" si="18"/>
        <v>21643</v>
      </c>
      <c r="H304" s="12">
        <f t="shared" si="19"/>
        <v>2.9274989855268498</v>
      </c>
    </row>
    <row r="305" spans="1:8" s="1" customFormat="1" x14ac:dyDescent="0.3">
      <c r="A305" s="9" t="s">
        <v>300</v>
      </c>
      <c r="B305" s="10">
        <v>13019</v>
      </c>
      <c r="C305" s="10">
        <v>15698</v>
      </c>
      <c r="D305" s="10">
        <v>16440</v>
      </c>
      <c r="E305" s="10">
        <v>16659</v>
      </c>
      <c r="F305" s="10">
        <v>18062</v>
      </c>
      <c r="G305" s="11">
        <f t="shared" si="18"/>
        <v>742</v>
      </c>
      <c r="H305" s="12">
        <f t="shared" si="19"/>
        <v>4.7267167792075515E-2</v>
      </c>
    </row>
    <row r="306" spans="1:8" s="1" customFormat="1" x14ac:dyDescent="0.3">
      <c r="A306" s="9" t="s">
        <v>301</v>
      </c>
      <c r="B306" s="10">
        <v>872</v>
      </c>
      <c r="C306" s="10">
        <v>1034</v>
      </c>
      <c r="D306" s="10">
        <v>782</v>
      </c>
      <c r="E306" s="10">
        <v>779</v>
      </c>
      <c r="F306" s="10">
        <v>1161</v>
      </c>
      <c r="G306" s="11">
        <f t="shared" si="18"/>
        <v>-252</v>
      </c>
      <c r="H306" s="12">
        <f t="shared" si="19"/>
        <v>-0.2437137330754352</v>
      </c>
    </row>
    <row r="307" spans="1:8" s="1" customFormat="1" x14ac:dyDescent="0.3">
      <c r="A307" s="9" t="s">
        <v>302</v>
      </c>
      <c r="B307" s="10">
        <v>485</v>
      </c>
      <c r="C307" s="10">
        <v>487</v>
      </c>
      <c r="D307" s="10">
        <v>452</v>
      </c>
      <c r="E307" s="10">
        <v>428</v>
      </c>
      <c r="F307" s="10">
        <v>487</v>
      </c>
      <c r="G307" s="11">
        <f t="shared" si="18"/>
        <v>-35</v>
      </c>
      <c r="H307" s="12">
        <f t="shared" si="19"/>
        <v>-7.186858316221767E-2</v>
      </c>
    </row>
    <row r="308" spans="1:8" s="1" customFormat="1" x14ac:dyDescent="0.3">
      <c r="A308" s="9" t="s">
        <v>303</v>
      </c>
      <c r="B308" s="10">
        <v>284</v>
      </c>
      <c r="C308" s="10">
        <v>307</v>
      </c>
      <c r="D308" s="10">
        <v>283</v>
      </c>
      <c r="E308" s="10">
        <v>278</v>
      </c>
      <c r="F308" s="10">
        <v>325</v>
      </c>
      <c r="G308" s="11">
        <f t="shared" si="18"/>
        <v>-24</v>
      </c>
      <c r="H308" s="12">
        <f t="shared" si="19"/>
        <v>-7.8175895765472347E-2</v>
      </c>
    </row>
    <row r="309" spans="1:8" s="1" customFormat="1" x14ac:dyDescent="0.3">
      <c r="A309" s="9" t="s">
        <v>304</v>
      </c>
      <c r="B309" s="10">
        <v>586</v>
      </c>
      <c r="C309" s="10">
        <v>615</v>
      </c>
      <c r="D309" s="10">
        <v>552</v>
      </c>
      <c r="E309" s="10">
        <v>547</v>
      </c>
      <c r="F309" s="10">
        <v>630</v>
      </c>
      <c r="G309" s="11">
        <f t="shared" si="18"/>
        <v>-63</v>
      </c>
      <c r="H309" s="12">
        <f t="shared" si="19"/>
        <v>-0.10243902439024388</v>
      </c>
    </row>
    <row r="310" spans="1:8" s="1" customFormat="1" x14ac:dyDescent="0.3">
      <c r="A310" s="9" t="s">
        <v>305</v>
      </c>
      <c r="B310" s="10">
        <v>1653</v>
      </c>
      <c r="C310" s="10">
        <v>1825</v>
      </c>
      <c r="D310" s="10">
        <v>1801</v>
      </c>
      <c r="E310" s="10">
        <v>1797</v>
      </c>
      <c r="F310" s="10">
        <v>1968</v>
      </c>
      <c r="G310" s="11">
        <f t="shared" si="18"/>
        <v>-24</v>
      </c>
      <c r="H310" s="12">
        <f t="shared" si="19"/>
        <v>-1.315068493150684E-2</v>
      </c>
    </row>
    <row r="311" spans="1:8" s="1" customFormat="1" x14ac:dyDescent="0.3">
      <c r="A311" s="9" t="s">
        <v>306</v>
      </c>
      <c r="B311" s="10">
        <v>5302</v>
      </c>
      <c r="C311" s="10">
        <v>5590</v>
      </c>
      <c r="D311" s="10">
        <v>5764</v>
      </c>
      <c r="E311" s="10">
        <v>5899</v>
      </c>
      <c r="F311" s="10">
        <v>5646</v>
      </c>
      <c r="G311" s="11">
        <f t="shared" si="18"/>
        <v>174</v>
      </c>
      <c r="H311" s="12">
        <f t="shared" si="19"/>
        <v>3.1127012522361275E-2</v>
      </c>
    </row>
    <row r="312" spans="1:8" s="1" customFormat="1" x14ac:dyDescent="0.3">
      <c r="A312" s="9" t="s">
        <v>307</v>
      </c>
      <c r="B312" s="10">
        <v>2314</v>
      </c>
      <c r="C312" s="10">
        <v>2456</v>
      </c>
      <c r="D312" s="10">
        <v>2218</v>
      </c>
      <c r="E312" s="10">
        <v>2191</v>
      </c>
      <c r="F312" s="10">
        <v>2492</v>
      </c>
      <c r="G312" s="11">
        <f t="shared" si="18"/>
        <v>-238</v>
      </c>
      <c r="H312" s="12">
        <f t="shared" si="19"/>
        <v>-9.6905537459283431E-2</v>
      </c>
    </row>
    <row r="313" spans="1:8" s="1" customFormat="1" x14ac:dyDescent="0.3">
      <c r="A313" s="9" t="s">
        <v>308</v>
      </c>
      <c r="B313" s="10">
        <v>859</v>
      </c>
      <c r="C313" s="10">
        <v>949</v>
      </c>
      <c r="D313" s="10">
        <v>880</v>
      </c>
      <c r="E313" s="10">
        <v>894</v>
      </c>
      <c r="F313" s="10">
        <v>1014</v>
      </c>
      <c r="G313" s="11">
        <f t="shared" si="18"/>
        <v>-69</v>
      </c>
      <c r="H313" s="12">
        <f t="shared" si="19"/>
        <v>-7.2708113804004215E-2</v>
      </c>
    </row>
    <row r="314" spans="1:8" s="1" customFormat="1" x14ac:dyDescent="0.3">
      <c r="A314" s="9" t="s">
        <v>309</v>
      </c>
      <c r="B314" s="10">
        <v>1407</v>
      </c>
      <c r="C314" s="10">
        <v>1612</v>
      </c>
      <c r="D314" s="10">
        <v>1368</v>
      </c>
      <c r="E314" s="10">
        <v>1353</v>
      </c>
      <c r="F314" s="10">
        <v>1747</v>
      </c>
      <c r="G314" s="11">
        <f t="shared" si="18"/>
        <v>-244</v>
      </c>
      <c r="H314" s="12">
        <f t="shared" si="19"/>
        <v>-0.15136476426799006</v>
      </c>
    </row>
    <row r="315" spans="1:8" s="1" customFormat="1" x14ac:dyDescent="0.3">
      <c r="A315" s="9" t="s">
        <v>310</v>
      </c>
      <c r="B315" s="10">
        <v>1276</v>
      </c>
      <c r="C315" s="10">
        <v>1713</v>
      </c>
      <c r="D315" s="10">
        <v>2194</v>
      </c>
      <c r="E315" s="10">
        <v>2716</v>
      </c>
      <c r="F315" s="10">
        <v>2123</v>
      </c>
      <c r="G315" s="11">
        <f t="shared" si="18"/>
        <v>481</v>
      </c>
      <c r="H315" s="12">
        <f t="shared" si="19"/>
        <v>0.28079392877991838</v>
      </c>
    </row>
    <row r="316" spans="1:8" s="1" customFormat="1" x14ac:dyDescent="0.3">
      <c r="A316" s="9" t="s">
        <v>352</v>
      </c>
      <c r="B316" s="10"/>
      <c r="C316" s="10"/>
      <c r="D316" s="10"/>
      <c r="E316" s="10"/>
      <c r="F316" s="10"/>
      <c r="G316" s="11"/>
      <c r="H316" s="12"/>
    </row>
    <row r="317" spans="1:8" s="1" customFormat="1" x14ac:dyDescent="0.3">
      <c r="A317" s="9" t="s">
        <v>311</v>
      </c>
      <c r="B317" s="10">
        <v>2158</v>
      </c>
      <c r="C317" s="10">
        <v>2149</v>
      </c>
      <c r="D317" s="10">
        <v>4464</v>
      </c>
      <c r="E317" s="10">
        <v>4426</v>
      </c>
      <c r="F317" s="10">
        <v>2149</v>
      </c>
      <c r="G317" s="11">
        <f t="shared" ref="G317:G350" si="20">D317-C317</f>
        <v>2315</v>
      </c>
      <c r="H317" s="12">
        <f t="shared" ref="H317:H350" si="21">(D317/C317)-1</f>
        <v>1.0772452303396927</v>
      </c>
    </row>
    <row r="318" spans="1:8" s="1" customFormat="1" x14ac:dyDescent="0.3">
      <c r="A318" s="9" t="s">
        <v>312</v>
      </c>
      <c r="B318" s="10">
        <v>283</v>
      </c>
      <c r="C318" s="10">
        <v>284</v>
      </c>
      <c r="D318" s="10">
        <v>364</v>
      </c>
      <c r="E318" s="10">
        <v>353</v>
      </c>
      <c r="F318" s="10">
        <v>284</v>
      </c>
      <c r="G318" s="11">
        <f t="shared" si="20"/>
        <v>80</v>
      </c>
      <c r="H318" s="12">
        <f t="shared" si="21"/>
        <v>0.28169014084507049</v>
      </c>
    </row>
    <row r="319" spans="1:8" s="1" customFormat="1" x14ac:dyDescent="0.3">
      <c r="A319" s="9" t="s">
        <v>313</v>
      </c>
      <c r="B319" s="10">
        <v>426</v>
      </c>
      <c r="C319" s="10">
        <v>532</v>
      </c>
      <c r="D319" s="10">
        <v>448</v>
      </c>
      <c r="E319" s="10">
        <v>452</v>
      </c>
      <c r="F319" s="10">
        <v>602</v>
      </c>
      <c r="G319" s="11">
        <f t="shared" si="20"/>
        <v>-84</v>
      </c>
      <c r="H319" s="12">
        <f t="shared" si="21"/>
        <v>-0.15789473684210531</v>
      </c>
    </row>
    <row r="320" spans="1:8" s="1" customFormat="1" x14ac:dyDescent="0.3">
      <c r="A320" s="9" t="s">
        <v>314</v>
      </c>
      <c r="B320" s="10">
        <v>1597</v>
      </c>
      <c r="C320" s="10">
        <v>1745</v>
      </c>
      <c r="D320" s="10">
        <v>1481</v>
      </c>
      <c r="E320" s="10">
        <v>1456</v>
      </c>
      <c r="F320" s="10">
        <v>1820</v>
      </c>
      <c r="G320" s="11">
        <f t="shared" si="20"/>
        <v>-264</v>
      </c>
      <c r="H320" s="12">
        <f t="shared" si="21"/>
        <v>-0.15128939828080235</v>
      </c>
    </row>
    <row r="321" spans="1:8" s="1" customFormat="1" x14ac:dyDescent="0.3">
      <c r="A321" s="9" t="s">
        <v>315</v>
      </c>
      <c r="B321" s="10">
        <v>4646</v>
      </c>
      <c r="C321" s="10">
        <v>4836</v>
      </c>
      <c r="D321" s="10">
        <v>4264</v>
      </c>
      <c r="E321" s="10">
        <v>4191</v>
      </c>
      <c r="F321" s="10">
        <v>4836</v>
      </c>
      <c r="G321" s="11">
        <f t="shared" si="20"/>
        <v>-572</v>
      </c>
      <c r="H321" s="12">
        <f t="shared" si="21"/>
        <v>-0.11827956989247312</v>
      </c>
    </row>
    <row r="322" spans="1:8" s="1" customFormat="1" x14ac:dyDescent="0.3">
      <c r="A322" s="9" t="s">
        <v>316</v>
      </c>
      <c r="B322" s="10">
        <v>910</v>
      </c>
      <c r="C322" s="10">
        <v>962</v>
      </c>
      <c r="D322" s="10">
        <v>859</v>
      </c>
      <c r="E322" s="10">
        <v>850</v>
      </c>
      <c r="F322" s="10">
        <v>994</v>
      </c>
      <c r="G322" s="11">
        <f t="shared" si="20"/>
        <v>-103</v>
      </c>
      <c r="H322" s="12">
        <f t="shared" si="21"/>
        <v>-0.1070686070686071</v>
      </c>
    </row>
    <row r="323" spans="1:8" s="1" customFormat="1" x14ac:dyDescent="0.3">
      <c r="A323" s="9" t="s">
        <v>317</v>
      </c>
      <c r="B323" s="10">
        <v>766</v>
      </c>
      <c r="C323" s="10">
        <v>891</v>
      </c>
      <c r="D323" s="10">
        <v>637</v>
      </c>
      <c r="E323" s="10">
        <v>628</v>
      </c>
      <c r="F323" s="10">
        <v>985</v>
      </c>
      <c r="G323" s="11">
        <f t="shared" si="20"/>
        <v>-254</v>
      </c>
      <c r="H323" s="12">
        <f t="shared" si="21"/>
        <v>-0.28507295173961844</v>
      </c>
    </row>
    <row r="324" spans="1:8" s="1" customFormat="1" x14ac:dyDescent="0.3">
      <c r="A324" s="9" t="s">
        <v>318</v>
      </c>
      <c r="B324" s="10">
        <v>1069</v>
      </c>
      <c r="C324" s="10">
        <v>1130</v>
      </c>
      <c r="D324" s="10">
        <v>1371</v>
      </c>
      <c r="E324" s="10">
        <v>1342</v>
      </c>
      <c r="F324" s="10">
        <v>1173</v>
      </c>
      <c r="G324" s="11">
        <f t="shared" si="20"/>
        <v>241</v>
      </c>
      <c r="H324" s="12">
        <f t="shared" si="21"/>
        <v>0.21327433628318593</v>
      </c>
    </row>
    <row r="325" spans="1:8" s="1" customFormat="1" x14ac:dyDescent="0.3">
      <c r="A325" s="9" t="s">
        <v>319</v>
      </c>
      <c r="B325" s="10">
        <v>18835</v>
      </c>
      <c r="C325" s="10">
        <v>22539</v>
      </c>
      <c r="D325" s="10">
        <v>18655</v>
      </c>
      <c r="E325" s="10">
        <v>18837</v>
      </c>
      <c r="F325" s="10">
        <v>25049</v>
      </c>
      <c r="G325" s="11">
        <f t="shared" si="20"/>
        <v>-3884</v>
      </c>
      <c r="H325" s="12">
        <f t="shared" si="21"/>
        <v>-0.17232352810683704</v>
      </c>
    </row>
    <row r="326" spans="1:8" s="1" customFormat="1" x14ac:dyDescent="0.3">
      <c r="A326" s="9" t="s">
        <v>320</v>
      </c>
      <c r="B326" s="10">
        <v>2172</v>
      </c>
      <c r="C326" s="10">
        <v>2377</v>
      </c>
      <c r="D326" s="10">
        <v>2663</v>
      </c>
      <c r="E326" s="10">
        <v>2662</v>
      </c>
      <c r="F326" s="10">
        <v>2468</v>
      </c>
      <c r="G326" s="11">
        <f t="shared" si="20"/>
        <v>286</v>
      </c>
      <c r="H326" s="12">
        <f t="shared" si="21"/>
        <v>0.12031973075305014</v>
      </c>
    </row>
    <row r="327" spans="1:8" s="1" customFormat="1" x14ac:dyDescent="0.3">
      <c r="A327" s="9" t="s">
        <v>321</v>
      </c>
      <c r="B327" s="10">
        <v>2941</v>
      </c>
      <c r="C327" s="10">
        <v>3060</v>
      </c>
      <c r="D327" s="10">
        <v>3632</v>
      </c>
      <c r="E327" s="10">
        <v>3592</v>
      </c>
      <c r="F327" s="10">
        <v>3162</v>
      </c>
      <c r="G327" s="11">
        <f t="shared" si="20"/>
        <v>572</v>
      </c>
      <c r="H327" s="12">
        <f t="shared" si="21"/>
        <v>0.1869281045751634</v>
      </c>
    </row>
    <row r="328" spans="1:8" s="1" customFormat="1" x14ac:dyDescent="0.3">
      <c r="A328" s="9" t="s">
        <v>322</v>
      </c>
      <c r="B328" s="10">
        <v>10764</v>
      </c>
      <c r="C328" s="10">
        <v>11019</v>
      </c>
      <c r="D328" s="10">
        <v>10895</v>
      </c>
      <c r="E328" s="10">
        <v>10749</v>
      </c>
      <c r="F328" s="10">
        <v>11224</v>
      </c>
      <c r="G328" s="11">
        <f t="shared" si="20"/>
        <v>-124</v>
      </c>
      <c r="H328" s="12">
        <f t="shared" si="21"/>
        <v>-1.1253289772211628E-2</v>
      </c>
    </row>
    <row r="329" spans="1:8" s="1" customFormat="1" x14ac:dyDescent="0.3">
      <c r="A329" s="9" t="s">
        <v>323</v>
      </c>
      <c r="B329" s="10">
        <v>414</v>
      </c>
      <c r="C329" s="10">
        <v>550</v>
      </c>
      <c r="D329" s="10">
        <v>395</v>
      </c>
      <c r="E329" s="10">
        <v>398</v>
      </c>
      <c r="F329" s="10">
        <v>654</v>
      </c>
      <c r="G329" s="11">
        <f t="shared" si="20"/>
        <v>-155</v>
      </c>
      <c r="H329" s="12">
        <f t="shared" si="21"/>
        <v>-0.28181818181818186</v>
      </c>
    </row>
    <row r="330" spans="1:8" s="1" customFormat="1" x14ac:dyDescent="0.3">
      <c r="A330" s="9" t="s">
        <v>324</v>
      </c>
      <c r="B330" s="10">
        <v>128</v>
      </c>
      <c r="C330" s="10">
        <v>133</v>
      </c>
      <c r="D330" s="10">
        <v>131</v>
      </c>
      <c r="E330" s="10">
        <v>132</v>
      </c>
      <c r="F330" s="10">
        <v>136</v>
      </c>
      <c r="G330" s="11">
        <f t="shared" si="20"/>
        <v>-2</v>
      </c>
      <c r="H330" s="12">
        <f t="shared" si="21"/>
        <v>-1.5037593984962405E-2</v>
      </c>
    </row>
    <row r="331" spans="1:8" s="1" customFormat="1" x14ac:dyDescent="0.3">
      <c r="A331" s="9" t="s">
        <v>325</v>
      </c>
      <c r="B331" s="10">
        <v>918</v>
      </c>
      <c r="C331" s="10">
        <v>1069</v>
      </c>
      <c r="D331" s="10">
        <v>1474</v>
      </c>
      <c r="E331" s="10">
        <v>1484</v>
      </c>
      <c r="F331" s="10">
        <v>1193</v>
      </c>
      <c r="G331" s="11">
        <f t="shared" si="20"/>
        <v>405</v>
      </c>
      <c r="H331" s="12">
        <f t="shared" si="21"/>
        <v>0.37885874649204854</v>
      </c>
    </row>
    <row r="332" spans="1:8" s="1" customFormat="1" x14ac:dyDescent="0.3">
      <c r="A332" s="9" t="s">
        <v>326</v>
      </c>
      <c r="B332" s="10">
        <v>1795</v>
      </c>
      <c r="C332" s="10">
        <v>1971</v>
      </c>
      <c r="D332" s="10">
        <v>1898</v>
      </c>
      <c r="E332" s="10">
        <v>2001</v>
      </c>
      <c r="F332" s="10">
        <v>2112</v>
      </c>
      <c r="G332" s="11">
        <f t="shared" si="20"/>
        <v>-73</v>
      </c>
      <c r="H332" s="12">
        <f t="shared" si="21"/>
        <v>-3.703703703703709E-2</v>
      </c>
    </row>
    <row r="333" spans="1:8" s="1" customFormat="1" x14ac:dyDescent="0.3">
      <c r="A333" s="9" t="s">
        <v>327</v>
      </c>
      <c r="B333" s="10">
        <v>907</v>
      </c>
      <c r="C333" s="10">
        <v>953</v>
      </c>
      <c r="D333" s="10">
        <v>918</v>
      </c>
      <c r="E333" s="10">
        <v>914</v>
      </c>
      <c r="F333" s="10">
        <v>975</v>
      </c>
      <c r="G333" s="11">
        <f t="shared" si="20"/>
        <v>-35</v>
      </c>
      <c r="H333" s="12">
        <f t="shared" si="21"/>
        <v>-3.6726128016789095E-2</v>
      </c>
    </row>
    <row r="334" spans="1:8" s="1" customFormat="1" x14ac:dyDescent="0.3">
      <c r="A334" s="9" t="s">
        <v>328</v>
      </c>
      <c r="B334" s="10">
        <v>537</v>
      </c>
      <c r="C334" s="10">
        <v>615</v>
      </c>
      <c r="D334" s="10">
        <v>651</v>
      </c>
      <c r="E334" s="10">
        <v>647</v>
      </c>
      <c r="F334" s="10">
        <v>663</v>
      </c>
      <c r="G334" s="11">
        <f t="shared" si="20"/>
        <v>36</v>
      </c>
      <c r="H334" s="12">
        <f t="shared" si="21"/>
        <v>5.8536585365853711E-2</v>
      </c>
    </row>
    <row r="335" spans="1:8" s="1" customFormat="1" x14ac:dyDescent="0.3">
      <c r="A335" s="9" t="s">
        <v>329</v>
      </c>
      <c r="B335" s="10">
        <v>428</v>
      </c>
      <c r="C335" s="10">
        <v>465</v>
      </c>
      <c r="D335" s="10">
        <v>458</v>
      </c>
      <c r="E335" s="10">
        <v>454</v>
      </c>
      <c r="F335" s="10">
        <v>495</v>
      </c>
      <c r="G335" s="11">
        <f t="shared" si="20"/>
        <v>-7</v>
      </c>
      <c r="H335" s="12">
        <f t="shared" si="21"/>
        <v>-1.5053763440860179E-2</v>
      </c>
    </row>
    <row r="336" spans="1:8" s="1" customFormat="1" x14ac:dyDescent="0.3">
      <c r="A336" s="9" t="s">
        <v>330</v>
      </c>
      <c r="B336" s="10">
        <v>1354</v>
      </c>
      <c r="C336" s="10">
        <v>1744</v>
      </c>
      <c r="D336" s="10">
        <v>1477</v>
      </c>
      <c r="E336" s="10">
        <v>1501</v>
      </c>
      <c r="F336" s="10">
        <v>2073</v>
      </c>
      <c r="G336" s="11">
        <f t="shared" si="20"/>
        <v>-267</v>
      </c>
      <c r="H336" s="12">
        <f t="shared" si="21"/>
        <v>-0.1530963302752294</v>
      </c>
    </row>
    <row r="337" spans="1:8" s="1" customFormat="1" x14ac:dyDescent="0.3">
      <c r="A337" s="9" t="s">
        <v>331</v>
      </c>
      <c r="B337" s="10">
        <v>4178</v>
      </c>
      <c r="C337" s="10">
        <v>4332</v>
      </c>
      <c r="D337" s="10">
        <v>4105</v>
      </c>
      <c r="E337" s="10">
        <v>4127</v>
      </c>
      <c r="F337" s="10">
        <v>4416</v>
      </c>
      <c r="G337" s="11">
        <f t="shared" si="20"/>
        <v>-227</v>
      </c>
      <c r="H337" s="12">
        <f t="shared" si="21"/>
        <v>-5.2400738688827331E-2</v>
      </c>
    </row>
    <row r="338" spans="1:8" s="1" customFormat="1" x14ac:dyDescent="0.3">
      <c r="A338" s="9" t="s">
        <v>332</v>
      </c>
      <c r="B338" s="10">
        <v>2371</v>
      </c>
      <c r="C338" s="10">
        <v>2481</v>
      </c>
      <c r="D338" s="10">
        <v>2449</v>
      </c>
      <c r="E338" s="10">
        <v>2436</v>
      </c>
      <c r="F338" s="10">
        <v>2573</v>
      </c>
      <c r="G338" s="11">
        <f t="shared" si="20"/>
        <v>-32</v>
      </c>
      <c r="H338" s="12">
        <f t="shared" si="21"/>
        <v>-1.2898024989923429E-2</v>
      </c>
    </row>
    <row r="339" spans="1:8" s="1" customFormat="1" x14ac:dyDescent="0.3">
      <c r="A339" s="9" t="s">
        <v>333</v>
      </c>
      <c r="B339" s="10">
        <v>2027</v>
      </c>
      <c r="C339" s="10">
        <v>2570</v>
      </c>
      <c r="D339" s="10">
        <v>2206</v>
      </c>
      <c r="E339" s="10">
        <v>2253</v>
      </c>
      <c r="F339" s="10">
        <v>3041</v>
      </c>
      <c r="G339" s="11">
        <f t="shared" si="20"/>
        <v>-364</v>
      </c>
      <c r="H339" s="12">
        <f t="shared" si="21"/>
        <v>-0.14163424124513624</v>
      </c>
    </row>
    <row r="340" spans="1:8" s="1" customFormat="1" x14ac:dyDescent="0.3">
      <c r="A340" s="9" t="s">
        <v>334</v>
      </c>
      <c r="B340" s="10">
        <v>2295</v>
      </c>
      <c r="C340" s="10">
        <v>3255</v>
      </c>
      <c r="D340" s="10">
        <v>3206</v>
      </c>
      <c r="E340" s="10">
        <v>3301</v>
      </c>
      <c r="F340" s="10">
        <v>4066</v>
      </c>
      <c r="G340" s="11">
        <f t="shared" si="20"/>
        <v>-49</v>
      </c>
      <c r="H340" s="12">
        <f t="shared" si="21"/>
        <v>-1.5053763440860179E-2</v>
      </c>
    </row>
    <row r="341" spans="1:8" s="1" customFormat="1" x14ac:dyDescent="0.3">
      <c r="A341" s="9" t="s">
        <v>335</v>
      </c>
      <c r="B341" s="10">
        <v>5002</v>
      </c>
      <c r="C341" s="10">
        <v>7546</v>
      </c>
      <c r="D341" s="10">
        <v>10255</v>
      </c>
      <c r="E341" s="10">
        <v>10752</v>
      </c>
      <c r="F341" s="10">
        <v>9238</v>
      </c>
      <c r="G341" s="11">
        <f t="shared" si="20"/>
        <v>2709</v>
      </c>
      <c r="H341" s="12">
        <f t="shared" si="21"/>
        <v>0.35899814471243041</v>
      </c>
    </row>
    <row r="342" spans="1:8" s="1" customFormat="1" x14ac:dyDescent="0.3">
      <c r="A342" s="9" t="s">
        <v>336</v>
      </c>
      <c r="B342" s="10">
        <v>2175</v>
      </c>
      <c r="C342" s="10">
        <v>2769</v>
      </c>
      <c r="D342" s="10">
        <v>2196</v>
      </c>
      <c r="E342" s="10">
        <v>2230</v>
      </c>
      <c r="F342" s="10">
        <v>3164</v>
      </c>
      <c r="G342" s="11">
        <f t="shared" si="20"/>
        <v>-573</v>
      </c>
      <c r="H342" s="12">
        <f t="shared" si="21"/>
        <v>-0.2069339111592633</v>
      </c>
    </row>
    <row r="343" spans="1:8" s="1" customFormat="1" x14ac:dyDescent="0.3">
      <c r="A343" s="9" t="s">
        <v>337</v>
      </c>
      <c r="B343" s="10">
        <v>2674</v>
      </c>
      <c r="C343" s="10">
        <v>2738</v>
      </c>
      <c r="D343" s="10">
        <v>4638</v>
      </c>
      <c r="E343" s="10">
        <v>4573</v>
      </c>
      <c r="F343" s="10">
        <v>2799</v>
      </c>
      <c r="G343" s="11">
        <f t="shared" si="20"/>
        <v>1900</v>
      </c>
      <c r="H343" s="12">
        <f t="shared" si="21"/>
        <v>0.69393718042366692</v>
      </c>
    </row>
    <row r="344" spans="1:8" s="1" customFormat="1" x14ac:dyDescent="0.3">
      <c r="A344" s="9" t="s">
        <v>338</v>
      </c>
      <c r="B344" s="10">
        <v>1513</v>
      </c>
      <c r="C344" s="10">
        <v>1622</v>
      </c>
      <c r="D344" s="10">
        <v>1699</v>
      </c>
      <c r="E344" s="10">
        <v>1705</v>
      </c>
      <c r="F344" s="10">
        <v>1642</v>
      </c>
      <c r="G344" s="11">
        <f t="shared" si="20"/>
        <v>77</v>
      </c>
      <c r="H344" s="12">
        <f t="shared" si="21"/>
        <v>4.7472256473489516E-2</v>
      </c>
    </row>
    <row r="345" spans="1:8" s="1" customFormat="1" x14ac:dyDescent="0.3">
      <c r="A345" s="9" t="s">
        <v>339</v>
      </c>
      <c r="B345" s="10">
        <v>403</v>
      </c>
      <c r="C345" s="10">
        <v>427</v>
      </c>
      <c r="D345" s="10">
        <v>395</v>
      </c>
      <c r="E345" s="10">
        <v>390</v>
      </c>
      <c r="F345" s="10">
        <v>434</v>
      </c>
      <c r="G345" s="11">
        <f t="shared" si="20"/>
        <v>-32</v>
      </c>
      <c r="H345" s="12">
        <f t="shared" si="21"/>
        <v>-7.4941451990632291E-2</v>
      </c>
    </row>
    <row r="346" spans="1:8" s="1" customFormat="1" x14ac:dyDescent="0.3">
      <c r="A346" s="9" t="s">
        <v>340</v>
      </c>
      <c r="B346" s="10">
        <v>6687</v>
      </c>
      <c r="C346" s="10">
        <v>7244</v>
      </c>
      <c r="D346" s="10">
        <v>8530</v>
      </c>
      <c r="E346" s="10">
        <v>8527</v>
      </c>
      <c r="F346" s="10">
        <v>7668</v>
      </c>
      <c r="G346" s="11">
        <f t="shared" si="20"/>
        <v>1286</v>
      </c>
      <c r="H346" s="12">
        <f t="shared" si="21"/>
        <v>0.17752622860298173</v>
      </c>
    </row>
    <row r="347" spans="1:8" s="1" customFormat="1" x14ac:dyDescent="0.3">
      <c r="A347" s="9" t="s">
        <v>341</v>
      </c>
      <c r="B347" s="10">
        <v>727</v>
      </c>
      <c r="C347" s="10">
        <v>785</v>
      </c>
      <c r="D347" s="10">
        <v>967</v>
      </c>
      <c r="E347" s="10">
        <v>956</v>
      </c>
      <c r="F347" s="10">
        <v>851</v>
      </c>
      <c r="G347" s="11">
        <f t="shared" si="20"/>
        <v>182</v>
      </c>
      <c r="H347" s="12">
        <f t="shared" si="21"/>
        <v>0.23184713375796173</v>
      </c>
    </row>
    <row r="348" spans="1:8" s="1" customFormat="1" x14ac:dyDescent="0.3">
      <c r="A348" s="9" t="s">
        <v>342</v>
      </c>
      <c r="B348" s="10">
        <v>2454</v>
      </c>
      <c r="C348" s="10">
        <v>2704</v>
      </c>
      <c r="D348" s="10">
        <v>2680</v>
      </c>
      <c r="E348" s="10">
        <v>2723</v>
      </c>
      <c r="F348" s="10">
        <v>2818</v>
      </c>
      <c r="G348" s="11">
        <f t="shared" si="20"/>
        <v>-24</v>
      </c>
      <c r="H348" s="12">
        <f t="shared" si="21"/>
        <v>-8.8757396449704595E-3</v>
      </c>
    </row>
    <row r="349" spans="1:8" s="1" customFormat="1" x14ac:dyDescent="0.3">
      <c r="A349" s="9" t="s">
        <v>343</v>
      </c>
      <c r="B349" s="10">
        <v>402</v>
      </c>
      <c r="C349" s="10">
        <v>414</v>
      </c>
      <c r="D349" s="10">
        <v>378</v>
      </c>
      <c r="E349" s="10">
        <v>373</v>
      </c>
      <c r="F349" s="10">
        <v>423</v>
      </c>
      <c r="G349" s="11">
        <f t="shared" si="20"/>
        <v>-36</v>
      </c>
      <c r="H349" s="12">
        <f t="shared" si="21"/>
        <v>-8.6956521739130488E-2</v>
      </c>
    </row>
    <row r="350" spans="1:8" s="1" customFormat="1" x14ac:dyDescent="0.3">
      <c r="A350" s="9" t="s">
        <v>344</v>
      </c>
      <c r="B350" s="10">
        <v>370</v>
      </c>
      <c r="C350" s="10">
        <v>409</v>
      </c>
      <c r="D350" s="10">
        <v>286</v>
      </c>
      <c r="E350" s="10">
        <v>282</v>
      </c>
      <c r="F350" s="10">
        <v>432</v>
      </c>
      <c r="G350" s="11">
        <f t="shared" si="20"/>
        <v>-123</v>
      </c>
      <c r="H350" s="12">
        <f t="shared" si="21"/>
        <v>-0.30073349633251834</v>
      </c>
    </row>
  </sheetData>
  <mergeCells count="2">
    <mergeCell ref="A1:H1"/>
    <mergeCell ref="A2:H2"/>
  </mergeCells>
  <conditionalFormatting sqref="A5:H350">
    <cfRule type="expression" dxfId="0" priority="1">
      <formula>MOD(ROW(),2)=0</formula>
    </cfRule>
  </conditionalFormatting>
  <pageMargins left="0.45" right="0.4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2015-08-13T19:14:27Z</dcterms:created>
  <dcterms:modified xsi:type="dcterms:W3CDTF">2015-08-13T19:14:45Z</dcterms:modified>
</cp:coreProperties>
</file>