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210" windowWidth="24240" windowHeight="11700" tabRatio="843"/>
  </bookViews>
  <sheets>
    <sheet name="JTC List Year End" sheetId="17" r:id="rId1"/>
  </sheets>
  <definedNames>
    <definedName name="_xlnm.Print_Area" localSheetId="0">'JTC List Year End'!$A$1:$AB$32</definedName>
  </definedNames>
  <calcPr calcId="145621"/>
</workbook>
</file>

<file path=xl/calcChain.xml><?xml version="1.0" encoding="utf-8"?>
<calcChain xmlns="http://schemas.openxmlformats.org/spreadsheetml/2006/main">
  <c r="G29" i="17" l="1"/>
  <c r="V9" i="17" l="1"/>
  <c r="U9" i="17" l="1"/>
  <c r="W9" i="17" l="1"/>
  <c r="S29" i="17" l="1"/>
</calcChain>
</file>

<file path=xl/sharedStrings.xml><?xml version="1.0" encoding="utf-8"?>
<sst xmlns="http://schemas.openxmlformats.org/spreadsheetml/2006/main" count="63" uniqueCount="61">
  <si>
    <t>Number</t>
  </si>
  <si>
    <t>Title</t>
  </si>
  <si>
    <t>Position</t>
  </si>
  <si>
    <t>Employee</t>
  </si>
  <si>
    <t>Last 4</t>
  </si>
  <si>
    <t>of Social</t>
  </si>
  <si>
    <t>Date</t>
  </si>
  <si>
    <t xml:space="preserve">Taxpayer </t>
  </si>
  <si>
    <t xml:space="preserve">Investment period </t>
  </si>
  <si>
    <t>Full-time</t>
  </si>
  <si>
    <t xml:space="preserve">Hourly </t>
  </si>
  <si>
    <t>Pay Rate</t>
  </si>
  <si>
    <t>Gross</t>
  </si>
  <si>
    <t>Wage</t>
  </si>
  <si>
    <t xml:space="preserve">Full or </t>
  </si>
  <si>
    <t>Part-time</t>
  </si>
  <si>
    <t>loc-</t>
  </si>
  <si>
    <t>ation</t>
  </si>
  <si>
    <t>Example</t>
  </si>
  <si>
    <t>F</t>
  </si>
  <si>
    <t>Total Full-time positions</t>
  </si>
  <si>
    <t>Total wages</t>
  </si>
  <si>
    <t>Report Date</t>
  </si>
  <si>
    <t>JTC List Year End</t>
  </si>
  <si>
    <t>Created</t>
  </si>
  <si>
    <t>Hire</t>
  </si>
  <si>
    <t>Term-</t>
  </si>
  <si>
    <t>ination</t>
  </si>
  <si>
    <t>Offered</t>
  </si>
  <si>
    <t>Health ins.</t>
  </si>
  <si>
    <t>yes</t>
  </si>
  <si>
    <t>count</t>
  </si>
  <si>
    <t>lift  operator</t>
  </si>
  <si>
    <t>Jay Jones</t>
  </si>
  <si>
    <t>JTC</t>
  </si>
  <si>
    <t>claimed</t>
  </si>
  <si>
    <t xml:space="preserve">9 0 </t>
  </si>
  <si>
    <t>F u l   l</t>
  </si>
  <si>
    <t>R C I</t>
  </si>
  <si>
    <t>12 mo.</t>
  </si>
  <si>
    <t>gross wage</t>
  </si>
  <si>
    <t>T i e r</t>
  </si>
  <si>
    <t xml:space="preserve">Audit </t>
  </si>
  <si>
    <t>JTC Job</t>
  </si>
  <si>
    <t>1 Main St., Bak TN, Ob County</t>
  </si>
  <si>
    <t>Job Loss</t>
  </si>
  <si>
    <t>Prior Years</t>
  </si>
  <si>
    <t>Computed Fields</t>
  </si>
  <si>
    <t>Audit</t>
  </si>
  <si>
    <t xml:space="preserve">weeks worked </t>
  </si>
  <si>
    <t xml:space="preserve">Average hours </t>
  </si>
  <si>
    <t>JTC job</t>
  </si>
  <si>
    <t>per week</t>
  </si>
  <si>
    <t>C.Y.</t>
  </si>
  <si>
    <r>
      <t xml:space="preserve">pay rate </t>
    </r>
    <r>
      <rPr>
        <b/>
        <sz val="8"/>
        <color rgb="FFC00000"/>
        <rFont val="Open Sans"/>
        <family val="2"/>
      </rPr>
      <t>=hrs</t>
    </r>
  </si>
  <si>
    <t>&gt; 37.5 = FT</t>
  </si>
  <si>
    <t>Hea  l   t  h</t>
  </si>
  <si>
    <t>Name</t>
  </si>
  <si>
    <t>Taxpayer entry fields</t>
  </si>
  <si>
    <r>
      <t xml:space="preserve">Instruction: List all positions for a given year.  Prepare separate schedules for each year within the investment period.  </t>
    </r>
    <r>
      <rPr>
        <u/>
        <sz val="10"/>
        <color theme="1"/>
        <rFont val="Open Sans"/>
        <family val="2"/>
      </rPr>
      <t>Highlight positions claiming the JTC credit for this year</t>
    </r>
    <r>
      <rPr>
        <sz val="10"/>
        <color theme="1"/>
        <rFont val="Open Sans"/>
        <family val="2"/>
      </rPr>
      <t>.</t>
    </r>
  </si>
  <si>
    <t>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</si>
</sst>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0"/>
      <name val="Open Sans"/>
      <family val="2"/>
    </font>
    <font>
      <u/>
      <sz val="16"/>
      <color theme="1"/>
      <name val="Open Sans"/>
      <family val="2"/>
    </font>
    <font>
      <sz val="10"/>
      <color theme="0"/>
      <name val="Open Sans"/>
      <family val="2"/>
    </font>
    <font>
      <b/>
      <sz val="11"/>
      <color rgb="FF3F3F3F"/>
      <name val="Open Sans"/>
      <family val="2"/>
    </font>
    <font>
      <sz val="11"/>
      <color rgb="FF3F3F3F"/>
      <name val="Open Sans"/>
      <family val="2"/>
    </font>
    <font>
      <sz val="11"/>
      <color rgb="FF000000"/>
      <name val="Open Sans"/>
      <family val="2"/>
    </font>
    <font>
      <sz val="10"/>
      <color rgb="FF3F3F3F"/>
      <name val="Open Sans"/>
      <family val="2"/>
    </font>
    <font>
      <sz val="10"/>
      <color theme="1"/>
      <name val="Calibri"/>
      <family val="2"/>
      <scheme val="minor"/>
    </font>
    <font>
      <sz val="10"/>
      <name val="Open Sans"/>
      <family val="2"/>
    </font>
    <font>
      <sz val="10"/>
      <color rgb="FFFF0000"/>
      <name val="Open Sans"/>
      <family val="2"/>
    </font>
    <font>
      <sz val="8"/>
      <color rgb="FF3F3F3F"/>
      <name val="Open Sans"/>
      <family val="2"/>
    </font>
    <font>
      <sz val="10"/>
      <color rgb="FFC00000"/>
      <name val="Open Sans"/>
      <family val="2"/>
    </font>
    <font>
      <sz val="8"/>
      <color rgb="FFC00000"/>
      <name val="Open Sans"/>
      <family val="2"/>
    </font>
    <font>
      <b/>
      <sz val="8"/>
      <color rgb="FFC00000"/>
      <name val="Open Sans"/>
      <family val="2"/>
    </font>
    <font>
      <sz val="11"/>
      <color rgb="FFC00000"/>
      <name val="Open Sans"/>
      <family val="2"/>
    </font>
    <font>
      <u/>
      <sz val="10"/>
      <color theme="1"/>
      <name val="Open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indexed="64"/>
      </right>
      <top style="thin">
        <color rgb="FF3F3F3F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 style="thin">
        <color theme="4" tint="0.3999450666829432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4" tint="0.39994506668294322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rgb="FF3F3F3F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B2B2B2"/>
      </top>
      <bottom/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theme="4" tint="0.59999389629810485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4506668294322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9" fillId="2" borderId="7" applyNumberFormat="0" applyFont="0" applyAlignment="0" applyProtection="0"/>
    <xf numFmtId="0" fontId="13" fillId="3" borderId="0" applyNumberFormat="0" applyBorder="0" applyAlignment="0" applyProtection="0"/>
    <xf numFmtId="0" fontId="6" fillId="4" borderId="0" applyNumberFormat="0" applyBorder="0" applyAlignment="0" applyProtection="0"/>
    <xf numFmtId="43" fontId="9" fillId="0" borderId="0" applyFont="0" applyFill="0" applyBorder="0" applyAlignment="0" applyProtection="0"/>
    <xf numFmtId="0" fontId="16" fillId="6" borderId="13" applyNumberFormat="0" applyAlignment="0" applyProtection="0"/>
    <xf numFmtId="0" fontId="4" fillId="4" borderId="0" applyNumberFormat="0" applyBorder="0" applyAlignment="0" applyProtection="0"/>
    <xf numFmtId="0" fontId="3" fillId="7" borderId="0" applyNumberFormat="0" applyBorder="0" applyAlignment="0" applyProtection="0"/>
  </cellStyleXfs>
  <cellXfs count="113"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/>
    <xf numFmtId="0" fontId="10" fillId="0" borderId="1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3" fillId="3" borderId="2" xfId="15" applyBorder="1" applyAlignment="1">
      <alignment horizontal="center"/>
    </xf>
    <xf numFmtId="0" fontId="13" fillId="3" borderId="1" xfId="15" applyBorder="1" applyAlignment="1">
      <alignment horizontal="center"/>
    </xf>
    <xf numFmtId="0" fontId="10" fillId="2" borderId="7" xfId="14" applyFont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Border="1"/>
    <xf numFmtId="0" fontId="10" fillId="5" borderId="6" xfId="0" applyFont="1" applyFill="1" applyBorder="1"/>
    <xf numFmtId="0" fontId="10" fillId="5" borderId="1" xfId="0" applyFont="1" applyFill="1" applyBorder="1"/>
    <xf numFmtId="0" fontId="10" fillId="5" borderId="4" xfId="0" applyFont="1" applyFill="1" applyBorder="1"/>
    <xf numFmtId="0" fontId="13" fillId="3" borderId="2" xfId="15" applyBorder="1" applyAlignment="1">
      <alignment horizontal="left"/>
    </xf>
    <xf numFmtId="0" fontId="13" fillId="3" borderId="1" xfId="15" applyBorder="1" applyAlignment="1">
      <alignment horizontal="left"/>
    </xf>
    <xf numFmtId="0" fontId="10" fillId="2" borderId="7" xfId="14" applyFont="1" applyBorder="1" applyAlignment="1">
      <alignment horizontal="left"/>
    </xf>
    <xf numFmtId="0" fontId="15" fillId="3" borderId="1" xfId="15" applyFont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0" fontId="10" fillId="2" borderId="10" xfId="14" applyFont="1" applyBorder="1" applyAlignment="1">
      <alignment horizontal="center"/>
    </xf>
    <xf numFmtId="0" fontId="10" fillId="5" borderId="5" xfId="0" applyFont="1" applyFill="1" applyBorder="1"/>
    <xf numFmtId="0" fontId="10" fillId="5" borderId="5" xfId="0" applyFont="1" applyFill="1" applyBorder="1" applyAlignment="1">
      <alignment horizontal="left"/>
    </xf>
    <xf numFmtId="0" fontId="10" fillId="5" borderId="3" xfId="0" applyFont="1" applyFill="1" applyBorder="1"/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2" fontId="10" fillId="2" borderId="7" xfId="14" applyNumberFormat="1" applyFont="1" applyBorder="1" applyAlignment="1">
      <alignment horizontal="center"/>
    </xf>
    <xf numFmtId="43" fontId="10" fillId="2" borderId="7" xfId="17" applyFont="1" applyFill="1" applyBorder="1" applyAlignment="1">
      <alignment horizontal="center"/>
    </xf>
    <xf numFmtId="0" fontId="6" fillId="4" borderId="12" xfId="16" applyBorder="1" applyAlignment="1"/>
    <xf numFmtId="0" fontId="10" fillId="2" borderId="15" xfId="14" applyFont="1" applyBorder="1" applyAlignment="1">
      <alignment horizontal="center"/>
    </xf>
    <xf numFmtId="0" fontId="10" fillId="2" borderId="16" xfId="14" applyFont="1" applyBorder="1" applyAlignment="1">
      <alignment horizontal="center"/>
    </xf>
    <xf numFmtId="0" fontId="13" fillId="3" borderId="9" xfId="15" applyBorder="1" applyAlignment="1">
      <alignment horizontal="center"/>
    </xf>
    <xf numFmtId="0" fontId="13" fillId="3" borderId="3" xfId="15" applyBorder="1" applyAlignment="1">
      <alignment horizontal="center"/>
    </xf>
    <xf numFmtId="0" fontId="0" fillId="0" borderId="5" xfId="0" applyBorder="1"/>
    <xf numFmtId="0" fontId="5" fillId="4" borderId="11" xfId="16" quotePrefix="1" applyFont="1" applyBorder="1" applyAlignment="1"/>
    <xf numFmtId="0" fontId="5" fillId="0" borderId="0" xfId="0" applyFont="1"/>
    <xf numFmtId="43" fontId="10" fillId="2" borderId="19" xfId="17" applyFont="1" applyFill="1" applyBorder="1" applyAlignment="1">
      <alignment horizontal="center"/>
    </xf>
    <xf numFmtId="43" fontId="10" fillId="2" borderId="10" xfId="17" applyFont="1" applyFill="1" applyBorder="1" applyAlignment="1">
      <alignment horizontal="center"/>
    </xf>
    <xf numFmtId="0" fontId="10" fillId="2" borderId="20" xfId="14" applyFont="1" applyBorder="1" applyAlignment="1">
      <alignment horizontal="center"/>
    </xf>
    <xf numFmtId="14" fontId="10" fillId="2" borderId="7" xfId="14" applyNumberFormat="1" applyFont="1" applyBorder="1" applyAlignment="1">
      <alignment horizontal="center"/>
    </xf>
    <xf numFmtId="0" fontId="10" fillId="2" borderId="21" xfId="14" applyFont="1" applyBorder="1" applyAlignment="1">
      <alignment horizontal="center"/>
    </xf>
    <xf numFmtId="0" fontId="6" fillId="4" borderId="0" xfId="16" applyBorder="1" applyAlignment="1">
      <alignment horizontal="center"/>
    </xf>
    <xf numFmtId="0" fontId="6" fillId="4" borderId="7" xfId="16" applyBorder="1" applyAlignment="1">
      <alignment horizontal="center"/>
    </xf>
    <xf numFmtId="0" fontId="6" fillId="4" borderId="19" xfId="16" applyBorder="1" applyAlignment="1">
      <alignment horizontal="center"/>
    </xf>
    <xf numFmtId="0" fontId="22" fillId="0" borderId="0" xfId="0" applyFont="1"/>
    <xf numFmtId="0" fontId="22" fillId="0" borderId="0" xfId="0" applyFont="1" applyBorder="1"/>
    <xf numFmtId="0" fontId="6" fillId="4" borderId="5" xfId="16" applyBorder="1" applyAlignment="1">
      <alignment horizontal="center"/>
    </xf>
    <xf numFmtId="0" fontId="6" fillId="4" borderId="23" xfId="16" applyBorder="1" applyAlignment="1">
      <alignment horizontal="center"/>
    </xf>
    <xf numFmtId="0" fontId="22" fillId="4" borderId="23" xfId="19" applyFont="1" applyBorder="1" applyAlignment="1">
      <alignment horizontal="center"/>
    </xf>
    <xf numFmtId="0" fontId="15" fillId="3" borderId="29" xfId="15" applyFont="1" applyBorder="1" applyAlignment="1">
      <alignment horizontal="center"/>
    </xf>
    <xf numFmtId="0" fontId="6" fillId="4" borderId="30" xfId="16" applyBorder="1" applyAlignment="1"/>
    <xf numFmtId="0" fontId="6" fillId="4" borderId="27" xfId="16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25" fillId="4" borderId="22" xfId="19" applyFont="1" applyBorder="1" applyAlignment="1">
      <alignment horizontal="center"/>
    </xf>
    <xf numFmtId="0" fontId="25" fillId="4" borderId="28" xfId="19" applyFont="1" applyBorder="1" applyAlignment="1">
      <alignment horizontal="center"/>
    </xf>
    <xf numFmtId="14" fontId="25" fillId="4" borderId="35" xfId="19" applyNumberFormat="1" applyFont="1" applyBorder="1" applyAlignment="1">
      <alignment horizontal="center"/>
    </xf>
    <xf numFmtId="0" fontId="24" fillId="4" borderId="22" xfId="16" applyFont="1" applyBorder="1" applyAlignment="1">
      <alignment horizontal="center"/>
    </xf>
    <xf numFmtId="0" fontId="24" fillId="4" borderId="26" xfId="19" applyFont="1" applyBorder="1" applyAlignment="1">
      <alignment horizontal="center"/>
    </xf>
    <xf numFmtId="0" fontId="24" fillId="4" borderId="23" xfId="16" applyFont="1" applyBorder="1" applyAlignment="1">
      <alignment horizontal="center"/>
    </xf>
    <xf numFmtId="0" fontId="24" fillId="4" borderId="23" xfId="19" applyFont="1" applyBorder="1" applyAlignment="1">
      <alignment horizontal="center"/>
    </xf>
    <xf numFmtId="2" fontId="3" fillId="7" borderId="27" xfId="20" applyNumberFormat="1" applyBorder="1" applyAlignment="1">
      <alignment horizontal="center"/>
    </xf>
    <xf numFmtId="0" fontId="24" fillId="4" borderId="5" xfId="19" applyFont="1" applyBorder="1" applyAlignment="1">
      <alignment horizontal="center"/>
    </xf>
    <xf numFmtId="0" fontId="10" fillId="5" borderId="36" xfId="0" applyFont="1" applyFill="1" applyBorder="1"/>
    <xf numFmtId="0" fontId="6" fillId="4" borderId="37" xfId="16" applyBorder="1" applyAlignment="1">
      <alignment horizontal="center"/>
    </xf>
    <xf numFmtId="0" fontId="6" fillId="4" borderId="16" xfId="16" applyBorder="1" applyAlignment="1">
      <alignment horizontal="center"/>
    </xf>
    <xf numFmtId="0" fontId="0" fillId="0" borderId="0" xfId="0" applyFill="1"/>
    <xf numFmtId="14" fontId="19" fillId="0" borderId="13" xfId="18" applyNumberFormat="1" applyFont="1" applyFill="1" applyAlignment="1">
      <alignment horizontal="center"/>
    </xf>
    <xf numFmtId="0" fontId="17" fillId="0" borderId="13" xfId="18" applyFont="1" applyFill="1" applyAlignment="1">
      <alignment horizontal="center"/>
    </xf>
    <xf numFmtId="2" fontId="17" fillId="0" borderId="13" xfId="18" applyNumberFormat="1" applyFont="1" applyFill="1" applyAlignment="1">
      <alignment horizontal="center"/>
    </xf>
    <xf numFmtId="43" fontId="17" fillId="0" borderId="13" xfId="17" applyFont="1" applyFill="1" applyBorder="1" applyAlignment="1">
      <alignment horizontal="left"/>
    </xf>
    <xf numFmtId="0" fontId="23" fillId="0" borderId="13" xfId="18" applyFont="1" applyFill="1" applyAlignment="1">
      <alignment horizontal="center" wrapText="1"/>
    </xf>
    <xf numFmtId="0" fontId="17" fillId="0" borderId="14" xfId="18" applyFont="1" applyFill="1" applyBorder="1" applyAlignment="1">
      <alignment horizontal="center"/>
    </xf>
    <xf numFmtId="0" fontId="27" fillId="4" borderId="40" xfId="19" applyFont="1" applyBorder="1" applyAlignment="1">
      <alignment horizontal="center"/>
    </xf>
    <xf numFmtId="14" fontId="26" fillId="4" borderId="4" xfId="19" applyNumberFormat="1" applyFont="1" applyBorder="1" applyAlignment="1">
      <alignment horizontal="center"/>
    </xf>
    <xf numFmtId="164" fontId="2" fillId="8" borderId="27" xfId="14" applyNumberFormat="1" applyFont="1" applyFill="1" applyBorder="1" applyAlignment="1">
      <alignment horizontal="center"/>
    </xf>
    <xf numFmtId="0" fontId="25" fillId="4" borderId="41" xfId="19" applyFont="1" applyBorder="1" applyAlignment="1">
      <alignment horizontal="center"/>
    </xf>
    <xf numFmtId="0" fontId="25" fillId="4" borderId="25" xfId="19" applyFont="1" applyBorder="1" applyAlignment="1">
      <alignment horizontal="center"/>
    </xf>
    <xf numFmtId="0" fontId="22" fillId="4" borderId="4" xfId="19" applyFont="1" applyBorder="1" applyAlignment="1">
      <alignment horizontal="center"/>
    </xf>
    <xf numFmtId="1" fontId="3" fillId="7" borderId="42" xfId="20" applyNumberFormat="1" applyBorder="1" applyAlignment="1">
      <alignment horizontal="center"/>
    </xf>
    <xf numFmtId="0" fontId="6" fillId="4" borderId="43" xfId="16" applyBorder="1" applyAlignment="1">
      <alignment horizontal="center"/>
    </xf>
    <xf numFmtId="0" fontId="6" fillId="4" borderId="44" xfId="16" applyBorder="1" applyAlignment="1">
      <alignment horizontal="center"/>
    </xf>
    <xf numFmtId="0" fontId="13" fillId="3" borderId="45" xfId="15" applyBorder="1" applyAlignment="1">
      <alignment horizontal="center"/>
    </xf>
    <xf numFmtId="0" fontId="15" fillId="3" borderId="4" xfId="15" applyFont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2" borderId="16" xfId="14" applyFont="1" applyBorder="1" applyAlignment="1">
      <alignment horizontal="left"/>
    </xf>
    <xf numFmtId="0" fontId="6" fillId="4" borderId="0" xfId="16" applyAlignment="1">
      <alignment horizontal="center"/>
    </xf>
    <xf numFmtId="0" fontId="21" fillId="2" borderId="0" xfId="14" applyFont="1" applyBorder="1" applyAlignment="1">
      <alignment horizontal="left"/>
    </xf>
    <xf numFmtId="0" fontId="21" fillId="2" borderId="8" xfId="14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8" fillId="2" borderId="17" xfId="14" applyFont="1" applyBorder="1" applyAlignment="1">
      <alignment horizontal="center" vertical="top"/>
    </xf>
    <xf numFmtId="0" fontId="18" fillId="2" borderId="18" xfId="14" applyFont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10" fillId="4" borderId="2" xfId="16" applyFont="1" applyBorder="1" applyAlignment="1">
      <alignment horizontal="center" vertical="center" wrapText="1"/>
    </xf>
    <xf numFmtId="0" fontId="10" fillId="4" borderId="0" xfId="16" applyFont="1" applyBorder="1" applyAlignment="1">
      <alignment horizontal="center" vertical="center" wrapText="1"/>
    </xf>
    <xf numFmtId="0" fontId="10" fillId="4" borderId="24" xfId="16" applyFont="1" applyBorder="1" applyAlignment="1">
      <alignment horizontal="center" vertical="center" wrapText="1"/>
    </xf>
    <xf numFmtId="0" fontId="24" fillId="4" borderId="38" xfId="16" applyFont="1" applyBorder="1" applyAlignment="1">
      <alignment horizontal="center" wrapText="1"/>
    </xf>
    <xf numFmtId="0" fontId="24" fillId="4" borderId="39" xfId="16" applyFont="1" applyBorder="1" applyAlignment="1">
      <alignment horizontal="center" wrapText="1"/>
    </xf>
    <xf numFmtId="0" fontId="24" fillId="4" borderId="22" xfId="16" applyFont="1" applyBorder="1" applyAlignment="1">
      <alignment horizontal="center" wrapText="1"/>
    </xf>
    <xf numFmtId="0" fontId="24" fillId="4" borderId="23" xfId="16" applyFont="1" applyBorder="1" applyAlignment="1">
      <alignment horizontal="center" wrapText="1"/>
    </xf>
    <xf numFmtId="0" fontId="6" fillId="4" borderId="0" xfId="16" applyBorder="1" applyAlignment="1">
      <alignment horizontal="center"/>
    </xf>
    <xf numFmtId="0" fontId="20" fillId="4" borderId="2" xfId="16" applyFont="1" applyBorder="1" applyAlignment="1">
      <alignment horizontal="center" vertical="top" wrapText="1"/>
    </xf>
    <xf numFmtId="0" fontId="20" fillId="4" borderId="0" xfId="16" applyFont="1" applyBorder="1" applyAlignment="1">
      <alignment horizontal="center" vertical="top" wrapText="1"/>
    </xf>
    <xf numFmtId="0" fontId="20" fillId="4" borderId="24" xfId="16" applyFont="1" applyBorder="1" applyAlignment="1">
      <alignment horizontal="center" vertical="top" wrapText="1"/>
    </xf>
    <xf numFmtId="0" fontId="10" fillId="4" borderId="2" xfId="16" applyFont="1" applyBorder="1" applyAlignment="1">
      <alignment horizontal="center" vertical="top" wrapText="1"/>
    </xf>
    <xf numFmtId="0" fontId="10" fillId="4" borderId="0" xfId="16" applyFont="1" applyBorder="1" applyAlignment="1">
      <alignment horizontal="center" vertical="top" wrapText="1"/>
    </xf>
    <xf numFmtId="0" fontId="10" fillId="4" borderId="24" xfId="16" applyFont="1" applyBorder="1" applyAlignment="1">
      <alignment horizontal="center" vertical="top" wrapText="1"/>
    </xf>
    <xf numFmtId="0" fontId="3" fillId="7" borderId="33" xfId="20" applyBorder="1" applyAlignment="1">
      <alignment horizontal="center"/>
    </xf>
    <xf numFmtId="0" fontId="3" fillId="7" borderId="31" xfId="20" applyBorder="1" applyAlignment="1">
      <alignment horizontal="center"/>
    </xf>
    <xf numFmtId="0" fontId="3" fillId="7" borderId="32" xfId="20" applyBorder="1" applyAlignment="1">
      <alignment horizontal="center"/>
    </xf>
    <xf numFmtId="0" fontId="1" fillId="0" borderId="0" xfId="0" applyFont="1"/>
  </cellXfs>
  <cellStyles count="21">
    <cellStyle name="20% - Accent1" xfId="16" builtinId="30"/>
    <cellStyle name="20% - Accent1 2 4" xfId="19"/>
    <cellStyle name="20% - Accent6" xfId="20" builtinId="50"/>
    <cellStyle name="Accent1" xfId="15" builtinId="29"/>
    <cellStyle name="Comma" xfId="17" builtinId="3"/>
    <cellStyle name="Comma 2" xfId="3"/>
    <cellStyle name="Comma 2 2" xfId="4"/>
    <cellStyle name="Comma 3" xfId="5"/>
    <cellStyle name="Comma 4" xfId="2"/>
    <cellStyle name="Comma 5" xfId="10"/>
    <cellStyle name="Comma 6" xfId="13"/>
    <cellStyle name="Currency 2" xfId="6"/>
    <cellStyle name="Normal" xfId="0" builtinId="0"/>
    <cellStyle name="Normal 2" xfId="7"/>
    <cellStyle name="Normal 3" xfId="8"/>
    <cellStyle name="Normal 4" xfId="1"/>
    <cellStyle name="Normal 5" xfId="9"/>
    <cellStyle name="Normal 6" xfId="12"/>
    <cellStyle name="Note" xfId="14" builtinId="10"/>
    <cellStyle name="Output" xfId="18" builtinId="21"/>
    <cellStyle name="Percent 2" xfId="11"/>
  </cellStyles>
  <dxfs count="0"/>
  <tableStyles count="0" defaultTableStyle="TableStyleMedium2" defaultPivotStyle="PivotStyleLight16"/>
  <colors>
    <mruColors>
      <color rgb="FFA5FBE7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showGridLines="0" tabSelected="1" zoomScale="80" zoomScaleNormal="80" workbookViewId="0">
      <selection activeCell="AL19" sqref="AL19"/>
    </sheetView>
  </sheetViews>
  <sheetFormatPr defaultRowHeight="15.95" customHeight="1" x14ac:dyDescent="0.3"/>
  <cols>
    <col min="1" max="1" width="1.28515625" style="4" customWidth="1"/>
    <col min="2" max="2" width="3" style="4" customWidth="1"/>
    <col min="3" max="7" width="11.85546875" style="1" customWidth="1"/>
    <col min="8" max="13" width="2.7109375" style="1" hidden="1" customWidth="1"/>
    <col min="14" max="14" width="10.42578125" style="2" customWidth="1"/>
    <col min="15" max="15" width="17.7109375" style="4" customWidth="1"/>
    <col min="16" max="16" width="19.42578125" style="4" customWidth="1"/>
    <col min="17" max="17" width="11.42578125" style="4" customWidth="1"/>
    <col min="18" max="18" width="10.5703125" style="4" customWidth="1"/>
    <col min="19" max="19" width="18.85546875" style="4" customWidth="1"/>
    <col min="20" max="20" width="11.42578125" style="4" customWidth="1"/>
    <col min="21" max="23" width="12.7109375" style="4" hidden="1" customWidth="1"/>
    <col min="24" max="24" width="9.5703125" style="4" hidden="1" customWidth="1"/>
    <col min="25" max="25" width="9" style="4" hidden="1" customWidth="1"/>
    <col min="26" max="26" width="8.7109375" style="4" hidden="1" customWidth="1"/>
    <col min="27" max="27" width="8" style="4" hidden="1" customWidth="1"/>
    <col min="28" max="28" width="8.5703125" style="4" hidden="1" customWidth="1"/>
    <col min="29" max="31" width="12.7109375" style="4" customWidth="1"/>
    <col min="32" max="16384" width="9.140625" style="4"/>
  </cols>
  <sheetData>
    <row r="1" spans="1:29" ht="20.100000000000001" customHeight="1" x14ac:dyDescent="0.4">
      <c r="A1" s="38" t="s">
        <v>7</v>
      </c>
      <c r="B1" s="8"/>
      <c r="C1" s="7"/>
      <c r="D1" s="7"/>
      <c r="E1" s="89"/>
      <c r="F1" s="89"/>
      <c r="G1" s="7"/>
      <c r="H1" s="7"/>
      <c r="I1" s="7"/>
      <c r="J1" s="7"/>
      <c r="K1" s="7"/>
      <c r="L1" s="7"/>
      <c r="M1" s="7"/>
      <c r="P1" s="6"/>
      <c r="Q1" s="91" t="s">
        <v>23</v>
      </c>
      <c r="R1" s="91"/>
      <c r="S1" s="91"/>
      <c r="T1" s="6"/>
      <c r="X1" s="6"/>
    </row>
    <row r="2" spans="1:29" ht="15.95" customHeight="1" x14ac:dyDescent="0.3">
      <c r="A2" s="112" t="s">
        <v>60</v>
      </c>
      <c r="B2" s="8"/>
      <c r="C2" s="7"/>
      <c r="D2" s="7"/>
      <c r="E2" s="90"/>
      <c r="F2" s="90"/>
      <c r="G2" s="7"/>
      <c r="H2" s="7"/>
      <c r="I2" s="7"/>
      <c r="J2" s="7"/>
      <c r="K2" s="7"/>
      <c r="L2" s="7"/>
      <c r="M2" s="7"/>
      <c r="P2" s="94" t="s">
        <v>22</v>
      </c>
      <c r="Q2" s="94"/>
      <c r="R2" s="90"/>
      <c r="S2" s="90"/>
      <c r="T2" s="8"/>
      <c r="X2" s="8"/>
    </row>
    <row r="3" spans="1:29" ht="15.95" customHeight="1" x14ac:dyDescent="0.3">
      <c r="A3" s="38" t="s">
        <v>8</v>
      </c>
      <c r="C3" s="7"/>
      <c r="D3" s="7"/>
      <c r="E3" s="90"/>
      <c r="F3" s="90"/>
      <c r="G3" s="7"/>
      <c r="H3" s="7"/>
      <c r="I3" s="7"/>
      <c r="J3" s="7"/>
      <c r="K3" s="7"/>
      <c r="L3" s="7"/>
      <c r="M3" s="7"/>
      <c r="P3" s="8"/>
      <c r="Q3" s="8"/>
      <c r="R3" s="8"/>
      <c r="S3" s="8"/>
      <c r="T3" s="8"/>
      <c r="X3" s="8"/>
    </row>
    <row r="4" spans="1:29" ht="15.95" customHeight="1" x14ac:dyDescent="0.3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U4" s="48"/>
      <c r="V4" s="47"/>
      <c r="W4" s="48"/>
    </row>
    <row r="5" spans="1:29" ht="15.95" customHeight="1" x14ac:dyDescent="0.3"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P5" s="92" t="s">
        <v>58</v>
      </c>
      <c r="Q5" s="93"/>
      <c r="R5" s="37"/>
      <c r="S5" s="31"/>
      <c r="T5" s="31"/>
      <c r="U5" s="109" t="s">
        <v>47</v>
      </c>
      <c r="V5" s="110"/>
      <c r="W5" s="111"/>
      <c r="X5" s="53"/>
      <c r="Y5" s="31"/>
      <c r="Z5" s="98" t="s">
        <v>46</v>
      </c>
      <c r="AA5" s="99"/>
      <c r="AB5" s="75" t="s">
        <v>53</v>
      </c>
      <c r="AC5" s="8"/>
    </row>
    <row r="6" spans="1:29" s="1" customFormat="1" ht="15.95" customHeight="1" x14ac:dyDescent="0.3">
      <c r="B6" s="34"/>
      <c r="C6" s="10" t="s">
        <v>2</v>
      </c>
      <c r="D6" s="10" t="s">
        <v>25</v>
      </c>
      <c r="E6" s="10" t="s">
        <v>26</v>
      </c>
      <c r="F6" s="10" t="s">
        <v>28</v>
      </c>
      <c r="G6" s="10" t="s">
        <v>9</v>
      </c>
      <c r="H6" s="95" t="s">
        <v>36</v>
      </c>
      <c r="I6" s="95" t="s">
        <v>38</v>
      </c>
      <c r="J6" s="95" t="s">
        <v>37</v>
      </c>
      <c r="K6" s="103" t="s">
        <v>56</v>
      </c>
      <c r="L6" s="106" t="s">
        <v>39</v>
      </c>
      <c r="M6" s="95" t="s">
        <v>41</v>
      </c>
      <c r="N6" s="18" t="s">
        <v>2</v>
      </c>
      <c r="O6" s="10" t="s">
        <v>2</v>
      </c>
      <c r="P6" s="10" t="s">
        <v>3</v>
      </c>
      <c r="Q6" s="10" t="s">
        <v>4</v>
      </c>
      <c r="R6" s="10" t="s">
        <v>10</v>
      </c>
      <c r="S6" s="10" t="s">
        <v>12</v>
      </c>
      <c r="T6" s="84" t="s">
        <v>14</v>
      </c>
      <c r="U6" s="78" t="s">
        <v>40</v>
      </c>
      <c r="V6" s="56" t="s">
        <v>49</v>
      </c>
      <c r="W6" s="57" t="s">
        <v>50</v>
      </c>
      <c r="X6" s="10" t="s">
        <v>16</v>
      </c>
      <c r="Y6" s="10" t="s">
        <v>34</v>
      </c>
      <c r="Z6" s="59" t="s">
        <v>42</v>
      </c>
      <c r="AA6" s="100" t="s">
        <v>45</v>
      </c>
      <c r="AB6" s="60" t="s">
        <v>48</v>
      </c>
    </row>
    <row r="7" spans="1:29" s="1" customFormat="1" ht="15.95" customHeight="1" x14ac:dyDescent="0.3">
      <c r="B7" s="35"/>
      <c r="C7" s="11" t="s">
        <v>24</v>
      </c>
      <c r="D7" s="11" t="s">
        <v>6</v>
      </c>
      <c r="E7" s="11" t="s">
        <v>27</v>
      </c>
      <c r="F7" s="11" t="s">
        <v>29</v>
      </c>
      <c r="G7" s="21" t="s">
        <v>31</v>
      </c>
      <c r="H7" s="96"/>
      <c r="I7" s="96"/>
      <c r="J7" s="96"/>
      <c r="K7" s="104"/>
      <c r="L7" s="107"/>
      <c r="M7" s="96"/>
      <c r="N7" s="19" t="s">
        <v>0</v>
      </c>
      <c r="O7" s="11" t="s">
        <v>1</v>
      </c>
      <c r="P7" s="11" t="s">
        <v>57</v>
      </c>
      <c r="Q7" s="21" t="s">
        <v>5</v>
      </c>
      <c r="R7" s="11" t="s">
        <v>11</v>
      </c>
      <c r="S7" s="11" t="s">
        <v>13</v>
      </c>
      <c r="T7" s="85" t="s">
        <v>15</v>
      </c>
      <c r="U7" s="79" t="s">
        <v>54</v>
      </c>
      <c r="V7" s="76">
        <v>43465</v>
      </c>
      <c r="W7" s="58" t="s">
        <v>52</v>
      </c>
      <c r="X7" s="52" t="s">
        <v>17</v>
      </c>
      <c r="Y7" s="21" t="s">
        <v>35</v>
      </c>
      <c r="Z7" s="61" t="s">
        <v>43</v>
      </c>
      <c r="AA7" s="101"/>
      <c r="AB7" s="62" t="s">
        <v>51</v>
      </c>
    </row>
    <row r="8" spans="1:29" s="1" customFormat="1" ht="15.95" customHeight="1" x14ac:dyDescent="0.3">
      <c r="B8" s="36" t="s">
        <v>18</v>
      </c>
      <c r="C8" s="68"/>
      <c r="D8" s="13"/>
      <c r="E8" s="13"/>
      <c r="F8" s="13"/>
      <c r="G8" s="13"/>
      <c r="H8" s="96"/>
      <c r="I8" s="96"/>
      <c r="J8" s="96"/>
      <c r="K8" s="104"/>
      <c r="L8" s="107"/>
      <c r="M8" s="96"/>
      <c r="N8" s="13"/>
      <c r="O8" s="13"/>
      <c r="P8" s="13"/>
      <c r="Q8" s="13"/>
      <c r="R8" s="13"/>
      <c r="S8" s="13"/>
      <c r="T8" s="86"/>
      <c r="U8" s="80"/>
      <c r="V8" s="51"/>
      <c r="W8" s="64" t="s">
        <v>55</v>
      </c>
      <c r="X8" s="55"/>
      <c r="Y8" s="13"/>
      <c r="Z8" s="50"/>
      <c r="AA8" s="49"/>
      <c r="AB8" s="51"/>
    </row>
    <row r="9" spans="1:29" s="3" customFormat="1" ht="44.25" customHeight="1" x14ac:dyDescent="0.3">
      <c r="B9" s="25"/>
      <c r="C9" s="69">
        <v>43101</v>
      </c>
      <c r="D9" s="69">
        <v>43191</v>
      </c>
      <c r="E9" s="69">
        <v>43252</v>
      </c>
      <c r="F9" s="70" t="s">
        <v>30</v>
      </c>
      <c r="G9" s="70">
        <v>1</v>
      </c>
      <c r="H9" s="97"/>
      <c r="I9" s="97"/>
      <c r="J9" s="97"/>
      <c r="K9" s="105"/>
      <c r="L9" s="108"/>
      <c r="M9" s="97"/>
      <c r="N9" s="70">
        <v>1567</v>
      </c>
      <c r="O9" s="70" t="s">
        <v>32</v>
      </c>
      <c r="P9" s="70" t="s">
        <v>33</v>
      </c>
      <c r="Q9" s="70">
        <v>5612</v>
      </c>
      <c r="R9" s="71">
        <v>15.75</v>
      </c>
      <c r="S9" s="72">
        <v>5371</v>
      </c>
      <c r="T9" s="74" t="s">
        <v>19</v>
      </c>
      <c r="U9" s="81">
        <f>S9/R9</f>
        <v>341.01587301587301</v>
      </c>
      <c r="V9" s="77">
        <f t="shared" ref="V9" si="0">MIN(52,IF(E9&gt;0,(E9-D9),($V$7-D9))/7)</f>
        <v>8.7142857142857135</v>
      </c>
      <c r="W9" s="63">
        <f>U9/V9</f>
        <v>39.132969034608379</v>
      </c>
      <c r="X9" s="73" t="s">
        <v>44</v>
      </c>
      <c r="Y9" s="74">
        <v>1</v>
      </c>
      <c r="Z9" s="54"/>
      <c r="AA9" s="54"/>
      <c r="AB9" s="54"/>
    </row>
    <row r="10" spans="1:29" s="3" customFormat="1" ht="15.95" customHeight="1" x14ac:dyDescent="0.3">
      <c r="B10" s="25"/>
      <c r="C10" s="42"/>
      <c r="D10" s="42"/>
      <c r="E10" s="42"/>
      <c r="F10" s="12"/>
      <c r="G10" s="12"/>
      <c r="H10" s="45"/>
      <c r="I10" s="45"/>
      <c r="J10" s="45"/>
      <c r="K10" s="45"/>
      <c r="L10" s="45"/>
      <c r="M10" s="45"/>
      <c r="N10" s="12"/>
      <c r="O10" s="12"/>
      <c r="P10" s="12"/>
      <c r="Q10" s="12"/>
      <c r="R10" s="29"/>
      <c r="S10" s="30"/>
      <c r="T10" s="33"/>
      <c r="U10" s="82"/>
      <c r="V10" s="46"/>
      <c r="W10" s="46"/>
      <c r="X10" s="43"/>
      <c r="Y10" s="32"/>
      <c r="Z10" s="46"/>
      <c r="AA10" s="46"/>
      <c r="AB10" s="66"/>
    </row>
    <row r="11" spans="1:29" s="3" customFormat="1" ht="15.95" customHeight="1" x14ac:dyDescent="0.3">
      <c r="B11" s="25"/>
      <c r="C11" s="42"/>
      <c r="D11" s="42"/>
      <c r="E11" s="42"/>
      <c r="F11" s="12"/>
      <c r="G11" s="12"/>
      <c r="H11" s="45"/>
      <c r="I11" s="45"/>
      <c r="J11" s="45"/>
      <c r="K11" s="45"/>
      <c r="L11" s="45"/>
      <c r="M11" s="45"/>
      <c r="N11" s="12"/>
      <c r="O11" s="12"/>
      <c r="P11" s="12"/>
      <c r="Q11" s="12"/>
      <c r="R11" s="29"/>
      <c r="S11" s="30"/>
      <c r="T11" s="33"/>
      <c r="U11" s="83"/>
      <c r="V11" s="45"/>
      <c r="W11" s="45"/>
      <c r="X11" s="41"/>
      <c r="Y11" s="33"/>
      <c r="Z11" s="45"/>
      <c r="AA11" s="45"/>
      <c r="AB11" s="67"/>
    </row>
    <row r="12" spans="1:29" s="3" customFormat="1" ht="15.95" customHeight="1" x14ac:dyDescent="0.3">
      <c r="B12" s="25"/>
      <c r="C12" s="42"/>
      <c r="D12" s="42"/>
      <c r="E12" s="42"/>
      <c r="F12" s="12"/>
      <c r="G12" s="12"/>
      <c r="H12" s="45"/>
      <c r="I12" s="45"/>
      <c r="J12" s="45"/>
      <c r="K12" s="45"/>
      <c r="L12" s="45"/>
      <c r="M12" s="45"/>
      <c r="N12" s="12"/>
      <c r="O12" s="12"/>
      <c r="P12" s="12"/>
      <c r="Q12" s="12"/>
      <c r="R12" s="29"/>
      <c r="S12" s="30"/>
      <c r="T12" s="33"/>
      <c r="U12" s="83"/>
      <c r="V12" s="45"/>
      <c r="W12" s="45"/>
      <c r="X12" s="41"/>
      <c r="Y12" s="33"/>
      <c r="Z12" s="45"/>
      <c r="AA12" s="45"/>
      <c r="AB12" s="67"/>
    </row>
    <row r="13" spans="1:29" s="3" customFormat="1" ht="15.95" customHeight="1" x14ac:dyDescent="0.3">
      <c r="B13" s="25"/>
      <c r="C13" s="42"/>
      <c r="D13" s="42"/>
      <c r="E13" s="42"/>
      <c r="F13" s="12"/>
      <c r="G13" s="12"/>
      <c r="H13" s="45"/>
      <c r="I13" s="45"/>
      <c r="J13" s="45"/>
      <c r="K13" s="45"/>
      <c r="L13" s="45"/>
      <c r="M13" s="45"/>
      <c r="N13" s="12"/>
      <c r="O13" s="12"/>
      <c r="P13" s="12"/>
      <c r="Q13" s="12"/>
      <c r="R13" s="29"/>
      <c r="S13" s="30"/>
      <c r="T13" s="33"/>
      <c r="U13" s="83"/>
      <c r="V13" s="45"/>
      <c r="W13" s="45"/>
      <c r="X13" s="41"/>
      <c r="Y13" s="33"/>
      <c r="Z13" s="45"/>
      <c r="AA13" s="45"/>
      <c r="AB13" s="67"/>
    </row>
    <row r="14" spans="1:29" s="3" customFormat="1" ht="15.95" customHeight="1" x14ac:dyDescent="0.3">
      <c r="B14" s="25"/>
      <c r="C14" s="42"/>
      <c r="D14" s="42"/>
      <c r="E14" s="42"/>
      <c r="F14" s="12"/>
      <c r="G14" s="12"/>
      <c r="H14" s="45"/>
      <c r="I14" s="45"/>
      <c r="J14" s="45"/>
      <c r="K14" s="45"/>
      <c r="L14" s="45"/>
      <c r="M14" s="45"/>
      <c r="N14" s="12"/>
      <c r="O14" s="12"/>
      <c r="P14" s="12"/>
      <c r="Q14" s="12"/>
      <c r="R14" s="29"/>
      <c r="S14" s="30"/>
      <c r="T14" s="33"/>
      <c r="U14" s="83"/>
      <c r="V14" s="45"/>
      <c r="W14" s="45"/>
      <c r="X14" s="41"/>
      <c r="Y14" s="33"/>
      <c r="Z14" s="45"/>
      <c r="AA14" s="45"/>
      <c r="AB14" s="67"/>
    </row>
    <row r="15" spans="1:29" s="3" customFormat="1" ht="15.95" customHeight="1" x14ac:dyDescent="0.3">
      <c r="B15" s="25"/>
      <c r="C15" s="42"/>
      <c r="D15" s="42"/>
      <c r="E15" s="42"/>
      <c r="F15" s="12"/>
      <c r="G15" s="12"/>
      <c r="H15" s="45"/>
      <c r="I15" s="45"/>
      <c r="J15" s="45"/>
      <c r="K15" s="45"/>
      <c r="L15" s="45"/>
      <c r="M15" s="45"/>
      <c r="N15" s="12"/>
      <c r="O15" s="12"/>
      <c r="P15" s="12"/>
      <c r="Q15" s="12"/>
      <c r="R15" s="29"/>
      <c r="S15" s="30"/>
      <c r="T15" s="33"/>
      <c r="U15" s="83"/>
      <c r="V15" s="45"/>
      <c r="W15" s="45"/>
      <c r="X15" s="41"/>
      <c r="Y15" s="33"/>
      <c r="Z15" s="45"/>
      <c r="AA15" s="45"/>
      <c r="AB15" s="67"/>
    </row>
    <row r="16" spans="1:29" s="3" customFormat="1" ht="15.95" customHeight="1" x14ac:dyDescent="0.3">
      <c r="B16" s="25"/>
      <c r="C16" s="42"/>
      <c r="D16" s="42"/>
      <c r="E16" s="42"/>
      <c r="F16" s="12"/>
      <c r="G16" s="12"/>
      <c r="H16" s="45"/>
      <c r="I16" s="45"/>
      <c r="J16" s="45"/>
      <c r="K16" s="45"/>
      <c r="L16" s="45"/>
      <c r="M16" s="45"/>
      <c r="N16" s="12"/>
      <c r="O16" s="12"/>
      <c r="P16" s="12"/>
      <c r="Q16" s="12"/>
      <c r="R16" s="29"/>
      <c r="S16" s="30"/>
      <c r="T16" s="33"/>
      <c r="U16" s="83"/>
      <c r="V16" s="45"/>
      <c r="W16" s="45"/>
      <c r="X16" s="41"/>
      <c r="Y16" s="33"/>
      <c r="Z16" s="45"/>
      <c r="AA16" s="45"/>
      <c r="AB16" s="67"/>
    </row>
    <row r="17" spans="2:28" s="3" customFormat="1" ht="15.95" customHeight="1" x14ac:dyDescent="0.3">
      <c r="B17" s="25"/>
      <c r="C17" s="42"/>
      <c r="D17" s="42"/>
      <c r="E17" s="42"/>
      <c r="F17" s="12"/>
      <c r="G17" s="12"/>
      <c r="H17" s="45"/>
      <c r="I17" s="45"/>
      <c r="J17" s="45"/>
      <c r="K17" s="45"/>
      <c r="L17" s="45"/>
      <c r="M17" s="45"/>
      <c r="N17" s="12"/>
      <c r="O17" s="12"/>
      <c r="P17" s="12"/>
      <c r="Q17" s="12"/>
      <c r="R17" s="29"/>
      <c r="S17" s="30"/>
      <c r="T17" s="33"/>
      <c r="U17" s="83"/>
      <c r="V17" s="45"/>
      <c r="W17" s="45"/>
      <c r="X17" s="41"/>
      <c r="Y17" s="33"/>
      <c r="Z17" s="45"/>
      <c r="AA17" s="45"/>
      <c r="AB17" s="67"/>
    </row>
    <row r="18" spans="2:28" s="3" customFormat="1" ht="15.95" customHeight="1" x14ac:dyDescent="0.3">
      <c r="B18" s="25"/>
      <c r="C18" s="42"/>
      <c r="D18" s="42"/>
      <c r="E18" s="42"/>
      <c r="F18" s="12"/>
      <c r="G18" s="12"/>
      <c r="H18" s="45"/>
      <c r="I18" s="45"/>
      <c r="J18" s="45"/>
      <c r="K18" s="45"/>
      <c r="L18" s="45"/>
      <c r="M18" s="45"/>
      <c r="N18" s="12"/>
      <c r="O18" s="12"/>
      <c r="P18" s="12"/>
      <c r="Q18" s="12"/>
      <c r="R18" s="29"/>
      <c r="S18" s="30"/>
      <c r="T18" s="33"/>
      <c r="U18" s="83"/>
      <c r="V18" s="45"/>
      <c r="W18" s="45"/>
      <c r="X18" s="41"/>
      <c r="Y18" s="33"/>
      <c r="Z18" s="45"/>
      <c r="AA18" s="45"/>
      <c r="AB18" s="67"/>
    </row>
    <row r="19" spans="2:28" s="3" customFormat="1" ht="15.95" customHeight="1" x14ac:dyDescent="0.3">
      <c r="B19" s="25"/>
      <c r="C19" s="42"/>
      <c r="D19" s="42"/>
      <c r="E19" s="42"/>
      <c r="F19" s="12"/>
      <c r="G19" s="12"/>
      <c r="H19" s="45"/>
      <c r="I19" s="45"/>
      <c r="J19" s="45"/>
      <c r="K19" s="45"/>
      <c r="L19" s="45"/>
      <c r="M19" s="45"/>
      <c r="N19" s="12"/>
      <c r="O19" s="12"/>
      <c r="P19" s="12"/>
      <c r="Q19" s="12"/>
      <c r="R19" s="29"/>
      <c r="S19" s="30"/>
      <c r="T19" s="33"/>
      <c r="U19" s="83"/>
      <c r="V19" s="45"/>
      <c r="W19" s="45"/>
      <c r="X19" s="41"/>
      <c r="Y19" s="33"/>
      <c r="Z19" s="45"/>
      <c r="AA19" s="45"/>
      <c r="AB19" s="67"/>
    </row>
    <row r="20" spans="2:28" s="3" customFormat="1" ht="15.95" customHeight="1" x14ac:dyDescent="0.3">
      <c r="B20" s="25"/>
      <c r="C20" s="42"/>
      <c r="D20" s="42"/>
      <c r="E20" s="42"/>
      <c r="F20" s="12"/>
      <c r="G20" s="12"/>
      <c r="H20" s="45"/>
      <c r="I20" s="45"/>
      <c r="J20" s="45"/>
      <c r="K20" s="45"/>
      <c r="L20" s="45"/>
      <c r="M20" s="45"/>
      <c r="N20" s="12"/>
      <c r="O20" s="12"/>
      <c r="P20" s="12"/>
      <c r="Q20" s="12"/>
      <c r="R20" s="29"/>
      <c r="S20" s="30"/>
      <c r="T20" s="33"/>
      <c r="U20" s="83"/>
      <c r="V20" s="45"/>
      <c r="W20" s="45"/>
      <c r="X20" s="41"/>
      <c r="Y20" s="33"/>
      <c r="Z20" s="45"/>
      <c r="AA20" s="45"/>
      <c r="AB20" s="67"/>
    </row>
    <row r="21" spans="2:28" s="3" customFormat="1" ht="15.95" customHeight="1" x14ac:dyDescent="0.3">
      <c r="B21" s="25"/>
      <c r="C21" s="42"/>
      <c r="D21" s="42"/>
      <c r="E21" s="42"/>
      <c r="F21" s="12"/>
      <c r="G21" s="12"/>
      <c r="H21" s="45"/>
      <c r="I21" s="45"/>
      <c r="J21" s="45"/>
      <c r="K21" s="45"/>
      <c r="L21" s="45"/>
      <c r="M21" s="45"/>
      <c r="N21" s="12"/>
      <c r="O21" s="12"/>
      <c r="P21" s="12"/>
      <c r="Q21" s="12"/>
      <c r="R21" s="29"/>
      <c r="S21" s="30"/>
      <c r="T21" s="33"/>
      <c r="U21" s="83"/>
      <c r="V21" s="45"/>
      <c r="W21" s="45"/>
      <c r="X21" s="41"/>
      <c r="Y21" s="33"/>
      <c r="Z21" s="45"/>
      <c r="AA21" s="45"/>
      <c r="AB21" s="67"/>
    </row>
    <row r="22" spans="2:28" s="3" customFormat="1" ht="15.95" customHeight="1" x14ac:dyDescent="0.3">
      <c r="B22" s="25"/>
      <c r="C22" s="42"/>
      <c r="D22" s="42"/>
      <c r="E22" s="42"/>
      <c r="F22" s="12"/>
      <c r="G22" s="12"/>
      <c r="H22" s="45"/>
      <c r="I22" s="45"/>
      <c r="J22" s="45"/>
      <c r="K22" s="45"/>
      <c r="L22" s="45"/>
      <c r="M22" s="45"/>
      <c r="N22" s="12"/>
      <c r="O22" s="12"/>
      <c r="P22" s="12"/>
      <c r="Q22" s="12"/>
      <c r="R22" s="29"/>
      <c r="S22" s="30"/>
      <c r="T22" s="33"/>
      <c r="U22" s="83"/>
      <c r="V22" s="45"/>
      <c r="W22" s="45"/>
      <c r="X22" s="41"/>
      <c r="Y22" s="33"/>
      <c r="Z22" s="45"/>
      <c r="AA22" s="45"/>
      <c r="AB22" s="67"/>
    </row>
    <row r="23" spans="2:28" s="3" customFormat="1" ht="15.95" customHeight="1" x14ac:dyDescent="0.3">
      <c r="B23" s="25"/>
      <c r="C23" s="42"/>
      <c r="D23" s="42"/>
      <c r="E23" s="42"/>
      <c r="F23" s="12"/>
      <c r="G23" s="12"/>
      <c r="H23" s="45"/>
      <c r="I23" s="45"/>
      <c r="J23" s="45"/>
      <c r="K23" s="45"/>
      <c r="L23" s="45"/>
      <c r="M23" s="45"/>
      <c r="N23" s="12"/>
      <c r="O23" s="12"/>
      <c r="P23" s="12"/>
      <c r="Q23" s="12"/>
      <c r="R23" s="29"/>
      <c r="S23" s="30"/>
      <c r="T23" s="33"/>
      <c r="U23" s="83"/>
      <c r="V23" s="45"/>
      <c r="W23" s="45"/>
      <c r="X23" s="41"/>
      <c r="Y23" s="33"/>
      <c r="Z23" s="45"/>
      <c r="AA23" s="45"/>
      <c r="AB23" s="67"/>
    </row>
    <row r="24" spans="2:28" s="3" customFormat="1" ht="15.95" customHeight="1" x14ac:dyDescent="0.3">
      <c r="B24" s="25"/>
      <c r="C24" s="42"/>
      <c r="D24" s="42"/>
      <c r="E24" s="42"/>
      <c r="F24" s="12"/>
      <c r="G24" s="12"/>
      <c r="H24" s="45"/>
      <c r="I24" s="45"/>
      <c r="J24" s="45"/>
      <c r="K24" s="45"/>
      <c r="L24" s="45"/>
      <c r="M24" s="45"/>
      <c r="N24" s="12"/>
      <c r="O24" s="12"/>
      <c r="P24" s="12"/>
      <c r="Q24" s="12"/>
      <c r="R24" s="29"/>
      <c r="S24" s="30"/>
      <c r="T24" s="33"/>
      <c r="U24" s="83"/>
      <c r="V24" s="45"/>
      <c r="W24" s="45"/>
      <c r="X24" s="41"/>
      <c r="Y24" s="33"/>
      <c r="Z24" s="45"/>
      <c r="AA24" s="45"/>
      <c r="AB24" s="67"/>
    </row>
    <row r="25" spans="2:28" s="3" customFormat="1" ht="15.95" customHeight="1" x14ac:dyDescent="0.3">
      <c r="B25" s="25"/>
      <c r="C25" s="42"/>
      <c r="D25" s="42"/>
      <c r="E25" s="42"/>
      <c r="F25" s="12"/>
      <c r="G25" s="12"/>
      <c r="H25" s="45"/>
      <c r="I25" s="45"/>
      <c r="J25" s="45"/>
      <c r="K25" s="45"/>
      <c r="L25" s="45"/>
      <c r="M25" s="45"/>
      <c r="N25" s="12"/>
      <c r="O25" s="12"/>
      <c r="P25" s="12"/>
      <c r="Q25" s="12"/>
      <c r="R25" s="29"/>
      <c r="S25" s="30"/>
      <c r="T25" s="33"/>
      <c r="U25" s="83"/>
      <c r="V25" s="45"/>
      <c r="W25" s="45"/>
      <c r="X25" s="41"/>
      <c r="Y25" s="33"/>
      <c r="Z25" s="45"/>
      <c r="AA25" s="45"/>
      <c r="AB25" s="67"/>
    </row>
    <row r="26" spans="2:28" s="3" customFormat="1" ht="15.95" customHeight="1" x14ac:dyDescent="0.3">
      <c r="B26" s="25"/>
      <c r="C26" s="42"/>
      <c r="D26" s="42"/>
      <c r="E26" s="42"/>
      <c r="F26" s="12"/>
      <c r="G26" s="12"/>
      <c r="H26" s="45"/>
      <c r="I26" s="45"/>
      <c r="J26" s="45"/>
      <c r="K26" s="45"/>
      <c r="L26" s="45"/>
      <c r="M26" s="45"/>
      <c r="N26" s="12"/>
      <c r="O26" s="12"/>
      <c r="P26" s="12"/>
      <c r="Q26" s="12"/>
      <c r="R26" s="29"/>
      <c r="S26" s="30"/>
      <c r="T26" s="33"/>
      <c r="U26" s="83"/>
      <c r="V26" s="45"/>
      <c r="W26" s="45"/>
      <c r="X26" s="41"/>
      <c r="Y26" s="33"/>
      <c r="Z26" s="45"/>
      <c r="AA26" s="45"/>
      <c r="AB26" s="67"/>
    </row>
    <row r="27" spans="2:28" s="3" customFormat="1" ht="15.95" customHeight="1" x14ac:dyDescent="0.3">
      <c r="B27" s="25"/>
      <c r="C27" s="42"/>
      <c r="D27" s="42"/>
      <c r="E27" s="42"/>
      <c r="F27" s="12"/>
      <c r="G27" s="12"/>
      <c r="H27" s="45"/>
      <c r="I27" s="45"/>
      <c r="J27" s="45"/>
      <c r="K27" s="45"/>
      <c r="L27" s="45"/>
      <c r="M27" s="45"/>
      <c r="N27" s="12"/>
      <c r="O27" s="12"/>
      <c r="P27" s="12"/>
      <c r="Q27" s="12"/>
      <c r="R27" s="29"/>
      <c r="S27" s="30"/>
      <c r="T27" s="33"/>
      <c r="U27" s="83"/>
      <c r="V27" s="45"/>
      <c r="W27" s="45"/>
      <c r="X27" s="41"/>
      <c r="Y27" s="33"/>
      <c r="Z27" s="45"/>
      <c r="AA27" s="45"/>
      <c r="AB27" s="67"/>
    </row>
    <row r="28" spans="2:28" s="3" customFormat="1" ht="15.95" customHeight="1" x14ac:dyDescent="0.3">
      <c r="B28" s="25"/>
      <c r="C28" s="42"/>
      <c r="D28" s="42"/>
      <c r="E28" s="42"/>
      <c r="F28" s="12"/>
      <c r="G28" s="23"/>
      <c r="H28" s="45"/>
      <c r="I28" s="45"/>
      <c r="J28" s="45"/>
      <c r="K28" s="45"/>
      <c r="L28" s="45"/>
      <c r="M28" s="45"/>
      <c r="N28" s="12"/>
      <c r="O28" s="12"/>
      <c r="P28" s="12"/>
      <c r="Q28" s="12"/>
      <c r="R28" s="29"/>
      <c r="S28" s="40"/>
      <c r="T28" s="33"/>
      <c r="U28" s="83"/>
      <c r="V28" s="45"/>
      <c r="W28" s="45"/>
      <c r="X28" s="41"/>
      <c r="Y28" s="33"/>
      <c r="Z28" s="45"/>
      <c r="AA28" s="45"/>
      <c r="AB28" s="67"/>
    </row>
    <row r="29" spans="2:28" s="3" customFormat="1" ht="15.95" customHeight="1" x14ac:dyDescent="0.3">
      <c r="B29" s="25"/>
      <c r="C29" s="12"/>
      <c r="D29" s="12"/>
      <c r="E29" s="12"/>
      <c r="F29" s="12"/>
      <c r="G29" s="12">
        <f>SUM(G10:G28)</f>
        <v>0</v>
      </c>
      <c r="H29" s="46"/>
      <c r="I29" s="46"/>
      <c r="J29" s="46"/>
      <c r="K29" s="46"/>
      <c r="L29" s="46"/>
      <c r="M29" s="46"/>
      <c r="N29" s="20" t="s">
        <v>20</v>
      </c>
      <c r="O29" s="12"/>
      <c r="P29" s="12"/>
      <c r="Q29" s="12"/>
      <c r="R29" s="29"/>
      <c r="S29" s="39">
        <f>SUM(S10:S28)</f>
        <v>0</v>
      </c>
      <c r="T29" s="87" t="s">
        <v>21</v>
      </c>
      <c r="U29" s="83"/>
      <c r="V29" s="45"/>
      <c r="W29" s="45"/>
      <c r="X29" s="41"/>
      <c r="Y29" s="33"/>
      <c r="Z29" s="45"/>
      <c r="AA29" s="45"/>
      <c r="AB29" s="67"/>
    </row>
    <row r="30" spans="2:28" ht="15.95" customHeight="1" x14ac:dyDescent="0.3">
      <c r="B30" s="24"/>
      <c r="C30" s="102"/>
      <c r="D30" s="102"/>
      <c r="E30" s="102"/>
      <c r="F30" s="102"/>
      <c r="G30" s="102"/>
      <c r="H30" s="44"/>
      <c r="I30" s="44"/>
      <c r="J30" s="44"/>
      <c r="K30" s="44"/>
      <c r="L30" s="44"/>
      <c r="M30" s="44"/>
      <c r="N30" s="22"/>
      <c r="O30" s="14"/>
      <c r="P30" s="14"/>
      <c r="Q30" s="14"/>
      <c r="R30" s="14"/>
      <c r="S30" s="14"/>
      <c r="T30" s="15"/>
      <c r="U30" s="14"/>
      <c r="V30" s="14"/>
      <c r="W30" s="14"/>
      <c r="X30" s="14"/>
      <c r="Y30" s="14"/>
      <c r="Z30" s="14"/>
      <c r="AA30" s="14"/>
      <c r="AB30" s="65"/>
    </row>
    <row r="31" spans="2:28" ht="15.95" customHeight="1" x14ac:dyDescent="0.3">
      <c r="B31" s="25" t="s">
        <v>59</v>
      </c>
      <c r="C31" s="8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2"/>
      <c r="O31" s="14"/>
      <c r="P31" s="14"/>
      <c r="Q31" s="14"/>
      <c r="R31" s="14"/>
      <c r="S31" s="14"/>
      <c r="T31" s="15"/>
      <c r="U31" s="14"/>
      <c r="V31" s="14"/>
      <c r="W31" s="14"/>
      <c r="X31" s="14"/>
      <c r="Y31" s="14"/>
      <c r="Z31" s="14"/>
      <c r="AA31" s="14"/>
      <c r="AB31" s="15"/>
    </row>
    <row r="32" spans="2:28" ht="15.95" customHeight="1" x14ac:dyDescent="0.3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7"/>
    </row>
  </sheetData>
  <mergeCells count="17">
    <mergeCell ref="M6:M9"/>
    <mergeCell ref="Z5:AA5"/>
    <mergeCell ref="AA6:AA7"/>
    <mergeCell ref="C30:G30"/>
    <mergeCell ref="H6:H9"/>
    <mergeCell ref="I6:I9"/>
    <mergeCell ref="J6:J9"/>
    <mergeCell ref="K6:K9"/>
    <mergeCell ref="L6:L9"/>
    <mergeCell ref="U5:W5"/>
    <mergeCell ref="E1:F1"/>
    <mergeCell ref="E3:F3"/>
    <mergeCell ref="E2:F2"/>
    <mergeCell ref="Q1:S1"/>
    <mergeCell ref="P5:Q5"/>
    <mergeCell ref="R2:S2"/>
    <mergeCell ref="P2:Q2"/>
  </mergeCells>
  <pageMargins left="0.25" right="0.2" top="0.5" bottom="0.25" header="0" footer="0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JTC List Year End</vt:lpstr>
      <vt:lpstr>'JTC List Year End'!Print_Area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TempAccount</dc:creator>
  <cp:lastModifiedBy>Nancy Miller</cp:lastModifiedBy>
  <cp:lastPrinted>2018-01-26T21:39:18Z</cp:lastPrinted>
  <dcterms:created xsi:type="dcterms:W3CDTF">2014-06-30T13:39:16Z</dcterms:created>
  <dcterms:modified xsi:type="dcterms:W3CDTF">2018-01-26T22:10:37Z</dcterms:modified>
</cp:coreProperties>
</file>