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812" sheetId="1" r:id="rId1"/>
    <sheet name="P02-0812" sheetId="2" r:id="rId2"/>
    <sheet name="P03-0812" sheetId="3" r:id="rId3"/>
    <sheet name="P06-0812" sheetId="4" r:id="rId4"/>
    <sheet name="P09-0812" sheetId="5" r:id="rId5"/>
    <sheet name="P10-0812" sheetId="6" r:id="rId6"/>
    <sheet name="P11-0812" sheetId="7" r:id="rId7"/>
    <sheet name="P12-0812" sheetId="8" r:id="rId8"/>
    <sheet name="P13-0812" sheetId="9" r:id="rId9"/>
    <sheet name="P14-0812" sheetId="10" r:id="rId10"/>
    <sheet name="P15-0812" sheetId="11" r:id="rId11"/>
    <sheet name="P16-0812" sheetId="12" r:id="rId12"/>
    <sheet name="Sheet1" sheetId="13" r:id="rId13"/>
    <sheet name="Sheet2" sheetId="14" r:id="rId14"/>
    <sheet name="Sheet3" sheetId="15" r:id="rId15"/>
  </sheets>
  <definedNames>
    <definedName name="\Z" localSheetId="0">'P01-0812'!$A$11:$A$17</definedName>
    <definedName name="\Z" localSheetId="1">'P02-0812'!$A$11:$A$17</definedName>
    <definedName name="\Z" localSheetId="4">'P09-0812'!#REF!</definedName>
    <definedName name="\Z" localSheetId="5">'P10-0812'!#REF!</definedName>
    <definedName name="\Z" localSheetId="6">'P11-0812'!#REF!</definedName>
    <definedName name="\Z" localSheetId="7">'P12-0812'!#REF!</definedName>
    <definedName name="\Z" localSheetId="8">'P13-0812'!#REF!</definedName>
    <definedName name="\Z">'P14-0812'!#REF!</definedName>
    <definedName name="_xlnm.Print_Area" localSheetId="0">'P01-0812'!#REF!</definedName>
    <definedName name="_xlnm.Print_Area" localSheetId="1">'P02-0812'!$A$1:$H$10</definedName>
    <definedName name="_xlnm.Print_Area" localSheetId="2">'P03-0812'!#REF!</definedName>
    <definedName name="_xlnm.Print_Area" localSheetId="3">'P06-0812'!#REF!</definedName>
    <definedName name="_xlnm.Print_Area" localSheetId="4">'P09-0812'!$A$1:$F$4</definedName>
    <definedName name="_xlnm.Print_Area" localSheetId="5">'P10-0812'!$A$1:$F$4</definedName>
    <definedName name="_xlnm.Print_Area" localSheetId="6">'P11-0812'!$A$1:$F$4</definedName>
    <definedName name="_xlnm.Print_Area" localSheetId="7">'P12-0812'!$A$1:$F$4</definedName>
    <definedName name="_xlnm.Print_Area" localSheetId="8">'P13-0812'!$A$1:$F$4</definedName>
    <definedName name="_xlnm.Print_Area" localSheetId="9">'P14-0812'!$A$1:$F$4</definedName>
    <definedName name="_xlnm.Print_Area" localSheetId="10">'P15-0812'!$A$1:$E$6</definedName>
    <definedName name="_xlnm.Print_Area" localSheetId="11">'P16-0812'!$A$1:$E$8</definedName>
  </definedNames>
  <calcPr fullCalcOnLoad="1"/>
</workbook>
</file>

<file path=xl/sharedStrings.xml><?xml version="1.0" encoding="utf-8"?>
<sst xmlns="http://schemas.openxmlformats.org/spreadsheetml/2006/main" count="1952" uniqueCount="480">
  <si>
    <t>TENNESSEE DEPARTMENT OF REVENUE</t>
  </si>
  <si>
    <t>SALES AND USE  TAX BY CLASSIFICATION</t>
  </si>
  <si>
    <t>FISCAL YEAR 2012-2013</t>
  </si>
  <si>
    <t>Page # 16</t>
  </si>
  <si>
    <t>AUGUST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</si>
  <si>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</si>
  <si>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</si>
  <si>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</si>
  <si>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</si>
  <si>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</si>
  <si>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</si>
  <si>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</si>
  <si>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</si>
  <si>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</si>
  <si>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</si>
  <si>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</si>
  <si>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</si>
  <si>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</si>
  <si>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</si>
  <si>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</si>
  <si>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</si>
  <si>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</si>
  <si>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</si>
  <si>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</si>
  <si>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</si>
  <si>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</si>
  <si>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</si>
  <si>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</si>
  <si>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</si>
  <si>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</si>
  <si>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</si>
  <si>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</si>
  <si>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</si>
  <si>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</si>
  <si>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</si>
  <si>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</si>
  <si>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</si>
  <si>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</si>
  <si>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</si>
  <si>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</si>
  <si>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</si>
  <si>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</si>
  <si>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</si>
  <si>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</si>
  <si>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</si>
  <si>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</si>
  <si>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</si>
  <si>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</si>
  <si>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</si>
  <si>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</si>
  <si>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</si>
  <si>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</si>
  <si>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</si>
  <si>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</si>
  <si>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</si>
  <si>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</si>
  <si>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>DISASTER RELIEF TAX REBATE</t>
  </si>
  <si>
    <t xml:space="preserve">             GRAND TOTAL</t>
  </si>
  <si>
    <t>Page # 15</t>
  </si>
  <si>
    <t>JULY-AUGUST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</si>
  <si>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</si>
  <si>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</si>
  <si>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</si>
  <si>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</si>
  <si>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</si>
  <si>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</si>
  <si>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</si>
  <si>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</si>
  <si>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</si>
  <si>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</si>
  <si>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</si>
  <si>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</si>
  <si>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</si>
  <si>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</si>
  <si>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</si>
  <si>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</si>
  <si>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</si>
  <si>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</si>
  <si>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</si>
  <si>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</si>
  <si>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</si>
  <si>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</si>
  <si>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</si>
  <si>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</si>
  <si>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</si>
  <si>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</si>
  <si>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</si>
  <si>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</si>
  <si>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</si>
  <si>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</si>
  <si>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</si>
  <si>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</si>
  <si>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</si>
  <si>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</si>
  <si>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</si>
  <si>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</si>
  <si>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</si>
  <si>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</si>
  <si>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</si>
  <si>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</si>
  <si>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</si>
  <si>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</si>
  <si>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</si>
  <si>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</si>
  <si>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</si>
  <si>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</si>
  <si>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</si>
  <si>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</si>
  <si>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</si>
  <si>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</si>
  <si>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</si>
  <si>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August - 12</t>
  </si>
  <si>
    <t>Jul 12 - Aug 12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</si>
  <si>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</si>
  <si>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</si>
  <si>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</si>
  <si>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</si>
  <si>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</si>
  <si>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</si>
  <si>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</si>
  <si>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</si>
  <si>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</si>
  <si>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</si>
  <si>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</si>
  <si>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</si>
  <si>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</si>
  <si>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</si>
  <si>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</si>
  <si>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</si>
  <si>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</si>
  <si>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</si>
  <si>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</si>
  <si>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</si>
  <si>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</si>
  <si>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</si>
  <si>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</si>
  <si>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</si>
  <si>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</si>
  <si>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</si>
  <si>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</si>
  <si>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</si>
  <si>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</si>
  <si>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</si>
  <si>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</si>
  <si>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</si>
  <si>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</si>
  <si>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</si>
  <si>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</si>
  <si>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</si>
  <si>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</si>
  <si>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</si>
  <si>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</si>
  <si>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</si>
  <si>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</si>
  <si>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</si>
  <si>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</si>
  <si>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</si>
  <si>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</si>
  <si>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</si>
  <si>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</si>
  <si>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</si>
  <si>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</si>
  <si>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</si>
  <si>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</si>
  <si>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</si>
  <si>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</si>
  <si>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</si>
  <si>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</si>
  <si>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</si>
  <si>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</si>
  <si>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</si>
  <si>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</si>
  <si>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</si>
  <si>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</si>
  <si>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</si>
  <si>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</si>
  <si>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</si>
  <si>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</si>
  <si>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</si>
  <si>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</si>
  <si>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</si>
  <si>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</si>
  <si>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</si>
  <si>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</si>
  <si>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</si>
  <si>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</si>
  <si>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</si>
  <si>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</si>
  <si>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</si>
  <si>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</si>
  <si>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</si>
  <si>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</si>
  <si>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</si>
  <si>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</si>
  <si>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</si>
  <si>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</si>
  <si>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</si>
  <si>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</si>
  <si>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</si>
  <si>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</si>
  <si>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</si>
  <si>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</si>
  <si>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</si>
  <si>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</si>
  <si>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</si>
  <si>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</si>
  <si>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</si>
  <si>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</si>
  <si>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</si>
  <si>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</si>
  <si>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</si>
  <si>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</si>
  <si>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 13</t>
  </si>
  <si>
    <t>Aug - 12</t>
  </si>
  <si>
    <t>19.DAVIDSON</t>
  </si>
  <si>
    <t>87.UNION</t>
  </si>
  <si>
    <t>TOTAL</t>
  </si>
  <si>
    <t>REALTY TRANSFER &amp; MORTGAGE</t>
  </si>
  <si>
    <t>PAGE #    12</t>
  </si>
  <si>
    <t xml:space="preserve">69.PICKETT         </t>
  </si>
  <si>
    <t>49. Lauderdale</t>
  </si>
  <si>
    <t>CLASS OF TAX  MOTOR VEHICLE</t>
  </si>
  <si>
    <t>PAGE #  11</t>
  </si>
  <si>
    <t>MTD</t>
  </si>
  <si>
    <t xml:space="preserve">CLASS OF TAX   </t>
  </si>
  <si>
    <t>INHERITANCE,</t>
  </si>
  <si>
    <t>GIFT &amp; ESTATE</t>
  </si>
  <si>
    <t>PAGE #  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</si>
  <si>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</si>
  <si>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</si>
  <si>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</si>
  <si>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</si>
  <si>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</si>
  <si>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</si>
  <si>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</si>
  <si>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49. LAUDERDALE</t>
  </si>
  <si>
    <t>78. SEVIER</t>
  </si>
  <si>
    <t xml:space="preserve">          SUMMARY OF COLLECTIONS </t>
  </si>
  <si>
    <t>July - August 2012</t>
  </si>
  <si>
    <t>PAGE # 6</t>
  </si>
  <si>
    <t>GAIN OR LOSS</t>
  </si>
  <si>
    <t>PER CENT</t>
  </si>
  <si>
    <t>10102 State Cable TV</t>
  </si>
  <si>
    <t>10103 State Interstate Telecomm Sales</t>
  </si>
  <si>
    <t>10104 State Sales 1% Increase 2002</t>
  </si>
  <si>
    <t>10105 State Sales Single Article</t>
  </si>
  <si>
    <t>10107 Prepaid Wireless</t>
  </si>
  <si>
    <t>FRANCHISE</t>
  </si>
  <si>
    <t>11401-11403 Tax</t>
  </si>
  <si>
    <t>EXCISE</t>
  </si>
  <si>
    <t>11501-11503 Tax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</si>
  <si>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</si>
  <si>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</si>
  <si>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</si>
  <si>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</si>
  <si>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</si>
  <si>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</si>
  <si>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</si>
  <si>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</si>
  <si>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</si>
  <si>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</si>
  <si>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</si>
  <si>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</si>
  <si>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</si>
  <si>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</si>
  <si>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</si>
  <si>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</si>
  <si>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</si>
  <si>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</si>
  <si>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</si>
  <si>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</si>
  <si>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</si>
  <si>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</si>
  <si>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</si>
  <si>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</si>
  <si>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</si>
  <si>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</si>
  <si>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</si>
  <si>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</si>
  <si>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>10309 Compressed Natural Gas - Dealer Permit</t>
  </si>
  <si>
    <t>PETROLEUM SPECIAL TAX</t>
  </si>
  <si>
    <t>10401 Tax</t>
  </si>
  <si>
    <t>10402 Penalties &amp; Interest</t>
  </si>
  <si>
    <t>10403 Environment Assurance Fee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</si>
  <si>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</si>
  <si>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</si>
  <si>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</si>
  <si>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</si>
  <si>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</si>
  <si>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</si>
  <si>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</si>
  <si>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</si>
  <si>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</si>
  <si>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</si>
  <si>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</si>
  <si>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</si>
  <si>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</si>
  <si>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</si>
  <si>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</si>
  <si>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</si>
  <si>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</si>
  <si>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</si>
  <si>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</si>
  <si>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</si>
  <si>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</si>
  <si>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</si>
  <si>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</si>
  <si>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</si>
  <si>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</si>
  <si>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</si>
  <si>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</si>
  <si>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</si>
  <si>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</si>
  <si>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</si>
  <si>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</si>
  <si>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</si>
  <si>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</si>
  <si>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</si>
  <si>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</si>
  <si>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</si>
  <si>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</si>
  <si>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</si>
  <si>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</si>
  <si>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</si>
  <si>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</si>
  <si>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</si>
  <si>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</si>
  <si>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</si>
  <si>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</si>
  <si>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</si>
  <si>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</si>
  <si>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</si>
  <si>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</si>
  <si>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</si>
  <si>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</si>
  <si>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</si>
  <si>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</si>
  <si>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</si>
  <si>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</si>
  <si>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</si>
  <si>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</si>
  <si>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</si>
  <si>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</si>
  <si>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</si>
  <si>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</si>
  <si>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</si>
  <si>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</si>
  <si>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</si>
  <si>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</si>
  <si>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</si>
  <si>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</si>
  <si>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</si>
  <si>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</si>
  <si>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MIXED DRINK</t>
  </si>
  <si>
    <t>11101 Tax</t>
  </si>
  <si>
    <t>11102 Licenses</t>
  </si>
  <si>
    <t>PAGE # 8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</si>
  <si>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</si>
  <si>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</si>
  <si>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</si>
  <si>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</si>
  <si>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</si>
  <si>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</si>
  <si>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</si>
  <si>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</si>
  <si>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</si>
  <si>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</si>
  <si>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</si>
  <si>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</si>
  <si>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</si>
  <si>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</si>
  <si>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</si>
  <si>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</si>
  <si>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</si>
  <si>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</si>
  <si>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</si>
  <si>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</si>
  <si>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</si>
  <si>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</si>
  <si>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</si>
  <si>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</si>
  <si>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</si>
  <si>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</si>
  <si>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</si>
  <si>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</si>
  <si>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</si>
  <si>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</si>
  <si>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</si>
  <si>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</si>
  <si>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</si>
  <si>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</si>
  <si>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</si>
  <si>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</si>
  <si>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</si>
  <si>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</si>
  <si>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</si>
  <si>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</si>
  <si>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</si>
  <si>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</si>
  <si>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</si>
  <si>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</si>
  <si>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</si>
  <si>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</si>
  <si>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</si>
  <si>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</si>
  <si>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</si>
  <si>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</si>
  <si>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</si>
  <si>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</si>
  <si>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</si>
  <si>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</si>
  <si>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</si>
  <si>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</si>
  <si>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</si>
  <si>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</si>
  <si>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</si>
  <si>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10740 Professional Athletes</t>
  </si>
  <si>
    <t>10741 Ignition Interlock Device</t>
  </si>
  <si>
    <t>10742 Cash Bond Forfeiture</t>
  </si>
  <si>
    <t>10743 Criminal Judical Education</t>
  </si>
  <si>
    <t>10744 P. Defender/D. Attorney Expungement</t>
  </si>
  <si>
    <t xml:space="preserve">Coal Severance </t>
  </si>
  <si>
    <t>11201-11202 Tax</t>
  </si>
  <si>
    <t xml:space="preserve">Gas &amp; Oil Severance </t>
  </si>
  <si>
    <t>11301-11302 Tax</t>
  </si>
  <si>
    <t>TVA IN LIEU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</si>
  <si>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</si>
  <si>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</si>
  <si>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</si>
  <si>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</si>
  <si>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</si>
  <si>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</si>
  <si>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 xml:space="preserve">          GRAND TOTAL</t>
  </si>
  <si>
    <t>August 2012</t>
  </si>
  <si>
    <t>PAGE # 3</t>
  </si>
  <si>
    <t>10309 Compressed Natural Gas-Dealer Permit</t>
  </si>
  <si>
    <t>PAGE # 4</t>
  </si>
  <si>
    <t>PAGE # 5</t>
  </si>
  <si>
    <t xml:space="preserve">                                        </t>
  </si>
  <si>
    <t xml:space="preserve">              TENNESSEE DEPARTMENT OF REVENUE</t>
  </si>
  <si>
    <t>COMPARATIVE STATEMENT OF COLLECTED REVENUES</t>
  </si>
  <si>
    <t xml:space="preserve">   </t>
  </si>
  <si>
    <t>PAGE # 2</t>
  </si>
  <si>
    <t>2011 - 2010 $ Change</t>
  </si>
  <si>
    <t>2011 - 2010 % Change</t>
  </si>
  <si>
    <t>2012 - 2011 $ Change</t>
  </si>
  <si>
    <t>2012 - 2011 % Change</t>
  </si>
  <si>
    <t>Sales and Use</t>
  </si>
  <si>
    <t>Franchise</t>
  </si>
  <si>
    <t>Excise</t>
  </si>
  <si>
    <t>Business</t>
  </si>
  <si>
    <t>Gasoline</t>
  </si>
  <si>
    <t>Motor Vehicle Fuel</t>
  </si>
  <si>
    <t>Petroleum Special</t>
  </si>
  <si>
    <t>Motor Vehicle Registration</t>
  </si>
  <si>
    <t>Motor Vehicle Title</t>
  </si>
  <si>
    <t>Income</t>
  </si>
  <si>
    <t>Inheritance, Gift &amp; Estate</t>
  </si>
  <si>
    <t>Tobacco</t>
  </si>
  <si>
    <t>Alcoholic Beverage</t>
  </si>
  <si>
    <t>Beer</t>
  </si>
  <si>
    <t>Mixed Drink</t>
  </si>
  <si>
    <t>Gross Receipts</t>
  </si>
  <si>
    <t>Privilege</t>
  </si>
  <si>
    <t>Coal Severance</t>
  </si>
  <si>
    <t>Gas &amp; Oil Severance</t>
  </si>
  <si>
    <t>TVA</t>
  </si>
  <si>
    <t>Coin Amusement</t>
  </si>
  <si>
    <t>TOTAL STATE COLLECTIONS</t>
  </si>
  <si>
    <t>Local Government</t>
  </si>
  <si>
    <t>Local Sales Tax</t>
  </si>
  <si>
    <t>Local Business Tax</t>
  </si>
  <si>
    <t>Local Business Tax Fees</t>
  </si>
  <si>
    <t>Mineral Tax</t>
  </si>
  <si>
    <t>TOTAL LOCAL COLLECTIONS</t>
  </si>
  <si>
    <t>TOTAL COLLECTED REVENUE</t>
  </si>
  <si>
    <t>PAGE # 1</t>
  </si>
  <si>
    <t xml:space="preserve">SALES -  10101 Sales </t>
  </si>
  <si>
    <t xml:space="preserve">Note: Disaster relief includes May 2010 flood tax rebate, Spring 2011 storms and severe weather, and sales tax rebate on storm shelters. </t>
  </si>
  <si>
    <t>10106 State Sales 5.25% Food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</si>
</sst>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_)"/>
    <numFmt numFmtId="172" formatCode="0.0"/>
    <numFmt numFmtId="173" formatCode="#,##0.000_);\(#,##0.000\)"/>
    <numFmt numFmtId="174" formatCode="#,##0.0000_);\(#,##0.0000\)"/>
    <numFmt numFmtId="175" formatCode="_(* #,##0.000_);_(* \(#,##0.000\);_(* &quot;-&quot;??_);_(@_)"/>
    <numFmt numFmtId="176" formatCode="mmmm\-yy"/>
    <numFmt numFmtId="177" formatCode="[$-409]dddd\,\ mmmm\ dd\,\ yyyy"/>
    <numFmt numFmtId="178" formatCode="[$-409]mmmm\-yy;@"/>
    <numFmt numFmtId="179" formatCode="0.000"/>
    <numFmt numFmtId="180" formatCode="m/d/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Helvetica-Narrow"/>
      <family val="0"/>
    </font>
    <font>
      <sz val="10"/>
      <color indexed="12"/>
      <name val="Courier"/>
      <family val="3"/>
    </font>
    <font>
      <sz val="14"/>
      <name val="Helvetica-Narrow"/>
      <family val="0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Helvetica-Narrow"/>
      <family val="0"/>
    </font>
    <font>
      <sz val="14"/>
      <color indexed="8"/>
      <name val="Arial"/>
      <family val="2"/>
    </font>
    <font>
      <sz val="10"/>
      <name val="Helvetica-Narrow"/>
      <family val="2"/>
    </font>
    <font>
      <b/>
      <sz val="14"/>
      <color indexed="8"/>
      <name val="Helvetica-Narrow"/>
      <family val="2"/>
    </font>
    <font>
      <sz val="13"/>
      <color indexed="8"/>
      <name val="Helvetica-Narrow"/>
      <family val="2"/>
    </font>
    <font>
      <sz val="12"/>
      <color indexed="8"/>
      <name val="Helvetica-Narrow"/>
      <family val="2"/>
    </font>
    <font>
      <sz val="11"/>
      <color indexed="8"/>
      <name val="Helvetica-Narrow"/>
      <family val="2"/>
    </font>
    <font>
      <sz val="8"/>
      <color indexed="8"/>
      <name val="Arial"/>
      <family val="2"/>
    </font>
    <font>
      <b/>
      <sz val="12"/>
      <color indexed="8"/>
      <name val="Helvetica-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23" borderId="0">
      <alignment/>
      <protection/>
    </xf>
    <xf numFmtId="0" fontId="1" fillId="0" borderId="0">
      <alignment/>
      <protection/>
    </xf>
    <xf numFmtId="39" fontId="0" fillId="23" borderId="0">
      <alignment/>
      <protection/>
    </xf>
    <xf numFmtId="39" fontId="0" fillId="23" borderId="0">
      <alignment/>
      <protection/>
    </xf>
    <xf numFmtId="39" fontId="0" fillId="23" borderId="0">
      <alignment/>
      <protection/>
    </xf>
    <xf numFmtId="39" fontId="0" fillId="23" borderId="0">
      <alignment/>
      <protection/>
    </xf>
    <xf numFmtId="39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39" fontId="0" fillId="23" borderId="0">
      <alignment/>
      <protection/>
    </xf>
    <xf numFmtId="39" fontId="0" fillId="23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4" borderId="7" applyNumberFormat="0" applyFont="0" applyAlignment="0" applyProtection="0"/>
    <xf numFmtId="0" fontId="1" fillId="24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0" fillId="0" borderId="0" xfId="75" applyNumberFormat="1" applyFont="1" applyAlignment="1">
      <alignment horizontal="centerContinuous"/>
      <protection/>
    </xf>
    <xf numFmtId="0" fontId="15" fillId="0" borderId="0" xfId="75" applyNumberFormat="1" applyFont="1" applyAlignment="1">
      <alignment horizontal="centerContinuous"/>
      <protection/>
    </xf>
    <xf numFmtId="0" fontId="15" fillId="0" borderId="0" xfId="75" applyAlignment="1">
      <alignment/>
      <protection/>
    </xf>
    <xf numFmtId="0" fontId="21" fillId="0" borderId="0" xfId="75" applyNumberFormat="1" applyFont="1" applyAlignment="1">
      <alignment horizontal="centerContinuous"/>
      <protection/>
    </xf>
    <xf numFmtId="0" fontId="22" fillId="0" borderId="0" xfId="75" applyNumberFormat="1" applyFont="1" applyAlignment="1">
      <alignment horizontal="centerContinuous"/>
      <protection/>
    </xf>
    <xf numFmtId="0" fontId="23" fillId="0" borderId="0" xfId="75" applyNumberFormat="1" applyFont="1" applyAlignment="1">
      <alignment horizontal="centerContinuous"/>
      <protection/>
    </xf>
    <xf numFmtId="0" fontId="24" fillId="0" borderId="0" xfId="75" applyNumberFormat="1" applyFont="1" applyAlignment="1" applyProtection="1">
      <alignment/>
      <protection locked="0"/>
    </xf>
    <xf numFmtId="0" fontId="23" fillId="0" borderId="0" xfId="75" applyNumberFormat="1" applyFont="1" applyAlignment="1">
      <alignment/>
      <protection/>
    </xf>
    <xf numFmtId="0" fontId="22" fillId="0" borderId="0" xfId="75" applyNumberFormat="1" applyFont="1" applyAlignment="1">
      <alignment/>
      <protection/>
    </xf>
    <xf numFmtId="0" fontId="24" fillId="0" borderId="10" xfId="75" applyNumberFormat="1" applyFont="1" applyBorder="1" applyAlignment="1">
      <alignment/>
      <protection/>
    </xf>
    <xf numFmtId="0" fontId="24" fillId="0" borderId="10" xfId="75" applyNumberFormat="1" applyFont="1" applyBorder="1" applyAlignment="1">
      <alignment horizontal="centerContinuous" vertical="center"/>
      <protection/>
    </xf>
    <xf numFmtId="0" fontId="24" fillId="0" borderId="11" xfId="75" applyNumberFormat="1" applyFont="1" applyBorder="1" applyAlignment="1">
      <alignment horizontal="centerContinuous" vertical="center"/>
      <protection/>
    </xf>
    <xf numFmtId="0" fontId="15" fillId="0" borderId="12" xfId="75" applyNumberFormat="1" applyFont="1" applyBorder="1" applyAlignment="1">
      <alignment horizontal="centerContinuous"/>
      <protection/>
    </xf>
    <xf numFmtId="0" fontId="24" fillId="0" borderId="10" xfId="75" applyNumberFormat="1" applyFont="1" applyBorder="1" applyAlignment="1">
      <alignment horizontal="center"/>
      <protection/>
    </xf>
    <xf numFmtId="0" fontId="24" fillId="0" borderId="13" xfId="75" applyNumberFormat="1" applyFont="1" applyBorder="1" applyAlignment="1">
      <alignment horizontal="center"/>
      <protection/>
    </xf>
    <xf numFmtId="0" fontId="24" fillId="0" borderId="14" xfId="75" applyNumberFormat="1" applyFont="1" applyBorder="1" applyAlignment="1">
      <alignment/>
      <protection/>
    </xf>
    <xf numFmtId="0" fontId="24" fillId="0" borderId="14" xfId="75" applyNumberFormat="1" applyFont="1" applyBorder="1" applyAlignment="1">
      <alignment horizontal="center"/>
      <protection/>
    </xf>
    <xf numFmtId="0" fontId="24" fillId="0" borderId="15" xfId="75" applyNumberFormat="1" applyFont="1" applyBorder="1" applyAlignment="1">
      <alignment horizontal="center"/>
      <protection/>
    </xf>
    <xf numFmtId="3" fontId="15" fillId="0" borderId="10" xfId="75" applyNumberFormat="1" applyFont="1" applyBorder="1" applyAlignment="1">
      <alignment/>
      <protection/>
    </xf>
    <xf numFmtId="0" fontId="15" fillId="0" borderId="13" xfId="75" applyNumberFormat="1" applyFont="1" applyBorder="1" applyAlignment="1">
      <alignment/>
      <protection/>
    </xf>
    <xf numFmtId="3" fontId="25" fillId="0" borderId="16" xfId="75" applyNumberFormat="1" applyFont="1" applyBorder="1" applyAlignment="1">
      <alignment/>
      <protection/>
    </xf>
    <xf numFmtId="10" fontId="15" fillId="0" borderId="14" xfId="75" applyNumberFormat="1" applyFont="1" applyBorder="1" applyAlignment="1">
      <alignment/>
      <protection/>
    </xf>
    <xf numFmtId="10" fontId="15" fillId="0" borderId="17" xfId="75" applyNumberFormat="1" applyFont="1" applyBorder="1" applyAlignment="1">
      <alignment/>
      <protection/>
    </xf>
    <xf numFmtId="3" fontId="25" fillId="0" borderId="18" xfId="75" applyNumberFormat="1" applyFont="1" applyBorder="1" applyAlignment="1">
      <alignment/>
      <protection/>
    </xf>
    <xf numFmtId="10" fontId="15" fillId="0" borderId="19" xfId="75" applyNumberFormat="1" applyFont="1" applyBorder="1" applyAlignment="1">
      <alignment/>
      <protection/>
    </xf>
    <xf numFmtId="10" fontId="15" fillId="0" borderId="20" xfId="75" applyNumberFormat="1" applyFont="1" applyBorder="1" applyAlignment="1">
      <alignment/>
      <protection/>
    </xf>
    <xf numFmtId="10" fontId="15" fillId="0" borderId="21" xfId="75" applyNumberFormat="1" applyFont="1" applyBorder="1" applyAlignment="1">
      <alignment/>
      <protection/>
    </xf>
    <xf numFmtId="10" fontId="15" fillId="0" borderId="10" xfId="75" applyNumberFormat="1" applyFont="1" applyBorder="1" applyAlignment="1">
      <alignment/>
      <protection/>
    </xf>
    <xf numFmtId="10" fontId="15" fillId="0" borderId="13" xfId="75" applyNumberFormat="1" applyFont="1" applyBorder="1" applyAlignment="1">
      <alignment/>
      <protection/>
    </xf>
    <xf numFmtId="0" fontId="24" fillId="0" borderId="14" xfId="75" applyNumberFormat="1" applyFont="1" applyBorder="1" applyAlignment="1">
      <alignment horizontal="left"/>
      <protection/>
    </xf>
    <xf numFmtId="0" fontId="24" fillId="0" borderId="10" xfId="75" applyNumberFormat="1" applyFont="1" applyBorder="1" applyAlignment="1">
      <alignment/>
      <protection/>
    </xf>
    <xf numFmtId="3" fontId="25" fillId="0" borderId="18" xfId="75" applyNumberFormat="1" applyFont="1" applyFill="1" applyBorder="1" applyAlignment="1">
      <alignment/>
      <protection/>
    </xf>
    <xf numFmtId="10" fontId="15" fillId="0" borderId="19" xfId="75" applyNumberFormat="1" applyFont="1" applyFill="1" applyBorder="1" applyAlignment="1">
      <alignment/>
      <protection/>
    </xf>
    <xf numFmtId="10" fontId="15" fillId="0" borderId="20" xfId="75" applyNumberFormat="1" applyFont="1" applyFill="1" applyBorder="1" applyAlignment="1">
      <alignment/>
      <protection/>
    </xf>
    <xf numFmtId="0" fontId="24" fillId="0" borderId="10" xfId="75" applyNumberFormat="1" applyFont="1" applyFill="1" applyBorder="1" applyAlignment="1">
      <alignment/>
      <protection/>
    </xf>
    <xf numFmtId="0" fontId="24" fillId="0" borderId="22" xfId="75" applyNumberFormat="1" applyFont="1" applyBorder="1" applyAlignment="1">
      <alignment/>
      <protection/>
    </xf>
    <xf numFmtId="3" fontId="25" fillId="0" borderId="23" xfId="75" applyNumberFormat="1" applyFont="1" applyBorder="1" applyAlignment="1">
      <alignment/>
      <protection/>
    </xf>
    <xf numFmtId="0" fontId="24" fillId="0" borderId="0" xfId="75" applyNumberFormat="1" applyFont="1" applyFill="1" applyBorder="1" applyAlignment="1">
      <alignment/>
      <protection/>
    </xf>
    <xf numFmtId="0" fontId="20" fillId="0" borderId="0" xfId="74" applyNumberFormat="1" applyFont="1" applyAlignment="1">
      <alignment horizontal="centerContinuous"/>
      <protection/>
    </xf>
    <xf numFmtId="0" fontId="15" fillId="0" borderId="0" xfId="74" applyNumberFormat="1" applyFont="1" applyAlignment="1">
      <alignment horizontal="centerContinuous"/>
      <protection/>
    </xf>
    <xf numFmtId="0" fontId="15" fillId="0" borderId="0" xfId="74" applyAlignment="1">
      <alignment/>
      <protection/>
    </xf>
    <xf numFmtId="0" fontId="21" fillId="0" borderId="0" xfId="74" applyNumberFormat="1" applyFont="1" applyAlignment="1">
      <alignment horizontal="centerContinuous"/>
      <protection/>
    </xf>
    <xf numFmtId="0" fontId="22" fillId="0" borderId="0" xfId="74" applyNumberFormat="1" applyFont="1" applyAlignment="1">
      <alignment horizontal="centerContinuous"/>
      <protection/>
    </xf>
    <xf numFmtId="0" fontId="23" fillId="0" borderId="0" xfId="74" applyNumberFormat="1" applyFont="1" applyAlignment="1">
      <alignment horizontal="centerContinuous"/>
      <protection/>
    </xf>
    <xf numFmtId="0" fontId="15" fillId="0" borderId="0" xfId="74" applyNumberFormat="1" applyFont="1" applyAlignment="1" applyProtection="1">
      <alignment/>
      <protection locked="0"/>
    </xf>
    <xf numFmtId="0" fontId="23" fillId="0" borderId="0" xfId="74" applyNumberFormat="1" applyFont="1" applyAlignment="1">
      <alignment/>
      <protection/>
    </xf>
    <xf numFmtId="0" fontId="22" fillId="0" borderId="0" xfId="74" applyNumberFormat="1" applyFont="1" applyAlignment="1">
      <alignment/>
      <protection/>
    </xf>
    <xf numFmtId="0" fontId="24" fillId="0" borderId="10" xfId="74" applyNumberFormat="1" applyFont="1" applyBorder="1" applyAlignment="1">
      <alignment/>
      <protection/>
    </xf>
    <xf numFmtId="0" fontId="24" fillId="0" borderId="10" xfId="74" applyNumberFormat="1" applyFont="1" applyBorder="1" applyAlignment="1">
      <alignment horizontal="centerContinuous" vertical="center"/>
      <protection/>
    </xf>
    <xf numFmtId="0" fontId="24" fillId="0" borderId="11" xfId="74" applyNumberFormat="1" applyFont="1" applyBorder="1" applyAlignment="1">
      <alignment horizontal="centerContinuous" vertical="center"/>
      <protection/>
    </xf>
    <xf numFmtId="0" fontId="15" fillId="0" borderId="12" xfId="74" applyNumberFormat="1" applyFont="1" applyBorder="1" applyAlignment="1">
      <alignment horizontal="centerContinuous"/>
      <protection/>
    </xf>
    <xf numFmtId="0" fontId="24" fillId="0" borderId="10" xfId="74" applyNumberFormat="1" applyFont="1" applyBorder="1" applyAlignment="1">
      <alignment horizontal="center"/>
      <protection/>
    </xf>
    <xf numFmtId="0" fontId="24" fillId="0" borderId="13" xfId="74" applyNumberFormat="1" applyFont="1" applyBorder="1" applyAlignment="1">
      <alignment horizontal="center"/>
      <protection/>
    </xf>
    <xf numFmtId="0" fontId="24" fillId="0" borderId="14" xfId="74" applyNumberFormat="1" applyFont="1" applyBorder="1" applyAlignment="1">
      <alignment/>
      <protection/>
    </xf>
    <xf numFmtId="0" fontId="24" fillId="0" borderId="14" xfId="74" applyNumberFormat="1" applyFont="1" applyBorder="1" applyAlignment="1">
      <alignment horizontal="center"/>
      <protection/>
    </xf>
    <xf numFmtId="0" fontId="24" fillId="0" borderId="15" xfId="74" applyNumberFormat="1" applyFont="1" applyBorder="1" applyAlignment="1">
      <alignment horizontal="center"/>
      <protection/>
    </xf>
    <xf numFmtId="0" fontId="15" fillId="0" borderId="10" xfId="74" applyNumberFormat="1" applyFont="1" applyBorder="1" applyAlignment="1">
      <alignment/>
      <protection/>
    </xf>
    <xf numFmtId="0" fontId="15" fillId="0" borderId="13" xfId="74" applyNumberFormat="1" applyFont="1" applyBorder="1" applyAlignment="1">
      <alignment/>
      <protection/>
    </xf>
    <xf numFmtId="0" fontId="15" fillId="0" borderId="14" xfId="74" applyNumberFormat="1" applyFont="1" applyBorder="1" applyAlignment="1">
      <alignment/>
      <protection/>
    </xf>
    <xf numFmtId="0" fontId="15" fillId="0" borderId="15" xfId="74" applyNumberFormat="1" applyFont="1" applyBorder="1" applyAlignment="1">
      <alignment/>
      <protection/>
    </xf>
    <xf numFmtId="3" fontId="25" fillId="0" borderId="16" xfId="74" applyNumberFormat="1" applyFont="1" applyFill="1" applyBorder="1">
      <alignment/>
      <protection/>
    </xf>
    <xf numFmtId="10" fontId="15" fillId="0" borderId="14" xfId="74" applyNumberFormat="1" applyFont="1" applyBorder="1" applyAlignment="1">
      <alignment/>
      <protection/>
    </xf>
    <xf numFmtId="10" fontId="15" fillId="0" borderId="17" xfId="74" applyNumberFormat="1" applyFont="1" applyBorder="1" applyAlignment="1">
      <alignment/>
      <protection/>
    </xf>
    <xf numFmtId="10" fontId="15" fillId="0" borderId="21" xfId="74" applyNumberFormat="1" applyFont="1" applyBorder="1" applyAlignment="1">
      <alignment/>
      <protection/>
    </xf>
    <xf numFmtId="3" fontId="15" fillId="0" borderId="10" xfId="74" applyNumberFormat="1" applyFont="1" applyBorder="1" applyAlignment="1">
      <alignment/>
      <protection/>
    </xf>
    <xf numFmtId="10" fontId="15" fillId="0" borderId="10" xfId="74" applyNumberFormat="1" applyFont="1" applyBorder="1" applyAlignment="1">
      <alignment/>
      <protection/>
    </xf>
    <xf numFmtId="10" fontId="15" fillId="0" borderId="13" xfId="74" applyNumberFormat="1" applyFont="1" applyBorder="1" applyAlignment="1">
      <alignment/>
      <protection/>
    </xf>
    <xf numFmtId="3" fontId="25" fillId="0" borderId="16" xfId="74" applyNumberFormat="1" applyFont="1" applyBorder="1" applyAlignment="1">
      <alignment/>
      <protection/>
    </xf>
    <xf numFmtId="10" fontId="15" fillId="0" borderId="20" xfId="74" applyNumberFormat="1" applyFont="1" applyBorder="1" applyAlignment="1">
      <alignment/>
      <protection/>
    </xf>
    <xf numFmtId="0" fontId="24" fillId="0" borderId="19" xfId="74" applyNumberFormat="1" applyFont="1" applyBorder="1" applyAlignment="1">
      <alignment/>
      <protection/>
    </xf>
    <xf numFmtId="3" fontId="25" fillId="0" borderId="18" xfId="74" applyNumberFormat="1" applyFont="1" applyBorder="1" applyAlignment="1">
      <alignment/>
      <protection/>
    </xf>
    <xf numFmtId="10" fontId="15" fillId="0" borderId="24" xfId="74" applyNumberFormat="1" applyFont="1" applyBorder="1" applyAlignment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7" fillId="0" borderId="0" xfId="0" applyFont="1" applyAlignment="1" applyProtection="1" quotePrefix="1">
      <alignment horizontal="left"/>
      <protection locked="0"/>
    </xf>
    <xf numFmtId="0" fontId="27" fillId="0" borderId="0" xfId="0" applyFont="1" applyAlignment="1" applyProtection="1" quotePrefix="1">
      <alignment horizontal="right"/>
      <protection locked="0"/>
    </xf>
    <xf numFmtId="0" fontId="27" fillId="25" borderId="25" xfId="0" applyFont="1" applyFill="1" applyBorder="1" applyAlignment="1" applyProtection="1">
      <alignment horizont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7" fillId="25" borderId="14" xfId="0" applyFont="1" applyFill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/>
    </xf>
    <xf numFmtId="0" fontId="27" fillId="25" borderId="0" xfId="0" applyFont="1" applyFill="1" applyAlignment="1" applyProtection="1">
      <alignment/>
      <protection locked="0"/>
    </xf>
    <xf numFmtId="39" fontId="29" fillId="0" borderId="25" xfId="0" applyNumberFormat="1" applyFont="1" applyBorder="1" applyAlignment="1" applyProtection="1">
      <alignment/>
      <protection/>
    </xf>
    <xf numFmtId="39" fontId="27" fillId="0" borderId="26" xfId="0" applyNumberFormat="1" applyFont="1" applyBorder="1" applyAlignment="1" applyProtection="1">
      <alignment/>
      <protection/>
    </xf>
    <xf numFmtId="0" fontId="27" fillId="25" borderId="27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39" fontId="27" fillId="0" borderId="13" xfId="0" applyNumberFormat="1" applyFont="1" applyBorder="1" applyAlignment="1" applyProtection="1">
      <alignment/>
      <protection locked="0"/>
    </xf>
    <xf numFmtId="0" fontId="27" fillId="25" borderId="28" xfId="0" applyFont="1" applyFill="1" applyBorder="1" applyAlignment="1" applyProtection="1">
      <alignment/>
      <protection locked="0"/>
    </xf>
    <xf numFmtId="0" fontId="27" fillId="25" borderId="29" xfId="0" applyFont="1" applyFill="1" applyBorder="1" applyAlignment="1" applyProtection="1">
      <alignment horizontal="center"/>
      <protection locked="0"/>
    </xf>
    <xf numFmtId="39" fontId="27" fillId="0" borderId="30" xfId="0" applyNumberFormat="1" applyFont="1" applyBorder="1" applyAlignment="1" applyProtection="1">
      <alignment/>
      <protection locked="0"/>
    </xf>
    <xf numFmtId="39" fontId="27" fillId="0" borderId="30" xfId="0" applyNumberFormat="1" applyFont="1" applyBorder="1" applyAlignment="1" applyProtection="1">
      <alignment/>
      <protection/>
    </xf>
    <xf numFmtId="39" fontId="28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 quotePrefix="1">
      <alignment horizontal="left"/>
    </xf>
    <xf numFmtId="0" fontId="29" fillId="25" borderId="25" xfId="0" applyFont="1" applyFill="1" applyBorder="1" applyAlignment="1">
      <alignment horizontal="center"/>
    </xf>
    <xf numFmtId="171" fontId="27" fillId="0" borderId="25" xfId="0" applyNumberFormat="1" applyFont="1" applyBorder="1" applyAlignment="1" applyProtection="1" quotePrefix="1">
      <alignment horizontal="center"/>
      <protection locked="0"/>
    </xf>
    <xf numFmtId="0" fontId="27" fillId="25" borderId="25" xfId="0" applyFont="1" applyFill="1" applyBorder="1" applyAlignment="1">
      <alignment horizontal="center"/>
    </xf>
    <xf numFmtId="0" fontId="27" fillId="0" borderId="0" xfId="0" applyFont="1" applyBorder="1" applyAlignment="1" applyProtection="1" quotePrefix="1">
      <alignment horizontal="center"/>
      <protection locked="0"/>
    </xf>
    <xf numFmtId="0" fontId="29" fillId="25" borderId="14" xfId="0" applyFont="1" applyFill="1" applyBorder="1" applyAlignment="1">
      <alignment/>
    </xf>
    <xf numFmtId="0" fontId="27" fillId="25" borderId="0" xfId="0" applyFont="1" applyFill="1" applyAlignment="1">
      <alignment/>
    </xf>
    <xf numFmtId="39" fontId="29" fillId="0" borderId="0" xfId="0" applyNumberFormat="1" applyFont="1" applyBorder="1" applyAlignment="1" applyProtection="1">
      <alignment/>
      <protection/>
    </xf>
    <xf numFmtId="39" fontId="27" fillId="26" borderId="31" xfId="0" applyNumberFormat="1" applyFont="1" applyFill="1" applyBorder="1" applyAlignment="1" applyProtection="1">
      <alignment/>
      <protection/>
    </xf>
    <xf numFmtId="39" fontId="27" fillId="26" borderId="0" xfId="0" applyNumberFormat="1" applyFont="1" applyFill="1" applyBorder="1" applyAlignment="1" applyProtection="1">
      <alignment/>
      <protection/>
    </xf>
    <xf numFmtId="39" fontId="27" fillId="0" borderId="13" xfId="0" applyNumberFormat="1" applyFont="1" applyBorder="1" applyAlignment="1" applyProtection="1">
      <alignment/>
      <protection/>
    </xf>
    <xf numFmtId="39" fontId="29" fillId="0" borderId="13" xfId="0" applyNumberFormat="1" applyFont="1" applyBorder="1" applyAlignment="1" applyProtection="1">
      <alignment/>
      <protection/>
    </xf>
    <xf numFmtId="0" fontId="29" fillId="25" borderId="28" xfId="0" applyFont="1" applyFill="1" applyBorder="1" applyAlignment="1">
      <alignment/>
    </xf>
    <xf numFmtId="0" fontId="27" fillId="25" borderId="29" xfId="0" applyFont="1" applyFill="1" applyBorder="1" applyAlignment="1">
      <alignment horizontal="center"/>
    </xf>
    <xf numFmtId="39" fontId="29" fillId="0" borderId="30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22" xfId="0" applyBorder="1" applyAlignment="1">
      <alignment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3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29" fillId="0" borderId="28" xfId="0" applyFont="1" applyBorder="1" applyAlignment="1">
      <alignment/>
    </xf>
    <xf numFmtId="39" fontId="31" fillId="0" borderId="35" xfId="0" applyNumberFormat="1" applyFont="1" applyBorder="1" applyAlignment="1" applyProtection="1">
      <alignment/>
      <protection locked="0"/>
    </xf>
    <xf numFmtId="39" fontId="31" fillId="0" borderId="36" xfId="0" applyNumberFormat="1" applyFont="1" applyBorder="1" applyAlignment="1" applyProtection="1">
      <alignment/>
      <protection locked="0"/>
    </xf>
    <xf numFmtId="39" fontId="30" fillId="0" borderId="36" xfId="0" applyNumberFormat="1" applyFont="1" applyBorder="1" applyAlignment="1" applyProtection="1">
      <alignment/>
      <protection/>
    </xf>
    <xf numFmtId="0" fontId="29" fillId="0" borderId="25" xfId="0" applyFont="1" applyBorder="1" applyAlignment="1">
      <alignment/>
    </xf>
    <xf numFmtId="0" fontId="29" fillId="0" borderId="28" xfId="0" applyFont="1" applyBorder="1" applyAlignment="1">
      <alignment horizontal="left"/>
    </xf>
    <xf numFmtId="0" fontId="29" fillId="0" borderId="25" xfId="0" applyFont="1" applyBorder="1" applyAlignment="1" quotePrefix="1">
      <alignment horizontal="left"/>
    </xf>
    <xf numFmtId="0" fontId="29" fillId="0" borderId="25" xfId="0" applyFont="1" applyBorder="1" applyAlignment="1" quotePrefix="1">
      <alignment/>
    </xf>
    <xf numFmtId="39" fontId="32" fillId="0" borderId="25" xfId="0" applyNumberFormat="1" applyFont="1" applyBorder="1" applyAlignment="1" applyProtection="1">
      <alignment/>
      <protection locked="0"/>
    </xf>
    <xf numFmtId="0" fontId="29" fillId="0" borderId="30" xfId="0" applyFont="1" applyBorder="1" applyAlignment="1">
      <alignment horizontal="center"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 quotePrefix="1">
      <alignment horizontal="left"/>
      <protection/>
    </xf>
    <xf numFmtId="0" fontId="29" fillId="0" borderId="25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 horizontal="center"/>
      <protection/>
    </xf>
    <xf numFmtId="0" fontId="29" fillId="25" borderId="14" xfId="0" applyFont="1" applyFill="1" applyBorder="1" applyAlignment="1" applyProtection="1">
      <alignment/>
      <protection/>
    </xf>
    <xf numFmtId="0" fontId="29" fillId="25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25" borderId="0" xfId="0" applyFont="1" applyFill="1" applyAlignment="1" applyProtection="1">
      <alignment/>
      <protection/>
    </xf>
    <xf numFmtId="0" fontId="29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/>
      <protection/>
    </xf>
    <xf numFmtId="0" fontId="29" fillId="25" borderId="28" xfId="0" applyFont="1" applyFill="1" applyBorder="1" applyAlignment="1" applyProtection="1">
      <alignment/>
      <protection/>
    </xf>
    <xf numFmtId="0" fontId="29" fillId="25" borderId="36" xfId="0" applyFont="1" applyFill="1" applyBorder="1" applyAlignment="1" applyProtection="1">
      <alignment horizontal="center"/>
      <protection/>
    </xf>
    <xf numFmtId="39" fontId="29" fillId="0" borderId="36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/>
      <protection/>
    </xf>
    <xf numFmtId="39" fontId="32" fillId="0" borderId="25" xfId="0" applyNumberFormat="1" applyFont="1" applyBorder="1" applyAlignment="1" applyProtection="1">
      <alignment/>
      <protection/>
    </xf>
    <xf numFmtId="39" fontId="30" fillId="0" borderId="36" xfId="0" applyNumberFormat="1" applyFont="1" applyBorder="1" applyAlignment="1" applyProtection="1">
      <alignment/>
      <protection/>
    </xf>
    <xf numFmtId="0" fontId="29" fillId="0" borderId="25" xfId="0" applyFont="1" applyBorder="1" applyAlignment="1" applyProtection="1">
      <alignment/>
      <protection/>
    </xf>
    <xf numFmtId="39" fontId="29" fillId="0" borderId="25" xfId="0" applyNumberFormat="1" applyFont="1" applyBorder="1" applyAlignment="1" applyProtection="1" quotePrefix="1">
      <alignment/>
      <protection/>
    </xf>
    <xf numFmtId="39" fontId="30" fillId="0" borderId="39" xfId="0" applyNumberFormat="1" applyFont="1" applyBorder="1" applyAlignment="1" applyProtection="1">
      <alignment/>
      <protection/>
    </xf>
    <xf numFmtId="39" fontId="30" fillId="0" borderId="36" xfId="0" applyNumberFormat="1" applyFont="1" applyBorder="1" applyAlignment="1" applyProtection="1">
      <alignment horizontal="center"/>
      <protection/>
    </xf>
    <xf numFmtId="0" fontId="29" fillId="0" borderId="28" xfId="0" applyFont="1" applyBorder="1" applyAlignment="1" applyProtection="1" quotePrefix="1">
      <alignment horizontal="left"/>
      <protection/>
    </xf>
    <xf numFmtId="0" fontId="29" fillId="0" borderId="30" xfId="0" applyFont="1" applyBorder="1" applyAlignment="1" applyProtection="1">
      <alignment horizontal="center"/>
      <protection/>
    </xf>
    <xf numFmtId="0" fontId="33" fillId="0" borderId="0" xfId="73" applyFont="1" applyProtection="1">
      <alignment/>
      <protection locked="0"/>
    </xf>
    <xf numFmtId="0" fontId="32" fillId="0" borderId="0" xfId="73" applyFont="1" applyProtection="1">
      <alignment/>
      <protection locked="0"/>
    </xf>
    <xf numFmtId="0" fontId="29" fillId="0" borderId="0" xfId="73" applyFont="1" applyProtection="1">
      <alignment/>
      <protection/>
    </xf>
    <xf numFmtId="0" fontId="27" fillId="0" borderId="0" xfId="73" applyFont="1" applyAlignment="1" applyProtection="1" quotePrefix="1">
      <alignment horizontal="left"/>
      <protection locked="0"/>
    </xf>
    <xf numFmtId="0" fontId="27" fillId="0" borderId="0" xfId="73" applyFont="1" applyProtection="1">
      <alignment/>
      <protection locked="0"/>
    </xf>
    <xf numFmtId="0" fontId="27" fillId="0" borderId="0" xfId="73" applyFont="1" applyAlignment="1" applyProtection="1" quotePrefix="1">
      <alignment horizontal="right"/>
      <protection locked="0"/>
    </xf>
    <xf numFmtId="0" fontId="27" fillId="25" borderId="25" xfId="73" applyFont="1" applyFill="1" applyBorder="1" applyAlignment="1" applyProtection="1">
      <alignment horizontal="center"/>
      <protection locked="0"/>
    </xf>
    <xf numFmtId="171" fontId="27" fillId="0" borderId="25" xfId="73" applyNumberFormat="1" applyFont="1" applyBorder="1" applyAlignment="1" applyProtection="1" quotePrefix="1">
      <alignment horizontal="center"/>
      <protection locked="0"/>
    </xf>
    <xf numFmtId="0" fontId="27" fillId="0" borderId="25" xfId="73" applyFont="1" applyBorder="1" applyAlignment="1" applyProtection="1" quotePrefix="1">
      <alignment horizontal="center"/>
      <protection locked="0"/>
    </xf>
    <xf numFmtId="39" fontId="27" fillId="0" borderId="25" xfId="73" applyNumberFormat="1" applyFont="1" applyBorder="1" applyAlignment="1" applyProtection="1" quotePrefix="1">
      <alignment horizontal="center"/>
      <protection locked="0"/>
    </xf>
    <xf numFmtId="0" fontId="32" fillId="0" borderId="0" xfId="73" applyFont="1" applyAlignment="1" applyProtection="1">
      <alignment horizontal="center"/>
      <protection locked="0"/>
    </xf>
    <xf numFmtId="0" fontId="32" fillId="0" borderId="0" xfId="73" applyFont="1" applyAlignment="1" applyProtection="1">
      <alignment horizontal="center"/>
      <protection/>
    </xf>
    <xf numFmtId="0" fontId="27" fillId="25" borderId="15" xfId="73" applyFont="1" applyFill="1" applyBorder="1" applyProtection="1">
      <alignment/>
      <protection locked="0"/>
    </xf>
    <xf numFmtId="39" fontId="27" fillId="0" borderId="25" xfId="73" applyNumberFormat="1" applyFont="1" applyBorder="1" applyAlignment="1" applyProtection="1">
      <alignment horizontal="center"/>
      <protection locked="0"/>
    </xf>
    <xf numFmtId="39" fontId="27" fillId="0" borderId="25" xfId="73" applyNumberFormat="1" applyFont="1" applyBorder="1" applyProtection="1">
      <alignment/>
      <protection/>
    </xf>
    <xf numFmtId="39" fontId="29" fillId="0" borderId="25" xfId="73" applyNumberFormat="1" applyFont="1" applyBorder="1" applyProtection="1">
      <alignment/>
      <protection/>
    </xf>
    <xf numFmtId="0" fontId="27" fillId="25" borderId="14" xfId="73" applyFont="1" applyFill="1" applyBorder="1" applyProtection="1">
      <alignment/>
      <protection locked="0"/>
    </xf>
    <xf numFmtId="39" fontId="27" fillId="0" borderId="31" xfId="73" applyNumberFormat="1" applyFont="1" applyBorder="1" applyAlignment="1" applyProtection="1">
      <alignment horizontal="center"/>
      <protection/>
    </xf>
    <xf numFmtId="39" fontId="29" fillId="0" borderId="40" xfId="73" applyNumberFormat="1" applyFont="1" applyBorder="1" applyProtection="1">
      <alignment/>
      <protection/>
    </xf>
    <xf numFmtId="0" fontId="27" fillId="0" borderId="15" xfId="73" applyFont="1" applyBorder="1" applyProtection="1">
      <alignment/>
      <protection locked="0"/>
    </xf>
    <xf numFmtId="0" fontId="29" fillId="0" borderId="15" xfId="73" applyFont="1" applyBorder="1" applyProtection="1">
      <alignment/>
      <protection/>
    </xf>
    <xf numFmtId="0" fontId="27" fillId="25" borderId="30" xfId="73" applyFont="1" applyFill="1" applyBorder="1" applyProtection="1">
      <alignment/>
      <protection locked="0"/>
    </xf>
    <xf numFmtId="0" fontId="27" fillId="25" borderId="30" xfId="73" applyFont="1" applyFill="1" applyBorder="1" applyAlignment="1" applyProtection="1">
      <alignment horizontal="center"/>
      <protection locked="0"/>
    </xf>
    <xf numFmtId="43" fontId="27" fillId="26" borderId="30" xfId="73" applyNumberFormat="1" applyFont="1" applyFill="1" applyBorder="1" applyProtection="1">
      <alignment/>
      <protection/>
    </xf>
    <xf numFmtId="39" fontId="27" fillId="26" borderId="30" xfId="73" applyNumberFormat="1" applyFont="1" applyFill="1" applyBorder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 quotePrefix="1">
      <alignment horizontal="left"/>
      <protection locked="0"/>
    </xf>
    <xf numFmtId="0" fontId="27" fillId="0" borderId="0" xfId="0" applyFont="1" applyAlignment="1" applyProtection="1" quotePrefix="1">
      <alignment horizontal="right"/>
      <protection locked="0"/>
    </xf>
    <xf numFmtId="0" fontId="27" fillId="25" borderId="25" xfId="0" applyFont="1" applyFill="1" applyBorder="1" applyAlignment="1" applyProtection="1">
      <alignment horizontal="center"/>
      <protection locked="0"/>
    </xf>
    <xf numFmtId="171" fontId="27" fillId="0" borderId="25" xfId="0" applyNumberFormat="1" applyFont="1" applyBorder="1" applyAlignment="1" applyProtection="1" quotePrefix="1">
      <alignment horizontal="center"/>
      <protection locked="0"/>
    </xf>
    <xf numFmtId="0" fontId="27" fillId="0" borderId="25" xfId="0" applyFont="1" applyBorder="1" applyAlignment="1" applyProtection="1" quotePrefix="1">
      <alignment horizontal="center"/>
      <protection locked="0"/>
    </xf>
    <xf numFmtId="0" fontId="27" fillId="25" borderId="14" xfId="0" applyFont="1" applyFill="1" applyBorder="1" applyAlignment="1" applyProtection="1">
      <alignment/>
      <protection locked="0"/>
    </xf>
    <xf numFmtId="39" fontId="27" fillId="0" borderId="25" xfId="0" applyNumberFormat="1" applyFont="1" applyBorder="1" applyAlignment="1" applyProtection="1">
      <alignment/>
      <protection locked="0"/>
    </xf>
    <xf numFmtId="39" fontId="29" fillId="0" borderId="25" xfId="0" applyNumberFormat="1" applyFont="1" applyBorder="1" applyAlignment="1" applyProtection="1">
      <alignment/>
      <protection/>
    </xf>
    <xf numFmtId="0" fontId="27" fillId="25" borderId="0" xfId="0" applyFont="1" applyFill="1" applyAlignment="1" applyProtection="1">
      <alignment/>
      <protection locked="0"/>
    </xf>
    <xf numFmtId="39" fontId="27" fillId="0" borderId="31" xfId="0" applyNumberFormat="1" applyFont="1" applyBorder="1" applyAlignment="1" applyProtection="1">
      <alignment/>
      <protection locked="0"/>
    </xf>
    <xf numFmtId="39" fontId="29" fillId="0" borderId="31" xfId="0" applyNumberFormat="1" applyFont="1" applyBorder="1" applyAlignment="1" applyProtection="1">
      <alignment/>
      <protection/>
    </xf>
    <xf numFmtId="39" fontId="27" fillId="0" borderId="15" xfId="0" applyNumberFormat="1" applyFont="1" applyBorder="1" applyAlignment="1" applyProtection="1">
      <alignment/>
      <protection locked="0"/>
    </xf>
    <xf numFmtId="39" fontId="27" fillId="0" borderId="13" xfId="0" applyNumberFormat="1" applyFont="1" applyBorder="1" applyAlignment="1" applyProtection="1">
      <alignment/>
      <protection locked="0"/>
    </xf>
    <xf numFmtId="0" fontId="27" fillId="25" borderId="28" xfId="0" applyFont="1" applyFill="1" applyBorder="1" applyAlignment="1" applyProtection="1">
      <alignment/>
      <protection locked="0"/>
    </xf>
    <xf numFmtId="0" fontId="27" fillId="25" borderId="29" xfId="0" applyFont="1" applyFill="1" applyBorder="1" applyAlignment="1" applyProtection="1">
      <alignment horizontal="center"/>
      <protection locked="0"/>
    </xf>
    <xf numFmtId="39" fontId="27" fillId="0" borderId="30" xfId="0" applyNumberFormat="1" applyFont="1" applyBorder="1" applyAlignment="1" applyProtection="1">
      <alignment/>
      <protection locked="0"/>
    </xf>
    <xf numFmtId="0" fontId="34" fillId="0" borderId="22" xfId="0" applyFont="1" applyBorder="1" applyAlignment="1">
      <alignment/>
    </xf>
    <xf numFmtId="0" fontId="29" fillId="0" borderId="33" xfId="0" applyFont="1" applyBorder="1" applyAlignment="1">
      <alignment horizontal="center"/>
    </xf>
    <xf numFmtId="0" fontId="29" fillId="0" borderId="33" xfId="0" applyFont="1" applyBorder="1" applyAlignment="1">
      <alignment/>
    </xf>
    <xf numFmtId="0" fontId="29" fillId="0" borderId="28" xfId="0" applyFont="1" applyBorder="1" applyAlignment="1">
      <alignment/>
    </xf>
    <xf numFmtId="39" fontId="32" fillId="0" borderId="36" xfId="0" applyNumberFormat="1" applyFont="1" applyBorder="1" applyAlignment="1" applyProtection="1">
      <alignment/>
      <protection locked="0"/>
    </xf>
    <xf numFmtId="39" fontId="29" fillId="0" borderId="36" xfId="0" applyNumberFormat="1" applyFont="1" applyBorder="1" applyAlignment="1" applyProtection="1">
      <alignment/>
      <protection/>
    </xf>
    <xf numFmtId="0" fontId="29" fillId="0" borderId="25" xfId="0" applyFont="1" applyBorder="1" applyAlignment="1">
      <alignment/>
    </xf>
    <xf numFmtId="0" fontId="29" fillId="0" borderId="28" xfId="0" applyFont="1" applyBorder="1" applyAlignment="1" quotePrefix="1">
      <alignment/>
    </xf>
    <xf numFmtId="39" fontId="29" fillId="0" borderId="36" xfId="0" applyNumberFormat="1" applyFont="1" applyBorder="1" applyAlignment="1" applyProtection="1">
      <alignment horizontal="center"/>
      <protection/>
    </xf>
    <xf numFmtId="0" fontId="29" fillId="0" borderId="30" xfId="0" applyFont="1" applyBorder="1" applyAlignment="1">
      <alignment horizontal="center"/>
    </xf>
    <xf numFmtId="0" fontId="29" fillId="25" borderId="25" xfId="0" applyFont="1" applyFill="1" applyBorder="1" applyAlignment="1" applyProtection="1">
      <alignment horizontal="center"/>
      <protection/>
    </xf>
    <xf numFmtId="0" fontId="27" fillId="25" borderId="25" xfId="0" applyFont="1" applyFill="1" applyBorder="1" applyAlignment="1" applyProtection="1">
      <alignment horizontal="center"/>
      <protection/>
    </xf>
    <xf numFmtId="39" fontId="29" fillId="0" borderId="31" xfId="0" applyNumberFormat="1" applyFont="1" applyBorder="1" applyAlignment="1" applyProtection="1">
      <alignment/>
      <protection/>
    </xf>
    <xf numFmtId="0" fontId="29" fillId="0" borderId="37" xfId="0" applyFont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0" fontId="29" fillId="25" borderId="28" xfId="0" applyFont="1" applyFill="1" applyBorder="1" applyAlignment="1" applyProtection="1" quotePrefix="1">
      <alignment horizontal="left"/>
      <protection/>
    </xf>
    <xf numFmtId="0" fontId="29" fillId="25" borderId="29" xfId="0" applyFont="1" applyFill="1" applyBorder="1" applyAlignment="1" applyProtection="1">
      <alignment horizontal="center"/>
      <protection/>
    </xf>
    <xf numFmtId="39" fontId="31" fillId="0" borderId="36" xfId="0" applyNumberFormat="1" applyFont="1" applyBorder="1" applyAlignment="1" applyProtection="1">
      <alignment/>
      <protection locked="0"/>
    </xf>
    <xf numFmtId="0" fontId="29" fillId="0" borderId="25" xfId="0" applyFont="1" applyBorder="1" applyAlignment="1" applyProtection="1" quotePrefix="1">
      <alignment/>
      <protection/>
    </xf>
    <xf numFmtId="39" fontId="0" fillId="23" borderId="0" xfId="72" applyNumberFormat="1">
      <alignment/>
      <protection/>
    </xf>
    <xf numFmtId="39" fontId="35" fillId="23" borderId="0" xfId="72" applyNumberFormat="1" applyFont="1">
      <alignment/>
      <protection/>
    </xf>
    <xf numFmtId="39" fontId="27" fillId="23" borderId="0" xfId="72" applyNumberFormat="1" applyFont="1">
      <alignment/>
      <protection/>
    </xf>
    <xf numFmtId="39" fontId="33" fillId="23" borderId="0" xfId="72" applyNumberFormat="1" applyFont="1">
      <alignment/>
      <protection/>
    </xf>
    <xf numFmtId="17" fontId="35" fillId="23" borderId="0" xfId="72" applyNumberFormat="1" applyFont="1" applyAlignment="1" applyProtection="1" quotePrefix="1">
      <alignment horizontal="left"/>
      <protection locked="0"/>
    </xf>
    <xf numFmtId="39" fontId="35" fillId="23" borderId="0" xfId="72" applyNumberFormat="1" applyFont="1" applyAlignment="1" applyProtection="1" quotePrefix="1">
      <alignment horizontal="right"/>
      <protection locked="0"/>
    </xf>
    <xf numFmtId="7" fontId="35" fillId="20" borderId="25" xfId="72" applyNumberFormat="1" applyFont="1" applyFill="1" applyBorder="1" applyAlignment="1">
      <alignment horizontal="center"/>
      <protection/>
    </xf>
    <xf numFmtId="0" fontId="35" fillId="20" borderId="25" xfId="72" applyNumberFormat="1" applyFont="1" applyFill="1" applyBorder="1" applyAlignment="1">
      <alignment horizontal="center"/>
      <protection/>
    </xf>
    <xf numFmtId="7" fontId="33" fillId="23" borderId="0" xfId="72" applyNumberFormat="1" applyFont="1">
      <alignment/>
      <protection/>
    </xf>
    <xf numFmtId="39" fontId="35" fillId="23" borderId="14" xfId="72" applyNumberFormat="1" applyFont="1" applyBorder="1" applyAlignment="1" quotePrefix="1">
      <alignment horizontal="left"/>
      <protection/>
    </xf>
    <xf numFmtId="39" fontId="27" fillId="23" borderId="28" xfId="72" applyNumberFormat="1" applyFont="1" applyBorder="1" applyProtection="1">
      <alignment/>
      <protection locked="0"/>
    </xf>
    <xf numFmtId="39" fontId="27" fillId="23" borderId="28" xfId="72" applyNumberFormat="1" applyFont="1" applyBorder="1">
      <alignment/>
      <protection/>
    </xf>
    <xf numFmtId="39" fontId="27" fillId="23" borderId="30" xfId="72" applyNumberFormat="1" applyFont="1" applyBorder="1">
      <alignment/>
      <protection/>
    </xf>
    <xf numFmtId="39" fontId="27" fillId="23" borderId="14" xfId="72" applyNumberFormat="1" applyFont="1" applyBorder="1">
      <alignment/>
      <protection/>
    </xf>
    <xf numFmtId="39" fontId="36" fillId="23" borderId="14" xfId="72" applyNumberFormat="1" applyFont="1" applyBorder="1">
      <alignment/>
      <protection/>
    </xf>
    <xf numFmtId="39" fontId="27" fillId="23" borderId="14" xfId="72" applyNumberFormat="1" applyFont="1" applyBorder="1" applyAlignment="1" quotePrefix="1">
      <alignment horizontal="left"/>
      <protection/>
    </xf>
    <xf numFmtId="39" fontId="27" fillId="23" borderId="41" xfId="72" applyNumberFormat="1" applyFont="1" applyBorder="1" applyAlignment="1">
      <alignment horizontal="center"/>
      <protection/>
    </xf>
    <xf numFmtId="39" fontId="27" fillId="23" borderId="41" xfId="72" applyNumberFormat="1" applyFont="1" applyBorder="1">
      <alignment/>
      <protection/>
    </xf>
    <xf numFmtId="10" fontId="27" fillId="23" borderId="42" xfId="72" applyNumberFormat="1" applyFont="1" applyBorder="1">
      <alignment/>
      <protection/>
    </xf>
    <xf numFmtId="39" fontId="35" fillId="23" borderId="14" xfId="72" applyNumberFormat="1" applyFont="1" applyBorder="1">
      <alignment/>
      <protection/>
    </xf>
    <xf numFmtId="39" fontId="27" fillId="23" borderId="15" xfId="72" applyNumberFormat="1" applyFont="1" applyBorder="1">
      <alignment/>
      <protection/>
    </xf>
    <xf numFmtId="39" fontId="27" fillId="23" borderId="14" xfId="72" applyNumberFormat="1" applyFont="1" applyBorder="1" applyProtection="1">
      <alignment/>
      <protection locked="0"/>
    </xf>
    <xf numFmtId="39" fontId="27" fillId="23" borderId="31" xfId="72" applyNumberFormat="1" applyFont="1" applyBorder="1">
      <alignment/>
      <protection/>
    </xf>
    <xf numFmtId="10" fontId="27" fillId="23" borderId="31" xfId="72" applyNumberFormat="1" applyFont="1" applyBorder="1">
      <alignment/>
      <protection/>
    </xf>
    <xf numFmtId="10" fontId="27" fillId="23" borderId="15" xfId="72" applyNumberFormat="1" applyFont="1" applyBorder="1">
      <alignment/>
      <protection/>
    </xf>
    <xf numFmtId="39" fontId="27" fillId="23" borderId="43" xfId="72" applyNumberFormat="1" applyFont="1" applyBorder="1">
      <alignment/>
      <protection/>
    </xf>
    <xf numFmtId="10" fontId="27" fillId="23" borderId="30" xfId="72" applyNumberFormat="1" applyFont="1" applyBorder="1">
      <alignment/>
      <protection/>
    </xf>
    <xf numFmtId="39" fontId="37" fillId="23" borderId="14" xfId="72" applyNumberFormat="1" applyFont="1" applyBorder="1">
      <alignment/>
      <protection/>
    </xf>
    <xf numFmtId="39" fontId="27" fillId="23" borderId="25" xfId="72" applyNumberFormat="1" applyFont="1" applyBorder="1">
      <alignment/>
      <protection/>
    </xf>
    <xf numFmtId="10" fontId="27" fillId="23" borderId="25" xfId="72" applyNumberFormat="1" applyFont="1" applyBorder="1">
      <alignment/>
      <protection/>
    </xf>
    <xf numFmtId="39" fontId="38" fillId="23" borderId="14" xfId="72" applyNumberFormat="1" applyFont="1" applyBorder="1">
      <alignment/>
      <protection/>
    </xf>
    <xf numFmtId="39" fontId="27" fillId="23" borderId="44" xfId="72" applyNumberFormat="1" applyFont="1" applyBorder="1">
      <alignment/>
      <protection/>
    </xf>
    <xf numFmtId="39" fontId="35" fillId="23" borderId="0" xfId="72" applyNumberFormat="1" applyFont="1" applyFill="1">
      <alignment/>
      <protection/>
    </xf>
    <xf numFmtId="39" fontId="35" fillId="23" borderId="0" xfId="72" applyNumberFormat="1" applyFont="1" applyProtection="1">
      <alignment/>
      <protection locked="0"/>
    </xf>
    <xf numFmtId="39" fontId="27" fillId="23" borderId="41" xfId="72" applyNumberFormat="1" applyFont="1" applyFill="1" applyBorder="1">
      <alignment/>
      <protection/>
    </xf>
    <xf numFmtId="39" fontId="27" fillId="23" borderId="45" xfId="72" applyNumberFormat="1" applyFont="1" applyBorder="1">
      <alignment/>
      <protection/>
    </xf>
    <xf numFmtId="10" fontId="27" fillId="23" borderId="45" xfId="72" applyNumberFormat="1" applyFont="1" applyBorder="1">
      <alignment/>
      <protection/>
    </xf>
    <xf numFmtId="39" fontId="27" fillId="23" borderId="46" xfId="72" applyNumberFormat="1" applyFont="1" applyBorder="1" applyAlignment="1">
      <alignment horizontal="center"/>
      <protection/>
    </xf>
    <xf numFmtId="39" fontId="27" fillId="23" borderId="47" xfId="72" applyNumberFormat="1" applyFont="1" applyBorder="1">
      <alignment/>
      <protection/>
    </xf>
    <xf numFmtId="10" fontId="27" fillId="23" borderId="47" xfId="72" applyNumberFormat="1" applyFont="1" applyBorder="1">
      <alignment/>
      <protection/>
    </xf>
    <xf numFmtId="10" fontId="27" fillId="23" borderId="43" xfId="72" applyNumberFormat="1" applyFont="1" applyBorder="1">
      <alignment/>
      <protection/>
    </xf>
    <xf numFmtId="39" fontId="27" fillId="23" borderId="14" xfId="72" applyNumberFormat="1" applyFont="1" applyBorder="1" applyAlignment="1">
      <alignment horizontal="left"/>
      <protection/>
    </xf>
    <xf numFmtId="39" fontId="27" fillId="23" borderId="14" xfId="72" applyNumberFormat="1" applyFont="1" applyBorder="1" quotePrefix="1">
      <alignment/>
      <protection/>
    </xf>
    <xf numFmtId="39" fontId="27" fillId="23" borderId="13" xfId="72" applyNumberFormat="1" applyFont="1" applyBorder="1">
      <alignment/>
      <protection/>
    </xf>
    <xf numFmtId="39" fontId="27" fillId="23" borderId="48" xfId="72" applyNumberFormat="1" applyFont="1" applyBorder="1">
      <alignment/>
      <protection/>
    </xf>
    <xf numFmtId="39" fontId="38" fillId="23" borderId="14" xfId="72" applyNumberFormat="1" applyFont="1" applyBorder="1" applyAlignment="1" quotePrefix="1">
      <alignment horizontal="left"/>
      <protection/>
    </xf>
    <xf numFmtId="39" fontId="27" fillId="23" borderId="42" xfId="72" applyNumberFormat="1" applyFont="1" applyBorder="1">
      <alignment/>
      <protection/>
    </xf>
    <xf numFmtId="10" fontId="27" fillId="23" borderId="40" xfId="72" applyNumberFormat="1" applyFont="1" applyBorder="1">
      <alignment/>
      <protection/>
    </xf>
    <xf numFmtId="39" fontId="35" fillId="20" borderId="31" xfId="72" applyNumberFormat="1" applyFont="1" applyFill="1" applyBorder="1">
      <alignment/>
      <protection/>
    </xf>
    <xf numFmtId="10" fontId="35" fillId="20" borderId="31" xfId="72" applyNumberFormat="1" applyFont="1" applyFill="1" applyBorder="1">
      <alignment/>
      <protection/>
    </xf>
    <xf numFmtId="39" fontId="0" fillId="23" borderId="0" xfId="71" applyNumberFormat="1">
      <alignment/>
      <protection/>
    </xf>
    <xf numFmtId="39" fontId="35" fillId="23" borderId="0" xfId="71" applyNumberFormat="1" applyFont="1">
      <alignment/>
      <protection/>
    </xf>
    <xf numFmtId="39" fontId="27" fillId="23" borderId="0" xfId="71" applyNumberFormat="1" applyFont="1">
      <alignment/>
      <protection/>
    </xf>
    <xf numFmtId="39" fontId="33" fillId="23" borderId="0" xfId="71" applyNumberFormat="1" applyFont="1">
      <alignment/>
      <protection/>
    </xf>
    <xf numFmtId="17" fontId="35" fillId="23" borderId="0" xfId="71" applyNumberFormat="1" applyFont="1" applyAlignment="1" applyProtection="1" quotePrefix="1">
      <alignment horizontal="left"/>
      <protection locked="0"/>
    </xf>
    <xf numFmtId="39" fontId="35" fillId="23" borderId="0" xfId="71" applyNumberFormat="1" applyFont="1" applyAlignment="1" applyProtection="1">
      <alignment horizontal="right"/>
      <protection locked="0"/>
    </xf>
    <xf numFmtId="7" fontId="35" fillId="20" borderId="25" xfId="71" applyNumberFormat="1" applyFont="1" applyFill="1" applyBorder="1" applyAlignment="1">
      <alignment horizontal="center"/>
      <protection/>
    </xf>
    <xf numFmtId="0" fontId="35" fillId="20" borderId="25" xfId="71" applyNumberFormat="1" applyFont="1" applyFill="1" applyBorder="1" applyAlignment="1">
      <alignment horizontal="center"/>
      <protection/>
    </xf>
    <xf numFmtId="7" fontId="33" fillId="23" borderId="0" xfId="71" applyNumberFormat="1" applyFont="1">
      <alignment/>
      <protection/>
    </xf>
    <xf numFmtId="39" fontId="35" fillId="23" borderId="14" xfId="71" applyNumberFormat="1" applyFont="1" applyBorder="1" applyAlignment="1" quotePrefix="1">
      <alignment horizontal="left"/>
      <protection/>
    </xf>
    <xf numFmtId="39" fontId="27" fillId="23" borderId="28" xfId="64" applyNumberFormat="1" applyFont="1" applyBorder="1" applyProtection="1">
      <alignment/>
      <protection locked="0"/>
    </xf>
    <xf numFmtId="39" fontId="27" fillId="23" borderId="28" xfId="71" applyNumberFormat="1" applyFont="1" applyBorder="1" applyProtection="1">
      <alignment/>
      <protection locked="0"/>
    </xf>
    <xf numFmtId="39" fontId="27" fillId="23" borderId="28" xfId="71" applyNumberFormat="1" applyFont="1" applyBorder="1">
      <alignment/>
      <protection/>
    </xf>
    <xf numFmtId="39" fontId="27" fillId="23" borderId="30" xfId="71" applyNumberFormat="1" applyFont="1" applyBorder="1">
      <alignment/>
      <protection/>
    </xf>
    <xf numFmtId="39" fontId="27" fillId="23" borderId="14" xfId="71" applyNumberFormat="1" applyFont="1" applyBorder="1">
      <alignment/>
      <protection/>
    </xf>
    <xf numFmtId="39" fontId="36" fillId="23" borderId="14" xfId="71" applyNumberFormat="1" applyFont="1" applyBorder="1">
      <alignment/>
      <protection/>
    </xf>
    <xf numFmtId="39" fontId="27" fillId="23" borderId="14" xfId="71" applyNumberFormat="1" applyFont="1" applyBorder="1" applyAlignment="1" quotePrefix="1">
      <alignment horizontal="left"/>
      <protection/>
    </xf>
    <xf numFmtId="39" fontId="27" fillId="23" borderId="41" xfId="71" applyNumberFormat="1" applyFont="1" applyBorder="1" applyAlignment="1">
      <alignment horizontal="center"/>
      <protection/>
    </xf>
    <xf numFmtId="39" fontId="27" fillId="23" borderId="41" xfId="71" applyNumberFormat="1" applyFont="1" applyBorder="1">
      <alignment/>
      <protection/>
    </xf>
    <xf numFmtId="10" fontId="27" fillId="23" borderId="42" xfId="71" applyNumberFormat="1" applyFont="1" applyBorder="1">
      <alignment/>
      <protection/>
    </xf>
    <xf numFmtId="39" fontId="35" fillId="23" borderId="14" xfId="71" applyNumberFormat="1" applyFont="1" applyBorder="1">
      <alignment/>
      <protection/>
    </xf>
    <xf numFmtId="39" fontId="27" fillId="23" borderId="15" xfId="71" applyNumberFormat="1" applyFont="1" applyBorder="1">
      <alignment/>
      <protection/>
    </xf>
    <xf numFmtId="39" fontId="27" fillId="23" borderId="14" xfId="65" applyNumberFormat="1" applyFont="1" applyBorder="1" applyProtection="1">
      <alignment/>
      <protection locked="0"/>
    </xf>
    <xf numFmtId="39" fontId="27" fillId="23" borderId="14" xfId="71" applyNumberFormat="1" applyFont="1" applyBorder="1" applyProtection="1">
      <alignment/>
      <protection locked="0"/>
    </xf>
    <xf numFmtId="39" fontId="27" fillId="23" borderId="31" xfId="71" applyNumberFormat="1" applyFont="1" applyBorder="1">
      <alignment/>
      <protection/>
    </xf>
    <xf numFmtId="10" fontId="27" fillId="23" borderId="31" xfId="71" applyNumberFormat="1" applyFont="1" applyBorder="1">
      <alignment/>
      <protection/>
    </xf>
    <xf numFmtId="10" fontId="27" fillId="23" borderId="15" xfId="71" applyNumberFormat="1" applyFont="1" applyBorder="1">
      <alignment/>
      <protection/>
    </xf>
    <xf numFmtId="39" fontId="27" fillId="23" borderId="14" xfId="66" applyNumberFormat="1" applyFont="1" applyBorder="1" applyProtection="1">
      <alignment/>
      <protection locked="0"/>
    </xf>
    <xf numFmtId="39" fontId="27" fillId="23" borderId="43" xfId="71" applyNumberFormat="1" applyFont="1" applyBorder="1">
      <alignment/>
      <protection/>
    </xf>
    <xf numFmtId="39" fontId="27" fillId="23" borderId="28" xfId="67" applyNumberFormat="1" applyFont="1" applyBorder="1" applyProtection="1">
      <alignment/>
      <protection locked="0"/>
    </xf>
    <xf numFmtId="10" fontId="27" fillId="23" borderId="30" xfId="71" applyNumberFormat="1" applyFont="1" applyBorder="1">
      <alignment/>
      <protection/>
    </xf>
    <xf numFmtId="39" fontId="37" fillId="23" borderId="14" xfId="71" applyNumberFormat="1" applyFont="1" applyBorder="1">
      <alignment/>
      <protection/>
    </xf>
    <xf numFmtId="39" fontId="27" fillId="23" borderId="28" xfId="68" applyNumberFormat="1" applyFont="1" applyBorder="1" applyProtection="1">
      <alignment/>
      <protection locked="0"/>
    </xf>
    <xf numFmtId="39" fontId="27" fillId="23" borderId="25" xfId="71" applyNumberFormat="1" applyFont="1" applyBorder="1">
      <alignment/>
      <protection/>
    </xf>
    <xf numFmtId="10" fontId="27" fillId="23" borderId="25" xfId="71" applyNumberFormat="1" applyFont="1" applyBorder="1">
      <alignment/>
      <protection/>
    </xf>
    <xf numFmtId="39" fontId="27" fillId="23" borderId="28" xfId="71" applyNumberFormat="1" applyFont="1" applyBorder="1" applyProtection="1">
      <alignment/>
      <protection locked="0"/>
    </xf>
    <xf numFmtId="39" fontId="38" fillId="23" borderId="14" xfId="71" applyNumberFormat="1" applyFont="1" applyBorder="1">
      <alignment/>
      <protection/>
    </xf>
    <xf numFmtId="39" fontId="27" fillId="23" borderId="14" xfId="71" applyNumberFormat="1" applyFont="1" applyBorder="1" applyProtection="1">
      <alignment/>
      <protection locked="0"/>
    </xf>
    <xf numFmtId="39" fontId="27" fillId="23" borderId="44" xfId="71" applyNumberFormat="1" applyFont="1" applyBorder="1">
      <alignment/>
      <protection/>
    </xf>
    <xf numFmtId="39" fontId="35" fillId="23" borderId="0" xfId="71" applyNumberFormat="1" applyFont="1" applyFill="1">
      <alignment/>
      <protection/>
    </xf>
    <xf numFmtId="39" fontId="35" fillId="23" borderId="0" xfId="71" applyNumberFormat="1" applyFont="1" applyProtection="1">
      <alignment/>
      <protection locked="0"/>
    </xf>
    <xf numFmtId="39" fontId="27" fillId="23" borderId="41" xfId="71" applyNumberFormat="1" applyFont="1" applyFill="1" applyBorder="1">
      <alignment/>
      <protection/>
    </xf>
    <xf numFmtId="39" fontId="27" fillId="23" borderId="45" xfId="71" applyNumberFormat="1" applyFont="1" applyBorder="1">
      <alignment/>
      <protection/>
    </xf>
    <xf numFmtId="10" fontId="27" fillId="23" borderId="45" xfId="71" applyNumberFormat="1" applyFont="1" applyBorder="1">
      <alignment/>
      <protection/>
    </xf>
    <xf numFmtId="39" fontId="27" fillId="23" borderId="46" xfId="71" applyNumberFormat="1" applyFont="1" applyBorder="1" applyAlignment="1">
      <alignment horizontal="center"/>
      <protection/>
    </xf>
    <xf numFmtId="39" fontId="27" fillId="23" borderId="47" xfId="71" applyNumberFormat="1" applyFont="1" applyBorder="1">
      <alignment/>
      <protection/>
    </xf>
    <xf numFmtId="10" fontId="27" fillId="23" borderId="47" xfId="71" applyNumberFormat="1" applyFont="1" applyBorder="1">
      <alignment/>
      <protection/>
    </xf>
    <xf numFmtId="10" fontId="27" fillId="23" borderId="43" xfId="71" applyNumberFormat="1" applyFont="1" applyBorder="1">
      <alignment/>
      <protection/>
    </xf>
    <xf numFmtId="39" fontId="27" fillId="23" borderId="14" xfId="71" applyNumberFormat="1" applyFont="1" applyBorder="1" applyAlignment="1">
      <alignment horizontal="left"/>
      <protection/>
    </xf>
    <xf numFmtId="39" fontId="27" fillId="23" borderId="14" xfId="71" applyNumberFormat="1" applyFont="1" applyBorder="1" quotePrefix="1">
      <alignment/>
      <protection/>
    </xf>
    <xf numFmtId="39" fontId="27" fillId="23" borderId="13" xfId="71" applyNumberFormat="1" applyFont="1" applyBorder="1">
      <alignment/>
      <protection/>
    </xf>
    <xf numFmtId="39" fontId="27" fillId="23" borderId="48" xfId="71" applyNumberFormat="1" applyFont="1" applyBorder="1">
      <alignment/>
      <protection/>
    </xf>
    <xf numFmtId="39" fontId="37" fillId="23" borderId="14" xfId="71" applyNumberFormat="1" applyFont="1" applyBorder="1" applyAlignment="1" quotePrefix="1">
      <alignment horizontal="left"/>
      <protection/>
    </xf>
    <xf numFmtId="39" fontId="27" fillId="23" borderId="42" xfId="71" applyNumberFormat="1" applyFont="1" applyBorder="1">
      <alignment/>
      <protection/>
    </xf>
    <xf numFmtId="10" fontId="27" fillId="23" borderId="40" xfId="71" applyNumberFormat="1" applyFont="1" applyBorder="1">
      <alignment/>
      <protection/>
    </xf>
    <xf numFmtId="39" fontId="35" fillId="20" borderId="31" xfId="71" applyNumberFormat="1" applyFont="1" applyFill="1" applyBorder="1">
      <alignment/>
      <protection/>
    </xf>
    <xf numFmtId="10" fontId="35" fillId="20" borderId="31" xfId="71" applyNumberFormat="1" applyFont="1" applyFill="1" applyBorder="1">
      <alignment/>
      <protection/>
    </xf>
    <xf numFmtId="0" fontId="0" fillId="23" borderId="0" xfId="70" applyNumberFormat="1">
      <alignment/>
      <protection/>
    </xf>
    <xf numFmtId="0" fontId="0" fillId="23" borderId="0" xfId="70" applyNumberFormat="1" applyBorder="1">
      <alignment/>
      <protection/>
    </xf>
    <xf numFmtId="0" fontId="27" fillId="23" borderId="0" xfId="70" applyNumberFormat="1" applyFont="1" applyBorder="1">
      <alignment/>
      <protection/>
    </xf>
    <xf numFmtId="39" fontId="27" fillId="23" borderId="0" xfId="70" applyNumberFormat="1" applyFont="1" applyFill="1" applyBorder="1">
      <alignment/>
      <protection/>
    </xf>
    <xf numFmtId="0" fontId="27" fillId="23" borderId="0" xfId="70" applyNumberFormat="1" applyFont="1" applyBorder="1" applyAlignment="1">
      <alignment horizontal="left"/>
      <protection/>
    </xf>
    <xf numFmtId="39" fontId="0" fillId="23" borderId="0" xfId="70" applyNumberFormat="1" applyBorder="1">
      <alignment/>
      <protection/>
    </xf>
    <xf numFmtId="0" fontId="39" fillId="23" borderId="0" xfId="70" applyNumberFormat="1" applyFont="1">
      <alignment/>
      <protection/>
    </xf>
    <xf numFmtId="0" fontId="27" fillId="23" borderId="0" xfId="70" applyNumberFormat="1" applyFont="1">
      <alignment/>
      <protection/>
    </xf>
    <xf numFmtId="0" fontId="35" fillId="23" borderId="0" xfId="70" applyNumberFormat="1" applyFont="1">
      <alignment/>
      <protection/>
    </xf>
    <xf numFmtId="0" fontId="33" fillId="23" borderId="0" xfId="70" applyNumberFormat="1" applyFont="1">
      <alignment/>
      <protection/>
    </xf>
    <xf numFmtId="0" fontId="35" fillId="23" borderId="0" xfId="70" applyNumberFormat="1" applyFont="1" applyAlignment="1" quotePrefix="1">
      <alignment horizontal="right"/>
      <protection/>
    </xf>
    <xf numFmtId="0" fontId="35" fillId="23" borderId="0" xfId="70" applyNumberFormat="1" applyFont="1" applyAlignment="1">
      <alignment horizontal="right"/>
      <protection/>
    </xf>
    <xf numFmtId="0" fontId="27" fillId="23" borderId="0" xfId="70" applyNumberFormat="1" applyFont="1" applyBorder="1" applyAlignment="1" quotePrefix="1">
      <alignment horizontal="left"/>
      <protection/>
    </xf>
    <xf numFmtId="0" fontId="27" fillId="23" borderId="0" xfId="70" applyNumberFormat="1" applyFont="1" applyBorder="1" applyAlignment="1" quotePrefix="1">
      <alignment horizontal="left"/>
      <protection/>
    </xf>
    <xf numFmtId="0" fontId="35" fillId="20" borderId="25" xfId="70" applyNumberFormat="1" applyFont="1" applyFill="1" applyBorder="1">
      <alignment/>
      <protection/>
    </xf>
    <xf numFmtId="0" fontId="35" fillId="20" borderId="25" xfId="70" applyNumberFormat="1" applyFont="1" applyFill="1" applyBorder="1" applyAlignment="1" applyProtection="1">
      <alignment horizontal="center"/>
      <protection locked="0"/>
    </xf>
    <xf numFmtId="0" fontId="40" fillId="20" borderId="25" xfId="70" applyNumberFormat="1" applyFont="1" applyFill="1" applyBorder="1" applyAlignment="1" applyProtection="1" quotePrefix="1">
      <alignment horizontal="center"/>
      <protection locked="0"/>
    </xf>
    <xf numFmtId="0" fontId="35" fillId="23" borderId="0" xfId="70" applyNumberFormat="1" applyFont="1" applyFill="1" applyBorder="1" applyAlignment="1" applyProtection="1" quotePrefix="1">
      <alignment horizontal="center"/>
      <protection locked="0"/>
    </xf>
    <xf numFmtId="0" fontId="27" fillId="23" borderId="28" xfId="70" applyNumberFormat="1" applyFont="1" applyBorder="1" applyAlignment="1">
      <alignment horizontal="left"/>
      <protection/>
    </xf>
    <xf numFmtId="39" fontId="27" fillId="23" borderId="25" xfId="70" applyNumberFormat="1" applyFont="1" applyFill="1" applyBorder="1">
      <alignment/>
      <protection/>
    </xf>
    <xf numFmtId="39" fontId="27" fillId="23" borderId="25" xfId="70" applyNumberFormat="1" applyFont="1" applyBorder="1">
      <alignment/>
      <protection/>
    </xf>
    <xf numFmtId="10" fontId="27" fillId="23" borderId="25" xfId="70" applyNumberFormat="1" applyFont="1" applyFill="1" applyBorder="1" applyAlignment="1">
      <alignment horizontal="right"/>
      <protection/>
    </xf>
    <xf numFmtId="10" fontId="27" fillId="23" borderId="25" xfId="70" applyNumberFormat="1" applyFont="1" applyFill="1" applyBorder="1">
      <alignment/>
      <protection/>
    </xf>
    <xf numFmtId="0" fontId="27" fillId="23" borderId="28" xfId="70" applyNumberFormat="1" applyFont="1" applyBorder="1" applyAlignment="1" quotePrefix="1">
      <alignment horizontal="left"/>
      <protection/>
    </xf>
    <xf numFmtId="0" fontId="27" fillId="23" borderId="25" xfId="70" applyNumberFormat="1" applyFont="1" applyBorder="1" applyAlignment="1">
      <alignment horizontal="left"/>
      <protection/>
    </xf>
    <xf numFmtId="0" fontId="27" fillId="23" borderId="32" xfId="70" applyNumberFormat="1" applyFont="1" applyBorder="1" applyAlignment="1">
      <alignment horizontal="left"/>
      <protection/>
    </xf>
    <xf numFmtId="0" fontId="27" fillId="23" borderId="13" xfId="70" applyNumberFormat="1" applyFont="1" applyBorder="1" applyAlignment="1">
      <alignment horizontal="left"/>
      <protection/>
    </xf>
    <xf numFmtId="0" fontId="27" fillId="23" borderId="48" xfId="70" applyNumberFormat="1" applyFont="1" applyBorder="1" applyAlignment="1">
      <alignment horizontal="left"/>
      <protection/>
    </xf>
    <xf numFmtId="0" fontId="27" fillId="23" borderId="28" xfId="70" applyNumberFormat="1" applyFont="1" applyBorder="1" applyAlignment="1" quotePrefix="1">
      <alignment horizontal="left"/>
      <protection/>
    </xf>
    <xf numFmtId="39" fontId="40" fillId="20" borderId="41" xfId="70" applyNumberFormat="1" applyFont="1" applyFill="1" applyBorder="1" applyAlignment="1" quotePrefix="1">
      <alignment horizontal="left"/>
      <protection/>
    </xf>
    <xf numFmtId="39" fontId="35" fillId="20" borderId="31" xfId="70" applyNumberFormat="1" applyFont="1" applyFill="1" applyBorder="1">
      <alignment/>
      <protection/>
    </xf>
    <xf numFmtId="10" fontId="35" fillId="20" borderId="31" xfId="70" applyNumberFormat="1" applyFont="1" applyFill="1" applyBorder="1" applyAlignment="1">
      <alignment horizontal="right"/>
      <protection/>
    </xf>
    <xf numFmtId="10" fontId="35" fillId="20" borderId="31" xfId="70" applyNumberFormat="1" applyFont="1" applyFill="1" applyBorder="1">
      <alignment/>
      <protection/>
    </xf>
    <xf numFmtId="0" fontId="35" fillId="23" borderId="28" xfId="70" applyNumberFormat="1" applyFont="1" applyBorder="1" applyAlignment="1">
      <alignment horizontal="left"/>
      <protection/>
    </xf>
    <xf numFmtId="10" fontId="27" fillId="23" borderId="25" xfId="70" applyNumberFormat="1" applyFont="1" applyBorder="1" applyAlignment="1">
      <alignment horizontal="right"/>
      <protection/>
    </xf>
    <xf numFmtId="0" fontId="27" fillId="23" borderId="28" xfId="70" applyNumberFormat="1" applyFont="1" applyBorder="1">
      <alignment/>
      <protection/>
    </xf>
    <xf numFmtId="39" fontId="27" fillId="23" borderId="25" xfId="70" applyNumberFormat="1" applyFont="1" applyBorder="1" applyProtection="1">
      <alignment/>
      <protection locked="0"/>
    </xf>
    <xf numFmtId="39" fontId="35" fillId="20" borderId="43" xfId="70" applyNumberFormat="1" applyFont="1" applyFill="1" applyBorder="1" applyProtection="1">
      <alignment/>
      <protection locked="0"/>
    </xf>
    <xf numFmtId="10" fontId="35" fillId="20" borderId="43" xfId="70" applyNumberFormat="1" applyFont="1" applyFill="1" applyBorder="1" applyAlignment="1">
      <alignment horizontal="right"/>
      <protection/>
    </xf>
    <xf numFmtId="0" fontId="27" fillId="23" borderId="0" xfId="70" applyNumberFormat="1" applyFont="1" applyProtection="1">
      <alignment/>
      <protection locked="0"/>
    </xf>
    <xf numFmtId="0" fontId="40" fillId="20" borderId="48" xfId="70" applyNumberFormat="1" applyFont="1" applyFill="1" applyBorder="1" applyProtection="1">
      <alignment/>
      <protection locked="0"/>
    </xf>
    <xf numFmtId="39" fontId="35" fillId="20" borderId="33" xfId="70" applyNumberFormat="1" applyFont="1" applyFill="1" applyBorder="1" applyProtection="1">
      <alignment/>
      <protection locked="0"/>
    </xf>
    <xf numFmtId="10" fontId="35" fillId="20" borderId="25" xfId="70" applyNumberFormat="1" applyFont="1" applyFill="1" applyBorder="1">
      <alignment/>
      <protection/>
    </xf>
    <xf numFmtId="0" fontId="0" fillId="23" borderId="0" xfId="70" applyNumberFormat="1" applyProtection="1">
      <alignment/>
      <protection locked="0"/>
    </xf>
    <xf numFmtId="0" fontId="0" fillId="23" borderId="0" xfId="69" applyNumberFormat="1">
      <alignment/>
      <protection/>
    </xf>
    <xf numFmtId="0" fontId="0" fillId="23" borderId="0" xfId="69" applyNumberFormat="1" applyBorder="1">
      <alignment/>
      <protection/>
    </xf>
    <xf numFmtId="0" fontId="27" fillId="23" borderId="0" xfId="69" applyNumberFormat="1" applyFont="1" applyBorder="1">
      <alignment/>
      <protection/>
    </xf>
    <xf numFmtId="39" fontId="27" fillId="23" borderId="0" xfId="69" applyNumberFormat="1" applyFont="1" applyFill="1" applyBorder="1">
      <alignment/>
      <protection/>
    </xf>
    <xf numFmtId="0" fontId="27" fillId="23" borderId="0" xfId="69" applyNumberFormat="1" applyFont="1" applyBorder="1" applyAlignment="1">
      <alignment horizontal="left"/>
      <protection/>
    </xf>
    <xf numFmtId="39" fontId="0" fillId="23" borderId="0" xfId="69" applyNumberFormat="1" applyBorder="1">
      <alignment/>
      <protection/>
    </xf>
    <xf numFmtId="0" fontId="39" fillId="23" borderId="0" xfId="69" applyNumberFormat="1" applyFont="1">
      <alignment/>
      <protection/>
    </xf>
    <xf numFmtId="0" fontId="27" fillId="23" borderId="0" xfId="69" applyNumberFormat="1" applyFont="1">
      <alignment/>
      <protection/>
    </xf>
    <xf numFmtId="0" fontId="35" fillId="23" borderId="0" xfId="69" applyNumberFormat="1" applyFont="1">
      <alignment/>
      <protection/>
    </xf>
    <xf numFmtId="0" fontId="33" fillId="23" borderId="0" xfId="69" applyNumberFormat="1" applyFont="1">
      <alignment/>
      <protection/>
    </xf>
    <xf numFmtId="0" fontId="35" fillId="23" borderId="0" xfId="69" applyNumberFormat="1" applyFont="1" applyAlignment="1">
      <alignment horizontal="right"/>
      <protection/>
    </xf>
    <xf numFmtId="0" fontId="27" fillId="23" borderId="0" xfId="69" applyNumberFormat="1" applyFont="1" applyBorder="1" applyAlignment="1" quotePrefix="1">
      <alignment horizontal="left"/>
      <protection/>
    </xf>
    <xf numFmtId="0" fontId="27" fillId="23" borderId="0" xfId="69" applyNumberFormat="1" applyFont="1" applyBorder="1" applyAlignment="1" quotePrefix="1">
      <alignment horizontal="left"/>
      <protection/>
    </xf>
    <xf numFmtId="0" fontId="35" fillId="20" borderId="25" xfId="69" applyNumberFormat="1" applyFont="1" applyFill="1" applyBorder="1">
      <alignment/>
      <protection/>
    </xf>
    <xf numFmtId="0" fontId="35" fillId="20" borderId="25" xfId="69" applyNumberFormat="1" applyFont="1" applyFill="1" applyBorder="1" applyAlignment="1" applyProtection="1">
      <alignment horizontal="center"/>
      <protection locked="0"/>
    </xf>
    <xf numFmtId="0" fontId="40" fillId="20" borderId="25" xfId="69" applyNumberFormat="1" applyFont="1" applyFill="1" applyBorder="1" applyAlignment="1" applyProtection="1" quotePrefix="1">
      <alignment horizontal="center"/>
      <protection locked="0"/>
    </xf>
    <xf numFmtId="0" fontId="35" fillId="23" borderId="0" xfId="69" applyNumberFormat="1" applyFont="1" applyFill="1" applyBorder="1" applyAlignment="1" applyProtection="1" quotePrefix="1">
      <alignment horizontal="center"/>
      <protection locked="0"/>
    </xf>
    <xf numFmtId="0" fontId="27" fillId="23" borderId="28" xfId="69" applyNumberFormat="1" applyFont="1" applyBorder="1" applyAlignment="1">
      <alignment horizontal="left"/>
      <protection/>
    </xf>
    <xf numFmtId="39" fontId="27" fillId="23" borderId="25" xfId="69" applyNumberFormat="1" applyFont="1" applyFill="1" applyBorder="1">
      <alignment/>
      <protection/>
    </xf>
    <xf numFmtId="39" fontId="27" fillId="23" borderId="25" xfId="69" applyNumberFormat="1" applyFont="1" applyBorder="1">
      <alignment/>
      <protection/>
    </xf>
    <xf numFmtId="10" fontId="27" fillId="23" borderId="25" xfId="69" applyNumberFormat="1" applyFont="1" applyFill="1" applyBorder="1" applyAlignment="1">
      <alignment horizontal="right"/>
      <protection/>
    </xf>
    <xf numFmtId="10" fontId="27" fillId="23" borderId="25" xfId="69" applyNumberFormat="1" applyFont="1" applyFill="1" applyBorder="1">
      <alignment/>
      <protection/>
    </xf>
    <xf numFmtId="0" fontId="27" fillId="23" borderId="28" xfId="69" applyNumberFormat="1" applyFont="1" applyBorder="1" applyAlignment="1" quotePrefix="1">
      <alignment horizontal="left"/>
      <protection/>
    </xf>
    <xf numFmtId="0" fontId="27" fillId="23" borderId="25" xfId="69" applyNumberFormat="1" applyFont="1" applyBorder="1" applyAlignment="1">
      <alignment horizontal="left"/>
      <protection/>
    </xf>
    <xf numFmtId="0" fontId="27" fillId="23" borderId="32" xfId="69" applyNumberFormat="1" applyFont="1" applyBorder="1" applyAlignment="1">
      <alignment horizontal="left"/>
      <protection/>
    </xf>
    <xf numFmtId="0" fontId="27" fillId="23" borderId="13" xfId="69" applyNumberFormat="1" applyFont="1" applyBorder="1" applyAlignment="1">
      <alignment horizontal="left"/>
      <protection/>
    </xf>
    <xf numFmtId="0" fontId="27" fillId="23" borderId="48" xfId="69" applyNumberFormat="1" applyFont="1" applyBorder="1" applyAlignment="1">
      <alignment horizontal="left"/>
      <protection/>
    </xf>
    <xf numFmtId="0" fontId="27" fillId="23" borderId="28" xfId="69" applyNumberFormat="1" applyFont="1" applyBorder="1" applyAlignment="1" quotePrefix="1">
      <alignment horizontal="left"/>
      <protection/>
    </xf>
    <xf numFmtId="39" fontId="40" fillId="20" borderId="41" xfId="69" applyNumberFormat="1" applyFont="1" applyFill="1" applyBorder="1" applyAlignment="1" quotePrefix="1">
      <alignment horizontal="left"/>
      <protection/>
    </xf>
    <xf numFmtId="39" fontId="35" fillId="20" borderId="31" xfId="69" applyNumberFormat="1" applyFont="1" applyFill="1" applyBorder="1">
      <alignment/>
      <protection/>
    </xf>
    <xf numFmtId="10" fontId="35" fillId="20" borderId="31" xfId="69" applyNumberFormat="1" applyFont="1" applyFill="1" applyBorder="1" applyAlignment="1">
      <alignment horizontal="right"/>
      <protection/>
    </xf>
    <xf numFmtId="10" fontId="35" fillId="20" borderId="31" xfId="69" applyNumberFormat="1" applyFont="1" applyFill="1" applyBorder="1">
      <alignment/>
      <protection/>
    </xf>
    <xf numFmtId="0" fontId="35" fillId="23" borderId="28" xfId="69" applyNumberFormat="1" applyFont="1" applyBorder="1" applyAlignment="1">
      <alignment horizontal="left"/>
      <protection/>
    </xf>
    <xf numFmtId="10" fontId="27" fillId="23" borderId="25" xfId="69" applyNumberFormat="1" applyFont="1" applyBorder="1" applyAlignment="1">
      <alignment horizontal="right"/>
      <protection/>
    </xf>
    <xf numFmtId="0" fontId="27" fillId="23" borderId="28" xfId="69" applyNumberFormat="1" applyFont="1" applyBorder="1">
      <alignment/>
      <protection/>
    </xf>
    <xf numFmtId="39" fontId="27" fillId="23" borderId="25" xfId="69" applyNumberFormat="1" applyFont="1" applyBorder="1" applyProtection="1">
      <alignment/>
      <protection locked="0"/>
    </xf>
    <xf numFmtId="39" fontId="35" fillId="20" borderId="43" xfId="69" applyNumberFormat="1" applyFont="1" applyFill="1" applyBorder="1" applyProtection="1">
      <alignment/>
      <protection locked="0"/>
    </xf>
    <xf numFmtId="0" fontId="27" fillId="23" borderId="0" xfId="69" applyNumberFormat="1" applyFont="1" applyProtection="1">
      <alignment/>
      <protection locked="0"/>
    </xf>
    <xf numFmtId="0" fontId="40" fillId="20" borderId="48" xfId="69" applyNumberFormat="1" applyFont="1" applyFill="1" applyBorder="1" applyProtection="1">
      <alignment/>
      <protection locked="0"/>
    </xf>
    <xf numFmtId="39" fontId="35" fillId="20" borderId="33" xfId="69" applyNumberFormat="1" applyFont="1" applyFill="1" applyBorder="1" applyProtection="1">
      <alignment/>
      <protection locked="0"/>
    </xf>
    <xf numFmtId="0" fontId="0" fillId="23" borderId="0" xfId="69" applyNumberFormat="1" applyProtection="1">
      <alignment/>
      <protection locked="0"/>
    </xf>
    <xf numFmtId="178" fontId="35" fillId="23" borderId="0" xfId="69" applyNumberFormat="1" applyFont="1" applyAlignment="1" applyProtection="1" quotePrefix="1">
      <alignment horizontal="left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_P01-0812" xfId="62"/>
    <cellStyle name="Normal 3" xfId="63"/>
    <cellStyle name="Normal 3_P03-0812" xfId="64"/>
    <cellStyle name="Normal 4" xfId="65"/>
    <cellStyle name="Normal 5" xfId="66"/>
    <cellStyle name="Normal 6" xfId="67"/>
    <cellStyle name="Normal 7" xfId="68"/>
    <cellStyle name="Normal_P01-0812" xfId="69"/>
    <cellStyle name="Normal_P02-0812" xfId="70"/>
    <cellStyle name="Normal_P03-0812" xfId="71"/>
    <cellStyle name="Normal_P06-0812" xfId="72"/>
    <cellStyle name="Normal_P11-0812" xfId="73"/>
    <cellStyle name="Normal_p15-0812" xfId="74"/>
    <cellStyle name="Normal_p16-0812" xfId="75"/>
    <cellStyle name="Note" xfId="76"/>
    <cellStyle name="Note 2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tabSelected="1" showOutlineSymbols="0" zoomScale="87" zoomScaleNormal="87" zoomScalePageLayoutView="0" workbookViewId="0" topLeftCell="A1">
      <selection activeCell="D11" sqref="D11"/>
    </sheetView>
  </sheetViews>
  <sheetFormatPr defaultColWidth="25.7109375" defaultRowHeight="19.5" customHeight="1"/>
  <cols>
    <col min="1" max="1" width="32.7109375" style="366" customWidth="1"/>
    <col min="2" max="4" width="23.7109375" style="366" customWidth="1"/>
    <col min="5" max="5" width="25.7109375" style="366" bestFit="1" customWidth="1"/>
    <col min="6" max="6" width="26.140625" style="366" bestFit="1" customWidth="1"/>
    <col min="7" max="7" width="25.7109375" style="366" bestFit="1" customWidth="1"/>
    <col min="8" max="8" width="26.140625" style="366" bestFit="1" customWidth="1"/>
    <col min="9" max="9" width="27.140625" style="366" customWidth="1"/>
    <col min="10" max="10" width="25.7109375" style="366" customWidth="1"/>
    <col min="11" max="16384" width="25.7109375" style="366" customWidth="1"/>
  </cols>
  <sheetData>
    <row r="1" spans="1:12" ht="19.5" customHeight="1">
      <c r="A1" s="366" t="s">
        <v>438</v>
      </c>
      <c r="L1" s="367"/>
    </row>
    <row r="2" spans="3:12" ht="19.5" customHeight="1">
      <c r="C2" s="366" t="s">
        <v>104</v>
      </c>
      <c r="L2" s="367"/>
    </row>
    <row r="3" spans="3:12" ht="19.5" customHeight="1">
      <c r="C3" s="366" t="s">
        <v>104</v>
      </c>
      <c r="D3" s="366" t="s">
        <v>104</v>
      </c>
      <c r="L3" s="367"/>
    </row>
    <row r="4" spans="3:12" ht="19.5" customHeight="1">
      <c r="C4" s="366" t="s">
        <v>104</v>
      </c>
      <c r="L4" s="367"/>
    </row>
    <row r="5" ht="19.5" customHeight="1">
      <c r="L5" s="367"/>
    </row>
    <row r="6" spans="12:15" ht="19.5" customHeight="1">
      <c r="L6" s="368"/>
      <c r="M6" s="369"/>
      <c r="N6" s="370"/>
      <c r="O6" s="371"/>
    </row>
    <row r="7" spans="1:15" ht="19.5" customHeight="1">
      <c r="A7" s="372" t="s">
        <v>438</v>
      </c>
      <c r="B7" s="373" t="s">
        <v>438</v>
      </c>
      <c r="C7" s="374" t="s">
        <v>439</v>
      </c>
      <c r="D7" s="374"/>
      <c r="E7" s="374"/>
      <c r="F7" s="373"/>
      <c r="G7" s="373"/>
      <c r="H7" s="373"/>
      <c r="I7" s="373"/>
      <c r="J7" s="375"/>
      <c r="L7" s="368"/>
      <c r="M7" s="369"/>
      <c r="N7" s="370"/>
      <c r="O7" s="371"/>
    </row>
    <row r="8" spans="1:15" ht="19.5" customHeight="1">
      <c r="A8" s="366" t="s">
        <v>438</v>
      </c>
      <c r="B8" s="373"/>
      <c r="C8" s="374" t="s">
        <v>440</v>
      </c>
      <c r="D8" s="374"/>
      <c r="E8" s="374"/>
      <c r="F8" s="373"/>
      <c r="G8" s="373"/>
      <c r="H8" s="373"/>
      <c r="I8" s="373"/>
      <c r="J8" s="375"/>
      <c r="L8" s="368"/>
      <c r="M8" s="369"/>
      <c r="N8" s="370"/>
      <c r="O8" s="371"/>
    </row>
    <row r="9" spans="1:15" ht="19.5" customHeight="1">
      <c r="A9" s="407" t="s">
        <v>433</v>
      </c>
      <c r="B9" s="373" t="s">
        <v>438</v>
      </c>
      <c r="C9" s="374"/>
      <c r="D9" s="374" t="s">
        <v>441</v>
      </c>
      <c r="E9" s="374"/>
      <c r="F9" s="373"/>
      <c r="G9" s="373"/>
      <c r="H9" s="376" t="s">
        <v>476</v>
      </c>
      <c r="I9" s="376"/>
      <c r="J9" s="375"/>
      <c r="L9" s="377"/>
      <c r="M9" s="369"/>
      <c r="N9" s="378"/>
      <c r="O9" s="371"/>
    </row>
    <row r="10" spans="1:15" ht="19.5" customHeight="1">
      <c r="A10" s="379" t="s">
        <v>106</v>
      </c>
      <c r="B10" s="380">
        <v>2010</v>
      </c>
      <c r="C10" s="380">
        <v>2011</v>
      </c>
      <c r="D10" s="380">
        <v>2012</v>
      </c>
      <c r="E10" s="381" t="s">
        <v>443</v>
      </c>
      <c r="F10" s="381" t="s">
        <v>444</v>
      </c>
      <c r="G10" s="381" t="s">
        <v>445</v>
      </c>
      <c r="H10" s="381" t="s">
        <v>446</v>
      </c>
      <c r="I10" s="382"/>
      <c r="J10" s="375"/>
      <c r="L10" s="368"/>
      <c r="M10" s="369"/>
      <c r="N10" s="370"/>
      <c r="O10" s="371"/>
    </row>
    <row r="11" spans="1:8" ht="19.5" customHeight="1">
      <c r="A11" s="383" t="s">
        <v>447</v>
      </c>
      <c r="B11" s="384">
        <v>535126694.44</v>
      </c>
      <c r="C11" s="384">
        <v>562362747.73</v>
      </c>
      <c r="D11" s="384">
        <v>568718971.88</v>
      </c>
      <c r="E11" s="385">
        <v>27236053.29000002</v>
      </c>
      <c r="F11" s="386">
        <v>0.050896457928532306</v>
      </c>
      <c r="G11" s="384">
        <v>6356224.149999976</v>
      </c>
      <c r="H11" s="387">
        <v>0.011302711951773356</v>
      </c>
    </row>
    <row r="12" spans="1:8" ht="19.5" customHeight="1">
      <c r="A12" s="383" t="s">
        <v>448</v>
      </c>
      <c r="B12" s="384">
        <v>-5014108.38</v>
      </c>
      <c r="C12" s="384">
        <v>6292252.15</v>
      </c>
      <c r="D12" s="384">
        <v>11835899.33</v>
      </c>
      <c r="E12" s="385">
        <v>11306360.530000001</v>
      </c>
      <c r="F12" s="386">
        <v>2.254909482032377</v>
      </c>
      <c r="G12" s="384">
        <v>5543647.18</v>
      </c>
      <c r="H12" s="387">
        <v>0.8810274998277047</v>
      </c>
    </row>
    <row r="13" spans="1:8" ht="19.5" customHeight="1">
      <c r="A13" s="383" t="s">
        <v>449</v>
      </c>
      <c r="B13" s="384">
        <v>16536379.81</v>
      </c>
      <c r="C13" s="384">
        <v>27582057.64</v>
      </c>
      <c r="D13" s="384">
        <v>23607673.67</v>
      </c>
      <c r="E13" s="385">
        <v>11045677.83</v>
      </c>
      <c r="F13" s="386">
        <v>0.6679622720881373</v>
      </c>
      <c r="G13" s="384">
        <v>-3974383.97</v>
      </c>
      <c r="H13" s="387">
        <v>-0.14409309203372395</v>
      </c>
    </row>
    <row r="14" spans="1:8" ht="19.5" customHeight="1">
      <c r="A14" s="388" t="s">
        <v>450</v>
      </c>
      <c r="B14" s="384">
        <v>13867985.84</v>
      </c>
      <c r="C14" s="384">
        <v>16438635.340000002</v>
      </c>
      <c r="D14" s="384">
        <v>17340441.32</v>
      </c>
      <c r="E14" s="385">
        <v>2570649.5</v>
      </c>
      <c r="F14" s="386">
        <v>0.18536574306164721</v>
      </c>
      <c r="G14" s="384">
        <v>901805.9799999986</v>
      </c>
      <c r="H14" s="387">
        <v>0.054858932104031845</v>
      </c>
    </row>
    <row r="15" spans="1:8" ht="19.5" customHeight="1">
      <c r="A15" s="383" t="s">
        <v>451</v>
      </c>
      <c r="B15" s="384">
        <v>55991811.29</v>
      </c>
      <c r="C15" s="384">
        <v>52809542.3</v>
      </c>
      <c r="D15" s="384">
        <v>52030829.03</v>
      </c>
      <c r="E15" s="385">
        <v>-3182268.99</v>
      </c>
      <c r="F15" s="386">
        <v>-0.056834542706932355</v>
      </c>
      <c r="G15" s="384">
        <v>-778713.2699999958</v>
      </c>
      <c r="H15" s="387">
        <v>-0.01474569246550724</v>
      </c>
    </row>
    <row r="16" spans="1:8" ht="19.5" customHeight="1">
      <c r="A16" s="383" t="s">
        <v>452</v>
      </c>
      <c r="B16" s="384">
        <v>12410081.66</v>
      </c>
      <c r="C16" s="384">
        <v>14895986.629999999</v>
      </c>
      <c r="D16" s="384">
        <v>9751459.98</v>
      </c>
      <c r="E16" s="385">
        <v>2485904.97</v>
      </c>
      <c r="F16" s="386">
        <v>0.20031334507753745</v>
      </c>
      <c r="G16" s="384">
        <v>-5144526.65</v>
      </c>
      <c r="H16" s="387">
        <v>-0.3453632698380046</v>
      </c>
    </row>
    <row r="17" spans="1:8" ht="19.5" customHeight="1">
      <c r="A17" s="383" t="s">
        <v>453</v>
      </c>
      <c r="B17" s="384">
        <v>5307467.45</v>
      </c>
      <c r="C17" s="384">
        <v>5459208.16</v>
      </c>
      <c r="D17" s="384">
        <v>5310810.27</v>
      </c>
      <c r="E17" s="385">
        <v>151740.71</v>
      </c>
      <c r="F17" s="386">
        <v>0.02859004062285864</v>
      </c>
      <c r="G17" s="384">
        <v>-148397.8900000006</v>
      </c>
      <c r="H17" s="387">
        <v>-0.027183042970832714</v>
      </c>
    </row>
    <row r="18" spans="1:8" ht="19.5" customHeight="1">
      <c r="A18" s="389" t="s">
        <v>454</v>
      </c>
      <c r="B18" s="384">
        <v>20188037.630000003</v>
      </c>
      <c r="C18" s="384">
        <v>19597582.17</v>
      </c>
      <c r="D18" s="384">
        <v>20653506</v>
      </c>
      <c r="E18" s="385">
        <v>-590455.4600000009</v>
      </c>
      <c r="F18" s="386">
        <v>-0.02924778875597929</v>
      </c>
      <c r="G18" s="384">
        <v>1055923.83</v>
      </c>
      <c r="H18" s="387">
        <v>0.053880311399658654</v>
      </c>
    </row>
    <row r="19" spans="1:8" ht="19.5" customHeight="1">
      <c r="A19" s="383" t="s">
        <v>455</v>
      </c>
      <c r="B19" s="384">
        <v>960543.51</v>
      </c>
      <c r="C19" s="384">
        <v>1139710.86</v>
      </c>
      <c r="D19" s="384">
        <v>1032763.27</v>
      </c>
      <c r="E19" s="385">
        <v>179167.35</v>
      </c>
      <c r="F19" s="386">
        <v>0.18652705279326712</v>
      </c>
      <c r="G19" s="384">
        <v>-106947.59</v>
      </c>
      <c r="H19" s="387">
        <v>-0.09383747558569379</v>
      </c>
    </row>
    <row r="20" spans="1:8" ht="19.5" customHeight="1">
      <c r="A20" s="383" t="s">
        <v>456</v>
      </c>
      <c r="B20" s="384">
        <v>1533811.53</v>
      </c>
      <c r="C20" s="384">
        <v>1125718.24</v>
      </c>
      <c r="D20" s="384">
        <v>1080962.3</v>
      </c>
      <c r="E20" s="385">
        <v>-408093.29</v>
      </c>
      <c r="F20" s="386">
        <v>-0.26606482088447986</v>
      </c>
      <c r="G20" s="384">
        <v>-44755.93999999971</v>
      </c>
      <c r="H20" s="387">
        <v>-0.03975767506441018</v>
      </c>
    </row>
    <row r="21" spans="1:8" ht="19.5" customHeight="1">
      <c r="A21" s="383" t="s">
        <v>457</v>
      </c>
      <c r="B21" s="384">
        <v>6978224.43</v>
      </c>
      <c r="C21" s="384">
        <v>9506106.56</v>
      </c>
      <c r="D21" s="384">
        <v>12179646.450000001</v>
      </c>
      <c r="E21" s="385">
        <v>2527882.13</v>
      </c>
      <c r="F21" s="386">
        <v>0.36225291338186455</v>
      </c>
      <c r="G21" s="384">
        <v>2673539.89</v>
      </c>
      <c r="H21" s="387">
        <v>0.28124446881857806</v>
      </c>
    </row>
    <row r="22" spans="1:8" ht="19.5" customHeight="1">
      <c r="A22" s="390" t="s">
        <v>458</v>
      </c>
      <c r="B22" s="384">
        <v>26120264.48</v>
      </c>
      <c r="C22" s="384">
        <v>22383879.760000005</v>
      </c>
      <c r="D22" s="384">
        <v>24770339.439999998</v>
      </c>
      <c r="E22" s="385">
        <v>-3736384.72</v>
      </c>
      <c r="F22" s="386">
        <v>-0.14304543979104437</v>
      </c>
      <c r="G22" s="384">
        <v>2386459.6799999923</v>
      </c>
      <c r="H22" s="387">
        <v>0.10661510451215861</v>
      </c>
    </row>
    <row r="23" spans="1:8" ht="19.5" customHeight="1">
      <c r="A23" s="383" t="s">
        <v>459</v>
      </c>
      <c r="B23" s="384">
        <v>3426983.24</v>
      </c>
      <c r="C23" s="384">
        <v>3583098.92</v>
      </c>
      <c r="D23" s="384">
        <v>3689906.11</v>
      </c>
      <c r="E23" s="385">
        <v>156115.68</v>
      </c>
      <c r="F23" s="386">
        <v>0.04555484198983131</v>
      </c>
      <c r="G23" s="384">
        <v>106807.18999999948</v>
      </c>
      <c r="H23" s="387">
        <v>0.029808607684210814</v>
      </c>
    </row>
    <row r="24" spans="1:8" ht="19.5" customHeight="1">
      <c r="A24" s="383" t="s">
        <v>460</v>
      </c>
      <c r="B24" s="384">
        <v>1545217.34</v>
      </c>
      <c r="C24" s="384">
        <v>1483813.99</v>
      </c>
      <c r="D24" s="384">
        <v>1473987.98</v>
      </c>
      <c r="E24" s="385">
        <v>-61403.35000000009</v>
      </c>
      <c r="F24" s="386">
        <v>-0.03973767858442495</v>
      </c>
      <c r="G24" s="384">
        <v>-9826.01000000001</v>
      </c>
      <c r="H24" s="387">
        <v>-0.006622130581205809</v>
      </c>
    </row>
    <row r="25" spans="1:8" ht="19.5" customHeight="1">
      <c r="A25" s="383" t="s">
        <v>461</v>
      </c>
      <c r="B25" s="384">
        <v>4602069.59</v>
      </c>
      <c r="C25" s="384">
        <v>5326748.41</v>
      </c>
      <c r="D25" s="384">
        <v>5406431.45</v>
      </c>
      <c r="E25" s="385">
        <v>724678.82</v>
      </c>
      <c r="F25" s="386">
        <v>0.15746802733593612</v>
      </c>
      <c r="G25" s="384">
        <v>79683.04</v>
      </c>
      <c r="H25" s="387">
        <v>0.014959039524076196</v>
      </c>
    </row>
    <row r="26" spans="1:8" ht="19.5" customHeight="1">
      <c r="A26" s="383" t="s">
        <v>357</v>
      </c>
      <c r="B26" s="384">
        <v>-16317.28</v>
      </c>
      <c r="C26" s="384">
        <v>0</v>
      </c>
      <c r="D26" s="384">
        <v>0</v>
      </c>
      <c r="E26" s="385">
        <v>16317.28</v>
      </c>
      <c r="F26" s="386">
        <v>1</v>
      </c>
      <c r="G26" s="384">
        <v>0</v>
      </c>
      <c r="H26" s="387">
        <v>0</v>
      </c>
    </row>
    <row r="27" spans="1:8" ht="19.5" customHeight="1">
      <c r="A27" s="383" t="s">
        <v>462</v>
      </c>
      <c r="B27" s="384">
        <v>9189283.04</v>
      </c>
      <c r="C27" s="384">
        <v>15321777.220000003</v>
      </c>
      <c r="D27" s="384">
        <v>11240298.7</v>
      </c>
      <c r="E27" s="385">
        <v>6132494.180000003</v>
      </c>
      <c r="F27" s="386">
        <v>0.6673528449723325</v>
      </c>
      <c r="G27" s="384">
        <v>-4081478.52</v>
      </c>
      <c r="H27" s="387">
        <v>-0.26638414469780436</v>
      </c>
    </row>
    <row r="28" spans="1:8" ht="19.5" customHeight="1">
      <c r="A28" s="391" t="s">
        <v>463</v>
      </c>
      <c r="B28" s="384">
        <v>13756520.29</v>
      </c>
      <c r="C28" s="384">
        <v>14995162.5</v>
      </c>
      <c r="D28" s="384">
        <v>15828507.89</v>
      </c>
      <c r="E28" s="385">
        <v>1238642.21</v>
      </c>
      <c r="F28" s="386">
        <v>0.09004037241164865</v>
      </c>
      <c r="G28" s="384">
        <v>833345.3900000006</v>
      </c>
      <c r="H28" s="387">
        <v>0.055574282039291045</v>
      </c>
    </row>
    <row r="29" spans="1:8" ht="19.5" customHeight="1">
      <c r="A29" s="392" t="s">
        <v>464</v>
      </c>
      <c r="B29" s="384">
        <v>124450</v>
      </c>
      <c r="C29" s="384">
        <v>100627</v>
      </c>
      <c r="D29" s="384">
        <v>69335</v>
      </c>
      <c r="E29" s="385">
        <v>-23823</v>
      </c>
      <c r="F29" s="386">
        <v>-0.19142627561269587</v>
      </c>
      <c r="G29" s="384">
        <v>-31292</v>
      </c>
      <c r="H29" s="387">
        <v>-0.3109702167410337</v>
      </c>
    </row>
    <row r="30" spans="1:8" ht="19.5" customHeight="1">
      <c r="A30" s="392" t="s">
        <v>465</v>
      </c>
      <c r="B30" s="384">
        <v>114291.81</v>
      </c>
      <c r="C30" s="384">
        <v>117956</v>
      </c>
      <c r="D30" s="384">
        <v>90341.01</v>
      </c>
      <c r="E30" s="385">
        <v>3664.19</v>
      </c>
      <c r="F30" s="386">
        <v>0.03205995250228343</v>
      </c>
      <c r="G30" s="384">
        <v>-27614.99</v>
      </c>
      <c r="H30" s="387">
        <v>-0.23411263521991255</v>
      </c>
    </row>
    <row r="31" spans="1:8" ht="19.5" customHeight="1">
      <c r="A31" s="392" t="s">
        <v>466</v>
      </c>
      <c r="B31" s="384">
        <v>26498171.6</v>
      </c>
      <c r="C31" s="384">
        <v>26095313.17</v>
      </c>
      <c r="D31" s="384">
        <v>28661891.91</v>
      </c>
      <c r="E31" s="385">
        <v>-402858.43</v>
      </c>
      <c r="F31" s="386">
        <v>-0.01520325387280682</v>
      </c>
      <c r="G31" s="384">
        <v>2566578.74</v>
      </c>
      <c r="H31" s="387">
        <v>0.09835401182119625</v>
      </c>
    </row>
    <row r="32" spans="1:8" ht="19.5" customHeight="1">
      <c r="A32" s="393" t="s">
        <v>467</v>
      </c>
      <c r="B32" s="384">
        <v>36680</v>
      </c>
      <c r="C32" s="384">
        <v>11890</v>
      </c>
      <c r="D32" s="384">
        <v>25755.13</v>
      </c>
      <c r="E32" s="385">
        <v>-24790</v>
      </c>
      <c r="F32" s="386">
        <v>-0.675845147219193</v>
      </c>
      <c r="G32" s="384">
        <v>13865.13</v>
      </c>
      <c r="H32" s="387">
        <v>1.166116904962153</v>
      </c>
    </row>
    <row r="33" spans="1:8" ht="19.5" customHeight="1" thickBot="1">
      <c r="A33" s="394" t="s">
        <v>468</v>
      </c>
      <c r="B33" s="395">
        <v>749284543.3199999</v>
      </c>
      <c r="C33" s="395">
        <v>806629814.7499998</v>
      </c>
      <c r="D33" s="395">
        <v>814799758.1200001</v>
      </c>
      <c r="E33" s="395">
        <v>57345271.43000002</v>
      </c>
      <c r="F33" s="396">
        <v>0.07653337032138584</v>
      </c>
      <c r="G33" s="395">
        <v>8169943.369999967</v>
      </c>
      <c r="H33" s="397">
        <v>0.010128491683055494</v>
      </c>
    </row>
    <row r="34" spans="1:8" ht="19.5" customHeight="1" thickTop="1">
      <c r="A34" s="398" t="s">
        <v>469</v>
      </c>
      <c r="B34" s="384"/>
      <c r="C34" s="384"/>
      <c r="D34" s="385"/>
      <c r="E34" s="385" t="s">
        <v>104</v>
      </c>
      <c r="F34" s="399" t="s">
        <v>441</v>
      </c>
      <c r="G34" s="384" t="s">
        <v>104</v>
      </c>
      <c r="H34" s="387" t="s">
        <v>104</v>
      </c>
    </row>
    <row r="35" spans="1:8" ht="19.5" customHeight="1">
      <c r="A35" s="400" t="s">
        <v>470</v>
      </c>
      <c r="B35" s="401">
        <v>156400800.99</v>
      </c>
      <c r="C35" s="401">
        <v>167040783.68</v>
      </c>
      <c r="D35" s="401">
        <v>165830711.39</v>
      </c>
      <c r="E35" s="385">
        <v>10639982.689999998</v>
      </c>
      <c r="F35" s="386">
        <v>0.06803023144798535</v>
      </c>
      <c r="G35" s="384">
        <v>-1210072.2900000215</v>
      </c>
      <c r="H35" s="387">
        <v>-0.007244172730404311</v>
      </c>
    </row>
    <row r="36" spans="1:8" ht="19.5" customHeight="1">
      <c r="A36" s="400" t="s">
        <v>471</v>
      </c>
      <c r="B36" s="401">
        <v>17692434.37</v>
      </c>
      <c r="C36" s="401">
        <v>21071734.02</v>
      </c>
      <c r="D36" s="401">
        <v>22070278.12</v>
      </c>
      <c r="E36" s="385">
        <v>3379299.65</v>
      </c>
      <c r="F36" s="386">
        <v>0.19100252567448117</v>
      </c>
      <c r="G36" s="384">
        <v>998544.1000000015</v>
      </c>
      <c r="H36" s="387">
        <v>0.047387846631522804</v>
      </c>
    </row>
    <row r="37" spans="1:8" ht="19.5" customHeight="1">
      <c r="A37" s="400" t="s">
        <v>472</v>
      </c>
      <c r="B37" s="401">
        <v>2253048.37</v>
      </c>
      <c r="C37" s="401">
        <v>2453592.97</v>
      </c>
      <c r="D37" s="401">
        <v>2553585.27</v>
      </c>
      <c r="E37" s="385">
        <v>200544.6</v>
      </c>
      <c r="F37" s="386">
        <v>0.08901033935636281</v>
      </c>
      <c r="G37" s="384">
        <v>99992.29999999981</v>
      </c>
      <c r="H37" s="387">
        <v>0.04075341803738532</v>
      </c>
    </row>
    <row r="38" spans="1:8" ht="19.5" customHeight="1">
      <c r="A38" s="400" t="s">
        <v>473</v>
      </c>
      <c r="B38" s="401">
        <v>481539.59</v>
      </c>
      <c r="C38" s="401">
        <v>429885</v>
      </c>
      <c r="D38" s="401">
        <v>414604.79</v>
      </c>
      <c r="E38" s="385">
        <v>-51654.59</v>
      </c>
      <c r="F38" s="386">
        <v>-0.1072696639543179</v>
      </c>
      <c r="G38" s="384">
        <v>-15280.21</v>
      </c>
      <c r="H38" s="387">
        <v>-0.03554487828140089</v>
      </c>
    </row>
    <row r="39" spans="1:8" ht="19.5" customHeight="1" thickBot="1">
      <c r="A39" s="394" t="s">
        <v>474</v>
      </c>
      <c r="B39" s="402">
        <v>176827823.32000002</v>
      </c>
      <c r="C39" s="402">
        <v>190995995.67000002</v>
      </c>
      <c r="D39" s="402">
        <v>190869179.57</v>
      </c>
      <c r="E39" s="402">
        <v>14168172.349999996</v>
      </c>
      <c r="F39" s="396">
        <v>0.08012411216734981</v>
      </c>
      <c r="G39" s="402">
        <v>-126816.10000002017</v>
      </c>
      <c r="H39" s="397">
        <v>-0.0006639725589804046</v>
      </c>
    </row>
    <row r="40" spans="1:8" ht="19.5" customHeight="1" thickTop="1">
      <c r="A40" s="403" t="s">
        <v>438</v>
      </c>
      <c r="B40" s="373"/>
      <c r="C40" s="403"/>
      <c r="D40" s="403"/>
      <c r="E40" s="373"/>
      <c r="F40" s="373"/>
      <c r="G40" s="373"/>
      <c r="H40" s="373"/>
    </row>
    <row r="41" spans="1:8" ht="19.5" customHeight="1" thickBot="1">
      <c r="A41" s="404" t="s">
        <v>475</v>
      </c>
      <c r="B41" s="405">
        <v>926112366.64</v>
      </c>
      <c r="C41" s="405">
        <v>997625810.4199998</v>
      </c>
      <c r="D41" s="405">
        <v>1005668937.69</v>
      </c>
      <c r="E41" s="405">
        <v>71513443.78000002</v>
      </c>
      <c r="F41" s="396">
        <v>0.07721897078154323</v>
      </c>
      <c r="G41" s="405">
        <v>8043127.2699999465</v>
      </c>
      <c r="H41" s="397">
        <v>0.008062268624158587</v>
      </c>
    </row>
    <row r="42" ht="19.5" customHeight="1" thickTop="1">
      <c r="A42" s="406" t="s">
        <v>104</v>
      </c>
    </row>
    <row r="43" ht="19.5" customHeight="1">
      <c r="A43" s="406" t="s">
        <v>104</v>
      </c>
    </row>
    <row r="44" ht="19.5" customHeight="1">
      <c r="A44" s="406" t="s">
        <v>104</v>
      </c>
    </row>
    <row r="45" ht="19.5" customHeight="1">
      <c r="A45" s="406" t="s">
        <v>104</v>
      </c>
    </row>
    <row r="46" ht="19.5" customHeight="1">
      <c r="A46" s="406" t="s">
        <v>104</v>
      </c>
    </row>
    <row r="47" ht="19.5" customHeight="1">
      <c r="A47" s="406" t="s">
        <v>104</v>
      </c>
    </row>
    <row r="48" ht="19.5" customHeight="1">
      <c r="A48" s="406" t="s">
        <v>104</v>
      </c>
    </row>
    <row r="49" ht="19.5" customHeight="1">
      <c r="A49" s="406" t="s">
        <v>104</v>
      </c>
    </row>
    <row r="50" ht="19.5" customHeight="1">
      <c r="A50" s="406" t="s">
        <v>104</v>
      </c>
    </row>
    <row r="51" ht="19.5" customHeight="1">
      <c r="A51" s="406" t="s">
        <v>104</v>
      </c>
    </row>
    <row r="52" ht="19.5" customHeight="1">
      <c r="A52" s="406" t="s">
        <v>104</v>
      </c>
    </row>
    <row r="53" ht="19.5" customHeight="1">
      <c r="A53" s="406" t="s">
        <v>104</v>
      </c>
    </row>
    <row r="54" ht="19.5" customHeight="1">
      <c r="A54" s="406" t="s">
        <v>104</v>
      </c>
    </row>
    <row r="55" ht="19.5" customHeight="1">
      <c r="A55" s="406" t="s">
        <v>104</v>
      </c>
    </row>
    <row r="192" ht="19.5" customHeight="1">
      <c r="K192" s="367"/>
    </row>
  </sheetData>
  <sheetProtection/>
  <printOptions horizontalCentered="1" verticalCentered="1"/>
  <pageMargins left="0.25" right="0.25" top="0.75" bottom="0.75" header="0.3" footer="0.3"/>
  <pageSetup fitToWidth="0" fitToHeight="1" horizontalDpi="600" verticalDpi="600" orientation="landscape" scale="3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3" width="21.57421875" style="0" customWidth="1"/>
    <col min="4" max="4" width="24.00390625" style="0" customWidth="1"/>
    <col min="5" max="5" width="21.57421875" style="0" customWidth="1"/>
    <col min="6" max="6" width="24.00390625" style="0" customWidth="1"/>
    <col min="7" max="7" width="15.7109375" style="0" customWidth="1"/>
    <col min="8" max="8" width="22.00390625" style="0" customWidth="1"/>
    <col min="9" max="9" width="23.28125" style="0" customWidth="1"/>
  </cols>
  <sheetData>
    <row r="1" spans="1:10" ht="17.25">
      <c r="A1" s="73" t="s">
        <v>104</v>
      </c>
      <c r="B1" s="74"/>
      <c r="C1" s="74" t="s">
        <v>0</v>
      </c>
      <c r="D1" s="74"/>
      <c r="E1" s="74"/>
      <c r="F1" s="74"/>
      <c r="G1" s="75"/>
      <c r="H1" s="75"/>
      <c r="I1" s="75"/>
      <c r="J1" s="75"/>
    </row>
    <row r="2" spans="1:10" ht="17.25">
      <c r="A2" s="74"/>
      <c r="B2" s="74"/>
      <c r="C2" s="74" t="s">
        <v>105</v>
      </c>
      <c r="D2" s="74"/>
      <c r="E2" s="74"/>
      <c r="F2" s="74"/>
      <c r="G2" s="75"/>
      <c r="H2" s="75"/>
      <c r="I2" s="75"/>
      <c r="J2" s="75"/>
    </row>
    <row r="3" spans="1:10" ht="17.25">
      <c r="A3" s="76" t="s">
        <v>106</v>
      </c>
      <c r="B3" s="74" t="s">
        <v>107</v>
      </c>
      <c r="C3" s="74" t="s">
        <v>108</v>
      </c>
      <c r="D3" s="74" t="s">
        <v>104</v>
      </c>
      <c r="E3" s="74"/>
      <c r="F3" s="77" t="s">
        <v>109</v>
      </c>
      <c r="G3" s="75"/>
      <c r="H3" s="75"/>
      <c r="I3" s="75"/>
      <c r="J3" s="75"/>
    </row>
    <row r="4" spans="1:10" ht="17.25">
      <c r="A4" s="78" t="s">
        <v>110</v>
      </c>
      <c r="B4" s="79" t="s">
        <v>111</v>
      </c>
      <c r="C4" s="79" t="s">
        <v>112</v>
      </c>
      <c r="D4" s="78" t="s">
        <v>110</v>
      </c>
      <c r="E4" s="79" t="str">
        <f>B4</f>
        <v>August - 12</v>
      </c>
      <c r="F4" s="79" t="str">
        <f>C4</f>
        <v>Jul 12 - Aug 12</v>
      </c>
      <c r="G4" s="75"/>
      <c r="H4" s="80"/>
      <c r="I4" s="80"/>
      <c r="J4" s="75"/>
    </row>
    <row r="5" spans="1:6" ht="17.25">
      <c r="A5" s="81" t="s">
        <v>113</v>
      </c>
      <c r="B5" s="82">
        <v>1739050.05</v>
      </c>
      <c r="C5" s="83">
        <v>3600877.82</v>
      </c>
      <c r="D5" s="84" t="s">
        <v>114</v>
      </c>
      <c r="E5" s="82">
        <v>693424.36</v>
      </c>
      <c r="F5" s="83">
        <v>1441075.99</v>
      </c>
    </row>
    <row r="6" spans="1:6" ht="17.25">
      <c r="A6" s="81" t="s">
        <v>115</v>
      </c>
      <c r="B6" s="82">
        <v>775608.84</v>
      </c>
      <c r="C6" s="83">
        <v>1616707.78</v>
      </c>
      <c r="D6" s="84" t="s">
        <v>116</v>
      </c>
      <c r="E6" s="82">
        <v>166838.05</v>
      </c>
      <c r="F6" s="83">
        <v>335628.62</v>
      </c>
    </row>
    <row r="7" spans="1:6" ht="17.25">
      <c r="A7" s="81" t="s">
        <v>117</v>
      </c>
      <c r="B7" s="82">
        <v>258587.56</v>
      </c>
      <c r="C7" s="83">
        <v>535545.22</v>
      </c>
      <c r="D7" s="84" t="s">
        <v>118</v>
      </c>
      <c r="E7" s="82">
        <v>502466.99</v>
      </c>
      <c r="F7" s="83">
        <v>1009605.89</v>
      </c>
    </row>
    <row r="8" spans="1:6" ht="17.25">
      <c r="A8" s="81" t="s">
        <v>119</v>
      </c>
      <c r="B8" s="82">
        <v>53460.26</v>
      </c>
      <c r="C8" s="83">
        <v>117646.97</v>
      </c>
      <c r="D8" s="84" t="s">
        <v>120</v>
      </c>
      <c r="E8" s="82">
        <v>741286.38</v>
      </c>
      <c r="F8" s="83">
        <v>1487115.17</v>
      </c>
    </row>
    <row r="9" spans="1:6" ht="17.25">
      <c r="A9" s="81" t="s">
        <v>121</v>
      </c>
      <c r="B9" s="82">
        <v>2425070.79</v>
      </c>
      <c r="C9" s="83">
        <v>4279347.98</v>
      </c>
      <c r="D9" s="84" t="s">
        <v>122</v>
      </c>
      <c r="E9" s="82">
        <v>721018.68</v>
      </c>
      <c r="F9" s="83">
        <v>1499591.1</v>
      </c>
    </row>
    <row r="10" spans="1:6" ht="17.25">
      <c r="A10" s="81" t="s">
        <v>123</v>
      </c>
      <c r="B10" s="82">
        <v>2136419.36</v>
      </c>
      <c r="C10" s="83">
        <v>4426606.92</v>
      </c>
      <c r="D10" s="84" t="s">
        <v>124</v>
      </c>
      <c r="E10" s="82">
        <v>288645.17</v>
      </c>
      <c r="F10" s="83">
        <v>536790.37</v>
      </c>
    </row>
    <row r="11" spans="1:6" ht="17.25">
      <c r="A11" s="81" t="s">
        <v>125</v>
      </c>
      <c r="B11" s="82">
        <v>607218.96</v>
      </c>
      <c r="C11" s="83">
        <v>1215303.3</v>
      </c>
      <c r="D11" s="84" t="s">
        <v>126</v>
      </c>
      <c r="E11" s="82">
        <v>245678.45</v>
      </c>
      <c r="F11" s="83">
        <v>514152.81</v>
      </c>
    </row>
    <row r="12" spans="1:6" ht="17.25">
      <c r="A12" s="81" t="s">
        <v>127</v>
      </c>
      <c r="B12" s="82">
        <v>67393.5</v>
      </c>
      <c r="C12" s="83">
        <v>147846.14</v>
      </c>
      <c r="D12" s="84" t="s">
        <v>128</v>
      </c>
      <c r="E12" s="82">
        <v>3396363.9</v>
      </c>
      <c r="F12" s="83">
        <v>7041611.76</v>
      </c>
    </row>
    <row r="13" spans="1:6" ht="17.25">
      <c r="A13" s="81" t="s">
        <v>129</v>
      </c>
      <c r="B13" s="82">
        <v>304614.67</v>
      </c>
      <c r="C13" s="83">
        <v>666535.64</v>
      </c>
      <c r="D13" s="84" t="s">
        <v>130</v>
      </c>
      <c r="E13" s="82">
        <v>553686.26</v>
      </c>
      <c r="F13" s="83">
        <v>1173175.35</v>
      </c>
    </row>
    <row r="14" spans="1:6" ht="17.25">
      <c r="A14" s="81" t="s">
        <v>131</v>
      </c>
      <c r="B14" s="82">
        <v>783386.66</v>
      </c>
      <c r="C14" s="83">
        <v>1594206.71</v>
      </c>
      <c r="D14" s="84" t="s">
        <v>132</v>
      </c>
      <c r="E14" s="82">
        <v>400413.02</v>
      </c>
      <c r="F14" s="83">
        <v>817001.85</v>
      </c>
    </row>
    <row r="15" spans="1:6" ht="17.25">
      <c r="A15" s="81" t="s">
        <v>133</v>
      </c>
      <c r="B15" s="82">
        <v>433081.22</v>
      </c>
      <c r="C15" s="83">
        <v>904434.35</v>
      </c>
      <c r="D15" s="84" t="s">
        <v>134</v>
      </c>
      <c r="E15" s="82">
        <v>1479270.89</v>
      </c>
      <c r="F15" s="83">
        <v>3090449.65</v>
      </c>
    </row>
    <row r="16" spans="1:6" ht="17.25">
      <c r="A16" s="81" t="s">
        <v>135</v>
      </c>
      <c r="B16" s="82">
        <v>158917.44</v>
      </c>
      <c r="C16" s="83">
        <v>337907.94</v>
      </c>
      <c r="D16" s="84" t="s">
        <v>136</v>
      </c>
      <c r="E16" s="82">
        <v>60291.92</v>
      </c>
      <c r="F16" s="83">
        <v>155171.62</v>
      </c>
    </row>
    <row r="17" spans="1:6" ht="17.25">
      <c r="A17" s="81" t="s">
        <v>137</v>
      </c>
      <c r="B17" s="82">
        <v>285706.62</v>
      </c>
      <c r="C17" s="83">
        <v>586848.44</v>
      </c>
      <c r="D17" s="84" t="s">
        <v>138</v>
      </c>
      <c r="E17" s="82">
        <v>649129.82</v>
      </c>
      <c r="F17" s="83">
        <v>1303777.37</v>
      </c>
    </row>
    <row r="18" spans="1:6" ht="17.25">
      <c r="A18" s="81" t="s">
        <v>139</v>
      </c>
      <c r="B18" s="82">
        <v>89667.75</v>
      </c>
      <c r="C18" s="83">
        <v>177551.72</v>
      </c>
      <c r="D18" s="84" t="s">
        <v>140</v>
      </c>
      <c r="E18" s="82">
        <v>3892589.69</v>
      </c>
      <c r="F18" s="83">
        <v>8003047.42</v>
      </c>
    </row>
    <row r="19" spans="1:6" ht="17.25">
      <c r="A19" s="81" t="s">
        <v>141</v>
      </c>
      <c r="B19" s="82">
        <v>693085.9</v>
      </c>
      <c r="C19" s="83">
        <v>1400753.45</v>
      </c>
      <c r="D19" s="84" t="s">
        <v>142</v>
      </c>
      <c r="E19" s="82">
        <v>55239.2</v>
      </c>
      <c r="F19" s="83">
        <v>113559.33</v>
      </c>
    </row>
    <row r="20" spans="1:6" ht="17.25">
      <c r="A20" s="81" t="s">
        <v>143</v>
      </c>
      <c r="B20" s="82">
        <v>1363106.82</v>
      </c>
      <c r="C20" s="83">
        <v>2925792.62</v>
      </c>
      <c r="D20" s="84" t="s">
        <v>144</v>
      </c>
      <c r="E20" s="82">
        <v>90238.48</v>
      </c>
      <c r="F20" s="83">
        <v>188361.13</v>
      </c>
    </row>
    <row r="21" spans="1:6" ht="17.25">
      <c r="A21" s="81" t="s">
        <v>145</v>
      </c>
      <c r="B21" s="82">
        <v>106854.97</v>
      </c>
      <c r="C21" s="83">
        <v>227918.41</v>
      </c>
      <c r="D21" s="84" t="s">
        <v>146</v>
      </c>
      <c r="E21" s="82">
        <v>602542.03</v>
      </c>
      <c r="F21" s="83">
        <v>1276624.19</v>
      </c>
    </row>
    <row r="22" spans="1:6" ht="17.25">
      <c r="A22" s="81" t="s">
        <v>147</v>
      </c>
      <c r="B22" s="82">
        <v>1275388.71</v>
      </c>
      <c r="C22" s="83">
        <v>2669498.33</v>
      </c>
      <c r="D22" s="84" t="s">
        <v>148</v>
      </c>
      <c r="E22" s="82">
        <v>219467.74</v>
      </c>
      <c r="F22" s="83">
        <v>466684.23</v>
      </c>
    </row>
    <row r="23" spans="1:6" ht="17.25">
      <c r="A23" s="81" t="s">
        <v>149</v>
      </c>
      <c r="B23" s="82">
        <v>20505118.38</v>
      </c>
      <c r="C23" s="83">
        <v>43871198.980000004</v>
      </c>
      <c r="D23" s="84" t="s">
        <v>150</v>
      </c>
      <c r="E23" s="82">
        <v>68659.64</v>
      </c>
      <c r="F23" s="83">
        <v>140002.17</v>
      </c>
    </row>
    <row r="24" spans="1:6" ht="17.25">
      <c r="A24" s="81" t="s">
        <v>151</v>
      </c>
      <c r="B24" s="82">
        <v>155922.89</v>
      </c>
      <c r="C24" s="83">
        <v>344226.58</v>
      </c>
      <c r="D24" s="84" t="s">
        <v>152</v>
      </c>
      <c r="E24" s="82">
        <v>88067.64</v>
      </c>
      <c r="F24" s="83">
        <v>172591.47</v>
      </c>
    </row>
    <row r="25" spans="1:6" ht="17.25">
      <c r="A25" s="81" t="s">
        <v>153</v>
      </c>
      <c r="B25" s="82">
        <v>275694.69</v>
      </c>
      <c r="C25" s="83">
        <v>560487.65</v>
      </c>
      <c r="D25" s="84" t="s">
        <v>154</v>
      </c>
      <c r="E25" s="82">
        <v>167448.08</v>
      </c>
      <c r="F25" s="83">
        <v>330789.8</v>
      </c>
    </row>
    <row r="26" spans="1:6" ht="17.25">
      <c r="A26" s="81" t="s">
        <v>155</v>
      </c>
      <c r="B26" s="82">
        <v>1166633.59</v>
      </c>
      <c r="C26" s="83">
        <v>2409505.33</v>
      </c>
      <c r="D26" s="84" t="s">
        <v>156</v>
      </c>
      <c r="E26" s="82">
        <v>2239326.22</v>
      </c>
      <c r="F26" s="83">
        <v>4625056.28</v>
      </c>
    </row>
    <row r="27" spans="1:6" ht="17.25">
      <c r="A27" s="81" t="s">
        <v>157</v>
      </c>
      <c r="B27" s="82">
        <v>800817.66</v>
      </c>
      <c r="C27" s="83">
        <v>1639210.56</v>
      </c>
      <c r="D27" s="84" t="s">
        <v>158</v>
      </c>
      <c r="E27" s="82">
        <v>508501.58</v>
      </c>
      <c r="F27" s="83">
        <v>1047846.93</v>
      </c>
    </row>
    <row r="28" spans="1:6" ht="17.25">
      <c r="A28" s="81" t="s">
        <v>159</v>
      </c>
      <c r="B28" s="82">
        <v>390155.51</v>
      </c>
      <c r="C28" s="83">
        <v>825276.45</v>
      </c>
      <c r="D28" s="84" t="s">
        <v>160</v>
      </c>
      <c r="E28" s="82">
        <v>1041586.66</v>
      </c>
      <c r="F28" s="83">
        <v>2232849.84</v>
      </c>
    </row>
    <row r="29" spans="1:6" ht="17.25">
      <c r="A29" s="81" t="s">
        <v>161</v>
      </c>
      <c r="B29" s="82">
        <v>233132.03</v>
      </c>
      <c r="C29" s="83">
        <v>473824.62</v>
      </c>
      <c r="D29" s="84" t="s">
        <v>162</v>
      </c>
      <c r="E29" s="82">
        <v>1123916.02</v>
      </c>
      <c r="F29" s="83">
        <v>2336801.59</v>
      </c>
    </row>
    <row r="30" spans="1:6" ht="17.25">
      <c r="A30" s="81" t="s">
        <v>163</v>
      </c>
      <c r="B30" s="82">
        <v>540686.66</v>
      </c>
      <c r="C30" s="83">
        <v>1164695.99</v>
      </c>
      <c r="D30" s="84" t="s">
        <v>164</v>
      </c>
      <c r="E30" s="82">
        <v>6827138.43</v>
      </c>
      <c r="F30" s="83">
        <v>14267227.469999999</v>
      </c>
    </row>
    <row r="31" spans="1:6" ht="17.25">
      <c r="A31" s="81" t="s">
        <v>165</v>
      </c>
      <c r="B31" s="82">
        <v>743722.73</v>
      </c>
      <c r="C31" s="83">
        <v>1532483.53</v>
      </c>
      <c r="D31" s="84" t="s">
        <v>166</v>
      </c>
      <c r="E31" s="82">
        <v>238960.19</v>
      </c>
      <c r="F31" s="83">
        <v>501074.02</v>
      </c>
    </row>
    <row r="32" spans="1:6" ht="17.25">
      <c r="A32" s="81" t="s">
        <v>167</v>
      </c>
      <c r="B32" s="82">
        <v>529794.18</v>
      </c>
      <c r="C32" s="83">
        <v>1051133.23</v>
      </c>
      <c r="D32" s="84" t="s">
        <v>168</v>
      </c>
      <c r="E32" s="82">
        <v>164064.14</v>
      </c>
      <c r="F32" s="83">
        <v>328533.33</v>
      </c>
    </row>
    <row r="33" spans="1:6" ht="17.25">
      <c r="A33" s="81" t="s">
        <v>169</v>
      </c>
      <c r="B33" s="82">
        <v>135430.56</v>
      </c>
      <c r="C33" s="83">
        <v>293587.37</v>
      </c>
      <c r="D33" s="84" t="s">
        <v>170</v>
      </c>
      <c r="E33" s="82">
        <v>8307695.55</v>
      </c>
      <c r="F33" s="83">
        <v>16059120.219999999</v>
      </c>
    </row>
    <row r="34" spans="1:6" ht="17.25">
      <c r="A34" s="81" t="s">
        <v>171</v>
      </c>
      <c r="B34" s="82">
        <v>1242145.45</v>
      </c>
      <c r="C34" s="83">
        <v>2471298.76</v>
      </c>
      <c r="D34" s="84" t="s">
        <v>172</v>
      </c>
      <c r="E34" s="82">
        <v>19195023.31</v>
      </c>
      <c r="F34" s="83">
        <v>39953407.47</v>
      </c>
    </row>
    <row r="35" spans="1:6" ht="17.25">
      <c r="A35" s="81" t="s">
        <v>173</v>
      </c>
      <c r="B35" s="82">
        <v>96811.97</v>
      </c>
      <c r="C35" s="83">
        <v>201339.5</v>
      </c>
      <c r="D35" s="84" t="s">
        <v>174</v>
      </c>
      <c r="E35" s="82">
        <v>255606.57</v>
      </c>
      <c r="F35" s="83">
        <v>527490.42</v>
      </c>
    </row>
    <row r="36" spans="1:6" ht="17.25">
      <c r="A36" s="81" t="s">
        <v>175</v>
      </c>
      <c r="B36" s="82">
        <v>1615293.12</v>
      </c>
      <c r="C36" s="83">
        <v>3299530.23</v>
      </c>
      <c r="D36" s="84" t="s">
        <v>176</v>
      </c>
      <c r="E36" s="82">
        <v>124397.88</v>
      </c>
      <c r="F36" s="83">
        <v>263196.58</v>
      </c>
    </row>
    <row r="37" spans="1:6" ht="17.25">
      <c r="A37" s="81" t="s">
        <v>177</v>
      </c>
      <c r="B37" s="82">
        <v>8787771.37</v>
      </c>
      <c r="C37" s="83">
        <v>18007707.6</v>
      </c>
      <c r="D37" s="84" t="s">
        <v>178</v>
      </c>
      <c r="E37" s="82">
        <v>3417514.12</v>
      </c>
      <c r="F37" s="83">
        <v>7182554.41</v>
      </c>
    </row>
    <row r="38" spans="1:6" ht="17.25">
      <c r="A38" s="81" t="s">
        <v>179</v>
      </c>
      <c r="B38" s="82">
        <v>25802.32</v>
      </c>
      <c r="C38" s="83">
        <v>57630.28</v>
      </c>
      <c r="D38" s="84" t="s">
        <v>180</v>
      </c>
      <c r="E38" s="82">
        <v>2545668.18</v>
      </c>
      <c r="F38" s="83">
        <v>5348777.73</v>
      </c>
    </row>
    <row r="39" spans="1:6" ht="17.25">
      <c r="A39" s="81" t="s">
        <v>181</v>
      </c>
      <c r="B39" s="82">
        <v>278691.86</v>
      </c>
      <c r="C39" s="83">
        <v>583018.21</v>
      </c>
      <c r="D39" s="84" t="s">
        <v>182</v>
      </c>
      <c r="E39" s="82">
        <v>618067.53</v>
      </c>
      <c r="F39" s="83">
        <v>1237108.61</v>
      </c>
    </row>
    <row r="40" spans="1:6" ht="17.25">
      <c r="A40" s="81" t="s">
        <v>183</v>
      </c>
      <c r="B40" s="82">
        <v>576537.92</v>
      </c>
      <c r="C40" s="83">
        <v>1201408.97</v>
      </c>
      <c r="D40" s="84" t="s">
        <v>184</v>
      </c>
      <c r="E40" s="82">
        <v>56008.62</v>
      </c>
      <c r="F40" s="83">
        <v>119399.86</v>
      </c>
    </row>
    <row r="41" spans="1:6" ht="17.25">
      <c r="A41" s="81" t="s">
        <v>185</v>
      </c>
      <c r="B41" s="82">
        <v>620837.9</v>
      </c>
      <c r="C41" s="83">
        <v>1326845.4</v>
      </c>
      <c r="D41" s="84" t="s">
        <v>186</v>
      </c>
      <c r="E41" s="82">
        <v>221442.83</v>
      </c>
      <c r="F41" s="83">
        <v>463636.74</v>
      </c>
    </row>
    <row r="42" spans="1:6" ht="17.25">
      <c r="A42" s="81" t="s">
        <v>187</v>
      </c>
      <c r="B42" s="82">
        <v>207487.54</v>
      </c>
      <c r="C42" s="83">
        <v>418372.19</v>
      </c>
      <c r="D42" s="84" t="s">
        <v>188</v>
      </c>
      <c r="E42" s="82">
        <v>121404.38</v>
      </c>
      <c r="F42" s="83">
        <v>252563.96</v>
      </c>
    </row>
    <row r="43" spans="1:6" ht="17.25">
      <c r="A43" s="81" t="s">
        <v>189</v>
      </c>
      <c r="B43" s="82">
        <v>495988.02</v>
      </c>
      <c r="C43" s="83">
        <v>1032516.41</v>
      </c>
      <c r="D43" s="84" t="s">
        <v>190</v>
      </c>
      <c r="E43" s="82">
        <v>43899.75</v>
      </c>
      <c r="F43" s="83">
        <v>89395.74</v>
      </c>
    </row>
    <row r="44" spans="1:6" ht="17.25">
      <c r="A44" s="81" t="s">
        <v>191</v>
      </c>
      <c r="B44" s="82">
        <v>583452.5</v>
      </c>
      <c r="C44" s="83">
        <v>1221120.91</v>
      </c>
      <c r="D44" s="84" t="s">
        <v>192</v>
      </c>
      <c r="E44" s="82">
        <v>684935.98</v>
      </c>
      <c r="F44" s="83">
        <v>1423506.19</v>
      </c>
    </row>
    <row r="45" spans="1:6" ht="17.25">
      <c r="A45" s="81" t="s">
        <v>193</v>
      </c>
      <c r="B45" s="82">
        <v>180442.49</v>
      </c>
      <c r="C45" s="83">
        <v>362836.38</v>
      </c>
      <c r="D45" s="84" t="s">
        <v>194</v>
      </c>
      <c r="E45" s="82">
        <v>3205169.56</v>
      </c>
      <c r="F45" s="83">
        <v>6669945.95</v>
      </c>
    </row>
    <row r="46" spans="1:6" ht="17.25">
      <c r="A46" s="81" t="s">
        <v>195</v>
      </c>
      <c r="B46" s="82">
        <v>66559.81</v>
      </c>
      <c r="C46" s="83">
        <v>145333.01</v>
      </c>
      <c r="D46" s="84" t="s">
        <v>196</v>
      </c>
      <c r="E46" s="82">
        <v>127439.36</v>
      </c>
      <c r="F46" s="83">
        <v>262740.52</v>
      </c>
    </row>
    <row r="47" spans="1:6" ht="17.25">
      <c r="A47" s="81" t="s">
        <v>197</v>
      </c>
      <c r="B47" s="82">
        <v>347993.71</v>
      </c>
      <c r="C47" s="83">
        <v>672379.71</v>
      </c>
      <c r="D47" s="84" t="s">
        <v>198</v>
      </c>
      <c r="E47" s="82">
        <v>389422.31</v>
      </c>
      <c r="F47" s="83">
        <v>845153.47</v>
      </c>
    </row>
    <row r="48" spans="1:6" ht="17.25">
      <c r="A48" s="81" t="s">
        <v>199</v>
      </c>
      <c r="B48" s="82">
        <v>59715.07</v>
      </c>
      <c r="C48" s="83">
        <v>126958.72</v>
      </c>
      <c r="D48" s="84" t="s">
        <v>200</v>
      </c>
      <c r="E48" s="82">
        <v>317015.48</v>
      </c>
      <c r="F48" s="83">
        <v>642597.45</v>
      </c>
    </row>
    <row r="49" spans="1:6" ht="17.25">
      <c r="A49" s="81" t="s">
        <v>201</v>
      </c>
      <c r="B49" s="82">
        <v>785486.33</v>
      </c>
      <c r="C49" s="83">
        <v>1608735.74</v>
      </c>
      <c r="D49" s="84" t="s">
        <v>202</v>
      </c>
      <c r="E49" s="82">
        <v>5860037.58</v>
      </c>
      <c r="F49" s="83">
        <v>12302691.89</v>
      </c>
    </row>
    <row r="50" spans="1:6" ht="17.25">
      <c r="A50" s="81" t="s">
        <v>203</v>
      </c>
      <c r="B50" s="82">
        <v>101125.86</v>
      </c>
      <c r="C50" s="83">
        <v>205187.7</v>
      </c>
      <c r="D50" s="84" t="s">
        <v>204</v>
      </c>
      <c r="E50" s="82">
        <v>2417094.25</v>
      </c>
      <c r="F50" s="83">
        <v>4999540.58</v>
      </c>
    </row>
    <row r="51" spans="1:6" ht="18" thickBot="1">
      <c r="A51" s="81" t="s">
        <v>205</v>
      </c>
      <c r="B51" s="82">
        <v>12662776.28</v>
      </c>
      <c r="C51" s="83">
        <v>25844409.14</v>
      </c>
      <c r="D51" s="81" t="s">
        <v>206</v>
      </c>
      <c r="E51" s="82">
        <v>22571441.92</v>
      </c>
      <c r="F51" s="86">
        <v>49056435.83</v>
      </c>
    </row>
    <row r="52" spans="1:6" ht="18" thickTop="1">
      <c r="A52" s="81" t="s">
        <v>207</v>
      </c>
      <c r="B52" s="82">
        <v>60250.68</v>
      </c>
      <c r="C52" s="83">
        <v>115664.69</v>
      </c>
      <c r="D52" s="87"/>
      <c r="E52" s="88"/>
      <c r="F52" s="89" t="s">
        <v>104</v>
      </c>
    </row>
    <row r="53" spans="1:6" ht="17.25">
      <c r="A53" s="90" t="s">
        <v>208</v>
      </c>
      <c r="B53" s="82">
        <v>296267.44</v>
      </c>
      <c r="C53" s="83">
        <v>583294.5</v>
      </c>
      <c r="D53" s="91" t="s">
        <v>209</v>
      </c>
      <c r="E53" s="92">
        <v>165830711.39</v>
      </c>
      <c r="F53" s="93">
        <v>345218008.45000005</v>
      </c>
    </row>
  </sheetData>
  <sheetProtection/>
  <printOptions/>
  <pageMargins left="0.3" right="0.21" top="1.06" bottom="0.18" header="1.05" footer="0.18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7" zoomScaleNormal="87" zoomScalePageLayoutView="0" workbookViewId="0" topLeftCell="A1">
      <selection activeCell="E19" sqref="E19"/>
    </sheetView>
  </sheetViews>
  <sheetFormatPr defaultColWidth="11.421875" defaultRowHeight="12.75"/>
  <cols>
    <col min="1" max="1" width="47.28125" style="41" customWidth="1"/>
    <col min="2" max="2" width="16.421875" style="41" customWidth="1"/>
    <col min="3" max="3" width="12.57421875" style="41" customWidth="1"/>
    <col min="4" max="4" width="16.421875" style="41" customWidth="1"/>
    <col min="5" max="5" width="12.57421875" style="41" customWidth="1"/>
    <col min="6" max="6" width="11.421875" style="41" customWidth="1"/>
    <col min="7" max="7" width="14.140625" style="41" customWidth="1"/>
    <col min="8" max="16384" width="11.421875" style="41" customWidth="1"/>
  </cols>
  <sheetData>
    <row r="1" spans="1:5" ht="15">
      <c r="A1" s="39" t="s">
        <v>0</v>
      </c>
      <c r="B1" s="40"/>
      <c r="C1" s="40"/>
      <c r="D1" s="40"/>
      <c r="E1" s="40"/>
    </row>
    <row r="2" spans="1:5" ht="15">
      <c r="A2" s="42" t="s">
        <v>1</v>
      </c>
      <c r="B2" s="40"/>
      <c r="C2" s="40"/>
      <c r="D2" s="43"/>
      <c r="E2" s="43"/>
    </row>
    <row r="3" spans="1:5" ht="15">
      <c r="A3" s="42" t="s">
        <v>2</v>
      </c>
      <c r="B3" s="40"/>
      <c r="C3" s="43"/>
      <c r="D3" s="44"/>
      <c r="E3" s="43"/>
    </row>
    <row r="4" spans="1:5" ht="15">
      <c r="A4" s="45"/>
      <c r="B4" s="46"/>
      <c r="C4" s="47"/>
      <c r="D4" s="46"/>
      <c r="E4" s="47"/>
    </row>
    <row r="5" spans="1:5" ht="15">
      <c r="A5" s="45"/>
      <c r="B5" s="46"/>
      <c r="C5" s="47"/>
      <c r="D5" s="46"/>
      <c r="E5" s="47" t="s">
        <v>58</v>
      </c>
    </row>
    <row r="6" spans="1:5" ht="15">
      <c r="A6" s="48"/>
      <c r="B6" s="49" t="s">
        <v>4</v>
      </c>
      <c r="C6" s="50"/>
      <c r="D6" s="49" t="s">
        <v>59</v>
      </c>
      <c r="E6" s="51"/>
    </row>
    <row r="7" spans="1:5" ht="15">
      <c r="A7" s="48" t="s">
        <v>5</v>
      </c>
      <c r="B7" s="48"/>
      <c r="C7" s="52" t="s">
        <v>6</v>
      </c>
      <c r="D7" s="48"/>
      <c r="E7" s="53" t="s">
        <v>6</v>
      </c>
    </row>
    <row r="8" spans="1:5" ht="15">
      <c r="A8" s="54"/>
      <c r="B8" s="55" t="s">
        <v>7</v>
      </c>
      <c r="C8" s="55" t="s">
        <v>8</v>
      </c>
      <c r="D8" s="55" t="s">
        <v>7</v>
      </c>
      <c r="E8" s="56" t="s">
        <v>8</v>
      </c>
    </row>
    <row r="9" spans="1:5" ht="15">
      <c r="A9" s="48" t="s">
        <v>60</v>
      </c>
      <c r="B9" s="57"/>
      <c r="C9" s="57"/>
      <c r="D9" s="57"/>
      <c r="E9" s="58"/>
    </row>
    <row r="10" spans="1:5" ht="15">
      <c r="A10" s="54" t="s">
        <v>61</v>
      </c>
      <c r="B10" s="59"/>
      <c r="C10" s="59"/>
      <c r="D10" s="59"/>
      <c r="E10" s="60"/>
    </row>
    <row r="11" spans="1:5" ht="15">
      <c r="A11" s="54" t="s">
        <v>62</v>
      </c>
      <c r="B11" s="61">
        <v>22129900</v>
      </c>
      <c r="C11" s="62">
        <v>0.04016426120917906</v>
      </c>
      <c r="D11" s="61">
        <v>48109801</v>
      </c>
      <c r="E11" s="63">
        <v>0.042108391811126605</v>
      </c>
    </row>
    <row r="12" spans="1:5" ht="15">
      <c r="A12" s="54" t="s">
        <v>63</v>
      </c>
      <c r="B12" s="61">
        <v>851941</v>
      </c>
      <c r="C12" s="62">
        <v>0.0015462148884002737</v>
      </c>
      <c r="D12" s="61">
        <v>1752825</v>
      </c>
      <c r="E12" s="63">
        <v>0.0015341705918995173</v>
      </c>
    </row>
    <row r="13" spans="1:5" ht="15">
      <c r="A13" s="54" t="s">
        <v>64</v>
      </c>
      <c r="B13" s="61">
        <v>3968694</v>
      </c>
      <c r="C13" s="62">
        <v>0.007202909298067397</v>
      </c>
      <c r="D13" s="61">
        <v>8768889</v>
      </c>
      <c r="E13" s="63">
        <v>0.007675022679064463</v>
      </c>
    </row>
    <row r="14" spans="1:5" ht="15">
      <c r="A14" s="54" t="s">
        <v>65</v>
      </c>
      <c r="B14" s="61">
        <v>1703733</v>
      </c>
      <c r="C14" s="62">
        <v>0.0030921593519490946</v>
      </c>
      <c r="D14" s="61">
        <v>4028645</v>
      </c>
      <c r="E14" s="63">
        <v>0.003526095693639143</v>
      </c>
    </row>
    <row r="15" spans="1:5" ht="15">
      <c r="A15" s="54" t="s">
        <v>66</v>
      </c>
      <c r="B15" s="61">
        <v>354371</v>
      </c>
      <c r="C15" s="62">
        <v>0.0006431592284175705</v>
      </c>
      <c r="D15" s="61">
        <v>796363</v>
      </c>
      <c r="E15" s="63">
        <v>0.0006970214910654944</v>
      </c>
    </row>
    <row r="16" spans="1:5" ht="15">
      <c r="A16" s="54" t="s">
        <v>31</v>
      </c>
      <c r="B16" s="61">
        <v>29008640</v>
      </c>
      <c r="C16" s="62">
        <v>0.052648705790945285</v>
      </c>
      <c r="D16" s="61">
        <v>63456523</v>
      </c>
      <c r="E16" s="64">
        <v>0.05554070226679522</v>
      </c>
    </row>
    <row r="17" spans="1:5" ht="15">
      <c r="A17" s="48" t="s">
        <v>67</v>
      </c>
      <c r="B17" s="65"/>
      <c r="C17" s="66"/>
      <c r="D17" s="65"/>
      <c r="E17" s="67"/>
    </row>
    <row r="18" spans="1:5" ht="15">
      <c r="A18" s="54" t="s">
        <v>68</v>
      </c>
      <c r="B18" s="68">
        <v>48160603</v>
      </c>
      <c r="C18" s="62">
        <v>0.08740821417555311</v>
      </c>
      <c r="D18" s="68">
        <v>98799095</v>
      </c>
      <c r="E18" s="63">
        <v>0.08647450033818929</v>
      </c>
    </row>
    <row r="19" spans="1:5" ht="15">
      <c r="A19" s="54" t="s">
        <v>69</v>
      </c>
      <c r="B19" s="68">
        <v>3654238</v>
      </c>
      <c r="C19" s="62">
        <v>0.006632193075997093</v>
      </c>
      <c r="D19" s="68">
        <v>7632415</v>
      </c>
      <c r="E19" s="63">
        <v>0.006680316995805488</v>
      </c>
    </row>
    <row r="20" spans="1:5" ht="15">
      <c r="A20" s="54" t="s">
        <v>70</v>
      </c>
      <c r="B20" s="68">
        <v>13914506</v>
      </c>
      <c r="C20" s="62">
        <v>0.025253880658326032</v>
      </c>
      <c r="D20" s="68">
        <v>29953737</v>
      </c>
      <c r="E20" s="63">
        <v>0.02621718792400409</v>
      </c>
    </row>
    <row r="21" spans="1:5" ht="15">
      <c r="A21" s="54" t="s">
        <v>31</v>
      </c>
      <c r="B21" s="68">
        <v>65729347</v>
      </c>
      <c r="C21" s="62">
        <v>0.11929428790987623</v>
      </c>
      <c r="D21" s="68">
        <v>136385246</v>
      </c>
      <c r="E21" s="64">
        <v>0.11937200438274287</v>
      </c>
    </row>
    <row r="22" spans="1:5" ht="15">
      <c r="A22" s="48" t="s">
        <v>71</v>
      </c>
      <c r="B22" s="65"/>
      <c r="C22" s="66"/>
      <c r="D22" s="65"/>
      <c r="E22" s="67"/>
    </row>
    <row r="23" spans="1:5" ht="15">
      <c r="A23" s="54" t="s">
        <v>72</v>
      </c>
      <c r="B23" s="68">
        <v>41709311</v>
      </c>
      <c r="C23" s="62">
        <v>0.07569955859985293</v>
      </c>
      <c r="D23" s="68">
        <v>84559454</v>
      </c>
      <c r="E23" s="63">
        <v>0.0740111691662773</v>
      </c>
    </row>
    <row r="24" spans="1:5" ht="15">
      <c r="A24" s="54" t="s">
        <v>73</v>
      </c>
      <c r="B24" s="68">
        <v>115471</v>
      </c>
      <c r="C24" s="62">
        <v>0.00020957200014844692</v>
      </c>
      <c r="D24" s="68">
        <v>261784</v>
      </c>
      <c r="E24" s="63">
        <v>0.0002291280157630244</v>
      </c>
    </row>
    <row r="25" spans="1:5" ht="15">
      <c r="A25" s="54" t="s">
        <v>74</v>
      </c>
      <c r="B25" s="68">
        <v>167947</v>
      </c>
      <c r="C25" s="62">
        <v>0.00030481236595276056</v>
      </c>
      <c r="D25" s="68">
        <v>382218</v>
      </c>
      <c r="E25" s="63">
        <v>0.0003345385964341276</v>
      </c>
    </row>
    <row r="26" spans="1:5" ht="15">
      <c r="A26" s="54" t="s">
        <v>75</v>
      </c>
      <c r="B26" s="68">
        <v>116020</v>
      </c>
      <c r="C26" s="62">
        <v>0.00021056839775547808</v>
      </c>
      <c r="D26" s="68">
        <v>238364</v>
      </c>
      <c r="E26" s="63">
        <v>0.00020862952032720696</v>
      </c>
    </row>
    <row r="27" spans="1:5" ht="15">
      <c r="A27" s="54" t="s">
        <v>76</v>
      </c>
      <c r="B27" s="68">
        <v>23501</v>
      </c>
      <c r="C27" s="62">
        <v>4.2652714322112485E-05</v>
      </c>
      <c r="D27" s="68">
        <v>46005</v>
      </c>
      <c r="E27" s="63">
        <v>4.026615211463625E-05</v>
      </c>
    </row>
    <row r="28" spans="1:5" ht="15">
      <c r="A28" s="54" t="s">
        <v>77</v>
      </c>
      <c r="B28" s="68">
        <v>517085</v>
      </c>
      <c r="C28" s="62">
        <v>0.0009384740557954783</v>
      </c>
      <c r="D28" s="68">
        <v>1076857</v>
      </c>
      <c r="E28" s="63">
        <v>0.0009425255465212662</v>
      </c>
    </row>
    <row r="29" spans="1:5" ht="15">
      <c r="A29" s="54" t="s">
        <v>78</v>
      </c>
      <c r="B29" s="68">
        <v>1823706</v>
      </c>
      <c r="C29" s="62">
        <v>0.003309902175461575</v>
      </c>
      <c r="D29" s="68">
        <v>3814048</v>
      </c>
      <c r="E29" s="63">
        <v>0.0033382683825785063</v>
      </c>
    </row>
    <row r="30" spans="1:5" ht="15">
      <c r="A30" s="54" t="s">
        <v>31</v>
      </c>
      <c r="B30" s="68">
        <v>44473043</v>
      </c>
      <c r="C30" s="62">
        <v>0.08071554393915256</v>
      </c>
      <c r="D30" s="68">
        <v>90378730</v>
      </c>
      <c r="E30" s="69">
        <v>0.07910452538001607</v>
      </c>
    </row>
    <row r="31" spans="1:5" ht="15">
      <c r="A31" s="48" t="s">
        <v>79</v>
      </c>
      <c r="B31" s="65"/>
      <c r="C31" s="66"/>
      <c r="D31" s="65"/>
      <c r="E31" s="63"/>
    </row>
    <row r="32" spans="1:5" ht="15">
      <c r="A32" s="54" t="s">
        <v>80</v>
      </c>
      <c r="B32" s="68">
        <v>43512870</v>
      </c>
      <c r="C32" s="62">
        <v>0.07897289534254792</v>
      </c>
      <c r="D32" s="68">
        <v>83471867</v>
      </c>
      <c r="E32" s="63">
        <v>0.0730592521229146</v>
      </c>
    </row>
    <row r="33" spans="1:5" ht="15">
      <c r="A33" s="54" t="s">
        <v>81</v>
      </c>
      <c r="B33" s="68">
        <v>11685429</v>
      </c>
      <c r="C33" s="62">
        <v>0.02120825772811066</v>
      </c>
      <c r="D33" s="68">
        <v>23695159</v>
      </c>
      <c r="E33" s="63">
        <v>0.020739330000532383</v>
      </c>
    </row>
    <row r="34" spans="1:5" ht="15">
      <c r="A34" s="54" t="s">
        <v>82</v>
      </c>
      <c r="B34" s="68">
        <v>8000541</v>
      </c>
      <c r="C34" s="62">
        <v>0.01452043698971738</v>
      </c>
      <c r="D34" s="68">
        <v>16382163</v>
      </c>
      <c r="E34" s="63">
        <v>0.014338586399842753</v>
      </c>
    </row>
    <row r="35" spans="1:5" ht="15">
      <c r="A35" s="54" t="s">
        <v>83</v>
      </c>
      <c r="B35" s="68">
        <v>8431121</v>
      </c>
      <c r="C35" s="62">
        <v>0.015301910362459611</v>
      </c>
      <c r="D35" s="68">
        <v>16874021</v>
      </c>
      <c r="E35" s="63">
        <v>0.014769088063722782</v>
      </c>
    </row>
    <row r="36" spans="1:5" ht="15">
      <c r="A36" s="54" t="s">
        <v>84</v>
      </c>
      <c r="B36" s="68">
        <v>547322</v>
      </c>
      <c r="C36" s="62">
        <v>0.000993352151321529</v>
      </c>
      <c r="D36" s="68">
        <v>1208748</v>
      </c>
      <c r="E36" s="63">
        <v>0.0010579639351431876</v>
      </c>
    </row>
    <row r="37" spans="1:5" ht="15">
      <c r="A37" s="54" t="s">
        <v>85</v>
      </c>
      <c r="B37" s="68">
        <v>555612</v>
      </c>
      <c r="C37" s="62">
        <v>0.0010083979366808885</v>
      </c>
      <c r="D37" s="68">
        <v>1068307</v>
      </c>
      <c r="E37" s="63">
        <v>0.000935042107751999</v>
      </c>
    </row>
    <row r="38" spans="1:5" ht="15">
      <c r="A38" s="54" t="s">
        <v>86</v>
      </c>
      <c r="B38" s="68">
        <v>1149694</v>
      </c>
      <c r="C38" s="62">
        <v>0.0020866163031295175</v>
      </c>
      <c r="D38" s="68">
        <v>2405716</v>
      </c>
      <c r="E38" s="63">
        <v>0.002105617354648718</v>
      </c>
    </row>
    <row r="39" spans="1:5" ht="15">
      <c r="A39" s="54" t="s">
        <v>87</v>
      </c>
      <c r="B39" s="68">
        <v>2819134</v>
      </c>
      <c r="C39" s="62">
        <v>0.005116536195810998</v>
      </c>
      <c r="D39" s="68">
        <v>6209353</v>
      </c>
      <c r="E39" s="63">
        <v>0.005434773447048647</v>
      </c>
    </row>
    <row r="40" spans="1:5" ht="15">
      <c r="A40" s="54" t="s">
        <v>31</v>
      </c>
      <c r="B40" s="68">
        <v>76701723</v>
      </c>
      <c r="C40" s="62">
        <v>0.1392084030097785</v>
      </c>
      <c r="D40" s="68">
        <v>151315334</v>
      </c>
      <c r="E40" s="64">
        <v>0.13243965343160508</v>
      </c>
    </row>
    <row r="41" spans="1:5" ht="15">
      <c r="A41" s="48" t="s">
        <v>88</v>
      </c>
      <c r="B41" s="65"/>
      <c r="C41" s="66"/>
      <c r="D41" s="65"/>
      <c r="E41" s="67"/>
    </row>
    <row r="42" spans="1:5" ht="15">
      <c r="A42" s="54" t="s">
        <v>89</v>
      </c>
      <c r="B42" s="68">
        <v>635144</v>
      </c>
      <c r="C42" s="62">
        <v>0.0011527430996725167</v>
      </c>
      <c r="D42" s="68">
        <v>1457696</v>
      </c>
      <c r="E42" s="63">
        <v>0.0012758571649363506</v>
      </c>
    </row>
    <row r="43" spans="1:5" ht="15">
      <c r="A43" s="54" t="s">
        <v>90</v>
      </c>
      <c r="B43" s="68">
        <v>2669980</v>
      </c>
      <c r="C43" s="62">
        <v>0.004845831844847193</v>
      </c>
      <c r="D43" s="68">
        <v>6185896</v>
      </c>
      <c r="E43" s="63">
        <v>0.0054142425671409615</v>
      </c>
    </row>
    <row r="44" spans="1:5" ht="15">
      <c r="A44" s="54" t="s">
        <v>91</v>
      </c>
      <c r="B44" s="68">
        <v>868815</v>
      </c>
      <c r="C44" s="62">
        <v>0.001576840049094343</v>
      </c>
      <c r="D44" s="68">
        <v>2147960</v>
      </c>
      <c r="E44" s="63">
        <v>0.001880014870039215</v>
      </c>
    </row>
    <row r="45" spans="1:5" ht="15">
      <c r="A45" s="54" t="s">
        <v>92</v>
      </c>
      <c r="B45" s="68">
        <v>865696</v>
      </c>
      <c r="C45" s="62">
        <v>0.0015711792765327217</v>
      </c>
      <c r="D45" s="68">
        <v>1742767</v>
      </c>
      <c r="E45" s="63">
        <v>0.0015253672670876705</v>
      </c>
    </row>
    <row r="46" spans="1:5" ht="15">
      <c r="A46" s="54" t="s">
        <v>93</v>
      </c>
      <c r="B46" s="68">
        <v>5593563</v>
      </c>
      <c r="C46" s="62">
        <v>0.010151935861526679</v>
      </c>
      <c r="D46" s="68">
        <v>12286443</v>
      </c>
      <c r="E46" s="63">
        <v>0.010753782910244708</v>
      </c>
    </row>
    <row r="47" spans="1:5" ht="15">
      <c r="A47" s="54" t="s">
        <v>94</v>
      </c>
      <c r="B47" s="68">
        <v>2426457</v>
      </c>
      <c r="C47" s="62">
        <v>0.004403854186455474</v>
      </c>
      <c r="D47" s="68">
        <v>4675028</v>
      </c>
      <c r="E47" s="63">
        <v>0.004091846290363736</v>
      </c>
    </row>
    <row r="48" spans="1:5" ht="15">
      <c r="A48" s="54" t="s">
        <v>95</v>
      </c>
      <c r="B48" s="68">
        <v>2464079</v>
      </c>
      <c r="C48" s="62">
        <v>0.004472135553981389</v>
      </c>
      <c r="D48" s="68">
        <v>5217367</v>
      </c>
      <c r="E48" s="63">
        <v>0.004566531752198314</v>
      </c>
    </row>
    <row r="49" spans="1:5" ht="15">
      <c r="A49" s="54" t="s">
        <v>31</v>
      </c>
      <c r="B49" s="68">
        <v>15523734</v>
      </c>
      <c r="C49" s="62">
        <v>0.028174519872110317</v>
      </c>
      <c r="D49" s="68">
        <v>33713156</v>
      </c>
      <c r="E49" s="64">
        <v>0.02950764194675496</v>
      </c>
    </row>
    <row r="50" spans="1:5" ht="15">
      <c r="A50" s="48" t="s">
        <v>96</v>
      </c>
      <c r="B50" s="65"/>
      <c r="C50" s="66"/>
      <c r="D50" s="65"/>
      <c r="E50" s="67"/>
    </row>
    <row r="51" spans="1:5" ht="15">
      <c r="A51" s="54" t="s">
        <v>97</v>
      </c>
      <c r="B51" s="68">
        <v>5044471</v>
      </c>
      <c r="C51" s="62">
        <v>0.009155371280761717</v>
      </c>
      <c r="D51" s="68">
        <v>10202600</v>
      </c>
      <c r="E51" s="63">
        <v>0.008929886828927026</v>
      </c>
    </row>
    <row r="52" spans="1:5" ht="15">
      <c r="A52" s="54" t="s">
        <v>98</v>
      </c>
      <c r="B52" s="68">
        <v>2782002</v>
      </c>
      <c r="C52" s="62">
        <v>0.005049144144910667</v>
      </c>
      <c r="D52" s="68">
        <v>5738738</v>
      </c>
      <c r="E52" s="63">
        <v>0.005022864846300259</v>
      </c>
    </row>
    <row r="53" spans="1:5" ht="15">
      <c r="A53" s="54" t="s">
        <v>99</v>
      </c>
      <c r="B53" s="68">
        <v>1214763</v>
      </c>
      <c r="C53" s="62">
        <v>0.002204712106211324</v>
      </c>
      <c r="D53" s="68">
        <v>2404722</v>
      </c>
      <c r="E53" s="63">
        <v>0.002104747350188291</v>
      </c>
    </row>
    <row r="54" spans="1:5" ht="15">
      <c r="A54" s="54" t="s">
        <v>100</v>
      </c>
      <c r="B54" s="68">
        <v>7563055</v>
      </c>
      <c r="C54" s="62">
        <v>0.01372642969735009</v>
      </c>
      <c r="D54" s="68">
        <v>17967221</v>
      </c>
      <c r="E54" s="63">
        <v>0.015725917918993304</v>
      </c>
    </row>
    <row r="55" spans="1:5" ht="15">
      <c r="A55" s="54" t="s">
        <v>31</v>
      </c>
      <c r="B55" s="68">
        <v>16604290</v>
      </c>
      <c r="C55" s="62">
        <v>0.030135655414301906</v>
      </c>
      <c r="D55" s="68">
        <v>36313282</v>
      </c>
      <c r="E55" s="64">
        <v>0.03178341781966488</v>
      </c>
    </row>
    <row r="56" spans="1:5" ht="15">
      <c r="A56" s="48" t="s">
        <v>101</v>
      </c>
      <c r="B56" s="65"/>
      <c r="C56" s="66"/>
      <c r="D56" s="65"/>
      <c r="E56" s="67"/>
    </row>
    <row r="57" spans="1:5" ht="15">
      <c r="A57" s="54" t="s">
        <v>102</v>
      </c>
      <c r="B57" s="68">
        <v>55814112</v>
      </c>
      <c r="C57" s="62">
        <v>0.10129881172198589</v>
      </c>
      <c r="D57" s="68">
        <v>113811680</v>
      </c>
      <c r="E57" s="63">
        <v>0.09961435538098695</v>
      </c>
    </row>
    <row r="58" spans="1:5" ht="15">
      <c r="A58" s="54" t="s">
        <v>103</v>
      </c>
      <c r="B58" s="68">
        <v>1151847</v>
      </c>
      <c r="C58" s="62">
        <v>0.0020905238514864178</v>
      </c>
      <c r="D58" s="68">
        <v>2390752</v>
      </c>
      <c r="E58" s="63">
        <v>0.0020925200239185057</v>
      </c>
    </row>
    <row r="59" spans="1:5" ht="15">
      <c r="A59" s="70" t="s">
        <v>31</v>
      </c>
      <c r="B59" s="71">
        <v>56965959</v>
      </c>
      <c r="C59" s="72">
        <v>0.10338933557347231</v>
      </c>
      <c r="D59" s="71">
        <v>116202432</v>
      </c>
      <c r="E59" s="64">
        <v>0.10170687540490546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="87" zoomScaleNormal="87" zoomScalePageLayoutView="0" workbookViewId="0" topLeftCell="A40">
      <selection activeCell="A60" sqref="A60"/>
    </sheetView>
  </sheetViews>
  <sheetFormatPr defaultColWidth="11.421875" defaultRowHeight="12.75"/>
  <cols>
    <col min="1" max="1" width="47.28125" style="3" customWidth="1"/>
    <col min="2" max="2" width="16.421875" style="3" customWidth="1"/>
    <col min="3" max="3" width="12.57421875" style="3" customWidth="1"/>
    <col min="4" max="4" width="16.421875" style="3" customWidth="1"/>
    <col min="5" max="5" width="12.57421875" style="3" customWidth="1"/>
    <col min="6" max="6" width="11.421875" style="3" customWidth="1"/>
    <col min="7" max="7" width="13.140625" style="3" bestFit="1" customWidth="1"/>
    <col min="8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JULY-AUGUST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4888734</v>
      </c>
      <c r="C10" s="22">
        <v>0.008872719233172982</v>
      </c>
      <c r="D10" s="21">
        <v>10189861</v>
      </c>
      <c r="E10" s="23">
        <v>0.008918736942788816</v>
      </c>
    </row>
    <row r="11" spans="1:5" ht="15">
      <c r="A11" s="16" t="s">
        <v>11</v>
      </c>
      <c r="B11" s="21">
        <v>3942331</v>
      </c>
      <c r="C11" s="22">
        <v>0.007155062248679122</v>
      </c>
      <c r="D11" s="21">
        <v>8277651</v>
      </c>
      <c r="E11" s="23">
        <v>0.007245063673902204</v>
      </c>
    </row>
    <row r="12" spans="1:5" ht="15">
      <c r="A12" s="16" t="s">
        <v>12</v>
      </c>
      <c r="B12" s="21">
        <v>1186708</v>
      </c>
      <c r="C12" s="22">
        <v>0.002153794192066953</v>
      </c>
      <c r="D12" s="21">
        <v>2564696</v>
      </c>
      <c r="E12" s="23">
        <v>0.0022447655529572686</v>
      </c>
    </row>
    <row r="13" spans="1:5" ht="15">
      <c r="A13" s="16" t="s">
        <v>13</v>
      </c>
      <c r="B13" s="21">
        <v>4125303</v>
      </c>
      <c r="C13" s="22">
        <v>0.007487143966263291</v>
      </c>
      <c r="D13" s="21">
        <v>9502791</v>
      </c>
      <c r="E13" s="23">
        <v>0.008317374805338472</v>
      </c>
    </row>
    <row r="14" spans="1:5" ht="15">
      <c r="A14" s="16" t="s">
        <v>14</v>
      </c>
      <c r="B14" s="21">
        <v>1095265</v>
      </c>
      <c r="C14" s="22">
        <v>0.001987831375346093</v>
      </c>
      <c r="D14" s="21">
        <v>2337952</v>
      </c>
      <c r="E14" s="23">
        <v>0.002046306507308294</v>
      </c>
    </row>
    <row r="15" spans="1:5" ht="15">
      <c r="A15" s="16" t="s">
        <v>15</v>
      </c>
      <c r="B15" s="21">
        <v>1380455</v>
      </c>
      <c r="C15" s="22">
        <v>0.002505431800754512</v>
      </c>
      <c r="D15" s="21">
        <v>2943910</v>
      </c>
      <c r="E15" s="23">
        <v>0.002576674880378194</v>
      </c>
    </row>
    <row r="16" spans="1:5" ht="15">
      <c r="A16" s="16" t="s">
        <v>16</v>
      </c>
      <c r="B16" s="21">
        <v>1440068</v>
      </c>
      <c r="C16" s="22">
        <v>0.002613625335450231</v>
      </c>
      <c r="D16" s="21">
        <v>3050682</v>
      </c>
      <c r="E16" s="23">
        <v>0.002670127713626405</v>
      </c>
    </row>
    <row r="17" spans="1:5" ht="15">
      <c r="A17" s="16" t="s">
        <v>17</v>
      </c>
      <c r="B17" s="21">
        <v>1285486</v>
      </c>
      <c r="C17" s="22">
        <v>0.0023330695341932297</v>
      </c>
      <c r="D17" s="21">
        <v>2575791</v>
      </c>
      <c r="E17" s="23">
        <v>0.002254476518237388</v>
      </c>
    </row>
    <row r="18" spans="1:5" ht="15">
      <c r="A18" s="16" t="s">
        <v>18</v>
      </c>
      <c r="B18" s="21">
        <v>244114</v>
      </c>
      <c r="C18" s="22">
        <v>0.00044305028313808634</v>
      </c>
      <c r="D18" s="21">
        <v>317960</v>
      </c>
      <c r="E18" s="23">
        <v>0.0002782963966171013</v>
      </c>
    </row>
    <row r="19" spans="1:5" ht="15">
      <c r="A19" s="16" t="s">
        <v>19</v>
      </c>
      <c r="B19" s="21">
        <v>2410480</v>
      </c>
      <c r="C19" s="22">
        <v>0.004374857019665789</v>
      </c>
      <c r="D19" s="21">
        <v>5244522</v>
      </c>
      <c r="E19" s="23">
        <v>0.004590299328780706</v>
      </c>
    </row>
    <row r="20" spans="1:5" ht="15">
      <c r="A20" s="16" t="s">
        <v>20</v>
      </c>
      <c r="B20" s="21">
        <v>211434</v>
      </c>
      <c r="C20" s="22">
        <v>0.0003837383090073414</v>
      </c>
      <c r="D20" s="21">
        <v>443093</v>
      </c>
      <c r="E20" s="23">
        <v>0.00038781980521531404</v>
      </c>
    </row>
    <row r="21" spans="1:5" ht="15">
      <c r="A21" s="16" t="s">
        <v>21</v>
      </c>
      <c r="B21" s="21">
        <v>319972</v>
      </c>
      <c r="C21" s="22">
        <v>0.0005807273863697279</v>
      </c>
      <c r="D21" s="21">
        <v>694132</v>
      </c>
      <c r="E21" s="23">
        <v>0.000607543195296961</v>
      </c>
    </row>
    <row r="22" spans="1:5" ht="15">
      <c r="A22" s="16" t="s">
        <v>22</v>
      </c>
      <c r="B22" s="21">
        <v>2534459</v>
      </c>
      <c r="C22" s="22">
        <v>0.004599870460325385</v>
      </c>
      <c r="D22" s="21">
        <v>5359309</v>
      </c>
      <c r="E22" s="23">
        <v>0.004690767338840107</v>
      </c>
    </row>
    <row r="23" spans="1:5" ht="15">
      <c r="A23" s="16" t="s">
        <v>23</v>
      </c>
      <c r="B23" s="21">
        <v>217210</v>
      </c>
      <c r="C23" s="22">
        <v>0.00039422135559789173</v>
      </c>
      <c r="D23" s="21">
        <v>2933568</v>
      </c>
      <c r="E23" s="23">
        <v>0.0025676229828633683</v>
      </c>
    </row>
    <row r="24" spans="1:5" ht="15">
      <c r="A24" s="16" t="s">
        <v>24</v>
      </c>
      <c r="B24" s="21">
        <v>2044066</v>
      </c>
      <c r="C24" s="22">
        <v>0.0037098405665096455</v>
      </c>
      <c r="D24" s="21">
        <v>4768395</v>
      </c>
      <c r="E24" s="23">
        <v>0.0041735663169801315</v>
      </c>
    </row>
    <row r="25" spans="1:5" ht="15">
      <c r="A25" s="16" t="s">
        <v>25</v>
      </c>
      <c r="B25" s="21">
        <v>743218</v>
      </c>
      <c r="C25" s="22">
        <v>0.0013488900486384322</v>
      </c>
      <c r="D25" s="21">
        <v>1574317</v>
      </c>
      <c r="E25" s="23">
        <v>0.0013779303944931596</v>
      </c>
    </row>
    <row r="26" spans="1:5" ht="15">
      <c r="A26" s="16" t="s">
        <v>26</v>
      </c>
      <c r="B26" s="21">
        <v>368695</v>
      </c>
      <c r="C26" s="22">
        <v>0.0006691563127948284</v>
      </c>
      <c r="D26" s="21">
        <v>858515</v>
      </c>
      <c r="E26" s="23">
        <v>0.0007514204017540908</v>
      </c>
    </row>
    <row r="27" spans="1:5" ht="15">
      <c r="A27" s="16" t="s">
        <v>27</v>
      </c>
      <c r="B27" s="21">
        <v>1409887</v>
      </c>
      <c r="C27" s="22">
        <v>0.0025588488761099613</v>
      </c>
      <c r="D27" s="21">
        <v>2874796</v>
      </c>
      <c r="E27" s="23">
        <v>0.0025161824374426225</v>
      </c>
    </row>
    <row r="28" spans="1:5" ht="15">
      <c r="A28" s="16" t="s">
        <v>28</v>
      </c>
      <c r="B28" s="21">
        <v>80282</v>
      </c>
      <c r="C28" s="22">
        <v>0.0001457063619083373</v>
      </c>
      <c r="D28" s="21">
        <v>166844</v>
      </c>
      <c r="E28" s="23">
        <v>0.0001460312114642837</v>
      </c>
    </row>
    <row r="29" spans="1:5" ht="15">
      <c r="A29" s="16" t="s">
        <v>29</v>
      </c>
      <c r="B29" s="21">
        <v>135450</v>
      </c>
      <c r="C29" s="22">
        <v>0.0002458325243576927</v>
      </c>
      <c r="D29" s="21">
        <v>329004</v>
      </c>
      <c r="E29" s="23">
        <v>0.0002879627238414039</v>
      </c>
    </row>
    <row r="30" spans="1:5" ht="15">
      <c r="A30" s="16" t="s">
        <v>30</v>
      </c>
      <c r="B30" s="21">
        <v>16026472</v>
      </c>
      <c r="C30" s="22">
        <v>0.02908695510009509</v>
      </c>
      <c r="D30" s="21">
        <v>36294272</v>
      </c>
      <c r="E30" s="23">
        <v>0.03176677920317321</v>
      </c>
    </row>
    <row r="31" spans="1:5" ht="15">
      <c r="A31" s="16" t="s">
        <v>31</v>
      </c>
      <c r="B31" s="24">
        <v>46090087</v>
      </c>
      <c r="C31" s="25">
        <v>0.08365036866058084</v>
      </c>
      <c r="D31" s="24">
        <v>103302063</v>
      </c>
      <c r="E31" s="26">
        <v>0.09041575008181149</v>
      </c>
    </row>
    <row r="32" spans="1:5" ht="15">
      <c r="A32" s="10" t="s">
        <v>32</v>
      </c>
      <c r="B32" s="21">
        <v>351096823</v>
      </c>
      <c r="C32" s="22">
        <v>0.637216820170218</v>
      </c>
      <c r="D32" s="21">
        <v>731066766</v>
      </c>
      <c r="E32" s="27">
        <v>0.639870570714296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15867322</v>
      </c>
      <c r="C34" s="22">
        <v>0.028798108689969387</v>
      </c>
      <c r="D34" s="21">
        <v>32729979</v>
      </c>
      <c r="E34" s="23">
        <v>0.028647110381976964</v>
      </c>
    </row>
    <row r="35" spans="1:5" ht="15">
      <c r="A35" s="16" t="s">
        <v>35</v>
      </c>
      <c r="B35" s="21">
        <v>3672605</v>
      </c>
      <c r="C35" s="22">
        <v>0.006665527930001358</v>
      </c>
      <c r="D35" s="21">
        <v>7759497</v>
      </c>
      <c r="E35" s="23">
        <v>0.006791546278340695</v>
      </c>
    </row>
    <row r="36" spans="1:5" ht="15">
      <c r="A36" s="16" t="s">
        <v>36</v>
      </c>
      <c r="B36" s="21">
        <v>20500252</v>
      </c>
      <c r="C36" s="22">
        <v>0.03720656108622251</v>
      </c>
      <c r="D36" s="21">
        <v>42850265</v>
      </c>
      <c r="E36" s="23">
        <v>0.03750495138881586</v>
      </c>
    </row>
    <row r="37" spans="1:5" ht="15">
      <c r="A37" s="16" t="s">
        <v>37</v>
      </c>
      <c r="B37" s="21">
        <v>14708118</v>
      </c>
      <c r="C37" s="22">
        <v>0.026694232384575994</v>
      </c>
      <c r="D37" s="21">
        <v>30792224</v>
      </c>
      <c r="E37" s="23">
        <v>0.026951078698662173</v>
      </c>
    </row>
    <row r="38" spans="1:5" ht="15">
      <c r="A38" s="16" t="s">
        <v>38</v>
      </c>
      <c r="B38" s="21">
        <v>1956304</v>
      </c>
      <c r="C38" s="22">
        <v>0.0035505585140719947</v>
      </c>
      <c r="D38" s="21">
        <v>4305292</v>
      </c>
      <c r="E38" s="23">
        <v>0.003768232639276743</v>
      </c>
    </row>
    <row r="39" spans="1:5" ht="15">
      <c r="A39" s="16" t="s">
        <v>39</v>
      </c>
      <c r="B39" s="21">
        <v>1768735</v>
      </c>
      <c r="C39" s="22">
        <v>0.003210133554594342</v>
      </c>
      <c r="D39" s="21">
        <v>4091145</v>
      </c>
      <c r="E39" s="23">
        <v>0.0035807991934144884</v>
      </c>
    </row>
    <row r="40" spans="1:5" ht="15">
      <c r="A40" s="16" t="s">
        <v>40</v>
      </c>
      <c r="B40" s="21">
        <v>6327358</v>
      </c>
      <c r="C40" s="22">
        <v>0.011483723806975576</v>
      </c>
      <c r="D40" s="21">
        <v>13677398</v>
      </c>
      <c r="E40" s="23">
        <v>0.011971224614724957</v>
      </c>
    </row>
    <row r="41" spans="1:5" ht="15">
      <c r="A41" s="16" t="s">
        <v>41</v>
      </c>
      <c r="B41" s="21">
        <v>923082</v>
      </c>
      <c r="C41" s="22">
        <v>0.0016753309579117584</v>
      </c>
      <c r="D41" s="21">
        <v>2228233</v>
      </c>
      <c r="E41" s="23">
        <v>0.001950274294638676</v>
      </c>
    </row>
    <row r="42" spans="1:5" ht="15">
      <c r="A42" s="16" t="s">
        <v>42</v>
      </c>
      <c r="B42" s="21">
        <v>2624950</v>
      </c>
      <c r="C42" s="22">
        <v>0.004764105461887969</v>
      </c>
      <c r="D42" s="21">
        <v>5457666</v>
      </c>
      <c r="E42" s="23">
        <v>0.004776854892878565</v>
      </c>
    </row>
    <row r="43" spans="1:5" ht="15">
      <c r="A43" s="16" t="s">
        <v>43</v>
      </c>
      <c r="B43" s="21">
        <v>68348725</v>
      </c>
      <c r="C43" s="22">
        <v>0.124048280571279</v>
      </c>
      <c r="D43" s="21">
        <v>143891698</v>
      </c>
      <c r="E43" s="27">
        <v>0.12594207150747314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502904</v>
      </c>
      <c r="C45" s="22">
        <v>0.0009127365066783395</v>
      </c>
      <c r="D45" s="21">
        <v>1221815</v>
      </c>
      <c r="E45" s="23">
        <v>0.0010694009052482185</v>
      </c>
    </row>
    <row r="46" spans="1:5" ht="15">
      <c r="A46" s="16" t="s">
        <v>45</v>
      </c>
      <c r="B46" s="21">
        <v>360992</v>
      </c>
      <c r="C46" s="22">
        <v>0.0006551758924542799</v>
      </c>
      <c r="D46" s="21">
        <v>846750</v>
      </c>
      <c r="E46" s="23">
        <v>0.0007411230149563797</v>
      </c>
    </row>
    <row r="47" spans="1:5" ht="15">
      <c r="A47" s="16" t="s">
        <v>46</v>
      </c>
      <c r="B47" s="21">
        <v>3820793</v>
      </c>
      <c r="C47" s="22">
        <v>0.006934479056760441</v>
      </c>
      <c r="D47" s="21">
        <v>8920905</v>
      </c>
      <c r="E47" s="23">
        <v>0.007808075594614045</v>
      </c>
    </row>
    <row r="48" spans="1:5" ht="15">
      <c r="A48" s="16" t="s">
        <v>47</v>
      </c>
      <c r="B48" s="21">
        <v>19683709</v>
      </c>
      <c r="C48" s="22">
        <v>0.035724591156827135</v>
      </c>
      <c r="D48" s="21">
        <v>41253711</v>
      </c>
      <c r="E48" s="23">
        <v>0.036107557926730635</v>
      </c>
    </row>
    <row r="49" spans="1:5" ht="15">
      <c r="A49" s="16" t="s">
        <v>48</v>
      </c>
      <c r="B49" s="21">
        <v>2549292</v>
      </c>
      <c r="C49" s="22">
        <v>0.004626791345034117</v>
      </c>
      <c r="D49" s="21">
        <v>5412170</v>
      </c>
      <c r="E49" s="23">
        <v>0.004737034246066099</v>
      </c>
    </row>
    <row r="50" spans="1:5" ht="15">
      <c r="A50" s="16" t="s">
        <v>49</v>
      </c>
      <c r="B50" s="21">
        <v>32007131</v>
      </c>
      <c r="C50" s="22">
        <v>0.05809076272556191</v>
      </c>
      <c r="D50" s="21">
        <v>64369410</v>
      </c>
      <c r="E50" s="23">
        <v>0.056339712087585876</v>
      </c>
    </row>
    <row r="51" spans="1:5" ht="15">
      <c r="A51" s="16" t="s">
        <v>50</v>
      </c>
      <c r="B51" s="21">
        <v>23287368</v>
      </c>
      <c r="C51" s="22">
        <v>0.04226498679281324</v>
      </c>
      <c r="D51" s="21">
        <v>44466124</v>
      </c>
      <c r="E51" s="23">
        <v>0.038919241667911705</v>
      </c>
    </row>
    <row r="52" spans="1:5" ht="15">
      <c r="A52" s="16" t="s">
        <v>51</v>
      </c>
      <c r="B52" s="21">
        <v>35540381</v>
      </c>
      <c r="C52" s="22">
        <v>0.06450337082217925</v>
      </c>
      <c r="D52" s="21">
        <v>73322725</v>
      </c>
      <c r="E52" s="23">
        <v>0.06417615472904342</v>
      </c>
    </row>
    <row r="53" spans="1:5" ht="15">
      <c r="A53" s="16" t="s">
        <v>52</v>
      </c>
      <c r="B53" s="21">
        <v>1098670</v>
      </c>
      <c r="C53" s="22">
        <v>0.001994011218427953</v>
      </c>
      <c r="D53" s="21">
        <v>2456122</v>
      </c>
      <c r="E53" s="23">
        <v>0.002149735508403535</v>
      </c>
    </row>
    <row r="54" spans="1:5" ht="15">
      <c r="A54" s="30" t="s">
        <v>53</v>
      </c>
      <c r="B54" s="24">
        <v>118851240</v>
      </c>
      <c r="C54" s="25">
        <v>0.21570690551673666</v>
      </c>
      <c r="D54" s="24">
        <v>242269732</v>
      </c>
      <c r="E54" s="26">
        <v>0.2120480356805599</v>
      </c>
    </row>
    <row r="55" spans="1:5" ht="15">
      <c r="A55" s="10" t="s">
        <v>54</v>
      </c>
      <c r="B55" s="24">
        <v>12203378</v>
      </c>
      <c r="C55" s="25">
        <v>0.022148299885058186</v>
      </c>
      <c r="D55" s="24">
        <v>24479818</v>
      </c>
      <c r="E55" s="26">
        <v>0.021426107495415948</v>
      </c>
    </row>
    <row r="56" spans="1:5" ht="15">
      <c r="A56" s="31" t="s">
        <v>55</v>
      </c>
      <c r="B56" s="32">
        <v>485085</v>
      </c>
      <c r="C56" s="33">
        <v>0.0008803962353492164</v>
      </c>
      <c r="D56" s="32">
        <v>816226</v>
      </c>
      <c r="E56" s="34">
        <v>0.0007144067009220974</v>
      </c>
    </row>
    <row r="57" spans="1:5" ht="15">
      <c r="A57" s="35" t="s">
        <v>56</v>
      </c>
      <c r="B57" s="32">
        <v>-387</v>
      </c>
      <c r="C57" s="33">
        <v>-7.023786410219792E-07</v>
      </c>
      <c r="D57" s="32">
        <v>-1363</v>
      </c>
      <c r="E57" s="34">
        <v>-1.1929739231007328E-06</v>
      </c>
    </row>
    <row r="58" spans="1:5" ht="15">
      <c r="A58" s="36" t="s">
        <v>57</v>
      </c>
      <c r="B58" s="37">
        <v>550984864</v>
      </c>
      <c r="C58" s="25">
        <v>1</v>
      </c>
      <c r="D58" s="37">
        <v>1142522878</v>
      </c>
      <c r="E58" s="26">
        <v>1</v>
      </c>
    </row>
    <row r="60" ht="15">
      <c r="A60" s="38" t="s">
        <v>478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showOutlineSymbols="0" zoomScale="87" zoomScaleNormal="87" zoomScalePageLayoutView="0" workbookViewId="0" topLeftCell="A1">
      <selection activeCell="D11" sqref="D11"/>
    </sheetView>
  </sheetViews>
  <sheetFormatPr defaultColWidth="25.7109375" defaultRowHeight="19.5" customHeight="1"/>
  <cols>
    <col min="1" max="1" width="32.57421875" style="322" customWidth="1"/>
    <col min="2" max="4" width="23.7109375" style="322" customWidth="1"/>
    <col min="5" max="5" width="25.7109375" style="322" bestFit="1" customWidth="1"/>
    <col min="6" max="6" width="26.140625" style="322" bestFit="1" customWidth="1"/>
    <col min="7" max="7" width="25.7109375" style="322" bestFit="1" customWidth="1"/>
    <col min="8" max="8" width="26.140625" style="322" bestFit="1" customWidth="1"/>
    <col min="9" max="9" width="27.140625" style="322" customWidth="1"/>
    <col min="10" max="10" width="25.7109375" style="322" customWidth="1"/>
    <col min="11" max="16384" width="25.7109375" style="322" customWidth="1"/>
  </cols>
  <sheetData>
    <row r="1" spans="1:12" ht="19.5" customHeight="1">
      <c r="A1" s="322" t="s">
        <v>438</v>
      </c>
      <c r="L1" s="323"/>
    </row>
    <row r="2" spans="3:12" ht="19.5" customHeight="1">
      <c r="C2" s="322" t="s">
        <v>104</v>
      </c>
      <c r="L2" s="323"/>
    </row>
    <row r="3" spans="3:12" ht="19.5" customHeight="1">
      <c r="C3" s="322" t="s">
        <v>104</v>
      </c>
      <c r="D3" s="322" t="s">
        <v>104</v>
      </c>
      <c r="L3" s="323"/>
    </row>
    <row r="4" spans="3:12" ht="19.5" customHeight="1">
      <c r="C4" s="322" t="s">
        <v>104</v>
      </c>
      <c r="L4" s="323"/>
    </row>
    <row r="5" ht="19.5" customHeight="1">
      <c r="L5" s="323"/>
    </row>
    <row r="6" spans="12:15" ht="19.5" customHeight="1">
      <c r="L6" s="324"/>
      <c r="M6" s="325"/>
      <c r="N6" s="326"/>
      <c r="O6" s="327"/>
    </row>
    <row r="7" spans="1:15" ht="19.5" customHeight="1">
      <c r="A7" s="328" t="s">
        <v>438</v>
      </c>
      <c r="B7" s="329" t="s">
        <v>438</v>
      </c>
      <c r="C7" s="330" t="s">
        <v>439</v>
      </c>
      <c r="D7" s="330"/>
      <c r="E7" s="330"/>
      <c r="F7" s="329"/>
      <c r="G7" s="329"/>
      <c r="H7" s="329"/>
      <c r="I7" s="329"/>
      <c r="J7" s="331"/>
      <c r="L7" s="324"/>
      <c r="M7" s="325"/>
      <c r="N7" s="326"/>
      <c r="O7" s="327"/>
    </row>
    <row r="8" spans="1:15" ht="19.5" customHeight="1">
      <c r="A8" s="322" t="s">
        <v>438</v>
      </c>
      <c r="B8" s="329"/>
      <c r="C8" s="330" t="s">
        <v>440</v>
      </c>
      <c r="D8" s="330"/>
      <c r="E8" s="330"/>
      <c r="F8" s="329"/>
      <c r="G8" s="329"/>
      <c r="H8" s="329"/>
      <c r="I8" s="329"/>
      <c r="J8" s="331"/>
      <c r="L8" s="324"/>
      <c r="M8" s="325"/>
      <c r="N8" s="326"/>
      <c r="O8" s="327"/>
    </row>
    <row r="9" spans="1:15" ht="19.5" customHeight="1">
      <c r="A9" s="407" t="s">
        <v>238</v>
      </c>
      <c r="B9" s="329" t="s">
        <v>438</v>
      </c>
      <c r="C9" s="330"/>
      <c r="D9" s="330" t="s">
        <v>441</v>
      </c>
      <c r="E9" s="330"/>
      <c r="F9" s="329"/>
      <c r="G9" s="329"/>
      <c r="H9" s="332" t="s">
        <v>442</v>
      </c>
      <c r="I9" s="333"/>
      <c r="J9" s="331"/>
      <c r="L9" s="334"/>
      <c r="M9" s="325"/>
      <c r="N9" s="335"/>
      <c r="O9" s="327"/>
    </row>
    <row r="10" spans="1:15" ht="19.5" customHeight="1">
      <c r="A10" s="336" t="s">
        <v>106</v>
      </c>
      <c r="B10" s="337">
        <v>2010</v>
      </c>
      <c r="C10" s="337">
        <v>2011</v>
      </c>
      <c r="D10" s="337">
        <v>2012</v>
      </c>
      <c r="E10" s="338" t="s">
        <v>443</v>
      </c>
      <c r="F10" s="338" t="s">
        <v>444</v>
      </c>
      <c r="G10" s="338" t="s">
        <v>445</v>
      </c>
      <c r="H10" s="338" t="s">
        <v>446</v>
      </c>
      <c r="I10" s="339"/>
      <c r="J10" s="331"/>
      <c r="L10" s="324"/>
      <c r="M10" s="325"/>
      <c r="N10" s="326"/>
      <c r="O10" s="327"/>
    </row>
    <row r="11" spans="1:8" ht="19.5" customHeight="1">
      <c r="A11" s="340" t="s">
        <v>447</v>
      </c>
      <c r="B11" s="341">
        <v>1101779249.32</v>
      </c>
      <c r="C11" s="341">
        <v>1156633521.49</v>
      </c>
      <c r="D11" s="341">
        <v>1182577205.8899999</v>
      </c>
      <c r="E11" s="342">
        <v>54854272.17000008</v>
      </c>
      <c r="F11" s="343">
        <v>0.04978698972943558</v>
      </c>
      <c r="G11" s="341">
        <v>25943684.399999857</v>
      </c>
      <c r="H11" s="344">
        <v>0.022430341087277712</v>
      </c>
    </row>
    <row r="12" spans="1:8" ht="19.5" customHeight="1">
      <c r="A12" s="340" t="s">
        <v>448</v>
      </c>
      <c r="B12" s="341">
        <v>9612525.98</v>
      </c>
      <c r="C12" s="341">
        <v>25084644.38</v>
      </c>
      <c r="D12" s="341">
        <v>36796810.5</v>
      </c>
      <c r="E12" s="342">
        <v>15472118.399999999</v>
      </c>
      <c r="F12" s="343">
        <v>1.6095788382982346</v>
      </c>
      <c r="G12" s="341">
        <v>11712166.120000001</v>
      </c>
      <c r="H12" s="344">
        <v>0.46690580669894277</v>
      </c>
    </row>
    <row r="13" spans="1:8" ht="19.5" customHeight="1">
      <c r="A13" s="340" t="s">
        <v>449</v>
      </c>
      <c r="B13" s="341">
        <v>53373869.57</v>
      </c>
      <c r="C13" s="341">
        <v>59175915.21</v>
      </c>
      <c r="D13" s="341">
        <v>53383696.25</v>
      </c>
      <c r="E13" s="342">
        <v>5802045.640000001</v>
      </c>
      <c r="F13" s="343">
        <v>0.10870573347489072</v>
      </c>
      <c r="G13" s="341">
        <v>-5792218.960000001</v>
      </c>
      <c r="H13" s="344">
        <v>-0.097881358310132</v>
      </c>
    </row>
    <row r="14" spans="1:8" ht="19.5" customHeight="1">
      <c r="A14" s="345" t="s">
        <v>450</v>
      </c>
      <c r="B14" s="341">
        <v>16822207.18</v>
      </c>
      <c r="C14" s="341">
        <v>20707887.42</v>
      </c>
      <c r="D14" s="341">
        <v>21471738.959999997</v>
      </c>
      <c r="E14" s="342">
        <v>3885680.24</v>
      </c>
      <c r="F14" s="343">
        <v>0.23098516136572764</v>
      </c>
      <c r="G14" s="341">
        <v>763851.5399999954</v>
      </c>
      <c r="H14" s="344">
        <v>0.03688698535526398</v>
      </c>
    </row>
    <row r="15" spans="1:8" ht="19.5" customHeight="1">
      <c r="A15" s="340" t="s">
        <v>451</v>
      </c>
      <c r="B15" s="341">
        <v>107507857.05</v>
      </c>
      <c r="C15" s="341">
        <v>105281610.89</v>
      </c>
      <c r="D15" s="341">
        <v>107066965.34</v>
      </c>
      <c r="E15" s="342">
        <v>-2226246.16</v>
      </c>
      <c r="F15" s="343">
        <v>-0.0207077530990559</v>
      </c>
      <c r="G15" s="341">
        <v>1785354.45</v>
      </c>
      <c r="H15" s="344">
        <v>0.01695789449750509</v>
      </c>
    </row>
    <row r="16" spans="1:8" ht="19.5" customHeight="1">
      <c r="A16" s="340" t="s">
        <v>452</v>
      </c>
      <c r="B16" s="341">
        <v>28755428.130000003</v>
      </c>
      <c r="C16" s="341">
        <v>30123003.779999997</v>
      </c>
      <c r="D16" s="341">
        <v>26372897.360000003</v>
      </c>
      <c r="E16" s="342">
        <v>1367575.6499999948</v>
      </c>
      <c r="F16" s="343">
        <v>0.047558869366066875</v>
      </c>
      <c r="G16" s="341">
        <v>-3750106.4199999943</v>
      </c>
      <c r="H16" s="344">
        <v>-0.12449310989662514</v>
      </c>
    </row>
    <row r="17" spans="1:8" ht="19.5" customHeight="1">
      <c r="A17" s="340" t="s">
        <v>453</v>
      </c>
      <c r="B17" s="341">
        <v>10694737.49</v>
      </c>
      <c r="C17" s="341">
        <v>10830174.379999999</v>
      </c>
      <c r="D17" s="341">
        <v>10853674.38</v>
      </c>
      <c r="E17" s="342">
        <v>135436.88999999873</v>
      </c>
      <c r="F17" s="343">
        <v>0.012663881663915319</v>
      </c>
      <c r="G17" s="341">
        <v>23500.000000001863</v>
      </c>
      <c r="H17" s="344">
        <v>0.002169863492078127</v>
      </c>
    </row>
    <row r="18" spans="1:8" ht="19.5" customHeight="1">
      <c r="A18" s="346" t="s">
        <v>454</v>
      </c>
      <c r="B18" s="341">
        <v>40694941.45</v>
      </c>
      <c r="C18" s="341">
        <v>40335592.78999999</v>
      </c>
      <c r="D18" s="341">
        <v>40823248.79</v>
      </c>
      <c r="E18" s="342">
        <v>-359348.6600000113</v>
      </c>
      <c r="F18" s="343">
        <v>-0.008830302912255727</v>
      </c>
      <c r="G18" s="341">
        <v>487656.00000000745</v>
      </c>
      <c r="H18" s="344">
        <v>0.012089967353124093</v>
      </c>
    </row>
    <row r="19" spans="1:8" ht="19.5" customHeight="1">
      <c r="A19" s="340" t="s">
        <v>455</v>
      </c>
      <c r="B19" s="341">
        <v>1876822.01</v>
      </c>
      <c r="C19" s="341">
        <v>2068597.01</v>
      </c>
      <c r="D19" s="341">
        <v>2007945.43</v>
      </c>
      <c r="E19" s="342">
        <v>191775</v>
      </c>
      <c r="F19" s="343">
        <v>0.1021807070559665</v>
      </c>
      <c r="G19" s="341">
        <v>-60651.58000000031</v>
      </c>
      <c r="H19" s="344">
        <v>-0.029320152599466583</v>
      </c>
    </row>
    <row r="20" spans="1:8" ht="19.5" customHeight="1">
      <c r="A20" s="340" t="s">
        <v>456</v>
      </c>
      <c r="B20" s="341">
        <v>2309589.53</v>
      </c>
      <c r="C20" s="341">
        <v>980496.09</v>
      </c>
      <c r="D20" s="341">
        <v>2082327.9</v>
      </c>
      <c r="E20" s="342">
        <v>-1329093.44</v>
      </c>
      <c r="F20" s="343">
        <v>-0.5754673818598406</v>
      </c>
      <c r="G20" s="341">
        <v>1101831.81</v>
      </c>
      <c r="H20" s="344">
        <v>1.1237493155123137</v>
      </c>
    </row>
    <row r="21" spans="1:8" ht="19.5" customHeight="1">
      <c r="A21" s="340" t="s">
        <v>457</v>
      </c>
      <c r="B21" s="341">
        <v>20493432.13</v>
      </c>
      <c r="C21" s="341">
        <v>17109016.490000002</v>
      </c>
      <c r="D21" s="341">
        <v>18833453.759999998</v>
      </c>
      <c r="E21" s="342">
        <v>-3384415.64</v>
      </c>
      <c r="F21" s="343">
        <v>-0.16514635608769535</v>
      </c>
      <c r="G21" s="341">
        <v>1724437.27</v>
      </c>
      <c r="H21" s="344">
        <v>0.10079113963142808</v>
      </c>
    </row>
    <row r="22" spans="1:8" ht="19.5" customHeight="1">
      <c r="A22" s="347" t="s">
        <v>458</v>
      </c>
      <c r="B22" s="341">
        <v>52581274.96</v>
      </c>
      <c r="C22" s="341">
        <v>47882050.06</v>
      </c>
      <c r="D22" s="341">
        <v>48121342.14</v>
      </c>
      <c r="E22" s="342">
        <v>-4699224.9</v>
      </c>
      <c r="F22" s="343">
        <v>-0.08937069144053326</v>
      </c>
      <c r="G22" s="341">
        <v>239292.0799999982</v>
      </c>
      <c r="H22" s="344">
        <v>0.004997532054290622</v>
      </c>
    </row>
    <row r="23" spans="1:8" ht="19.5" customHeight="1">
      <c r="A23" s="340" t="s">
        <v>459</v>
      </c>
      <c r="B23" s="341">
        <v>7771459.7</v>
      </c>
      <c r="C23" s="341">
        <v>8254579.33</v>
      </c>
      <c r="D23" s="341">
        <v>8499650.7</v>
      </c>
      <c r="E23" s="342">
        <v>483119.63</v>
      </c>
      <c r="F23" s="343">
        <v>0.06216587985394814</v>
      </c>
      <c r="G23" s="341">
        <v>245071.36999999918</v>
      </c>
      <c r="H23" s="344">
        <v>0.029689141045543647</v>
      </c>
    </row>
    <row r="24" spans="1:8" ht="19.5" customHeight="1">
      <c r="A24" s="340" t="s">
        <v>460</v>
      </c>
      <c r="B24" s="341">
        <v>3272521.89</v>
      </c>
      <c r="C24" s="341">
        <v>3262268.79</v>
      </c>
      <c r="D24" s="341">
        <v>3046257.1</v>
      </c>
      <c r="E24" s="342">
        <v>-10253.099999999627</v>
      </c>
      <c r="F24" s="343">
        <v>-0.003133088286232862</v>
      </c>
      <c r="G24" s="341">
        <v>-216011.69000000088</v>
      </c>
      <c r="H24" s="344">
        <v>-0.06621517229424889</v>
      </c>
    </row>
    <row r="25" spans="1:8" ht="19.5" customHeight="1">
      <c r="A25" s="340" t="s">
        <v>461</v>
      </c>
      <c r="B25" s="341">
        <v>9065413.01</v>
      </c>
      <c r="C25" s="341">
        <v>10608474.35</v>
      </c>
      <c r="D25" s="341">
        <v>11543759.18</v>
      </c>
      <c r="E25" s="342">
        <v>1543061.34</v>
      </c>
      <c r="F25" s="343">
        <v>0.1702141246403069</v>
      </c>
      <c r="G25" s="341">
        <v>935284.83</v>
      </c>
      <c r="H25" s="344">
        <v>0.08816393377055204</v>
      </c>
    </row>
    <row r="26" spans="1:8" ht="19.5" customHeight="1">
      <c r="A26" s="340" t="s">
        <v>357</v>
      </c>
      <c r="B26" s="341">
        <v>-5407.23</v>
      </c>
      <c r="C26" s="341">
        <v>-1072.15</v>
      </c>
      <c r="D26" s="341">
        <v>2.68</v>
      </c>
      <c r="E26" s="342">
        <v>4335.08</v>
      </c>
      <c r="F26" s="343">
        <v>0.8017191796908953</v>
      </c>
      <c r="G26" s="341">
        <v>1074.83</v>
      </c>
      <c r="H26" s="344">
        <v>1.0024996502355081</v>
      </c>
    </row>
    <row r="27" spans="1:8" ht="19.5" customHeight="1">
      <c r="A27" s="340" t="s">
        <v>462</v>
      </c>
      <c r="B27" s="341">
        <v>27661390.64</v>
      </c>
      <c r="C27" s="341">
        <v>25213108.369999997</v>
      </c>
      <c r="D27" s="341">
        <v>26380070.189999998</v>
      </c>
      <c r="E27" s="342">
        <v>-2448282.27</v>
      </c>
      <c r="F27" s="343">
        <v>-0.08850900888763137</v>
      </c>
      <c r="G27" s="341">
        <v>1166961.82</v>
      </c>
      <c r="H27" s="344">
        <v>0.04628393305874647</v>
      </c>
    </row>
    <row r="28" spans="1:8" ht="19.5" customHeight="1">
      <c r="A28" s="348" t="s">
        <v>463</v>
      </c>
      <c r="B28" s="341">
        <v>35091012.33</v>
      </c>
      <c r="C28" s="341">
        <v>33710112.510000005</v>
      </c>
      <c r="D28" s="341">
        <v>38016308.8</v>
      </c>
      <c r="E28" s="342">
        <v>-1380899.8199999928</v>
      </c>
      <c r="F28" s="343">
        <v>-0.03935195163404945</v>
      </c>
      <c r="G28" s="341">
        <v>4306196.289999992</v>
      </c>
      <c r="H28" s="344">
        <v>0.1277419732349624</v>
      </c>
    </row>
    <row r="29" spans="1:8" ht="19.5" customHeight="1">
      <c r="A29" s="349" t="s">
        <v>464</v>
      </c>
      <c r="B29" s="341">
        <v>179985</v>
      </c>
      <c r="C29" s="341">
        <v>177837</v>
      </c>
      <c r="D29" s="341">
        <v>149682.48</v>
      </c>
      <c r="E29" s="342">
        <v>-2148</v>
      </c>
      <c r="F29" s="343">
        <v>-0.011934327860655054</v>
      </c>
      <c r="G29" s="341">
        <v>-28154.52</v>
      </c>
      <c r="H29" s="344">
        <v>-0.15831643583731164</v>
      </c>
    </row>
    <row r="30" spans="1:8" ht="19.5" customHeight="1">
      <c r="A30" s="349" t="s">
        <v>465</v>
      </c>
      <c r="B30" s="341">
        <v>222556.43</v>
      </c>
      <c r="C30" s="341">
        <v>247357.79</v>
      </c>
      <c r="D30" s="341">
        <v>207521.7</v>
      </c>
      <c r="E30" s="342">
        <v>24801.36</v>
      </c>
      <c r="F30" s="343">
        <v>0.11143852370385351</v>
      </c>
      <c r="G30" s="341">
        <v>-39836.09</v>
      </c>
      <c r="H30" s="344">
        <v>-0.16104643399344729</v>
      </c>
    </row>
    <row r="31" spans="1:8" ht="19.5" customHeight="1">
      <c r="A31" s="349" t="s">
        <v>466</v>
      </c>
      <c r="B31" s="341">
        <v>52996343.2</v>
      </c>
      <c r="C31" s="341">
        <v>52190626.34</v>
      </c>
      <c r="D31" s="341">
        <v>57323783.82</v>
      </c>
      <c r="E31" s="342">
        <v>-805716.8599999994</v>
      </c>
      <c r="F31" s="343">
        <v>-0.01520325387280682</v>
      </c>
      <c r="G31" s="341">
        <v>5133157.48</v>
      </c>
      <c r="H31" s="344">
        <v>0.09835401182119625</v>
      </c>
    </row>
    <row r="32" spans="1:8" ht="19.5" customHeight="1">
      <c r="A32" s="350" t="s">
        <v>467</v>
      </c>
      <c r="B32" s="341">
        <v>89030</v>
      </c>
      <c r="C32" s="341">
        <v>46700</v>
      </c>
      <c r="D32" s="341">
        <v>157910.26</v>
      </c>
      <c r="E32" s="342">
        <v>-42330</v>
      </c>
      <c r="F32" s="343">
        <v>-0.4754577108839717</v>
      </c>
      <c r="G32" s="341">
        <v>111210.26</v>
      </c>
      <c r="H32" s="344">
        <v>2.3813760171306213</v>
      </c>
    </row>
    <row r="33" spans="1:8" ht="19.5" customHeight="1" thickBot="1">
      <c r="A33" s="351" t="s">
        <v>468</v>
      </c>
      <c r="B33" s="352">
        <v>1582846239.7700005</v>
      </c>
      <c r="C33" s="352">
        <v>1649922502.3199997</v>
      </c>
      <c r="D33" s="352">
        <v>1695716253.6100001</v>
      </c>
      <c r="E33" s="352">
        <v>67076262.55000007</v>
      </c>
      <c r="F33" s="353">
        <v>0.04237699206951824</v>
      </c>
      <c r="G33" s="352">
        <v>45793751.28999984</v>
      </c>
      <c r="H33" s="354">
        <v>0.02775509226985391</v>
      </c>
    </row>
    <row r="34" spans="1:8" ht="19.5" customHeight="1" thickTop="1">
      <c r="A34" s="355" t="s">
        <v>469</v>
      </c>
      <c r="B34" s="341"/>
      <c r="C34" s="341"/>
      <c r="D34" s="342"/>
      <c r="E34" s="342" t="s">
        <v>104</v>
      </c>
      <c r="F34" s="356" t="s">
        <v>441</v>
      </c>
      <c r="G34" s="341" t="s">
        <v>104</v>
      </c>
      <c r="H34" s="344" t="s">
        <v>104</v>
      </c>
    </row>
    <row r="35" spans="1:8" ht="19.5" customHeight="1">
      <c r="A35" s="357" t="s">
        <v>470</v>
      </c>
      <c r="B35" s="358">
        <v>324265132.14</v>
      </c>
      <c r="C35" s="358">
        <v>342928161.56</v>
      </c>
      <c r="D35" s="358">
        <v>345218008.45</v>
      </c>
      <c r="E35" s="342">
        <v>18663029.420000017</v>
      </c>
      <c r="F35" s="343">
        <v>0.05755484500239865</v>
      </c>
      <c r="G35" s="341">
        <v>2289846.8899999857</v>
      </c>
      <c r="H35" s="344">
        <v>0.006677336966387771</v>
      </c>
    </row>
    <row r="36" spans="1:8" ht="19.5" customHeight="1">
      <c r="A36" s="357" t="s">
        <v>471</v>
      </c>
      <c r="B36" s="358">
        <v>19846815.150000002</v>
      </c>
      <c r="C36" s="358">
        <v>25966566.25</v>
      </c>
      <c r="D36" s="358">
        <v>26876665.580000002</v>
      </c>
      <c r="E36" s="342">
        <v>6119751.099999998</v>
      </c>
      <c r="F36" s="343">
        <v>0.3083492768863722</v>
      </c>
      <c r="G36" s="341">
        <v>910099.3300000019</v>
      </c>
      <c r="H36" s="344">
        <v>0.035048890224366955</v>
      </c>
    </row>
    <row r="37" spans="1:8" ht="19.5" customHeight="1">
      <c r="A37" s="357" t="s">
        <v>472</v>
      </c>
      <c r="B37" s="358">
        <v>2498788</v>
      </c>
      <c r="C37" s="358">
        <v>3077119.36</v>
      </c>
      <c r="D37" s="358">
        <v>3195070.98</v>
      </c>
      <c r="E37" s="342">
        <v>578331.36</v>
      </c>
      <c r="F37" s="343">
        <v>0.23144474841403126</v>
      </c>
      <c r="G37" s="341">
        <v>117951.62</v>
      </c>
      <c r="H37" s="344">
        <v>0.038331831235821685</v>
      </c>
    </row>
    <row r="38" spans="1:8" ht="19.5" customHeight="1">
      <c r="A38" s="357" t="s">
        <v>473</v>
      </c>
      <c r="B38" s="358">
        <v>1021632.33</v>
      </c>
      <c r="C38" s="358">
        <v>846745.27</v>
      </c>
      <c r="D38" s="358">
        <v>836819.67</v>
      </c>
      <c r="E38" s="342">
        <v>-174887.06</v>
      </c>
      <c r="F38" s="343">
        <v>-0.17118395225413427</v>
      </c>
      <c r="G38" s="341">
        <v>-9925.599999999977</v>
      </c>
      <c r="H38" s="344">
        <v>-0.011722061346737698</v>
      </c>
    </row>
    <row r="39" spans="1:8" ht="19.5" customHeight="1" thickBot="1">
      <c r="A39" s="351" t="s">
        <v>474</v>
      </c>
      <c r="B39" s="359">
        <v>347632367.61999995</v>
      </c>
      <c r="C39" s="359">
        <v>372818592.44</v>
      </c>
      <c r="D39" s="359">
        <v>376126564.68</v>
      </c>
      <c r="E39" s="359">
        <v>25186224.820000015</v>
      </c>
      <c r="F39" s="360">
        <v>0.07245074730075568</v>
      </c>
      <c r="G39" s="359">
        <v>3307972.239999987</v>
      </c>
      <c r="H39" s="354">
        <v>0.00887287358269923</v>
      </c>
    </row>
    <row r="40" spans="1:8" ht="19.5" customHeight="1" thickTop="1">
      <c r="A40" s="361" t="s">
        <v>438</v>
      </c>
      <c r="B40" s="329"/>
      <c r="C40" s="361"/>
      <c r="D40" s="361"/>
      <c r="E40" s="329"/>
      <c r="F40" s="329"/>
      <c r="G40" s="329"/>
      <c r="H40" s="329"/>
    </row>
    <row r="41" spans="1:8" ht="19.5" customHeight="1" thickBot="1">
      <c r="A41" s="362" t="s">
        <v>475</v>
      </c>
      <c r="B41" s="363">
        <v>1930478607.3900003</v>
      </c>
      <c r="C41" s="363">
        <v>2022741094.7599998</v>
      </c>
      <c r="D41" s="363">
        <v>2071842818.2900002</v>
      </c>
      <c r="E41" s="363">
        <v>92262487.3700001</v>
      </c>
      <c r="F41" s="364">
        <v>0.04779254585718441</v>
      </c>
      <c r="G41" s="363">
        <v>49101723.52999983</v>
      </c>
      <c r="H41" s="354">
        <v>0.02427484350676417</v>
      </c>
    </row>
    <row r="42" ht="19.5" customHeight="1" thickTop="1">
      <c r="A42" s="365" t="s">
        <v>104</v>
      </c>
    </row>
    <row r="43" ht="19.5" customHeight="1">
      <c r="A43" s="365" t="s">
        <v>104</v>
      </c>
    </row>
    <row r="44" ht="19.5" customHeight="1">
      <c r="A44" s="365" t="s">
        <v>104</v>
      </c>
    </row>
    <row r="45" ht="19.5" customHeight="1">
      <c r="A45" s="365" t="s">
        <v>104</v>
      </c>
    </row>
    <row r="46" ht="19.5" customHeight="1">
      <c r="A46" s="365" t="s">
        <v>104</v>
      </c>
    </row>
    <row r="47" ht="19.5" customHeight="1">
      <c r="A47" s="365" t="s">
        <v>104</v>
      </c>
    </row>
    <row r="48" ht="19.5" customHeight="1">
      <c r="A48" s="365" t="s">
        <v>104</v>
      </c>
    </row>
    <row r="49" ht="19.5" customHeight="1">
      <c r="A49" s="365" t="s">
        <v>104</v>
      </c>
    </row>
    <row r="50" ht="19.5" customHeight="1">
      <c r="A50" s="365" t="s">
        <v>104</v>
      </c>
    </row>
    <row r="51" ht="19.5" customHeight="1">
      <c r="A51" s="365" t="s">
        <v>104</v>
      </c>
    </row>
    <row r="52" ht="19.5" customHeight="1">
      <c r="A52" s="365" t="s">
        <v>104</v>
      </c>
    </row>
    <row r="53" ht="19.5" customHeight="1">
      <c r="A53" s="365" t="s">
        <v>104</v>
      </c>
    </row>
    <row r="54" ht="19.5" customHeight="1">
      <c r="A54" s="365" t="s">
        <v>104</v>
      </c>
    </row>
    <row r="55" ht="19.5" customHeight="1">
      <c r="A55" s="365" t="s">
        <v>104</v>
      </c>
    </row>
    <row r="192" ht="19.5" customHeight="1">
      <c r="K192" s="323"/>
    </row>
  </sheetData>
  <sheetProtection/>
  <printOptions horizontalCentered="1" verticalCentered="1"/>
  <pageMargins left="0.25" right="0.25" top="0.75" bottom="0.75" header="0.3" footer="0.3"/>
  <pageSetup fitToWidth="0" fitToHeight="1"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OutlineSymbols="0" zoomScale="87" zoomScaleNormal="87" zoomScalePageLayoutView="0" workbookViewId="0" topLeftCell="A1">
      <selection activeCell="A11" sqref="A11"/>
    </sheetView>
  </sheetViews>
  <sheetFormatPr defaultColWidth="15.7109375" defaultRowHeight="12.75"/>
  <cols>
    <col min="1" max="1" width="49.421875" style="265" customWidth="1"/>
    <col min="2" max="3" width="27.140625" style="265" customWidth="1"/>
    <col min="4" max="4" width="21.28125" style="265" customWidth="1"/>
    <col min="5" max="5" width="15.421875" style="265" customWidth="1"/>
    <col min="6" max="16384" width="15.7109375" style="265" customWidth="1"/>
  </cols>
  <sheetData>
    <row r="1" spans="2:256" ht="17.25">
      <c r="B1" s="266" t="s">
        <v>0</v>
      </c>
      <c r="C1" s="266"/>
      <c r="D1" s="266"/>
      <c r="E1" s="267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T1" s="268"/>
      <c r="GU1" s="268"/>
      <c r="GV1" s="268"/>
      <c r="GW1" s="268"/>
      <c r="GX1" s="268"/>
      <c r="GY1" s="268"/>
      <c r="GZ1" s="268"/>
      <c r="HA1" s="268"/>
      <c r="HB1" s="268"/>
      <c r="HC1" s="268"/>
      <c r="HD1" s="268"/>
      <c r="HE1" s="268"/>
      <c r="HF1" s="268"/>
      <c r="HG1" s="268"/>
      <c r="HH1" s="268"/>
      <c r="HI1" s="268"/>
      <c r="HJ1" s="268"/>
      <c r="HK1" s="268"/>
      <c r="HL1" s="268"/>
      <c r="HM1" s="268"/>
      <c r="HN1" s="268"/>
      <c r="HO1" s="268"/>
      <c r="HP1" s="268"/>
      <c r="HQ1" s="268"/>
      <c r="HR1" s="268"/>
      <c r="HS1" s="268"/>
      <c r="HT1" s="268"/>
      <c r="HU1" s="268"/>
      <c r="HV1" s="268"/>
      <c r="HW1" s="268"/>
      <c r="HX1" s="268"/>
      <c r="HY1" s="268"/>
      <c r="HZ1" s="268"/>
      <c r="IA1" s="268"/>
      <c r="IB1" s="268"/>
      <c r="IC1" s="268"/>
      <c r="ID1" s="268"/>
      <c r="IE1" s="268"/>
      <c r="IF1" s="268"/>
      <c r="IG1" s="268"/>
      <c r="IH1" s="268"/>
      <c r="II1" s="268"/>
      <c r="IJ1" s="268"/>
      <c r="IK1" s="268"/>
      <c r="IL1" s="268"/>
      <c r="IM1" s="268"/>
      <c r="IN1" s="268"/>
      <c r="IO1" s="268"/>
      <c r="IP1" s="268"/>
      <c r="IQ1" s="268"/>
      <c r="IR1" s="268"/>
      <c r="IS1" s="268"/>
      <c r="IT1" s="268"/>
      <c r="IU1" s="268"/>
      <c r="IV1" s="268"/>
    </row>
    <row r="2" spans="1:256" ht="17.25">
      <c r="A2" s="267"/>
      <c r="B2" s="266" t="s">
        <v>237</v>
      </c>
      <c r="C2" s="266"/>
      <c r="D2" s="266"/>
      <c r="E2" s="267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17.25">
      <c r="A3" s="269" t="s">
        <v>433</v>
      </c>
      <c r="B3" s="266" t="s">
        <v>108</v>
      </c>
      <c r="C3" s="266"/>
      <c r="D3" s="266"/>
      <c r="E3" s="270" t="s">
        <v>434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17.25">
      <c r="A4" s="271" t="s">
        <v>106</v>
      </c>
      <c r="B4" s="272">
        <v>2011</v>
      </c>
      <c r="C4" s="272">
        <v>2012</v>
      </c>
      <c r="D4" s="271" t="s">
        <v>240</v>
      </c>
      <c r="E4" s="271" t="s">
        <v>241</v>
      </c>
      <c r="F4" s="273"/>
      <c r="G4" s="273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1:5" ht="17.25">
      <c r="A5" s="274" t="s">
        <v>477</v>
      </c>
      <c r="B5" s="275">
        <v>439475276.05</v>
      </c>
      <c r="C5" s="276">
        <v>445820939.1</v>
      </c>
      <c r="D5" s="277"/>
      <c r="E5" s="278"/>
    </row>
    <row r="6" spans="1:5" ht="17.25">
      <c r="A6" s="279" t="s">
        <v>242</v>
      </c>
      <c r="B6" s="275">
        <v>2487015.49</v>
      </c>
      <c r="C6" s="276">
        <v>2829200.03</v>
      </c>
      <c r="D6" s="277"/>
      <c r="E6" s="278"/>
    </row>
    <row r="7" spans="1:5" ht="17.25">
      <c r="A7" s="280" t="s">
        <v>243</v>
      </c>
      <c r="B7" s="275">
        <v>948694.77</v>
      </c>
      <c r="C7" s="276">
        <v>1027690.1</v>
      </c>
      <c r="D7" s="277"/>
      <c r="E7" s="278"/>
    </row>
    <row r="8" spans="1:5" ht="17.25">
      <c r="A8" s="279" t="s">
        <v>244</v>
      </c>
      <c r="B8" s="275">
        <v>72605129.71</v>
      </c>
      <c r="C8" s="276">
        <v>73135460.82</v>
      </c>
      <c r="D8" s="277"/>
      <c r="E8" s="278"/>
    </row>
    <row r="9" spans="1:5" ht="17.25">
      <c r="A9" s="279" t="s">
        <v>245</v>
      </c>
      <c r="B9" s="275">
        <v>3704781.75</v>
      </c>
      <c r="C9" s="276">
        <v>3842659.89</v>
      </c>
      <c r="D9" s="277"/>
      <c r="E9" s="278"/>
    </row>
    <row r="10" spans="1:5" ht="17.25">
      <c r="A10" s="281" t="s">
        <v>479</v>
      </c>
      <c r="B10" s="275">
        <v>42771364.19</v>
      </c>
      <c r="C10" s="276">
        <v>41642888.62</v>
      </c>
      <c r="D10" s="277"/>
      <c r="E10" s="278"/>
    </row>
    <row r="11" spans="1:5" ht="17.25">
      <c r="A11" s="281" t="s">
        <v>246</v>
      </c>
      <c r="B11" s="275">
        <v>370485.77</v>
      </c>
      <c r="C11" s="276">
        <v>420133.32</v>
      </c>
      <c r="D11" s="277"/>
      <c r="E11" s="278"/>
    </row>
    <row r="12" spans="1:5" ht="18" thickBot="1">
      <c r="A12" s="282" t="s">
        <v>216</v>
      </c>
      <c r="B12" s="283">
        <v>562362747.73</v>
      </c>
      <c r="C12" s="283">
        <v>568718971.88</v>
      </c>
      <c r="D12" s="283">
        <v>6356224.149999976</v>
      </c>
      <c r="E12" s="284">
        <v>0.011302711951773356</v>
      </c>
    </row>
    <row r="13" spans="1:5" ht="18" thickTop="1">
      <c r="A13" s="285" t="s">
        <v>247</v>
      </c>
      <c r="B13" s="279"/>
      <c r="C13" s="279"/>
      <c r="D13" s="279"/>
      <c r="E13" s="286"/>
    </row>
    <row r="14" spans="1:5" ht="17.25">
      <c r="A14" s="279" t="s">
        <v>248</v>
      </c>
      <c r="B14" s="287">
        <v>6292252.15</v>
      </c>
      <c r="C14" s="288">
        <v>11835899.33</v>
      </c>
      <c r="D14" s="279"/>
      <c r="E14" s="286"/>
    </row>
    <row r="15" spans="1:5" ht="18" thickBot="1">
      <c r="A15" s="282" t="s">
        <v>216</v>
      </c>
      <c r="B15" s="289">
        <v>6292252.15</v>
      </c>
      <c r="C15" s="289">
        <v>11835899.33</v>
      </c>
      <c r="D15" s="289">
        <v>5543647.18</v>
      </c>
      <c r="E15" s="290">
        <v>0.8810274998277047</v>
      </c>
    </row>
    <row r="16" spans="1:5" ht="18" thickTop="1">
      <c r="A16" s="285" t="s">
        <v>249</v>
      </c>
      <c r="B16" s="279"/>
      <c r="C16" s="279"/>
      <c r="D16" s="279"/>
      <c r="E16" s="291"/>
    </row>
    <row r="17" spans="1:5" ht="17.25">
      <c r="A17" s="279" t="s">
        <v>250</v>
      </c>
      <c r="B17" s="292">
        <v>27582057.64</v>
      </c>
      <c r="C17" s="288">
        <v>23607673.67</v>
      </c>
      <c r="D17" s="279"/>
      <c r="E17" s="291"/>
    </row>
    <row r="18" spans="1:5" ht="18" thickBot="1">
      <c r="A18" s="282" t="s">
        <v>216</v>
      </c>
      <c r="B18" s="293">
        <v>27582057.64</v>
      </c>
      <c r="C18" s="289">
        <v>23607673.67</v>
      </c>
      <c r="D18" s="289">
        <v>-3974383.97</v>
      </c>
      <c r="E18" s="290">
        <v>-0.14409309203372395</v>
      </c>
    </row>
    <row r="19" spans="1:5" ht="18" thickTop="1">
      <c r="A19" s="285" t="s">
        <v>251</v>
      </c>
      <c r="B19" s="279"/>
      <c r="C19" s="279"/>
      <c r="D19" s="279"/>
      <c r="E19" s="286"/>
    </row>
    <row r="20" spans="1:5" ht="17.25">
      <c r="A20" s="279" t="s">
        <v>252</v>
      </c>
      <c r="B20" s="294">
        <v>-117.05</v>
      </c>
      <c r="C20" s="276">
        <v>0</v>
      </c>
      <c r="D20" s="277"/>
      <c r="E20" s="278"/>
    </row>
    <row r="21" spans="1:5" ht="17.25">
      <c r="A21" s="279" t="s">
        <v>253</v>
      </c>
      <c r="B21" s="294">
        <v>-116.29</v>
      </c>
      <c r="C21" s="276">
        <v>0</v>
      </c>
      <c r="D21" s="277"/>
      <c r="E21" s="278"/>
    </row>
    <row r="22" spans="1:5" ht="17.25">
      <c r="A22" s="279" t="s">
        <v>254</v>
      </c>
      <c r="B22" s="294">
        <v>-776.06</v>
      </c>
      <c r="C22" s="276">
        <v>0</v>
      </c>
      <c r="D22" s="277" t="s">
        <v>104</v>
      </c>
      <c r="E22" s="295" t="s">
        <v>104</v>
      </c>
    </row>
    <row r="23" spans="1:5" ht="17.25">
      <c r="A23" s="279" t="s">
        <v>255</v>
      </c>
      <c r="B23" s="294">
        <v>58169.49</v>
      </c>
      <c r="C23" s="276">
        <v>139807.82</v>
      </c>
      <c r="D23" s="277"/>
      <c r="E23" s="278"/>
    </row>
    <row r="24" spans="1:5" ht="17.25">
      <c r="A24" s="279" t="s">
        <v>256</v>
      </c>
      <c r="B24" s="294">
        <v>51140.41</v>
      </c>
      <c r="C24" s="276">
        <v>152285.25</v>
      </c>
      <c r="D24" s="277"/>
      <c r="E24" s="278"/>
    </row>
    <row r="25" spans="1:5" ht="17.25">
      <c r="A25" s="279" t="s">
        <v>257</v>
      </c>
      <c r="B25" s="294">
        <v>15710217.21</v>
      </c>
      <c r="C25" s="276">
        <v>16477559.12</v>
      </c>
      <c r="D25" s="277"/>
      <c r="E25" s="278"/>
    </row>
    <row r="26" spans="1:5" ht="17.25">
      <c r="A26" s="279" t="s">
        <v>258</v>
      </c>
      <c r="B26" s="294">
        <v>7589.21</v>
      </c>
      <c r="C26" s="276">
        <v>5364.4</v>
      </c>
      <c r="D26" s="277"/>
      <c r="E26" s="278"/>
    </row>
    <row r="27" spans="1:5" ht="17.25">
      <c r="A27" s="296" t="s">
        <v>259</v>
      </c>
      <c r="B27" s="294">
        <v>22113.67</v>
      </c>
      <c r="C27" s="276">
        <v>18958.17</v>
      </c>
      <c r="D27" s="277"/>
      <c r="E27" s="278"/>
    </row>
    <row r="28" spans="1:5" ht="17.25">
      <c r="A28" s="279" t="s">
        <v>260</v>
      </c>
      <c r="B28" s="294">
        <v>473636.04</v>
      </c>
      <c r="C28" s="276">
        <v>427298.61</v>
      </c>
      <c r="D28" s="277"/>
      <c r="E28" s="278"/>
    </row>
    <row r="29" spans="1:5" ht="17.25">
      <c r="A29" s="279" t="s">
        <v>261</v>
      </c>
      <c r="B29" s="294">
        <v>116778.71</v>
      </c>
      <c r="C29" s="276">
        <v>119167.95</v>
      </c>
      <c r="D29" s="277"/>
      <c r="E29" s="278"/>
    </row>
    <row r="30" spans="1:5" ht="18" thickBot="1">
      <c r="A30" s="282" t="s">
        <v>216</v>
      </c>
      <c r="B30" s="283">
        <v>16438635.340000002</v>
      </c>
      <c r="C30" s="283">
        <v>17340441.32</v>
      </c>
      <c r="D30" s="283">
        <v>901805.9799999986</v>
      </c>
      <c r="E30" s="284">
        <v>0.054858932104031845</v>
      </c>
    </row>
    <row r="31" spans="1:5" ht="18" thickTop="1">
      <c r="A31" s="285" t="s">
        <v>262</v>
      </c>
      <c r="B31" s="279"/>
      <c r="C31" s="279"/>
      <c r="D31" s="279"/>
      <c r="E31" s="291"/>
    </row>
    <row r="32" spans="1:5" ht="17.25">
      <c r="A32" s="279" t="s">
        <v>263</v>
      </c>
      <c r="B32" s="297">
        <v>52779795.54</v>
      </c>
      <c r="C32" s="276">
        <v>51981348.78</v>
      </c>
      <c r="D32" s="279"/>
      <c r="E32" s="291"/>
    </row>
    <row r="33" spans="1:5" ht="17.25">
      <c r="A33" s="279" t="s">
        <v>264</v>
      </c>
      <c r="B33" s="297">
        <v>0</v>
      </c>
      <c r="C33" s="276">
        <v>0</v>
      </c>
      <c r="D33" s="298"/>
      <c r="E33" s="299"/>
    </row>
    <row r="34" spans="1:5" ht="17.25">
      <c r="A34" s="279" t="s">
        <v>265</v>
      </c>
      <c r="B34" s="297">
        <v>9000</v>
      </c>
      <c r="C34" s="276">
        <v>40500</v>
      </c>
      <c r="D34" s="298"/>
      <c r="E34" s="299"/>
    </row>
    <row r="35" spans="1:5" ht="17.25">
      <c r="A35" s="279" t="s">
        <v>266</v>
      </c>
      <c r="B35" s="297">
        <v>0</v>
      </c>
      <c r="C35" s="276">
        <v>0</v>
      </c>
      <c r="D35" s="298"/>
      <c r="E35" s="299"/>
    </row>
    <row r="36" spans="1:5" ht="17.25">
      <c r="A36" s="279" t="s">
        <v>267</v>
      </c>
      <c r="B36" s="297">
        <v>20746.76</v>
      </c>
      <c r="C36" s="276">
        <v>8980.25</v>
      </c>
      <c r="D36" s="298"/>
      <c r="E36" s="299"/>
    </row>
    <row r="37" spans="1:5" ht="17.25">
      <c r="A37" s="279" t="s">
        <v>268</v>
      </c>
      <c r="B37" s="297">
        <v>0</v>
      </c>
      <c r="C37" s="276">
        <v>0</v>
      </c>
      <c r="D37" s="298"/>
      <c r="E37" s="299"/>
    </row>
    <row r="38" spans="1:5" ht="17.25">
      <c r="A38" s="279" t="s">
        <v>269</v>
      </c>
      <c r="B38" s="297">
        <v>0</v>
      </c>
      <c r="C38" s="276">
        <v>0</v>
      </c>
      <c r="D38" s="298"/>
      <c r="E38" s="299"/>
    </row>
    <row r="39" spans="1:5" ht="18" thickBot="1">
      <c r="A39" s="282" t="s">
        <v>216</v>
      </c>
      <c r="B39" s="289">
        <v>52809542.3</v>
      </c>
      <c r="C39" s="293">
        <v>52030829.03</v>
      </c>
      <c r="D39" s="289">
        <v>-778713.2699999958</v>
      </c>
      <c r="E39" s="290">
        <v>-0.01474569246550724</v>
      </c>
    </row>
    <row r="40" spans="1:5" ht="18" thickTop="1">
      <c r="A40" s="285" t="s">
        <v>270</v>
      </c>
      <c r="B40" s="279"/>
      <c r="C40" s="279"/>
      <c r="D40" s="279"/>
      <c r="E40" s="286"/>
    </row>
    <row r="41" spans="1:5" ht="17.25">
      <c r="A41" s="279" t="s">
        <v>271</v>
      </c>
      <c r="B41" s="300">
        <v>14872025.23</v>
      </c>
      <c r="C41" s="276">
        <v>9742344.100000001</v>
      </c>
      <c r="D41" s="277"/>
      <c r="E41" s="278"/>
    </row>
    <row r="42" spans="1:5" ht="17.25">
      <c r="A42" s="279" t="s">
        <v>272</v>
      </c>
      <c r="B42" s="300">
        <v>491.62</v>
      </c>
      <c r="C42" s="276">
        <v>4997.03</v>
      </c>
      <c r="D42" s="277"/>
      <c r="E42" s="278"/>
    </row>
    <row r="43" spans="1:5" ht="17.25">
      <c r="A43" s="279" t="s">
        <v>273</v>
      </c>
      <c r="B43" s="300">
        <v>0</v>
      </c>
      <c r="C43" s="276">
        <v>0</v>
      </c>
      <c r="D43" s="277"/>
      <c r="E43" s="278"/>
    </row>
    <row r="44" spans="1:5" ht="17.25">
      <c r="A44" s="279" t="s">
        <v>274</v>
      </c>
      <c r="B44" s="300">
        <v>0</v>
      </c>
      <c r="C44" s="276">
        <v>0</v>
      </c>
      <c r="D44" s="277" t="s">
        <v>104</v>
      </c>
      <c r="E44" s="295" t="s">
        <v>108</v>
      </c>
    </row>
    <row r="45" spans="1:5" ht="17.25">
      <c r="A45" s="279" t="s">
        <v>275</v>
      </c>
      <c r="B45" s="300">
        <v>0</v>
      </c>
      <c r="C45" s="276">
        <v>0</v>
      </c>
      <c r="D45" s="277"/>
      <c r="E45" s="278"/>
    </row>
    <row r="46" spans="1:5" ht="17.25">
      <c r="A46" s="279" t="s">
        <v>276</v>
      </c>
      <c r="B46" s="300">
        <v>0</v>
      </c>
      <c r="C46" s="276">
        <v>0</v>
      </c>
      <c r="D46" s="277"/>
      <c r="E46" s="278"/>
    </row>
    <row r="47" spans="1:5" ht="17.25">
      <c r="A47" s="279" t="s">
        <v>277</v>
      </c>
      <c r="B47" s="300">
        <v>22469.78</v>
      </c>
      <c r="C47" s="276">
        <v>2880.34</v>
      </c>
      <c r="D47" s="277"/>
      <c r="E47" s="278"/>
    </row>
    <row r="48" spans="1:5" ht="17.25">
      <c r="A48" s="279" t="s">
        <v>278</v>
      </c>
      <c r="B48" s="300">
        <v>1000</v>
      </c>
      <c r="C48" s="276">
        <v>0</v>
      </c>
      <c r="D48" s="277"/>
      <c r="E48" s="278"/>
    </row>
    <row r="49" spans="1:5" ht="17.25">
      <c r="A49" s="301" t="s">
        <v>435</v>
      </c>
      <c r="B49" s="302">
        <v>0</v>
      </c>
      <c r="C49" s="288">
        <v>1238.51</v>
      </c>
      <c r="D49" s="279"/>
      <c r="E49" s="278"/>
    </row>
    <row r="50" spans="1:5" ht="18" thickBot="1">
      <c r="A50" s="282" t="s">
        <v>216</v>
      </c>
      <c r="B50" s="303">
        <v>14895986.629999999</v>
      </c>
      <c r="C50" s="293">
        <v>9751459.98</v>
      </c>
      <c r="D50" s="293">
        <v>-5144526.65</v>
      </c>
      <c r="E50" s="284">
        <v>-0.3453632698380046</v>
      </c>
    </row>
    <row r="51" spans="1:5" ht="18" thickTop="1">
      <c r="A51" s="285" t="s">
        <v>280</v>
      </c>
      <c r="B51" s="279"/>
      <c r="C51" s="279"/>
      <c r="D51" s="279"/>
      <c r="E51" s="291"/>
    </row>
    <row r="52" spans="1:5" ht="17.25">
      <c r="A52" s="279" t="s">
        <v>281</v>
      </c>
      <c r="B52" s="300">
        <v>3926644.07</v>
      </c>
      <c r="C52" s="276">
        <v>3822152.46</v>
      </c>
      <c r="D52" s="279"/>
      <c r="E52" s="291"/>
    </row>
    <row r="53" spans="1:5" ht="17.25">
      <c r="A53" s="279" t="s">
        <v>282</v>
      </c>
      <c r="B53" s="300">
        <v>2377.11</v>
      </c>
      <c r="C53" s="276">
        <v>989.28</v>
      </c>
      <c r="D53" s="298"/>
      <c r="E53" s="299"/>
    </row>
    <row r="54" spans="1:5" ht="17.25">
      <c r="A54" s="279" t="s">
        <v>283</v>
      </c>
      <c r="B54" s="300">
        <v>1530186.98</v>
      </c>
      <c r="C54" s="276">
        <v>1487668.53</v>
      </c>
      <c r="D54" s="298"/>
      <c r="E54" s="299"/>
    </row>
    <row r="55" spans="1:5" ht="18" thickBot="1">
      <c r="A55" s="282" t="s">
        <v>216</v>
      </c>
      <c r="B55" s="289">
        <v>5459208.16</v>
      </c>
      <c r="C55" s="289">
        <v>5310810.27</v>
      </c>
      <c r="D55" s="289">
        <v>-148397.8900000006</v>
      </c>
      <c r="E55" s="290">
        <v>-0.027183042970832714</v>
      </c>
    </row>
    <row r="56" spans="1:5" ht="18" thickTop="1">
      <c r="A56" s="267"/>
      <c r="B56" s="266" t="s">
        <v>0</v>
      </c>
      <c r="C56" s="304"/>
      <c r="D56" s="266"/>
      <c r="E56" s="267"/>
    </row>
    <row r="57" spans="1:5" ht="17.25">
      <c r="A57" s="267"/>
      <c r="B57" s="266" t="s">
        <v>284</v>
      </c>
      <c r="C57" s="304"/>
      <c r="D57" s="266"/>
      <c r="E57" s="267"/>
    </row>
    <row r="58" spans="1:5" ht="17.25">
      <c r="A58" s="305" t="s">
        <v>433</v>
      </c>
      <c r="B58" s="266" t="s">
        <v>108</v>
      </c>
      <c r="C58" s="304"/>
      <c r="D58" s="266"/>
      <c r="E58" s="270" t="s">
        <v>436</v>
      </c>
    </row>
    <row r="59" spans="1:5" ht="17.25">
      <c r="A59" s="271" t="s">
        <v>106</v>
      </c>
      <c r="B59" s="272">
        <v>2011</v>
      </c>
      <c r="C59" s="272">
        <v>2012</v>
      </c>
      <c r="D59" s="271" t="s">
        <v>240</v>
      </c>
      <c r="E59" s="271" t="s">
        <v>241</v>
      </c>
    </row>
    <row r="60" spans="1:5" ht="17.25">
      <c r="A60" s="285" t="s">
        <v>286</v>
      </c>
      <c r="B60" s="279" t="s">
        <v>104</v>
      </c>
      <c r="C60" s="279" t="s">
        <v>104</v>
      </c>
      <c r="D60" s="279"/>
      <c r="E60" s="286"/>
    </row>
    <row r="61" spans="1:5" ht="17.25">
      <c r="A61" s="279" t="s">
        <v>287</v>
      </c>
      <c r="B61" s="300">
        <v>15020568.69</v>
      </c>
      <c r="C61" s="276">
        <v>15622582.31</v>
      </c>
      <c r="D61" s="277" t="s">
        <v>104</v>
      </c>
      <c r="E61" s="278"/>
    </row>
    <row r="62" spans="1:5" ht="17.25">
      <c r="A62" s="279" t="s">
        <v>288</v>
      </c>
      <c r="B62" s="300">
        <v>360787</v>
      </c>
      <c r="C62" s="276">
        <v>432944</v>
      </c>
      <c r="D62" s="277"/>
      <c r="E62" s="278"/>
    </row>
    <row r="63" spans="1:5" ht="17.25">
      <c r="A63" s="279" t="s">
        <v>289</v>
      </c>
      <c r="B63" s="300">
        <v>9460</v>
      </c>
      <c r="C63" s="276">
        <v>1604</v>
      </c>
      <c r="D63" s="277"/>
      <c r="E63" s="278"/>
    </row>
    <row r="64" spans="1:5" ht="17.25">
      <c r="A64" s="279" t="s">
        <v>290</v>
      </c>
      <c r="B64" s="300">
        <v>16164.04</v>
      </c>
      <c r="C64" s="276">
        <v>17738.85</v>
      </c>
      <c r="D64" s="277"/>
      <c r="E64" s="278"/>
    </row>
    <row r="65" spans="1:5" ht="17.25">
      <c r="A65" s="279" t="s">
        <v>291</v>
      </c>
      <c r="B65" s="300">
        <v>18873.92</v>
      </c>
      <c r="C65" s="276">
        <v>12042.78</v>
      </c>
      <c r="D65" s="277"/>
      <c r="E65" s="278"/>
    </row>
    <row r="66" spans="1:5" ht="17.25">
      <c r="A66" s="279" t="s">
        <v>292</v>
      </c>
      <c r="B66" s="300">
        <v>3853383.73</v>
      </c>
      <c r="C66" s="276">
        <v>4322733.59</v>
      </c>
      <c r="D66" s="277"/>
      <c r="E66" s="278"/>
    </row>
    <row r="67" spans="1:5" ht="17.25">
      <c r="A67" s="279" t="s">
        <v>293</v>
      </c>
      <c r="B67" s="300">
        <v>21595</v>
      </c>
      <c r="C67" s="276">
        <v>20255</v>
      </c>
      <c r="D67" s="277"/>
      <c r="E67" s="278"/>
    </row>
    <row r="68" spans="1:5" ht="17.25">
      <c r="A68" s="279" t="s">
        <v>294</v>
      </c>
      <c r="B68" s="300">
        <v>9022.5</v>
      </c>
      <c r="C68" s="276">
        <v>8496</v>
      </c>
      <c r="D68" s="277"/>
      <c r="E68" s="278"/>
    </row>
    <row r="69" spans="1:5" ht="17.25">
      <c r="A69" s="279" t="s">
        <v>295</v>
      </c>
      <c r="B69" s="300">
        <v>64809.62</v>
      </c>
      <c r="C69" s="276">
        <v>100194.5</v>
      </c>
      <c r="D69" s="277"/>
      <c r="E69" s="278"/>
    </row>
    <row r="70" spans="1:5" ht="17.25">
      <c r="A70" s="279" t="s">
        <v>296</v>
      </c>
      <c r="B70" s="300">
        <v>2255.05</v>
      </c>
      <c r="C70" s="276">
        <v>2580.15</v>
      </c>
      <c r="D70" s="277"/>
      <c r="E70" s="278"/>
    </row>
    <row r="71" spans="1:5" ht="17.25">
      <c r="A71" s="279" t="s">
        <v>297</v>
      </c>
      <c r="B71" s="300">
        <v>88857.91</v>
      </c>
      <c r="C71" s="276">
        <v>-4504.5</v>
      </c>
      <c r="D71" s="277"/>
      <c r="E71" s="278"/>
    </row>
    <row r="72" spans="1:5" ht="17.25">
      <c r="A72" s="279" t="s">
        <v>298</v>
      </c>
      <c r="B72" s="300">
        <v>33000</v>
      </c>
      <c r="C72" s="276">
        <v>6000</v>
      </c>
      <c r="D72" s="277"/>
      <c r="E72" s="278"/>
    </row>
    <row r="73" spans="1:5" ht="17.25">
      <c r="A73" s="279" t="s">
        <v>299</v>
      </c>
      <c r="B73" s="300">
        <v>0</v>
      </c>
      <c r="C73" s="276">
        <v>0</v>
      </c>
      <c r="D73" s="277"/>
      <c r="E73" s="278"/>
    </row>
    <row r="74" spans="1:5" ht="17.25">
      <c r="A74" s="279" t="s">
        <v>300</v>
      </c>
      <c r="B74" s="300">
        <v>98804.71</v>
      </c>
      <c r="C74" s="276">
        <v>110839.32</v>
      </c>
      <c r="D74" s="277"/>
      <c r="E74" s="278"/>
    </row>
    <row r="75" spans="1:5" ht="17.25">
      <c r="A75" s="279" t="s">
        <v>301</v>
      </c>
      <c r="B75" s="300">
        <v>0</v>
      </c>
      <c r="C75" s="276">
        <v>0</v>
      </c>
      <c r="D75" s="277"/>
      <c r="E75" s="278"/>
    </row>
    <row r="76" spans="1:5" ht="17.25">
      <c r="A76" s="279" t="s">
        <v>302</v>
      </c>
      <c r="B76" s="300">
        <v>0</v>
      </c>
      <c r="C76" s="276">
        <v>0</v>
      </c>
      <c r="D76" s="277"/>
      <c r="E76" s="278"/>
    </row>
    <row r="77" spans="1:5" ht="18" thickBot="1">
      <c r="A77" s="282" t="s">
        <v>216</v>
      </c>
      <c r="B77" s="306">
        <v>19597582.17</v>
      </c>
      <c r="C77" s="306">
        <v>20653506</v>
      </c>
      <c r="D77" s="283">
        <v>1055923.83</v>
      </c>
      <c r="E77" s="284">
        <v>0.053880311399658654</v>
      </c>
    </row>
    <row r="78" spans="1:5" ht="18" thickTop="1">
      <c r="A78" s="285" t="s">
        <v>303</v>
      </c>
      <c r="B78" s="300">
        <v>1139710.86</v>
      </c>
      <c r="C78" s="276">
        <v>1032763.27</v>
      </c>
      <c r="D78" s="277"/>
      <c r="E78" s="278"/>
    </row>
    <row r="79" spans="1:5" ht="18" thickBot="1">
      <c r="A79" s="282" t="s">
        <v>216</v>
      </c>
      <c r="B79" s="283">
        <v>1139710.86</v>
      </c>
      <c r="C79" s="283">
        <v>1032763.27</v>
      </c>
      <c r="D79" s="283">
        <v>-106947.59</v>
      </c>
      <c r="E79" s="284">
        <v>-0.09383747558569379</v>
      </c>
    </row>
    <row r="80" spans="1:5" ht="18" thickTop="1">
      <c r="A80" s="274" t="s">
        <v>304</v>
      </c>
      <c r="B80" s="279"/>
      <c r="C80" s="279"/>
      <c r="D80" s="279"/>
      <c r="E80" s="291" t="s">
        <v>104</v>
      </c>
    </row>
    <row r="81" spans="1:5" ht="17.25">
      <c r="A81" s="281" t="s">
        <v>305</v>
      </c>
      <c r="B81" s="300">
        <v>-1764121.1</v>
      </c>
      <c r="C81" s="276">
        <v>-2634790.48</v>
      </c>
      <c r="D81" s="279"/>
      <c r="E81" s="291"/>
    </row>
    <row r="82" spans="1:5" ht="17.25">
      <c r="A82" s="281" t="s">
        <v>306</v>
      </c>
      <c r="B82" s="300">
        <v>2742525.43</v>
      </c>
      <c r="C82" s="276">
        <v>3559846.14</v>
      </c>
      <c r="D82" s="298"/>
      <c r="E82" s="299"/>
    </row>
    <row r="83" spans="1:5" ht="17.25">
      <c r="A83" s="279" t="s">
        <v>307</v>
      </c>
      <c r="B83" s="300">
        <v>147313.91</v>
      </c>
      <c r="C83" s="276">
        <v>155906.64</v>
      </c>
      <c r="D83" s="298"/>
      <c r="E83" s="299"/>
    </row>
    <row r="84" spans="1:5" ht="18" thickBot="1">
      <c r="A84" s="282" t="s">
        <v>216</v>
      </c>
      <c r="B84" s="289">
        <v>1125718.24</v>
      </c>
      <c r="C84" s="289">
        <v>1080962.3</v>
      </c>
      <c r="D84" s="289">
        <v>-44755.93999999971</v>
      </c>
      <c r="E84" s="290">
        <v>-0.03975767506441018</v>
      </c>
    </row>
    <row r="85" spans="1:5" ht="18" thickTop="1">
      <c r="A85" s="285" t="s">
        <v>308</v>
      </c>
      <c r="B85" s="279"/>
      <c r="C85" s="279"/>
      <c r="D85" s="279"/>
      <c r="E85" s="291"/>
    </row>
    <row r="86" spans="1:5" ht="17.25">
      <c r="A86" s="279" t="s">
        <v>309</v>
      </c>
      <c r="B86" s="300">
        <v>12751773.94</v>
      </c>
      <c r="C86" s="276">
        <v>9745692.21</v>
      </c>
      <c r="D86" s="279"/>
      <c r="E86" s="291"/>
    </row>
    <row r="87" spans="1:5" ht="17.25">
      <c r="A87" s="279" t="s">
        <v>310</v>
      </c>
      <c r="B87" s="300">
        <v>2111684.06</v>
      </c>
      <c r="C87" s="276">
        <v>1313330.64</v>
      </c>
      <c r="D87" s="298"/>
      <c r="E87" s="299"/>
    </row>
    <row r="88" spans="1:5" ht="17.25">
      <c r="A88" s="279" t="s">
        <v>311</v>
      </c>
      <c r="B88" s="300">
        <v>-3237122.25</v>
      </c>
      <c r="C88" s="276">
        <v>6701</v>
      </c>
      <c r="D88" s="298"/>
      <c r="E88" s="299"/>
    </row>
    <row r="89" spans="1:5" ht="17.25">
      <c r="A89" s="279" t="s">
        <v>312</v>
      </c>
      <c r="B89" s="300">
        <v>0</v>
      </c>
      <c r="C89" s="276">
        <v>0</v>
      </c>
      <c r="D89" s="298"/>
      <c r="E89" s="299"/>
    </row>
    <row r="90" spans="1:5" ht="17.25">
      <c r="A90" s="279" t="s">
        <v>313</v>
      </c>
      <c r="B90" s="300">
        <v>57387.84</v>
      </c>
      <c r="C90" s="276">
        <v>75074.32</v>
      </c>
      <c r="D90" s="298"/>
      <c r="E90" s="299"/>
    </row>
    <row r="91" spans="1:5" ht="17.25">
      <c r="A91" s="279" t="s">
        <v>314</v>
      </c>
      <c r="B91" s="300">
        <v>-2284989</v>
      </c>
      <c r="C91" s="276">
        <v>-1148371</v>
      </c>
      <c r="D91" s="298"/>
      <c r="E91" s="299"/>
    </row>
    <row r="92" spans="1:5" ht="17.25">
      <c r="A92" s="279" t="s">
        <v>315</v>
      </c>
      <c r="B92" s="300">
        <v>107371.97</v>
      </c>
      <c r="C92" s="276">
        <v>2187219.28</v>
      </c>
      <c r="D92" s="298"/>
      <c r="E92" s="299"/>
    </row>
    <row r="93" spans="1:5" ht="18" thickBot="1">
      <c r="A93" s="282" t="s">
        <v>216</v>
      </c>
      <c r="B93" s="293">
        <v>9506106.56</v>
      </c>
      <c r="C93" s="289">
        <v>12179646.450000001</v>
      </c>
      <c r="D93" s="289">
        <v>2673539.89</v>
      </c>
      <c r="E93" s="290">
        <v>0.28124446881857806</v>
      </c>
    </row>
    <row r="94" spans="1:5" ht="18" thickTop="1">
      <c r="A94" s="285" t="s">
        <v>316</v>
      </c>
      <c r="B94" s="279"/>
      <c r="C94" s="279"/>
      <c r="D94" s="279"/>
      <c r="E94" s="291"/>
    </row>
    <row r="95" spans="1:5" ht="17.25">
      <c r="A95" s="279" t="s">
        <v>317</v>
      </c>
      <c r="B95" s="300">
        <v>21331571.28</v>
      </c>
      <c r="C95" s="276">
        <v>23585184.98</v>
      </c>
      <c r="D95" s="279"/>
      <c r="E95" s="291"/>
    </row>
    <row r="96" spans="1:5" ht="17.25">
      <c r="A96" s="280" t="s">
        <v>318</v>
      </c>
      <c r="B96" s="300">
        <v>1009029.03</v>
      </c>
      <c r="C96" s="276">
        <v>1160753.22</v>
      </c>
      <c r="D96" s="298"/>
      <c r="E96" s="299"/>
    </row>
    <row r="97" spans="1:5" ht="17.25">
      <c r="A97" s="279" t="s">
        <v>319</v>
      </c>
      <c r="B97" s="300">
        <v>17798.53</v>
      </c>
      <c r="C97" s="276">
        <v>19433.29</v>
      </c>
      <c r="D97" s="298"/>
      <c r="E97" s="299"/>
    </row>
    <row r="98" spans="1:5" ht="17.25">
      <c r="A98" s="279" t="s">
        <v>320</v>
      </c>
      <c r="B98" s="300">
        <v>3700</v>
      </c>
      <c r="C98" s="276">
        <v>600</v>
      </c>
      <c r="D98" s="298"/>
      <c r="E98" s="299"/>
    </row>
    <row r="99" spans="1:5" ht="17.25">
      <c r="A99" s="279" t="s">
        <v>321</v>
      </c>
      <c r="B99" s="300">
        <v>100</v>
      </c>
      <c r="C99" s="276">
        <v>0</v>
      </c>
      <c r="D99" s="298"/>
      <c r="E99" s="299"/>
    </row>
    <row r="100" spans="1:5" ht="17.25">
      <c r="A100" s="279" t="s">
        <v>322</v>
      </c>
      <c r="B100" s="300">
        <v>0</v>
      </c>
      <c r="C100" s="276">
        <v>0</v>
      </c>
      <c r="D100" s="298"/>
      <c r="E100" s="299"/>
    </row>
    <row r="101" spans="1:5" ht="17.25">
      <c r="A101" s="279" t="s">
        <v>323</v>
      </c>
      <c r="B101" s="300">
        <v>0</v>
      </c>
      <c r="C101" s="276">
        <v>0</v>
      </c>
      <c r="D101" s="298"/>
      <c r="E101" s="299"/>
    </row>
    <row r="102" spans="1:5" ht="17.25">
      <c r="A102" s="279" t="s">
        <v>324</v>
      </c>
      <c r="B102" s="300">
        <v>21680.92</v>
      </c>
      <c r="C102" s="276">
        <v>4367.95</v>
      </c>
      <c r="D102" s="307"/>
      <c r="E102" s="308" t="s">
        <v>104</v>
      </c>
    </row>
    <row r="103" spans="1:5" ht="18" thickBot="1">
      <c r="A103" s="309" t="s">
        <v>216</v>
      </c>
      <c r="B103" s="289">
        <v>22383879.760000005</v>
      </c>
      <c r="C103" s="310">
        <v>24770339.439999998</v>
      </c>
      <c r="D103" s="310">
        <v>2386459.6799999923</v>
      </c>
      <c r="E103" s="311">
        <v>0.10661510451215861</v>
      </c>
    </row>
    <row r="104" spans="1:5" ht="18" thickTop="1">
      <c r="A104" s="285" t="s">
        <v>325</v>
      </c>
      <c r="B104" s="279"/>
      <c r="C104" s="279"/>
      <c r="D104" s="279"/>
      <c r="E104" s="286"/>
    </row>
    <row r="105" spans="1:5" ht="17.25">
      <c r="A105" s="279" t="s">
        <v>326</v>
      </c>
      <c r="B105" s="300">
        <v>2637245.57</v>
      </c>
      <c r="C105" s="276">
        <v>2737481.64</v>
      </c>
      <c r="D105" s="277"/>
      <c r="E105" s="278"/>
    </row>
    <row r="106" spans="1:5" ht="17.25">
      <c r="A106" s="279" t="s">
        <v>327</v>
      </c>
      <c r="B106" s="300">
        <v>827701.8</v>
      </c>
      <c r="C106" s="276">
        <v>852822.6</v>
      </c>
      <c r="D106" s="277"/>
      <c r="E106" s="278"/>
    </row>
    <row r="107" spans="1:5" ht="17.25">
      <c r="A107" s="279" t="s">
        <v>328</v>
      </c>
      <c r="B107" s="300">
        <v>0</v>
      </c>
      <c r="C107" s="276">
        <v>0</v>
      </c>
      <c r="D107" s="277"/>
      <c r="E107" s="278"/>
    </row>
    <row r="108" spans="1:5" ht="17.25">
      <c r="A108" s="279" t="s">
        <v>329</v>
      </c>
      <c r="B108" s="300">
        <v>0</v>
      </c>
      <c r="C108" s="276">
        <v>0</v>
      </c>
      <c r="D108" s="277"/>
      <c r="E108" s="278"/>
    </row>
    <row r="109" spans="1:5" ht="17.25">
      <c r="A109" s="279" t="s">
        <v>330</v>
      </c>
      <c r="B109" s="300">
        <v>0</v>
      </c>
      <c r="C109" s="276">
        <v>0</v>
      </c>
      <c r="D109" s="277"/>
      <c r="E109" s="278"/>
    </row>
    <row r="110" spans="1:5" ht="17.25">
      <c r="A110" s="279" t="s">
        <v>331</v>
      </c>
      <c r="B110" s="300">
        <v>0</v>
      </c>
      <c r="C110" s="276">
        <v>0</v>
      </c>
      <c r="D110" s="277"/>
      <c r="E110" s="278"/>
    </row>
    <row r="111" spans="1:5" ht="17.25">
      <c r="A111" s="296" t="s">
        <v>332</v>
      </c>
      <c r="B111" s="300">
        <v>0</v>
      </c>
      <c r="C111" s="276">
        <v>0</v>
      </c>
      <c r="D111" s="277"/>
      <c r="E111" s="278"/>
    </row>
    <row r="112" spans="1:5" ht="17.25">
      <c r="A112" s="296" t="s">
        <v>333</v>
      </c>
      <c r="B112" s="300">
        <v>0</v>
      </c>
      <c r="C112" s="276">
        <v>0</v>
      </c>
      <c r="D112" s="277"/>
      <c r="E112" s="278"/>
    </row>
    <row r="113" spans="1:5" ht="17.25">
      <c r="A113" s="296" t="s">
        <v>334</v>
      </c>
      <c r="B113" s="300">
        <v>0</v>
      </c>
      <c r="C113" s="276">
        <v>0</v>
      </c>
      <c r="D113" s="277"/>
      <c r="E113" s="278"/>
    </row>
    <row r="114" spans="1:5" ht="17.25">
      <c r="A114" s="296" t="s">
        <v>335</v>
      </c>
      <c r="B114" s="300">
        <v>0</v>
      </c>
      <c r="C114" s="276">
        <v>0</v>
      </c>
      <c r="D114" s="277"/>
      <c r="E114" s="278"/>
    </row>
    <row r="115" spans="1:5" ht="17.25">
      <c r="A115" s="279" t="s">
        <v>336</v>
      </c>
      <c r="B115" s="300">
        <v>4210.37</v>
      </c>
      <c r="C115" s="276">
        <v>-5227.2</v>
      </c>
      <c r="D115" s="277"/>
      <c r="E115" s="278"/>
    </row>
    <row r="116" spans="1:5" ht="17.25">
      <c r="A116" s="279" t="s">
        <v>337</v>
      </c>
      <c r="B116" s="300">
        <v>0</v>
      </c>
      <c r="C116" s="276">
        <v>0</v>
      </c>
      <c r="D116" s="277"/>
      <c r="E116" s="278"/>
    </row>
    <row r="117" spans="1:5" ht="17.25">
      <c r="A117" s="279" t="s">
        <v>338</v>
      </c>
      <c r="B117" s="300">
        <v>29869.46</v>
      </c>
      <c r="C117" s="276">
        <v>29352.63</v>
      </c>
      <c r="D117" s="277"/>
      <c r="E117" s="278"/>
    </row>
    <row r="118" spans="1:5" ht="17.25">
      <c r="A118" s="279" t="s">
        <v>339</v>
      </c>
      <c r="B118" s="300">
        <v>737.89</v>
      </c>
      <c r="C118" s="276">
        <v>1142.79</v>
      </c>
      <c r="D118" s="277"/>
      <c r="E118" s="278"/>
    </row>
    <row r="119" spans="1:5" ht="17.25">
      <c r="A119" s="279" t="s">
        <v>340</v>
      </c>
      <c r="B119" s="300">
        <v>564.81</v>
      </c>
      <c r="C119" s="276">
        <v>310.92</v>
      </c>
      <c r="D119" s="277"/>
      <c r="E119" s="278"/>
    </row>
    <row r="120" spans="1:5" ht="17.25">
      <c r="A120" s="279" t="s">
        <v>341</v>
      </c>
      <c r="B120" s="300">
        <v>422</v>
      </c>
      <c r="C120" s="276">
        <v>-3210.46</v>
      </c>
      <c r="D120" s="277"/>
      <c r="E120" s="278"/>
    </row>
    <row r="121" spans="1:5" ht="17.25">
      <c r="A121" s="279" t="s">
        <v>342</v>
      </c>
      <c r="B121" s="300">
        <v>38760.77</v>
      </c>
      <c r="C121" s="276">
        <v>35554.86</v>
      </c>
      <c r="D121" s="277"/>
      <c r="E121" s="278"/>
    </row>
    <row r="122" spans="1:5" ht="17.25">
      <c r="A122" s="279" t="s">
        <v>343</v>
      </c>
      <c r="B122" s="300">
        <v>43586.25</v>
      </c>
      <c r="C122" s="276">
        <v>41678.33</v>
      </c>
      <c r="D122" s="277"/>
      <c r="E122" s="278"/>
    </row>
    <row r="123" spans="1:5" ht="18" thickBot="1">
      <c r="A123" s="282" t="s">
        <v>216</v>
      </c>
      <c r="B123" s="293">
        <v>3583098.92</v>
      </c>
      <c r="C123" s="293">
        <v>3689906.11</v>
      </c>
      <c r="D123" s="303">
        <v>106807.18999999948</v>
      </c>
      <c r="E123" s="312">
        <v>0.029808607684210814</v>
      </c>
    </row>
    <row r="124" spans="1:5" ht="18" thickTop="1">
      <c r="A124" s="285" t="s">
        <v>344</v>
      </c>
      <c r="B124" s="279" t="s">
        <v>104</v>
      </c>
      <c r="C124" s="279" t="s">
        <v>104</v>
      </c>
      <c r="D124" s="279"/>
      <c r="E124" s="286"/>
    </row>
    <row r="125" spans="1:5" ht="17.25">
      <c r="A125" s="279" t="s">
        <v>345</v>
      </c>
      <c r="B125" s="300">
        <v>1427030.03</v>
      </c>
      <c r="C125" s="276">
        <v>1409455.83</v>
      </c>
      <c r="D125" s="277"/>
      <c r="E125" s="278"/>
    </row>
    <row r="126" spans="1:5" ht="17.25">
      <c r="A126" s="279" t="s">
        <v>346</v>
      </c>
      <c r="B126" s="300">
        <v>0</v>
      </c>
      <c r="C126" s="276">
        <v>80</v>
      </c>
      <c r="D126" s="277"/>
      <c r="E126" s="278"/>
    </row>
    <row r="127" spans="1:5" ht="17.25">
      <c r="A127" s="279" t="s">
        <v>347</v>
      </c>
      <c r="B127" s="300">
        <v>0</v>
      </c>
      <c r="C127" s="276">
        <v>0</v>
      </c>
      <c r="D127" s="277"/>
      <c r="E127" s="278"/>
    </row>
    <row r="128" spans="1:5" ht="17.25">
      <c r="A128" s="279" t="s">
        <v>348</v>
      </c>
      <c r="B128" s="300">
        <v>0</v>
      </c>
      <c r="C128" s="276">
        <v>0</v>
      </c>
      <c r="D128" s="277"/>
      <c r="E128" s="278"/>
    </row>
    <row r="129" spans="1:5" ht="17.25">
      <c r="A129" s="279" t="s">
        <v>349</v>
      </c>
      <c r="B129" s="300">
        <v>5.97</v>
      </c>
      <c r="C129" s="276">
        <v>1431.97</v>
      </c>
      <c r="D129" s="277"/>
      <c r="E129" s="278"/>
    </row>
    <row r="130" spans="1:5" ht="17.25">
      <c r="A130" s="279" t="s">
        <v>350</v>
      </c>
      <c r="B130" s="300">
        <v>56676.39</v>
      </c>
      <c r="C130" s="276">
        <v>62925.97</v>
      </c>
      <c r="D130" s="277"/>
      <c r="E130" s="278"/>
    </row>
    <row r="131" spans="1:5" ht="17.25">
      <c r="A131" s="279" t="s">
        <v>351</v>
      </c>
      <c r="B131" s="300">
        <v>0</v>
      </c>
      <c r="C131" s="276">
        <v>0</v>
      </c>
      <c r="D131" s="277"/>
      <c r="E131" s="278"/>
    </row>
    <row r="132" spans="1:5" ht="17.25">
      <c r="A132" s="279" t="s">
        <v>352</v>
      </c>
      <c r="B132" s="300">
        <v>101.6</v>
      </c>
      <c r="C132" s="276">
        <v>94.21</v>
      </c>
      <c r="D132" s="277"/>
      <c r="E132" s="278"/>
    </row>
    <row r="133" spans="1:5" ht="18" thickBot="1">
      <c r="A133" s="282" t="s">
        <v>216</v>
      </c>
      <c r="B133" s="283">
        <v>1483813.99</v>
      </c>
      <c r="C133" s="283">
        <v>1473987.98</v>
      </c>
      <c r="D133" s="283">
        <v>-9826.01000000001</v>
      </c>
      <c r="E133" s="284">
        <v>-0.006622130581205809</v>
      </c>
    </row>
    <row r="134" spans="1:5" ht="18" thickTop="1">
      <c r="A134" s="285" t="s">
        <v>353</v>
      </c>
      <c r="B134" s="279"/>
      <c r="C134" s="279"/>
      <c r="D134" s="279"/>
      <c r="E134" s="286"/>
    </row>
    <row r="135" spans="1:5" ht="17.25">
      <c r="A135" s="279" t="s">
        <v>354</v>
      </c>
      <c r="B135" s="300">
        <v>5326748.41</v>
      </c>
      <c r="C135" s="276">
        <v>5406431.45</v>
      </c>
      <c r="D135" s="277" t="s">
        <v>104</v>
      </c>
      <c r="E135" s="278"/>
    </row>
    <row r="136" spans="1:5" ht="17.25">
      <c r="A136" s="279" t="s">
        <v>355</v>
      </c>
      <c r="B136" s="300">
        <v>0</v>
      </c>
      <c r="C136" s="276">
        <v>0</v>
      </c>
      <c r="D136" s="277"/>
      <c r="E136" s="278"/>
    </row>
    <row r="137" spans="1:5" ht="18" thickBot="1">
      <c r="A137" s="282" t="s">
        <v>216</v>
      </c>
      <c r="B137" s="306">
        <v>5326748.41</v>
      </c>
      <c r="C137" s="306">
        <v>5406431.45</v>
      </c>
      <c r="D137" s="283">
        <v>79683.04</v>
      </c>
      <c r="E137" s="284">
        <v>0.014959039524076196</v>
      </c>
    </row>
    <row r="138" spans="1:5" ht="18" thickTop="1">
      <c r="A138" s="267"/>
      <c r="B138" s="266" t="s">
        <v>0</v>
      </c>
      <c r="C138" s="304"/>
      <c r="D138" s="266"/>
      <c r="E138" s="267"/>
    </row>
    <row r="139" spans="1:5" ht="17.25">
      <c r="A139" s="267" t="s">
        <v>108</v>
      </c>
      <c r="B139" s="266" t="s">
        <v>284</v>
      </c>
      <c r="C139" s="304"/>
      <c r="D139" s="266"/>
      <c r="E139" s="267"/>
    </row>
    <row r="140" spans="1:5" ht="17.25">
      <c r="A140" s="305" t="s">
        <v>433</v>
      </c>
      <c r="B140" s="266" t="s">
        <v>108</v>
      </c>
      <c r="C140" s="304"/>
      <c r="D140" s="266"/>
      <c r="E140" s="270" t="s">
        <v>437</v>
      </c>
    </row>
    <row r="141" spans="1:5" ht="17.25">
      <c r="A141" s="271" t="s">
        <v>106</v>
      </c>
      <c r="B141" s="272">
        <v>2011</v>
      </c>
      <c r="C141" s="272">
        <v>2012</v>
      </c>
      <c r="D141" s="271" t="s">
        <v>240</v>
      </c>
      <c r="E141" s="271" t="s">
        <v>241</v>
      </c>
    </row>
    <row r="142" spans="1:5" ht="17.25">
      <c r="A142" s="274" t="s">
        <v>357</v>
      </c>
      <c r="B142" s="279"/>
      <c r="C142" s="279"/>
      <c r="D142" s="279"/>
      <c r="E142" s="291"/>
    </row>
    <row r="143" spans="1:5" ht="17.25">
      <c r="A143" s="313" t="s">
        <v>358</v>
      </c>
      <c r="B143" s="276">
        <v>0</v>
      </c>
      <c r="C143" s="276">
        <v>0</v>
      </c>
      <c r="D143" s="277"/>
      <c r="E143" s="278"/>
    </row>
    <row r="144" spans="1:5" ht="17.25">
      <c r="A144" s="314" t="s">
        <v>359</v>
      </c>
      <c r="B144" s="276">
        <v>0</v>
      </c>
      <c r="C144" s="276">
        <v>0</v>
      </c>
      <c r="D144" s="277"/>
      <c r="E144" s="278"/>
    </row>
    <row r="145" spans="1:5" ht="17.25">
      <c r="A145" s="314" t="s">
        <v>360</v>
      </c>
      <c r="B145" s="276">
        <v>0</v>
      </c>
      <c r="C145" s="276">
        <v>0</v>
      </c>
      <c r="D145" s="277"/>
      <c r="E145" s="278"/>
    </row>
    <row r="146" spans="1:5" ht="17.25">
      <c r="A146" s="314" t="s">
        <v>361</v>
      </c>
      <c r="B146" s="276">
        <v>0</v>
      </c>
      <c r="C146" s="276">
        <v>0</v>
      </c>
      <c r="D146" s="277"/>
      <c r="E146" s="278"/>
    </row>
    <row r="147" spans="1:5" ht="17.25">
      <c r="A147" s="314" t="s">
        <v>362</v>
      </c>
      <c r="B147" s="276">
        <v>0</v>
      </c>
      <c r="C147" s="276">
        <v>0</v>
      </c>
      <c r="D147" s="277"/>
      <c r="E147" s="278"/>
    </row>
    <row r="148" spans="1:5" ht="17.25">
      <c r="A148" s="314" t="s">
        <v>363</v>
      </c>
      <c r="B148" s="276">
        <v>0</v>
      </c>
      <c r="C148" s="276">
        <v>0</v>
      </c>
      <c r="D148" s="277"/>
      <c r="E148" s="278"/>
    </row>
    <row r="149" spans="1:5" ht="18" thickBot="1">
      <c r="A149" s="282" t="s">
        <v>216</v>
      </c>
      <c r="B149" s="283">
        <v>0</v>
      </c>
      <c r="C149" s="283">
        <v>0</v>
      </c>
      <c r="D149" s="283">
        <v>0</v>
      </c>
      <c r="E149" s="284">
        <v>0</v>
      </c>
    </row>
    <row r="150" spans="1:5" ht="18" thickTop="1">
      <c r="A150" s="285" t="s">
        <v>364</v>
      </c>
      <c r="B150" s="279" t="s">
        <v>104</v>
      </c>
      <c r="C150" s="279" t="s">
        <v>104</v>
      </c>
      <c r="D150" s="279"/>
      <c r="E150" s="286"/>
    </row>
    <row r="151" spans="1:5" ht="17.25">
      <c r="A151" s="279" t="s">
        <v>365</v>
      </c>
      <c r="B151" s="300">
        <v>10342722.13</v>
      </c>
      <c r="C151" s="276">
        <v>8438751.58</v>
      </c>
      <c r="D151" s="277"/>
      <c r="E151" s="278"/>
    </row>
    <row r="152" spans="1:5" ht="17.25">
      <c r="A152" s="279" t="s">
        <v>366</v>
      </c>
      <c r="B152" s="300">
        <v>2036846.97</v>
      </c>
      <c r="C152" s="276">
        <v>397887</v>
      </c>
      <c r="D152" s="277"/>
      <c r="E152" s="278"/>
    </row>
    <row r="153" spans="1:5" ht="17.25">
      <c r="A153" s="279" t="s">
        <v>367</v>
      </c>
      <c r="B153" s="300">
        <v>21194.38</v>
      </c>
      <c r="C153" s="276">
        <v>8887.03</v>
      </c>
      <c r="D153" s="277"/>
      <c r="E153" s="278"/>
    </row>
    <row r="154" spans="1:5" ht="17.25">
      <c r="A154" s="279" t="s">
        <v>368</v>
      </c>
      <c r="B154" s="300">
        <v>0</v>
      </c>
      <c r="C154" s="276">
        <v>0</v>
      </c>
      <c r="D154" s="277"/>
      <c r="E154" s="278"/>
    </row>
    <row r="155" spans="1:5" ht="17.25">
      <c r="A155" s="279" t="s">
        <v>369</v>
      </c>
      <c r="B155" s="300">
        <v>0</v>
      </c>
      <c r="C155" s="276">
        <v>0</v>
      </c>
      <c r="D155" s="277"/>
      <c r="E155" s="278"/>
    </row>
    <row r="156" spans="1:5" ht="17.25">
      <c r="A156" s="279" t="s">
        <v>370</v>
      </c>
      <c r="B156" s="300">
        <v>0</v>
      </c>
      <c r="C156" s="276">
        <v>0</v>
      </c>
      <c r="D156" s="277"/>
      <c r="E156" s="278"/>
    </row>
    <row r="157" spans="1:5" ht="17.25">
      <c r="A157" s="279" t="s">
        <v>371</v>
      </c>
      <c r="B157" s="300">
        <v>0</v>
      </c>
      <c r="C157" s="276">
        <v>0</v>
      </c>
      <c r="D157" s="277"/>
      <c r="E157" s="278"/>
    </row>
    <row r="158" spans="1:5" ht="17.25">
      <c r="A158" s="279" t="s">
        <v>372</v>
      </c>
      <c r="B158" s="300">
        <v>3056.63</v>
      </c>
      <c r="C158" s="276">
        <v>2313.27</v>
      </c>
      <c r="D158" s="277"/>
      <c r="E158" s="278"/>
    </row>
    <row r="159" spans="1:5" ht="17.25">
      <c r="A159" s="279" t="s">
        <v>373</v>
      </c>
      <c r="B159" s="300">
        <v>2917957.11</v>
      </c>
      <c r="C159" s="276">
        <v>2392459.82</v>
      </c>
      <c r="D159" s="277"/>
      <c r="E159" s="278"/>
    </row>
    <row r="160" spans="1:5" ht="17.25">
      <c r="A160" s="279" t="s">
        <v>374</v>
      </c>
      <c r="B160" s="300">
        <v>0</v>
      </c>
      <c r="C160" s="276">
        <v>0</v>
      </c>
      <c r="D160" s="277"/>
      <c r="E160" s="278"/>
    </row>
    <row r="161" spans="1:5" ht="17.25">
      <c r="A161" s="279" t="s">
        <v>375</v>
      </c>
      <c r="B161" s="300">
        <v>0</v>
      </c>
      <c r="C161" s="276">
        <v>0</v>
      </c>
      <c r="D161" s="277"/>
      <c r="E161" s="278"/>
    </row>
    <row r="162" spans="1:5" ht="18" thickBot="1">
      <c r="A162" s="282" t="s">
        <v>216</v>
      </c>
      <c r="B162" s="303">
        <v>15321777.220000003</v>
      </c>
      <c r="C162" s="303">
        <v>11240298.7</v>
      </c>
      <c r="D162" s="303">
        <v>-4081478.52</v>
      </c>
      <c r="E162" s="312">
        <v>-0.26638414469780436</v>
      </c>
    </row>
    <row r="163" spans="1:5" ht="18" thickTop="1">
      <c r="A163" s="285" t="s">
        <v>376</v>
      </c>
      <c r="B163" s="279"/>
      <c r="C163" s="279"/>
      <c r="D163" s="279"/>
      <c r="E163" s="286"/>
    </row>
    <row r="164" spans="1:5" ht="17.25">
      <c r="A164" s="279" t="s">
        <v>377</v>
      </c>
      <c r="B164" s="300">
        <v>7598888.45</v>
      </c>
      <c r="C164" s="276">
        <v>7638192.87</v>
      </c>
      <c r="D164" s="277"/>
      <c r="E164" s="278"/>
    </row>
    <row r="165" spans="1:5" ht="17.25">
      <c r="A165" s="279" t="s">
        <v>378</v>
      </c>
      <c r="B165" s="300">
        <v>0</v>
      </c>
      <c r="C165" s="276">
        <v>0</v>
      </c>
      <c r="D165" s="277"/>
      <c r="E165" s="278"/>
    </row>
    <row r="166" spans="1:5" ht="17.25">
      <c r="A166" s="279" t="s">
        <v>379</v>
      </c>
      <c r="B166" s="300">
        <v>0</v>
      </c>
      <c r="C166" s="276">
        <v>0</v>
      </c>
      <c r="D166" s="277"/>
      <c r="E166" s="278"/>
    </row>
    <row r="167" spans="1:5" ht="17.25">
      <c r="A167" s="279" t="s">
        <v>380</v>
      </c>
      <c r="B167" s="300">
        <v>0</v>
      </c>
      <c r="C167" s="276">
        <v>0</v>
      </c>
      <c r="D167" s="277" t="s">
        <v>104</v>
      </c>
      <c r="E167" s="295" t="s">
        <v>104</v>
      </c>
    </row>
    <row r="168" spans="1:5" ht="17.25">
      <c r="A168" s="279" t="s">
        <v>381</v>
      </c>
      <c r="B168" s="300">
        <v>0</v>
      </c>
      <c r="C168" s="276">
        <v>0</v>
      </c>
      <c r="D168" s="277"/>
      <c r="E168" s="278"/>
    </row>
    <row r="169" spans="1:5" ht="17.25">
      <c r="A169" s="279" t="s">
        <v>382</v>
      </c>
      <c r="B169" s="300">
        <v>-22621.22</v>
      </c>
      <c r="C169" s="276">
        <v>223095.82</v>
      </c>
      <c r="D169" s="277"/>
      <c r="E169" s="278"/>
    </row>
    <row r="170" spans="1:5" ht="17.25">
      <c r="A170" s="279" t="s">
        <v>383</v>
      </c>
      <c r="B170" s="300">
        <v>37589.69</v>
      </c>
      <c r="C170" s="276">
        <v>65002.91</v>
      </c>
      <c r="D170" s="277"/>
      <c r="E170" s="278"/>
    </row>
    <row r="171" spans="1:5" ht="17.25">
      <c r="A171" s="279" t="s">
        <v>384</v>
      </c>
      <c r="B171" s="300">
        <v>0</v>
      </c>
      <c r="C171" s="276">
        <v>0</v>
      </c>
      <c r="D171" s="277"/>
      <c r="E171" s="278"/>
    </row>
    <row r="172" spans="1:5" ht="17.25">
      <c r="A172" s="279" t="s">
        <v>385</v>
      </c>
      <c r="B172" s="300">
        <v>72092.16</v>
      </c>
      <c r="C172" s="276">
        <v>70361.65</v>
      </c>
      <c r="D172" s="277"/>
      <c r="E172" s="278"/>
    </row>
    <row r="173" spans="1:5" ht="17.25">
      <c r="A173" s="279" t="s">
        <v>386</v>
      </c>
      <c r="B173" s="300">
        <v>67646.84</v>
      </c>
      <c r="C173" s="276">
        <v>57395.23</v>
      </c>
      <c r="D173" s="279"/>
      <c r="E173" s="286"/>
    </row>
    <row r="174" spans="1:5" ht="17.25">
      <c r="A174" s="286" t="s">
        <v>387</v>
      </c>
      <c r="B174" s="300">
        <v>0</v>
      </c>
      <c r="C174" s="276">
        <v>0</v>
      </c>
      <c r="D174" s="298"/>
      <c r="E174" s="298"/>
    </row>
    <row r="175" spans="1:5" ht="17.25">
      <c r="A175" s="286" t="s">
        <v>388</v>
      </c>
      <c r="B175" s="300">
        <v>0</v>
      </c>
      <c r="C175" s="276">
        <v>0</v>
      </c>
      <c r="D175" s="298"/>
      <c r="E175" s="298"/>
    </row>
    <row r="176" spans="1:5" ht="17.25">
      <c r="A176" s="279" t="s">
        <v>389</v>
      </c>
      <c r="B176" s="300">
        <v>353485.04</v>
      </c>
      <c r="C176" s="276">
        <v>607428.38</v>
      </c>
      <c r="D176" s="298"/>
      <c r="E176" s="298"/>
    </row>
    <row r="177" spans="1:5" ht="17.25">
      <c r="A177" s="286" t="s">
        <v>390</v>
      </c>
      <c r="B177" s="300">
        <v>11627.67</v>
      </c>
      <c r="C177" s="276">
        <v>13997.66</v>
      </c>
      <c r="D177" s="298"/>
      <c r="E177" s="298"/>
    </row>
    <row r="178" spans="1:5" ht="17.25">
      <c r="A178" s="279" t="s">
        <v>391</v>
      </c>
      <c r="B178" s="300">
        <v>17830.46</v>
      </c>
      <c r="C178" s="276">
        <v>-32957.37</v>
      </c>
      <c r="D178" s="298"/>
      <c r="E178" s="298"/>
    </row>
    <row r="179" spans="1:5" ht="17.25">
      <c r="A179" s="279" t="s">
        <v>392</v>
      </c>
      <c r="B179" s="300">
        <v>3571937.08</v>
      </c>
      <c r="C179" s="276">
        <v>4081879.77</v>
      </c>
      <c r="D179" s="298"/>
      <c r="E179" s="298"/>
    </row>
    <row r="180" spans="1:5" ht="17.25">
      <c r="A180" s="279" t="s">
        <v>393</v>
      </c>
      <c r="B180" s="300">
        <v>460962.64</v>
      </c>
      <c r="C180" s="276">
        <v>574947.4</v>
      </c>
      <c r="D180" s="298"/>
      <c r="E180" s="298"/>
    </row>
    <row r="181" spans="1:5" ht="17.25">
      <c r="A181" s="279" t="s">
        <v>394</v>
      </c>
      <c r="B181" s="300">
        <v>116263.67</v>
      </c>
      <c r="C181" s="276">
        <v>132114.2</v>
      </c>
      <c r="D181" s="298"/>
      <c r="E181" s="298"/>
    </row>
    <row r="182" spans="1:5" ht="17.25">
      <c r="A182" s="279" t="s">
        <v>395</v>
      </c>
      <c r="B182" s="300">
        <v>9135.86</v>
      </c>
      <c r="C182" s="276">
        <v>34764.74</v>
      </c>
      <c r="D182" s="298"/>
      <c r="E182" s="298"/>
    </row>
    <row r="183" spans="1:5" ht="17.25">
      <c r="A183" s="279" t="s">
        <v>396</v>
      </c>
      <c r="B183" s="300">
        <v>6786.9</v>
      </c>
      <c r="C183" s="276">
        <v>2971.87</v>
      </c>
      <c r="D183" s="298"/>
      <c r="E183" s="298"/>
    </row>
    <row r="184" spans="1:5" ht="17.25">
      <c r="A184" s="279" t="s">
        <v>397</v>
      </c>
      <c r="B184" s="300">
        <v>1394.12</v>
      </c>
      <c r="C184" s="276">
        <v>815.57</v>
      </c>
      <c r="D184" s="298"/>
      <c r="E184" s="298"/>
    </row>
    <row r="185" spans="1:5" ht="17.25">
      <c r="A185" s="279" t="s">
        <v>398</v>
      </c>
      <c r="B185" s="300">
        <v>0</v>
      </c>
      <c r="C185" s="276">
        <v>0</v>
      </c>
      <c r="D185" s="298"/>
      <c r="E185" s="298"/>
    </row>
    <row r="186" spans="1:5" ht="17.25">
      <c r="A186" s="279" t="s">
        <v>399</v>
      </c>
      <c r="B186" s="300">
        <v>0</v>
      </c>
      <c r="C186" s="276">
        <v>0</v>
      </c>
      <c r="D186" s="298"/>
      <c r="E186" s="298"/>
    </row>
    <row r="187" spans="1:5" ht="17.25">
      <c r="A187" s="279" t="s">
        <v>400</v>
      </c>
      <c r="B187" s="300">
        <v>0</v>
      </c>
      <c r="C187" s="276">
        <v>0</v>
      </c>
      <c r="D187" s="298"/>
      <c r="E187" s="298"/>
    </row>
    <row r="188" spans="1:5" ht="17.25">
      <c r="A188" s="279" t="s">
        <v>401</v>
      </c>
      <c r="B188" s="300">
        <v>0</v>
      </c>
      <c r="C188" s="276">
        <v>0</v>
      </c>
      <c r="D188" s="298"/>
      <c r="E188" s="298"/>
    </row>
    <row r="189" spans="1:5" ht="17.25">
      <c r="A189" s="279" t="s">
        <v>402</v>
      </c>
      <c r="B189" s="300">
        <v>36692.36</v>
      </c>
      <c r="C189" s="276">
        <v>42270.75</v>
      </c>
      <c r="D189" s="298"/>
      <c r="E189" s="298"/>
    </row>
    <row r="190" spans="1:5" ht="17.25">
      <c r="A190" s="279" t="s">
        <v>403</v>
      </c>
      <c r="B190" s="300">
        <v>4009.21</v>
      </c>
      <c r="C190" s="276">
        <v>3838.89</v>
      </c>
      <c r="D190" s="298"/>
      <c r="E190" s="298"/>
    </row>
    <row r="191" spans="1:5" ht="17.25">
      <c r="A191" s="279" t="s">
        <v>404</v>
      </c>
      <c r="B191" s="300">
        <v>165087.84</v>
      </c>
      <c r="C191" s="276">
        <v>158603.85</v>
      </c>
      <c r="D191" s="298"/>
      <c r="E191" s="298"/>
    </row>
    <row r="192" spans="1:5" ht="17.25">
      <c r="A192" s="281" t="s">
        <v>405</v>
      </c>
      <c r="B192" s="300">
        <v>9426.86</v>
      </c>
      <c r="C192" s="276">
        <v>7732.59</v>
      </c>
      <c r="D192" s="298"/>
      <c r="E192" s="298"/>
    </row>
    <row r="193" spans="1:5" ht="17.25">
      <c r="A193" s="281" t="s">
        <v>406</v>
      </c>
      <c r="B193" s="300">
        <v>3809.67</v>
      </c>
      <c r="C193" s="276">
        <v>11072.65</v>
      </c>
      <c r="D193" s="298"/>
      <c r="E193" s="298"/>
    </row>
    <row r="194" spans="1:5" ht="17.25">
      <c r="A194" s="281" t="s">
        <v>407</v>
      </c>
      <c r="B194" s="300">
        <v>101530.65</v>
      </c>
      <c r="C194" s="276">
        <v>96897.67</v>
      </c>
      <c r="D194" s="298"/>
      <c r="E194" s="298"/>
    </row>
    <row r="195" spans="1:5" ht="17.25">
      <c r="A195" s="281" t="s">
        <v>408</v>
      </c>
      <c r="B195" s="300">
        <v>0</v>
      </c>
      <c r="C195" s="276">
        <v>0</v>
      </c>
      <c r="D195" s="298"/>
      <c r="E195" s="298"/>
    </row>
    <row r="196" spans="1:5" ht="17.25">
      <c r="A196" s="313" t="s">
        <v>409</v>
      </c>
      <c r="B196" s="300">
        <v>29629.92</v>
      </c>
      <c r="C196" s="276">
        <v>31969.41</v>
      </c>
      <c r="D196" s="315"/>
      <c r="E196" s="315"/>
    </row>
    <row r="197" spans="1:5" ht="17.25">
      <c r="A197" s="281" t="s">
        <v>410</v>
      </c>
      <c r="B197" s="300">
        <v>165077.47</v>
      </c>
      <c r="C197" s="276">
        <v>160864</v>
      </c>
      <c r="D197" s="316"/>
      <c r="E197" s="316"/>
    </row>
    <row r="198" spans="1:5" ht="17.25">
      <c r="A198" s="313" t="s">
        <v>411</v>
      </c>
      <c r="B198" s="300">
        <v>1500603.2</v>
      </c>
      <c r="C198" s="276">
        <v>1272154.68</v>
      </c>
      <c r="D198" s="316"/>
      <c r="E198" s="316"/>
    </row>
    <row r="199" spans="1:5" ht="17.25">
      <c r="A199" s="313" t="s">
        <v>412</v>
      </c>
      <c r="B199" s="300">
        <v>88781.28</v>
      </c>
      <c r="C199" s="276">
        <v>101115.7</v>
      </c>
      <c r="D199" s="316"/>
      <c r="E199" s="316"/>
    </row>
    <row r="200" spans="1:5" ht="17.25">
      <c r="A200" s="281" t="s">
        <v>413</v>
      </c>
      <c r="B200" s="300">
        <v>1193.01</v>
      </c>
      <c r="C200" s="276">
        <v>1562.12</v>
      </c>
      <c r="D200" s="316"/>
      <c r="E200" s="316"/>
    </row>
    <row r="201" spans="1:5" ht="17.25">
      <c r="A201" s="281" t="s">
        <v>414</v>
      </c>
      <c r="B201" s="300">
        <v>166754.94</v>
      </c>
      <c r="C201" s="276">
        <v>234245.3</v>
      </c>
      <c r="D201" s="316"/>
      <c r="E201" s="316"/>
    </row>
    <row r="202" spans="1:5" ht="17.25">
      <c r="A202" s="281" t="s">
        <v>415</v>
      </c>
      <c r="B202" s="300">
        <v>74398.89</v>
      </c>
      <c r="C202" s="276">
        <v>26469.98</v>
      </c>
      <c r="D202" s="316"/>
      <c r="E202" s="316"/>
    </row>
    <row r="203" spans="1:5" ht="17.25">
      <c r="A203" s="281" t="s">
        <v>416</v>
      </c>
      <c r="B203" s="300">
        <v>244296</v>
      </c>
      <c r="C203" s="276">
        <v>-14347.23</v>
      </c>
      <c r="D203" s="316"/>
      <c r="E203" s="316"/>
    </row>
    <row r="204" spans="1:5" ht="17.25">
      <c r="A204" s="313" t="s">
        <v>417</v>
      </c>
      <c r="B204" s="300">
        <v>24698.59</v>
      </c>
      <c r="C204" s="276">
        <v>73068.57</v>
      </c>
      <c r="D204" s="316"/>
      <c r="E204" s="316"/>
    </row>
    <row r="205" spans="1:5" ht="17.25">
      <c r="A205" s="313" t="s">
        <v>418</v>
      </c>
      <c r="B205" s="300">
        <v>76153.25</v>
      </c>
      <c r="C205" s="276">
        <v>112554.28</v>
      </c>
      <c r="D205" s="316"/>
      <c r="E205" s="316"/>
    </row>
    <row r="206" spans="1:5" ht="17.25">
      <c r="A206" s="281" t="s">
        <v>419</v>
      </c>
      <c r="B206" s="276">
        <v>0</v>
      </c>
      <c r="C206" s="276">
        <v>14659.98</v>
      </c>
      <c r="D206" s="316"/>
      <c r="E206" s="316"/>
    </row>
    <row r="207" spans="1:5" ht="17.25">
      <c r="A207" s="317" t="s">
        <v>420</v>
      </c>
      <c r="B207" s="276">
        <v>0</v>
      </c>
      <c r="C207" s="276">
        <v>23764</v>
      </c>
      <c r="D207" s="316"/>
      <c r="E207" s="316"/>
    </row>
    <row r="208" spans="1:5" ht="18" thickBot="1">
      <c r="A208" s="282" t="s">
        <v>216</v>
      </c>
      <c r="B208" s="283">
        <v>14995162.5</v>
      </c>
      <c r="C208" s="283">
        <v>15828507.89</v>
      </c>
      <c r="D208" s="318">
        <v>833345.3900000006</v>
      </c>
      <c r="E208" s="319">
        <v>0.055574282039291045</v>
      </c>
    </row>
    <row r="209" spans="1:5" ht="18" thickTop="1">
      <c r="A209" s="274" t="s">
        <v>421</v>
      </c>
      <c r="B209" s="279"/>
      <c r="C209" s="279"/>
      <c r="D209" s="279"/>
      <c r="E209" s="291"/>
    </row>
    <row r="210" spans="1:5" ht="17.25">
      <c r="A210" s="281" t="s">
        <v>422</v>
      </c>
      <c r="B210" s="300">
        <v>100627</v>
      </c>
      <c r="C210" s="276">
        <v>69335</v>
      </c>
      <c r="D210" s="277"/>
      <c r="E210" s="278"/>
    </row>
    <row r="211" spans="1:5" ht="18" thickBot="1">
      <c r="A211" s="282" t="s">
        <v>216</v>
      </c>
      <c r="B211" s="283">
        <v>100627</v>
      </c>
      <c r="C211" s="283">
        <v>69335</v>
      </c>
      <c r="D211" s="283">
        <v>-31292</v>
      </c>
      <c r="E211" s="284">
        <v>-0.3109702167410337</v>
      </c>
    </row>
    <row r="212" spans="1:5" ht="18" thickTop="1">
      <c r="A212" s="274" t="s">
        <v>423</v>
      </c>
      <c r="B212" s="279"/>
      <c r="C212" s="279"/>
      <c r="D212" s="279"/>
      <c r="E212" s="291"/>
    </row>
    <row r="213" spans="1:5" ht="17.25">
      <c r="A213" s="281" t="s">
        <v>424</v>
      </c>
      <c r="B213" s="300">
        <v>117956</v>
      </c>
      <c r="C213" s="276">
        <v>90341.01</v>
      </c>
      <c r="D213" s="277"/>
      <c r="E213" s="278"/>
    </row>
    <row r="214" spans="1:5" ht="18" thickBot="1">
      <c r="A214" s="282" t="s">
        <v>216</v>
      </c>
      <c r="B214" s="283">
        <v>117956</v>
      </c>
      <c r="C214" s="283">
        <v>90341.01</v>
      </c>
      <c r="D214" s="283">
        <v>-27614.99</v>
      </c>
      <c r="E214" s="284">
        <v>-0.23411263521991255</v>
      </c>
    </row>
    <row r="215" spans="1:5" ht="18" thickTop="1">
      <c r="A215" s="285" t="s">
        <v>425</v>
      </c>
      <c r="B215" s="300">
        <v>26095313.17</v>
      </c>
      <c r="C215" s="276">
        <v>28661891.91</v>
      </c>
      <c r="D215" s="277"/>
      <c r="E215" s="278"/>
    </row>
    <row r="216" spans="1:5" ht="18" thickBot="1">
      <c r="A216" s="282" t="s">
        <v>216</v>
      </c>
      <c r="B216" s="283">
        <v>26095313.17</v>
      </c>
      <c r="C216" s="283">
        <v>28661891.91</v>
      </c>
      <c r="D216" s="283">
        <v>2566578.74</v>
      </c>
      <c r="E216" s="284">
        <v>0.09835401182119625</v>
      </c>
    </row>
    <row r="217" spans="1:5" ht="18" thickTop="1">
      <c r="A217" s="274" t="s">
        <v>426</v>
      </c>
      <c r="B217" s="279"/>
      <c r="C217" s="279"/>
      <c r="D217" s="279"/>
      <c r="E217" s="291"/>
    </row>
    <row r="218" spans="1:5" ht="17.25">
      <c r="A218" s="313" t="s">
        <v>427</v>
      </c>
      <c r="B218" s="300">
        <v>4640</v>
      </c>
      <c r="C218" s="276">
        <v>10060</v>
      </c>
      <c r="D218" s="277" t="s">
        <v>104</v>
      </c>
      <c r="E218" s="295" t="s">
        <v>104</v>
      </c>
    </row>
    <row r="219" spans="1:5" ht="17.25">
      <c r="A219" s="279" t="s">
        <v>428</v>
      </c>
      <c r="B219" s="300">
        <v>0</v>
      </c>
      <c r="C219" s="276">
        <v>745.13</v>
      </c>
      <c r="D219" s="277" t="s">
        <v>104</v>
      </c>
      <c r="E219" s="295" t="s">
        <v>108</v>
      </c>
    </row>
    <row r="220" spans="1:5" ht="17.25">
      <c r="A220" s="279" t="s">
        <v>429</v>
      </c>
      <c r="B220" s="300">
        <v>0</v>
      </c>
      <c r="C220" s="276">
        <v>0</v>
      </c>
      <c r="D220" s="277"/>
      <c r="E220" s="278"/>
    </row>
    <row r="221" spans="1:5" ht="17.25">
      <c r="A221" s="279" t="s">
        <v>430</v>
      </c>
      <c r="B221" s="300">
        <v>7250</v>
      </c>
      <c r="C221" s="276">
        <v>14950</v>
      </c>
      <c r="D221" s="307"/>
      <c r="E221" s="307"/>
    </row>
    <row r="222" spans="1:5" ht="17.25">
      <c r="A222" s="279" t="s">
        <v>431</v>
      </c>
      <c r="B222" s="300">
        <v>0</v>
      </c>
      <c r="C222" s="276">
        <v>0</v>
      </c>
      <c r="D222" s="307"/>
      <c r="E222" s="286"/>
    </row>
    <row r="223" spans="1:5" ht="18" thickBot="1">
      <c r="A223" s="282" t="s">
        <v>216</v>
      </c>
      <c r="B223" s="306">
        <v>11890</v>
      </c>
      <c r="C223" s="306">
        <v>25755.13</v>
      </c>
      <c r="D223" s="283">
        <v>13865.13</v>
      </c>
      <c r="E223" s="312">
        <v>1.166116904962153</v>
      </c>
    </row>
    <row r="224" spans="1:5" ht="18" thickBot="1" thickTop="1">
      <c r="A224" s="320" t="s">
        <v>432</v>
      </c>
      <c r="B224" s="320">
        <v>806629814.7499998</v>
      </c>
      <c r="C224" s="320">
        <v>814799758.1200001</v>
      </c>
      <c r="D224" s="320">
        <v>8169943.370000362</v>
      </c>
      <c r="E224" s="321">
        <v>0.010128491683055985</v>
      </c>
    </row>
    <row r="225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OutlineSymbols="0" zoomScale="87" zoomScaleNormal="87" zoomScalePageLayoutView="0" workbookViewId="0" topLeftCell="A10">
      <selection activeCell="A11" sqref="A11"/>
    </sheetView>
  </sheetViews>
  <sheetFormatPr defaultColWidth="15.7109375" defaultRowHeight="12.75"/>
  <cols>
    <col min="1" max="1" width="49.421875" style="215" customWidth="1"/>
    <col min="2" max="3" width="27.140625" style="215" customWidth="1"/>
    <col min="4" max="4" width="21.28125" style="215" customWidth="1"/>
    <col min="5" max="5" width="15.421875" style="215" customWidth="1"/>
    <col min="6" max="16384" width="15.7109375" style="215" customWidth="1"/>
  </cols>
  <sheetData>
    <row r="1" spans="2:256" ht="17.25">
      <c r="B1" s="216" t="s">
        <v>0</v>
      </c>
      <c r="C1" s="216"/>
      <c r="D1" s="216"/>
      <c r="E1" s="217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  <c r="IM1" s="218"/>
      <c r="IN1" s="218"/>
      <c r="IO1" s="218"/>
      <c r="IP1" s="218"/>
      <c r="IQ1" s="218"/>
      <c r="IR1" s="218"/>
      <c r="IS1" s="218"/>
      <c r="IT1" s="218"/>
      <c r="IU1" s="218"/>
      <c r="IV1" s="218"/>
    </row>
    <row r="2" spans="1:256" ht="17.25">
      <c r="A2" s="217"/>
      <c r="B2" s="216" t="s">
        <v>237</v>
      </c>
      <c r="C2" s="216"/>
      <c r="D2" s="216"/>
      <c r="E2" s="217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  <c r="IN2" s="218"/>
      <c r="IO2" s="218"/>
      <c r="IP2" s="218"/>
      <c r="IQ2" s="218"/>
      <c r="IR2" s="218"/>
      <c r="IS2" s="218"/>
      <c r="IT2" s="218"/>
      <c r="IU2" s="218"/>
      <c r="IV2" s="218"/>
    </row>
    <row r="3" spans="1:256" ht="17.25">
      <c r="A3" s="219" t="s">
        <v>238</v>
      </c>
      <c r="B3" s="216" t="s">
        <v>108</v>
      </c>
      <c r="C3" s="216"/>
      <c r="D3" s="216"/>
      <c r="E3" s="220" t="s">
        <v>239</v>
      </c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  <c r="IV3" s="218"/>
    </row>
    <row r="4" spans="1:256" ht="17.25">
      <c r="A4" s="221" t="s">
        <v>106</v>
      </c>
      <c r="B4" s="222">
        <v>2011</v>
      </c>
      <c r="C4" s="222">
        <v>2012</v>
      </c>
      <c r="D4" s="221" t="s">
        <v>240</v>
      </c>
      <c r="E4" s="221" t="s">
        <v>241</v>
      </c>
      <c r="F4" s="223"/>
      <c r="G4" s="223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18"/>
    </row>
    <row r="5" spans="1:5" ht="17.25">
      <c r="A5" s="224" t="s">
        <v>477</v>
      </c>
      <c r="B5" s="225">
        <v>906174620.97</v>
      </c>
      <c r="C5" s="225">
        <v>926552105.11</v>
      </c>
      <c r="D5" s="226"/>
      <c r="E5" s="227"/>
    </row>
    <row r="6" spans="1:5" ht="17.25">
      <c r="A6" s="228" t="s">
        <v>242</v>
      </c>
      <c r="B6" s="225">
        <v>5236243.4</v>
      </c>
      <c r="C6" s="225">
        <v>4079154.32</v>
      </c>
      <c r="D6" s="226"/>
      <c r="E6" s="227"/>
    </row>
    <row r="7" spans="1:5" ht="17.25">
      <c r="A7" s="229" t="s">
        <v>243</v>
      </c>
      <c r="B7" s="225">
        <v>1706940.3</v>
      </c>
      <c r="C7" s="225">
        <v>1876660.89</v>
      </c>
      <c r="D7" s="226"/>
      <c r="E7" s="227"/>
    </row>
    <row r="8" spans="1:5" ht="17.25">
      <c r="A8" s="228" t="s">
        <v>244</v>
      </c>
      <c r="B8" s="225">
        <v>148889051.26</v>
      </c>
      <c r="C8" s="225">
        <v>151963390.41</v>
      </c>
      <c r="D8" s="226"/>
      <c r="E8" s="227"/>
    </row>
    <row r="9" spans="1:5" ht="17.25">
      <c r="A9" s="228" t="s">
        <v>245</v>
      </c>
      <c r="B9" s="225">
        <v>7561833.82</v>
      </c>
      <c r="C9" s="225">
        <v>8589325.81</v>
      </c>
      <c r="D9" s="226"/>
      <c r="E9" s="227"/>
    </row>
    <row r="10" spans="1:5" ht="17.25">
      <c r="A10" s="230" t="s">
        <v>479</v>
      </c>
      <c r="B10" s="225">
        <v>86694345.97</v>
      </c>
      <c r="C10" s="225">
        <v>88484648.78</v>
      </c>
      <c r="D10" s="226"/>
      <c r="E10" s="227"/>
    </row>
    <row r="11" spans="1:5" ht="17.25">
      <c r="A11" s="230" t="s">
        <v>246</v>
      </c>
      <c r="B11" s="225">
        <v>370485.77</v>
      </c>
      <c r="C11" s="225">
        <v>1031920.57</v>
      </c>
      <c r="D11" s="226"/>
      <c r="E11" s="227"/>
    </row>
    <row r="12" spans="1:5" ht="18" thickBot="1">
      <c r="A12" s="231" t="s">
        <v>216</v>
      </c>
      <c r="B12" s="232">
        <v>1156633521.49</v>
      </c>
      <c r="C12" s="232">
        <v>1182577205.8899999</v>
      </c>
      <c r="D12" s="232">
        <v>25943684.399999857</v>
      </c>
      <c r="E12" s="233">
        <v>0.022430341087277712</v>
      </c>
    </row>
    <row r="13" spans="1:5" ht="18" thickTop="1">
      <c r="A13" s="234" t="s">
        <v>247</v>
      </c>
      <c r="B13" s="228"/>
      <c r="C13" s="228"/>
      <c r="D13" s="228"/>
      <c r="E13" s="235"/>
    </row>
    <row r="14" spans="1:5" ht="17.25">
      <c r="A14" s="228" t="s">
        <v>248</v>
      </c>
      <c r="B14" s="236">
        <v>25084644.38</v>
      </c>
      <c r="C14" s="236">
        <v>36796810.5</v>
      </c>
      <c r="D14" s="228"/>
      <c r="E14" s="235"/>
    </row>
    <row r="15" spans="1:5" ht="18" thickBot="1">
      <c r="A15" s="231" t="s">
        <v>216</v>
      </c>
      <c r="B15" s="237">
        <v>25084644.38</v>
      </c>
      <c r="C15" s="237">
        <v>36796810.5</v>
      </c>
      <c r="D15" s="237">
        <v>11712166.120000001</v>
      </c>
      <c r="E15" s="238">
        <v>0.46690580669894277</v>
      </c>
    </row>
    <row r="16" spans="1:5" ht="18" thickTop="1">
      <c r="A16" s="234" t="s">
        <v>249</v>
      </c>
      <c r="B16" s="228"/>
      <c r="C16" s="228"/>
      <c r="D16" s="228"/>
      <c r="E16" s="239"/>
    </row>
    <row r="17" spans="1:5" ht="17.25">
      <c r="A17" s="228" t="s">
        <v>250</v>
      </c>
      <c r="B17" s="236">
        <v>59175915.21</v>
      </c>
      <c r="C17" s="236">
        <v>53383696.25</v>
      </c>
      <c r="D17" s="228"/>
      <c r="E17" s="239"/>
    </row>
    <row r="18" spans="1:5" ht="18" thickBot="1">
      <c r="A18" s="231" t="s">
        <v>216</v>
      </c>
      <c r="B18" s="240">
        <v>59175915.21</v>
      </c>
      <c r="C18" s="237">
        <v>53383696.25</v>
      </c>
      <c r="D18" s="237">
        <v>-5792218.960000001</v>
      </c>
      <c r="E18" s="238">
        <v>-0.097881358310132</v>
      </c>
    </row>
    <row r="19" spans="1:5" ht="18" thickTop="1">
      <c r="A19" s="234" t="s">
        <v>251</v>
      </c>
      <c r="B19" s="228"/>
      <c r="C19" s="228"/>
      <c r="D19" s="228"/>
      <c r="E19" s="235"/>
    </row>
    <row r="20" spans="1:5" ht="17.25">
      <c r="A20" s="228" t="s">
        <v>252</v>
      </c>
      <c r="B20" s="225">
        <v>-10294.97</v>
      </c>
      <c r="C20" s="225">
        <v>-1223.93</v>
      </c>
      <c r="D20" s="226"/>
      <c r="E20" s="227"/>
    </row>
    <row r="21" spans="1:5" ht="17.25">
      <c r="A21" s="228" t="s">
        <v>253</v>
      </c>
      <c r="B21" s="225">
        <v>51058.53</v>
      </c>
      <c r="C21" s="225">
        <v>-592.05</v>
      </c>
      <c r="D21" s="226"/>
      <c r="E21" s="227"/>
    </row>
    <row r="22" spans="1:5" ht="17.25">
      <c r="A22" s="228" t="s">
        <v>254</v>
      </c>
      <c r="B22" s="225">
        <v>138999.56</v>
      </c>
      <c r="C22" s="225">
        <v>-5951.69</v>
      </c>
      <c r="D22" s="226" t="s">
        <v>104</v>
      </c>
      <c r="E22" s="241" t="s">
        <v>104</v>
      </c>
    </row>
    <row r="23" spans="1:5" ht="17.25">
      <c r="A23" s="228" t="s">
        <v>255</v>
      </c>
      <c r="B23" s="225">
        <v>130170.17</v>
      </c>
      <c r="C23" s="225">
        <v>195017.80000000002</v>
      </c>
      <c r="D23" s="226"/>
      <c r="E23" s="227"/>
    </row>
    <row r="24" spans="1:5" ht="17.25">
      <c r="A24" s="228" t="s">
        <v>256</v>
      </c>
      <c r="B24" s="225">
        <v>118555.49</v>
      </c>
      <c r="C24" s="225">
        <v>212133.45</v>
      </c>
      <c r="D24" s="226"/>
      <c r="E24" s="227"/>
    </row>
    <row r="25" spans="1:5" ht="17.25">
      <c r="A25" s="228" t="s">
        <v>257</v>
      </c>
      <c r="B25" s="225">
        <v>19014204.17</v>
      </c>
      <c r="C25" s="225">
        <v>19893790.16</v>
      </c>
      <c r="D25" s="226"/>
      <c r="E25" s="227"/>
    </row>
    <row r="26" spans="1:5" ht="17.25">
      <c r="A26" s="242" t="s">
        <v>258</v>
      </c>
      <c r="B26" s="225">
        <v>33909.43</v>
      </c>
      <c r="C26" s="225">
        <v>10664.49</v>
      </c>
      <c r="D26" s="226"/>
      <c r="E26" s="227"/>
    </row>
    <row r="27" spans="1:5" ht="17.25">
      <c r="A27" s="242" t="s">
        <v>259</v>
      </c>
      <c r="B27" s="225">
        <v>71017.66</v>
      </c>
      <c r="C27" s="225">
        <v>30208.53</v>
      </c>
      <c r="D27" s="226"/>
      <c r="E27" s="227"/>
    </row>
    <row r="28" spans="1:5" ht="17.25">
      <c r="A28" s="228" t="s">
        <v>260</v>
      </c>
      <c r="B28" s="225">
        <v>808591.47</v>
      </c>
      <c r="C28" s="225">
        <v>916260.4099999999</v>
      </c>
      <c r="D28" s="226"/>
      <c r="E28" s="227"/>
    </row>
    <row r="29" spans="1:5" ht="17.25">
      <c r="A29" s="228" t="s">
        <v>261</v>
      </c>
      <c r="B29" s="225">
        <v>351675.91</v>
      </c>
      <c r="C29" s="225">
        <v>221431.78999999998</v>
      </c>
      <c r="D29" s="226"/>
      <c r="E29" s="227"/>
    </row>
    <row r="30" spans="1:5" ht="18" thickBot="1">
      <c r="A30" s="231" t="s">
        <v>216</v>
      </c>
      <c r="B30" s="232">
        <v>20707887.42</v>
      </c>
      <c r="C30" s="232">
        <v>21471738.959999997</v>
      </c>
      <c r="D30" s="232">
        <v>763851.5399999954</v>
      </c>
      <c r="E30" s="233">
        <v>0.03688698535526398</v>
      </c>
    </row>
    <row r="31" spans="1:5" ht="18" thickTop="1">
      <c r="A31" s="234" t="s">
        <v>262</v>
      </c>
      <c r="B31" s="228"/>
      <c r="C31" s="228"/>
      <c r="D31" s="228"/>
      <c r="E31" s="239"/>
    </row>
    <row r="32" spans="1:5" ht="17.25">
      <c r="A32" s="228" t="s">
        <v>263</v>
      </c>
      <c r="B32" s="225">
        <v>105223529.2</v>
      </c>
      <c r="C32" s="225">
        <v>107010177.84</v>
      </c>
      <c r="D32" s="228"/>
      <c r="E32" s="239"/>
    </row>
    <row r="33" spans="1:5" ht="17.25">
      <c r="A33" s="228" t="s">
        <v>264</v>
      </c>
      <c r="B33" s="225">
        <v>0</v>
      </c>
      <c r="C33" s="225">
        <v>0</v>
      </c>
      <c r="D33" s="243"/>
      <c r="E33" s="244"/>
    </row>
    <row r="34" spans="1:5" ht="17.25">
      <c r="A34" s="228" t="s">
        <v>265</v>
      </c>
      <c r="B34" s="225">
        <v>28500</v>
      </c>
      <c r="C34" s="225">
        <v>46500</v>
      </c>
      <c r="D34" s="243"/>
      <c r="E34" s="244"/>
    </row>
    <row r="35" spans="1:5" ht="17.25">
      <c r="A35" s="228" t="s">
        <v>266</v>
      </c>
      <c r="B35" s="225">
        <v>0</v>
      </c>
      <c r="C35" s="225">
        <v>0</v>
      </c>
      <c r="D35" s="243"/>
      <c r="E35" s="244"/>
    </row>
    <row r="36" spans="1:5" ht="17.25">
      <c r="A36" s="228" t="s">
        <v>267</v>
      </c>
      <c r="B36" s="225">
        <v>29581.69</v>
      </c>
      <c r="C36" s="225">
        <v>10287.5</v>
      </c>
      <c r="D36" s="243"/>
      <c r="E36" s="244"/>
    </row>
    <row r="37" spans="1:5" ht="17.25">
      <c r="A37" s="228" t="s">
        <v>268</v>
      </c>
      <c r="B37" s="225">
        <v>0</v>
      </c>
      <c r="C37" s="225">
        <v>0</v>
      </c>
      <c r="D37" s="243"/>
      <c r="E37" s="244"/>
    </row>
    <row r="38" spans="1:5" ht="17.25">
      <c r="A38" s="228" t="s">
        <v>269</v>
      </c>
      <c r="B38" s="225">
        <v>0</v>
      </c>
      <c r="C38" s="225">
        <v>0</v>
      </c>
      <c r="D38" s="243"/>
      <c r="E38" s="244"/>
    </row>
    <row r="39" spans="1:5" ht="18" thickBot="1">
      <c r="A39" s="231" t="s">
        <v>216</v>
      </c>
      <c r="B39" s="237">
        <v>105281610.89</v>
      </c>
      <c r="C39" s="240">
        <v>107066965.34</v>
      </c>
      <c r="D39" s="237">
        <v>1785354.45</v>
      </c>
      <c r="E39" s="238">
        <v>0.01695789449750509</v>
      </c>
    </row>
    <row r="40" spans="1:5" ht="18" thickTop="1">
      <c r="A40" s="234" t="s">
        <v>270</v>
      </c>
      <c r="B40" s="228"/>
      <c r="C40" s="228"/>
      <c r="D40" s="228"/>
      <c r="E40" s="235"/>
    </row>
    <row r="41" spans="1:5" ht="17.25">
      <c r="A41" s="228" t="s">
        <v>271</v>
      </c>
      <c r="B41" s="225">
        <v>30063105.47</v>
      </c>
      <c r="C41" s="225">
        <v>26339663.03</v>
      </c>
      <c r="D41" s="226"/>
      <c r="E41" s="227"/>
    </row>
    <row r="42" spans="1:5" ht="17.25">
      <c r="A42" s="228" t="s">
        <v>272</v>
      </c>
      <c r="B42" s="225">
        <v>36571.32</v>
      </c>
      <c r="C42" s="225">
        <v>28335.73</v>
      </c>
      <c r="D42" s="226"/>
      <c r="E42" s="227"/>
    </row>
    <row r="43" spans="1:5" ht="17.25">
      <c r="A43" s="228" t="s">
        <v>273</v>
      </c>
      <c r="B43" s="225">
        <v>0</v>
      </c>
      <c r="C43" s="225">
        <v>0</v>
      </c>
      <c r="D43" s="226"/>
      <c r="E43" s="227"/>
    </row>
    <row r="44" spans="1:5" ht="17.25">
      <c r="A44" s="228" t="s">
        <v>274</v>
      </c>
      <c r="B44" s="225">
        <v>0</v>
      </c>
      <c r="C44" s="225">
        <v>0</v>
      </c>
      <c r="D44" s="226" t="s">
        <v>104</v>
      </c>
      <c r="E44" s="241" t="s">
        <v>108</v>
      </c>
    </row>
    <row r="45" spans="1:5" ht="17.25">
      <c r="A45" s="228" t="s">
        <v>275</v>
      </c>
      <c r="B45" s="225">
        <v>0</v>
      </c>
      <c r="C45" s="225">
        <v>0.08</v>
      </c>
      <c r="D45" s="226"/>
      <c r="E45" s="227"/>
    </row>
    <row r="46" spans="1:5" ht="17.25">
      <c r="A46" s="228" t="s">
        <v>276</v>
      </c>
      <c r="B46" s="225">
        <v>0</v>
      </c>
      <c r="C46" s="225">
        <v>0</v>
      </c>
      <c r="D46" s="226"/>
      <c r="E46" s="227"/>
    </row>
    <row r="47" spans="1:5" ht="17.25">
      <c r="A47" s="228" t="s">
        <v>277</v>
      </c>
      <c r="B47" s="225">
        <v>20576.99</v>
      </c>
      <c r="C47" s="225">
        <v>3660.01</v>
      </c>
      <c r="D47" s="226"/>
      <c r="E47" s="227"/>
    </row>
    <row r="48" spans="1:5" ht="17.25">
      <c r="A48" s="228" t="s">
        <v>278</v>
      </c>
      <c r="B48" s="225">
        <v>2750</v>
      </c>
      <c r="C48" s="225">
        <v>0</v>
      </c>
      <c r="D48" s="226"/>
      <c r="E48" s="227"/>
    </row>
    <row r="49" spans="1:5" ht="17.25">
      <c r="A49" s="245" t="s">
        <v>279</v>
      </c>
      <c r="B49" s="236">
        <v>0</v>
      </c>
      <c r="C49" s="236">
        <v>1238.51</v>
      </c>
      <c r="D49" s="228"/>
      <c r="E49" s="227"/>
    </row>
    <row r="50" spans="1:5" ht="18" thickBot="1">
      <c r="A50" s="231" t="s">
        <v>216</v>
      </c>
      <c r="B50" s="246">
        <v>30123003.779999997</v>
      </c>
      <c r="C50" s="240">
        <v>26372897.360000003</v>
      </c>
      <c r="D50" s="240">
        <v>-3750106.4199999943</v>
      </c>
      <c r="E50" s="233">
        <v>-0.12449310989662514</v>
      </c>
    </row>
    <row r="51" spans="1:5" ht="18" thickTop="1">
      <c r="A51" s="234" t="s">
        <v>280</v>
      </c>
      <c r="B51" s="228"/>
      <c r="C51" s="228"/>
      <c r="D51" s="228"/>
      <c r="E51" s="239"/>
    </row>
    <row r="52" spans="1:5" ht="17.25">
      <c r="A52" s="228" t="s">
        <v>281</v>
      </c>
      <c r="B52" s="225">
        <v>7794004.42</v>
      </c>
      <c r="C52" s="225">
        <v>7811743.82</v>
      </c>
      <c r="D52" s="228"/>
      <c r="E52" s="239"/>
    </row>
    <row r="53" spans="1:5" ht="17.25">
      <c r="A53" s="228" t="s">
        <v>282</v>
      </c>
      <c r="B53" s="225">
        <v>2676.47</v>
      </c>
      <c r="C53" s="225">
        <v>2016.99</v>
      </c>
      <c r="D53" s="243"/>
      <c r="E53" s="244"/>
    </row>
    <row r="54" spans="1:5" ht="17.25">
      <c r="A54" s="228" t="s">
        <v>283</v>
      </c>
      <c r="B54" s="225">
        <v>3033493.49</v>
      </c>
      <c r="C54" s="225">
        <v>3039913.57</v>
      </c>
      <c r="D54" s="243"/>
      <c r="E54" s="244"/>
    </row>
    <row r="55" spans="1:5" ht="18" thickBot="1">
      <c r="A55" s="231" t="s">
        <v>216</v>
      </c>
      <c r="B55" s="237">
        <v>10830174.379999999</v>
      </c>
      <c r="C55" s="237">
        <v>10853674.38</v>
      </c>
      <c r="D55" s="237">
        <v>23500.000000001863</v>
      </c>
      <c r="E55" s="238">
        <v>0.002169863492078127</v>
      </c>
    </row>
    <row r="56" spans="1:5" ht="18" thickTop="1">
      <c r="A56" s="217"/>
      <c r="B56" s="216" t="s">
        <v>0</v>
      </c>
      <c r="C56" s="247"/>
      <c r="D56" s="216"/>
      <c r="E56" s="217"/>
    </row>
    <row r="57" spans="1:5" ht="17.25">
      <c r="A57" s="217"/>
      <c r="B57" s="216" t="s">
        <v>284</v>
      </c>
      <c r="C57" s="247"/>
      <c r="D57" s="216"/>
      <c r="E57" s="217"/>
    </row>
    <row r="58" spans="1:5" ht="17.25">
      <c r="A58" s="248" t="s">
        <v>238</v>
      </c>
      <c r="B58" s="216" t="s">
        <v>108</v>
      </c>
      <c r="C58" s="247"/>
      <c r="D58" s="216"/>
      <c r="E58" s="220" t="s">
        <v>285</v>
      </c>
    </row>
    <row r="59" spans="1:5" ht="17.25">
      <c r="A59" s="221" t="s">
        <v>106</v>
      </c>
      <c r="B59" s="222">
        <v>2011</v>
      </c>
      <c r="C59" s="222">
        <v>2012</v>
      </c>
      <c r="D59" s="221" t="s">
        <v>240</v>
      </c>
      <c r="E59" s="221" t="s">
        <v>241</v>
      </c>
    </row>
    <row r="60" spans="1:5" ht="17.25">
      <c r="A60" s="234" t="s">
        <v>286</v>
      </c>
      <c r="B60" s="228" t="s">
        <v>104</v>
      </c>
      <c r="C60" s="228" t="s">
        <v>104</v>
      </c>
      <c r="D60" s="228"/>
      <c r="E60" s="235"/>
    </row>
    <row r="61" spans="1:5" ht="17.25">
      <c r="A61" s="228" t="s">
        <v>287</v>
      </c>
      <c r="B61" s="225">
        <v>29837449.56</v>
      </c>
      <c r="C61" s="225">
        <v>30116226.76</v>
      </c>
      <c r="D61" s="226" t="s">
        <v>104</v>
      </c>
      <c r="E61" s="227"/>
    </row>
    <row r="62" spans="1:5" ht="17.25">
      <c r="A62" s="228" t="s">
        <v>288</v>
      </c>
      <c r="B62" s="225">
        <v>705043</v>
      </c>
      <c r="C62" s="225">
        <v>829899</v>
      </c>
      <c r="D62" s="226"/>
      <c r="E62" s="227"/>
    </row>
    <row r="63" spans="1:5" ht="17.25">
      <c r="A63" s="228" t="s">
        <v>289</v>
      </c>
      <c r="B63" s="225">
        <v>18280</v>
      </c>
      <c r="C63" s="225">
        <v>5674</v>
      </c>
      <c r="D63" s="226"/>
      <c r="E63" s="227"/>
    </row>
    <row r="64" spans="1:5" ht="17.25">
      <c r="A64" s="228" t="s">
        <v>290</v>
      </c>
      <c r="B64" s="225">
        <v>40735.71</v>
      </c>
      <c r="C64" s="225">
        <v>33646.22</v>
      </c>
      <c r="D64" s="226"/>
      <c r="E64" s="227"/>
    </row>
    <row r="65" spans="1:5" ht="17.25">
      <c r="A65" s="228" t="s">
        <v>291</v>
      </c>
      <c r="B65" s="225">
        <v>46725.75</v>
      </c>
      <c r="C65" s="225">
        <v>15479.66</v>
      </c>
      <c r="D65" s="226"/>
      <c r="E65" s="227"/>
    </row>
    <row r="66" spans="1:5" ht="17.25">
      <c r="A66" s="228" t="s">
        <v>292</v>
      </c>
      <c r="B66" s="225">
        <v>9149963.36</v>
      </c>
      <c r="C66" s="225">
        <v>9234650.16</v>
      </c>
      <c r="D66" s="226"/>
      <c r="E66" s="227"/>
    </row>
    <row r="67" spans="1:5" ht="17.25">
      <c r="A67" s="228" t="s">
        <v>293</v>
      </c>
      <c r="B67" s="225">
        <v>40784</v>
      </c>
      <c r="C67" s="225">
        <v>75865</v>
      </c>
      <c r="D67" s="226"/>
      <c r="E67" s="227"/>
    </row>
    <row r="68" spans="1:5" ht="17.25">
      <c r="A68" s="228" t="s">
        <v>294</v>
      </c>
      <c r="B68" s="225">
        <v>16735.5</v>
      </c>
      <c r="C68" s="225">
        <v>15961</v>
      </c>
      <c r="D68" s="226"/>
      <c r="E68" s="227"/>
    </row>
    <row r="69" spans="1:5" ht="17.25">
      <c r="A69" s="228" t="s">
        <v>295</v>
      </c>
      <c r="B69" s="225">
        <v>115757.31</v>
      </c>
      <c r="C69" s="225">
        <v>165872.9</v>
      </c>
      <c r="D69" s="226"/>
      <c r="E69" s="227"/>
    </row>
    <row r="70" spans="1:5" ht="17.25">
      <c r="A70" s="228" t="s">
        <v>296</v>
      </c>
      <c r="B70" s="225">
        <v>4287.9</v>
      </c>
      <c r="C70" s="225">
        <v>4688.85</v>
      </c>
      <c r="D70" s="226"/>
      <c r="E70" s="227"/>
    </row>
    <row r="71" spans="1:5" ht="17.25">
      <c r="A71" s="228" t="s">
        <v>297</v>
      </c>
      <c r="B71" s="225">
        <v>53216.26</v>
      </c>
      <c r="C71" s="225">
        <v>10499.34</v>
      </c>
      <c r="D71" s="226"/>
      <c r="E71" s="227"/>
    </row>
    <row r="72" spans="1:5" ht="17.25">
      <c r="A72" s="228" t="s">
        <v>298</v>
      </c>
      <c r="B72" s="225">
        <v>72000</v>
      </c>
      <c r="C72" s="225">
        <v>78000</v>
      </c>
      <c r="D72" s="226"/>
      <c r="E72" s="227"/>
    </row>
    <row r="73" spans="1:5" ht="17.25">
      <c r="A73" s="228" t="s">
        <v>299</v>
      </c>
      <c r="B73" s="225">
        <v>0</v>
      </c>
      <c r="C73" s="225">
        <v>0</v>
      </c>
      <c r="D73" s="226"/>
      <c r="E73" s="227"/>
    </row>
    <row r="74" spans="1:5" ht="17.25">
      <c r="A74" s="228" t="s">
        <v>300</v>
      </c>
      <c r="B74" s="225">
        <v>234614.44</v>
      </c>
      <c r="C74" s="225">
        <v>236785.9</v>
      </c>
      <c r="D74" s="226"/>
      <c r="E74" s="227"/>
    </row>
    <row r="75" spans="1:5" ht="17.25">
      <c r="A75" s="228" t="s">
        <v>301</v>
      </c>
      <c r="B75" s="225">
        <v>0</v>
      </c>
      <c r="C75" s="225">
        <v>0</v>
      </c>
      <c r="D75" s="226"/>
      <c r="E75" s="227"/>
    </row>
    <row r="76" spans="1:5" ht="17.25">
      <c r="A76" s="228" t="s">
        <v>302</v>
      </c>
      <c r="B76" s="225">
        <v>0</v>
      </c>
      <c r="C76" s="225">
        <v>0</v>
      </c>
      <c r="D76" s="226"/>
      <c r="E76" s="227"/>
    </row>
    <row r="77" spans="1:5" ht="18" thickBot="1">
      <c r="A77" s="231" t="s">
        <v>216</v>
      </c>
      <c r="B77" s="249">
        <v>40335592.78999999</v>
      </c>
      <c r="C77" s="249">
        <v>40823248.79</v>
      </c>
      <c r="D77" s="232">
        <v>487656.00000000745</v>
      </c>
      <c r="E77" s="233">
        <v>0.012089967353124093</v>
      </c>
    </row>
    <row r="78" spans="1:5" ht="18" thickTop="1">
      <c r="A78" s="234" t="s">
        <v>303</v>
      </c>
      <c r="B78" s="225">
        <v>2068597.0100000002</v>
      </c>
      <c r="C78" s="225">
        <v>2007945.43</v>
      </c>
      <c r="D78" s="226"/>
      <c r="E78" s="227"/>
    </row>
    <row r="79" spans="1:5" ht="18" thickBot="1">
      <c r="A79" s="231" t="s">
        <v>216</v>
      </c>
      <c r="B79" s="232">
        <v>2068597.01</v>
      </c>
      <c r="C79" s="232">
        <v>2007945.43</v>
      </c>
      <c r="D79" s="232">
        <v>-60651.58000000031</v>
      </c>
      <c r="E79" s="233">
        <v>-0.029320152599466583</v>
      </c>
    </row>
    <row r="80" spans="1:5" ht="18" thickTop="1">
      <c r="A80" s="224" t="s">
        <v>304</v>
      </c>
      <c r="B80" s="228"/>
      <c r="C80" s="228"/>
      <c r="D80" s="228"/>
      <c r="E80" s="239" t="s">
        <v>104</v>
      </c>
    </row>
    <row r="81" spans="1:5" ht="17.25">
      <c r="A81" s="230" t="s">
        <v>305</v>
      </c>
      <c r="B81" s="225">
        <v>-4433167.86</v>
      </c>
      <c r="C81" s="225">
        <v>-4424762.6</v>
      </c>
      <c r="D81" s="228"/>
      <c r="E81" s="239"/>
    </row>
    <row r="82" spans="1:5" ht="17.25">
      <c r="A82" s="230" t="s">
        <v>306</v>
      </c>
      <c r="B82" s="225">
        <v>5129309.94</v>
      </c>
      <c r="C82" s="225">
        <v>6242917.18</v>
      </c>
      <c r="D82" s="243"/>
      <c r="E82" s="244"/>
    </row>
    <row r="83" spans="1:5" ht="17.25">
      <c r="A83" s="228" t="s">
        <v>307</v>
      </c>
      <c r="B83" s="236">
        <v>284354.01</v>
      </c>
      <c r="C83" s="225">
        <v>264173.32</v>
      </c>
      <c r="D83" s="243"/>
      <c r="E83" s="244"/>
    </row>
    <row r="84" spans="1:5" ht="18" thickBot="1">
      <c r="A84" s="231" t="s">
        <v>216</v>
      </c>
      <c r="B84" s="237">
        <v>980496.09</v>
      </c>
      <c r="C84" s="237">
        <v>2082327.9</v>
      </c>
      <c r="D84" s="237">
        <v>1101831.81</v>
      </c>
      <c r="E84" s="238">
        <v>1.1237493155123137</v>
      </c>
    </row>
    <row r="85" spans="1:5" ht="18" thickTop="1">
      <c r="A85" s="234" t="s">
        <v>308</v>
      </c>
      <c r="B85" s="228"/>
      <c r="C85" s="228"/>
      <c r="D85" s="228"/>
      <c r="E85" s="239"/>
    </row>
    <row r="86" spans="1:5" ht="17.25">
      <c r="A86" s="228" t="s">
        <v>309</v>
      </c>
      <c r="B86" s="225">
        <v>18748825.17</v>
      </c>
      <c r="C86" s="225">
        <v>16070959.58</v>
      </c>
      <c r="D86" s="228"/>
      <c r="E86" s="239"/>
    </row>
    <row r="87" spans="1:5" ht="17.25">
      <c r="A87" s="228" t="s">
        <v>310</v>
      </c>
      <c r="B87" s="225">
        <v>2444363.73</v>
      </c>
      <c r="C87" s="225">
        <v>1456948.31</v>
      </c>
      <c r="D87" s="243"/>
      <c r="E87" s="244"/>
    </row>
    <row r="88" spans="1:5" ht="17.25">
      <c r="A88" s="228" t="s">
        <v>311</v>
      </c>
      <c r="B88" s="225">
        <v>-3321319.25</v>
      </c>
      <c r="C88" s="225">
        <v>6701.04</v>
      </c>
      <c r="D88" s="243"/>
      <c r="E88" s="244"/>
    </row>
    <row r="89" spans="1:5" ht="17.25">
      <c r="A89" s="228" t="s">
        <v>312</v>
      </c>
      <c r="B89" s="225">
        <v>0</v>
      </c>
      <c r="C89" s="225">
        <v>1934</v>
      </c>
      <c r="D89" s="243"/>
      <c r="E89" s="244"/>
    </row>
    <row r="90" spans="1:5" ht="17.25">
      <c r="A90" s="228" t="s">
        <v>313</v>
      </c>
      <c r="B90" s="225">
        <v>113585.71</v>
      </c>
      <c r="C90" s="225">
        <v>158760.9</v>
      </c>
      <c r="D90" s="243"/>
      <c r="E90" s="244"/>
    </row>
    <row r="91" spans="1:5" ht="17.25">
      <c r="A91" s="228" t="s">
        <v>314</v>
      </c>
      <c r="B91" s="225">
        <v>-2451731.41</v>
      </c>
      <c r="C91" s="225">
        <v>-1251602</v>
      </c>
      <c r="D91" s="243"/>
      <c r="E91" s="244"/>
    </row>
    <row r="92" spans="1:5" ht="17.25">
      <c r="A92" s="228" t="s">
        <v>315</v>
      </c>
      <c r="B92" s="225">
        <v>1575292.54</v>
      </c>
      <c r="C92" s="225">
        <v>2389751.93</v>
      </c>
      <c r="D92" s="243"/>
      <c r="E92" s="244"/>
    </row>
    <row r="93" spans="1:5" ht="18" thickBot="1">
      <c r="A93" s="231" t="s">
        <v>216</v>
      </c>
      <c r="B93" s="240">
        <v>17109016.490000002</v>
      </c>
      <c r="C93" s="237">
        <v>18833453.759999998</v>
      </c>
      <c r="D93" s="237">
        <v>1724437.27</v>
      </c>
      <c r="E93" s="238">
        <v>0.10079113963142808</v>
      </c>
    </row>
    <row r="94" spans="1:5" ht="18" thickTop="1">
      <c r="A94" s="234" t="s">
        <v>316</v>
      </c>
      <c r="B94" s="228"/>
      <c r="C94" s="228"/>
      <c r="D94" s="228"/>
      <c r="E94" s="239"/>
    </row>
    <row r="95" spans="1:5" ht="17.25">
      <c r="A95" s="228" t="s">
        <v>317</v>
      </c>
      <c r="B95" s="225">
        <v>45626028.67</v>
      </c>
      <c r="C95" s="225">
        <v>45499395.41</v>
      </c>
      <c r="D95" s="228"/>
      <c r="E95" s="239"/>
    </row>
    <row r="96" spans="1:5" ht="17.25">
      <c r="A96" s="229" t="s">
        <v>318</v>
      </c>
      <c r="B96" s="225">
        <v>2232076.24</v>
      </c>
      <c r="C96" s="225">
        <v>2571820.99</v>
      </c>
      <c r="D96" s="243"/>
      <c r="E96" s="244"/>
    </row>
    <row r="97" spans="1:5" ht="17.25">
      <c r="A97" s="228" t="s">
        <v>319</v>
      </c>
      <c r="B97" s="225">
        <v>37787.43</v>
      </c>
      <c r="C97" s="225">
        <v>37502.93</v>
      </c>
      <c r="D97" s="243"/>
      <c r="E97" s="244"/>
    </row>
    <row r="98" spans="1:5" ht="17.25">
      <c r="A98" s="228" t="s">
        <v>320</v>
      </c>
      <c r="B98" s="225">
        <v>4530</v>
      </c>
      <c r="C98" s="225">
        <v>2200</v>
      </c>
      <c r="D98" s="243"/>
      <c r="E98" s="244"/>
    </row>
    <row r="99" spans="1:5" ht="17.25">
      <c r="A99" s="228" t="s">
        <v>321</v>
      </c>
      <c r="B99" s="225">
        <v>565</v>
      </c>
      <c r="C99" s="225">
        <v>15</v>
      </c>
      <c r="D99" s="243"/>
      <c r="E99" s="244"/>
    </row>
    <row r="100" spans="1:5" ht="17.25">
      <c r="A100" s="228" t="s">
        <v>322</v>
      </c>
      <c r="B100" s="225">
        <v>0</v>
      </c>
      <c r="C100" s="225">
        <v>0</v>
      </c>
      <c r="D100" s="243"/>
      <c r="E100" s="244"/>
    </row>
    <row r="101" spans="1:5" ht="17.25">
      <c r="A101" s="228" t="s">
        <v>323</v>
      </c>
      <c r="B101" s="225">
        <v>0</v>
      </c>
      <c r="C101" s="225">
        <v>0</v>
      </c>
      <c r="D101" s="243"/>
      <c r="E101" s="244"/>
    </row>
    <row r="102" spans="1:5" ht="17.25">
      <c r="A102" s="228" t="s">
        <v>324</v>
      </c>
      <c r="B102" s="225">
        <v>-18937.28</v>
      </c>
      <c r="C102" s="225">
        <v>10407.81</v>
      </c>
      <c r="D102" s="250"/>
      <c r="E102" s="251" t="s">
        <v>104</v>
      </c>
    </row>
    <row r="103" spans="1:5" ht="18" thickBot="1">
      <c r="A103" s="252" t="s">
        <v>216</v>
      </c>
      <c r="B103" s="237">
        <v>47882050.06</v>
      </c>
      <c r="C103" s="253">
        <v>48121342.14</v>
      </c>
      <c r="D103" s="253">
        <v>239292.0799999982</v>
      </c>
      <c r="E103" s="254">
        <v>0.004997532054290622</v>
      </c>
    </row>
    <row r="104" spans="1:5" ht="18" thickTop="1">
      <c r="A104" s="234" t="s">
        <v>325</v>
      </c>
      <c r="B104" s="228"/>
      <c r="C104" s="228"/>
      <c r="D104" s="228"/>
      <c r="E104" s="235"/>
    </row>
    <row r="105" spans="1:5" ht="17.25">
      <c r="A105" s="228" t="s">
        <v>326</v>
      </c>
      <c r="B105" s="225">
        <v>6159644.56</v>
      </c>
      <c r="C105" s="225">
        <v>6383733.31</v>
      </c>
      <c r="D105" s="226"/>
      <c r="E105" s="227"/>
    </row>
    <row r="106" spans="1:5" ht="17.25">
      <c r="A106" s="228" t="s">
        <v>327</v>
      </c>
      <c r="B106" s="225">
        <v>1835792.41</v>
      </c>
      <c r="C106" s="225">
        <v>1856478</v>
      </c>
      <c r="D106" s="226"/>
      <c r="E106" s="227"/>
    </row>
    <row r="107" spans="1:5" ht="17.25">
      <c r="A107" s="228" t="s">
        <v>328</v>
      </c>
      <c r="B107" s="225">
        <v>1000</v>
      </c>
      <c r="C107" s="225">
        <v>0</v>
      </c>
      <c r="D107" s="226"/>
      <c r="E107" s="227"/>
    </row>
    <row r="108" spans="1:5" ht="17.25">
      <c r="A108" s="228" t="s">
        <v>329</v>
      </c>
      <c r="B108" s="225">
        <v>0</v>
      </c>
      <c r="C108" s="225">
        <v>0</v>
      </c>
      <c r="D108" s="226"/>
      <c r="E108" s="227"/>
    </row>
    <row r="109" spans="1:5" ht="17.25">
      <c r="A109" s="228" t="s">
        <v>330</v>
      </c>
      <c r="B109" s="225">
        <v>0</v>
      </c>
      <c r="C109" s="225">
        <v>0</v>
      </c>
      <c r="D109" s="226"/>
      <c r="E109" s="227"/>
    </row>
    <row r="110" spans="1:5" ht="17.25">
      <c r="A110" s="228" t="s">
        <v>331</v>
      </c>
      <c r="B110" s="225">
        <v>0</v>
      </c>
      <c r="C110" s="225">
        <v>0</v>
      </c>
      <c r="D110" s="226"/>
      <c r="E110" s="227"/>
    </row>
    <row r="111" spans="1:5" ht="17.25">
      <c r="A111" s="242" t="s">
        <v>332</v>
      </c>
      <c r="B111" s="225">
        <v>0</v>
      </c>
      <c r="C111" s="225">
        <v>0</v>
      </c>
      <c r="D111" s="226"/>
      <c r="E111" s="227"/>
    </row>
    <row r="112" spans="1:5" ht="17.25">
      <c r="A112" s="242" t="s">
        <v>333</v>
      </c>
      <c r="B112" s="225">
        <v>0</v>
      </c>
      <c r="C112" s="225">
        <v>0</v>
      </c>
      <c r="D112" s="226"/>
      <c r="E112" s="227"/>
    </row>
    <row r="113" spans="1:5" ht="17.25">
      <c r="A113" s="242" t="s">
        <v>334</v>
      </c>
      <c r="B113" s="225">
        <v>0</v>
      </c>
      <c r="C113" s="225">
        <v>0</v>
      </c>
      <c r="D113" s="226"/>
      <c r="E113" s="227"/>
    </row>
    <row r="114" spans="1:5" ht="17.25">
      <c r="A114" s="242" t="s">
        <v>335</v>
      </c>
      <c r="B114" s="225">
        <v>0</v>
      </c>
      <c r="C114" s="225">
        <v>0</v>
      </c>
      <c r="D114" s="226"/>
      <c r="E114" s="227"/>
    </row>
    <row r="115" spans="1:5" ht="17.25">
      <c r="A115" s="228" t="s">
        <v>336</v>
      </c>
      <c r="B115" s="225">
        <v>24168.89</v>
      </c>
      <c r="C115" s="225">
        <v>8184.75</v>
      </c>
      <c r="D115" s="226"/>
      <c r="E115" s="227"/>
    </row>
    <row r="116" spans="1:5" ht="17.25">
      <c r="A116" s="228" t="s">
        <v>337</v>
      </c>
      <c r="B116" s="225">
        <v>0</v>
      </c>
      <c r="C116" s="225">
        <v>0</v>
      </c>
      <c r="D116" s="226"/>
      <c r="E116" s="227"/>
    </row>
    <row r="117" spans="1:5" ht="17.25">
      <c r="A117" s="228" t="s">
        <v>338</v>
      </c>
      <c r="B117" s="225">
        <v>58626.61</v>
      </c>
      <c r="C117" s="225">
        <v>72556.09</v>
      </c>
      <c r="D117" s="226"/>
      <c r="E117" s="227"/>
    </row>
    <row r="118" spans="1:5" ht="17.25">
      <c r="A118" s="228" t="s">
        <v>339</v>
      </c>
      <c r="B118" s="225">
        <v>1534.36</v>
      </c>
      <c r="C118" s="225">
        <v>1405.47</v>
      </c>
      <c r="D118" s="226"/>
      <c r="E118" s="227"/>
    </row>
    <row r="119" spans="1:5" ht="17.25">
      <c r="A119" s="228" t="s">
        <v>340</v>
      </c>
      <c r="B119" s="225">
        <v>1070.42</v>
      </c>
      <c r="C119" s="225">
        <v>576.35</v>
      </c>
      <c r="D119" s="226"/>
      <c r="E119" s="227"/>
    </row>
    <row r="120" spans="1:5" ht="17.25">
      <c r="A120" s="228" t="s">
        <v>341</v>
      </c>
      <c r="B120" s="225">
        <v>422</v>
      </c>
      <c r="C120" s="225">
        <v>-2886.46</v>
      </c>
      <c r="D120" s="226"/>
      <c r="E120" s="227"/>
    </row>
    <row r="121" spans="1:5" ht="17.25">
      <c r="A121" s="228" t="s">
        <v>342</v>
      </c>
      <c r="B121" s="225">
        <v>85032.67</v>
      </c>
      <c r="C121" s="225">
        <v>88962.88</v>
      </c>
      <c r="D121" s="226"/>
      <c r="E121" s="227"/>
    </row>
    <row r="122" spans="1:5" ht="17.25">
      <c r="A122" s="228" t="s">
        <v>343</v>
      </c>
      <c r="B122" s="225">
        <v>87287.41</v>
      </c>
      <c r="C122" s="225">
        <v>90640.31</v>
      </c>
      <c r="D122" s="226"/>
      <c r="E122" s="227"/>
    </row>
    <row r="123" spans="1:5" ht="18" thickBot="1">
      <c r="A123" s="231" t="s">
        <v>216</v>
      </c>
      <c r="B123" s="240">
        <v>8254579.33</v>
      </c>
      <c r="C123" s="240">
        <v>8499650.7</v>
      </c>
      <c r="D123" s="246">
        <v>245071.36999999918</v>
      </c>
      <c r="E123" s="255">
        <v>0.029689141045543647</v>
      </c>
    </row>
    <row r="124" spans="1:5" ht="18" thickTop="1">
      <c r="A124" s="234" t="s">
        <v>344</v>
      </c>
      <c r="B124" s="228" t="s">
        <v>104</v>
      </c>
      <c r="C124" s="228" t="s">
        <v>104</v>
      </c>
      <c r="D124" s="228"/>
      <c r="E124" s="235"/>
    </row>
    <row r="125" spans="1:5" ht="17.25">
      <c r="A125" s="228" t="s">
        <v>345</v>
      </c>
      <c r="B125" s="225">
        <v>3139242.06</v>
      </c>
      <c r="C125" s="225">
        <v>2922962.4</v>
      </c>
      <c r="D125" s="226"/>
      <c r="E125" s="227"/>
    </row>
    <row r="126" spans="1:5" ht="17.25">
      <c r="A126" s="228" t="s">
        <v>346</v>
      </c>
      <c r="B126" s="225">
        <v>0</v>
      </c>
      <c r="C126" s="225">
        <v>120</v>
      </c>
      <c r="D126" s="226"/>
      <c r="E126" s="227"/>
    </row>
    <row r="127" spans="1:5" ht="17.25">
      <c r="A127" s="228" t="s">
        <v>347</v>
      </c>
      <c r="B127" s="225">
        <v>0</v>
      </c>
      <c r="C127" s="225">
        <v>0</v>
      </c>
      <c r="D127" s="226"/>
      <c r="E127" s="227"/>
    </row>
    <row r="128" spans="1:5" ht="17.25">
      <c r="A128" s="228" t="s">
        <v>348</v>
      </c>
      <c r="B128" s="225">
        <v>0</v>
      </c>
      <c r="C128" s="225">
        <v>0</v>
      </c>
      <c r="D128" s="226"/>
      <c r="E128" s="227"/>
    </row>
    <row r="129" spans="1:5" ht="17.25">
      <c r="A129" s="228" t="s">
        <v>349</v>
      </c>
      <c r="B129" s="225">
        <v>154.87</v>
      </c>
      <c r="C129" s="225">
        <v>1783.03</v>
      </c>
      <c r="D129" s="226"/>
      <c r="E129" s="227"/>
    </row>
    <row r="130" spans="1:5" ht="17.25">
      <c r="A130" s="228" t="s">
        <v>350</v>
      </c>
      <c r="B130" s="225">
        <v>122685.14</v>
      </c>
      <c r="C130" s="225">
        <v>121183.19</v>
      </c>
      <c r="D130" s="226"/>
      <c r="E130" s="227"/>
    </row>
    <row r="131" spans="1:5" ht="17.25">
      <c r="A131" s="228" t="s">
        <v>351</v>
      </c>
      <c r="B131" s="225">
        <v>0</v>
      </c>
      <c r="C131" s="225">
        <v>0</v>
      </c>
      <c r="D131" s="226"/>
      <c r="E131" s="227"/>
    </row>
    <row r="132" spans="1:5" ht="17.25">
      <c r="A132" s="228" t="s">
        <v>352</v>
      </c>
      <c r="B132" s="225">
        <v>186.72</v>
      </c>
      <c r="C132" s="225">
        <v>208.48</v>
      </c>
      <c r="D132" s="226"/>
      <c r="E132" s="227"/>
    </row>
    <row r="133" spans="1:5" ht="18" thickBot="1">
      <c r="A133" s="231" t="s">
        <v>216</v>
      </c>
      <c r="B133" s="232">
        <v>3262268.79</v>
      </c>
      <c r="C133" s="232">
        <v>3046257.1</v>
      </c>
      <c r="D133" s="232">
        <v>-216011.69000000088</v>
      </c>
      <c r="E133" s="233">
        <v>-0.06621517229424889</v>
      </c>
    </row>
    <row r="134" spans="1:5" ht="18" thickTop="1">
      <c r="A134" s="234" t="s">
        <v>353</v>
      </c>
      <c r="B134" s="228"/>
      <c r="C134" s="228"/>
      <c r="D134" s="228"/>
      <c r="E134" s="235"/>
    </row>
    <row r="135" spans="1:5" ht="17.25">
      <c r="A135" s="228" t="s">
        <v>354</v>
      </c>
      <c r="B135" s="225">
        <v>10608474.35</v>
      </c>
      <c r="C135" s="225">
        <v>11543759.18</v>
      </c>
      <c r="D135" s="226" t="s">
        <v>104</v>
      </c>
      <c r="E135" s="227"/>
    </row>
    <row r="136" spans="1:5" ht="17.25">
      <c r="A136" s="228" t="s">
        <v>355</v>
      </c>
      <c r="B136" s="225">
        <v>0</v>
      </c>
      <c r="C136" s="225">
        <v>0</v>
      </c>
      <c r="D136" s="226"/>
      <c r="E136" s="227"/>
    </row>
    <row r="137" spans="1:5" ht="18" thickBot="1">
      <c r="A137" s="231" t="s">
        <v>216</v>
      </c>
      <c r="B137" s="249">
        <v>10608474.35</v>
      </c>
      <c r="C137" s="249">
        <v>11543759.18</v>
      </c>
      <c r="D137" s="232">
        <v>935284.83</v>
      </c>
      <c r="E137" s="233">
        <v>0.08816393377055204</v>
      </c>
    </row>
    <row r="138" spans="1:5" ht="18" thickTop="1">
      <c r="A138" s="217"/>
      <c r="B138" s="216" t="s">
        <v>0</v>
      </c>
      <c r="C138" s="247"/>
      <c r="D138" s="216"/>
      <c r="E138" s="217"/>
    </row>
    <row r="139" spans="1:5" ht="17.25">
      <c r="A139" s="217" t="s">
        <v>108</v>
      </c>
      <c r="B139" s="216" t="s">
        <v>284</v>
      </c>
      <c r="C139" s="247"/>
      <c r="D139" s="216"/>
      <c r="E139" s="217"/>
    </row>
    <row r="140" spans="1:5" ht="17.25">
      <c r="A140" s="248" t="s">
        <v>238</v>
      </c>
      <c r="B140" s="216" t="s">
        <v>108</v>
      </c>
      <c r="C140" s="247"/>
      <c r="D140" s="216"/>
      <c r="E140" s="220" t="s">
        <v>356</v>
      </c>
    </row>
    <row r="141" spans="1:5" ht="17.25">
      <c r="A141" s="221" t="s">
        <v>106</v>
      </c>
      <c r="B141" s="222">
        <v>2011</v>
      </c>
      <c r="C141" s="222">
        <v>2012</v>
      </c>
      <c r="D141" s="221" t="s">
        <v>240</v>
      </c>
      <c r="E141" s="221" t="s">
        <v>241</v>
      </c>
    </row>
    <row r="142" spans="1:5" ht="17.25">
      <c r="A142" s="224" t="s">
        <v>357</v>
      </c>
      <c r="B142" s="228"/>
      <c r="C142" s="228"/>
      <c r="D142" s="228"/>
      <c r="E142" s="239"/>
    </row>
    <row r="143" spans="1:5" ht="17.25">
      <c r="A143" s="256" t="s">
        <v>358</v>
      </c>
      <c r="B143" s="225">
        <v>-0.21</v>
      </c>
      <c r="C143" s="225">
        <v>2.55</v>
      </c>
      <c r="D143" s="226"/>
      <c r="E143" s="227"/>
    </row>
    <row r="144" spans="1:5" ht="17.25">
      <c r="A144" s="257" t="s">
        <v>359</v>
      </c>
      <c r="B144" s="225">
        <v>0</v>
      </c>
      <c r="C144" s="225">
        <v>0.12</v>
      </c>
      <c r="D144" s="226"/>
      <c r="E144" s="227"/>
    </row>
    <row r="145" spans="1:5" ht="17.25">
      <c r="A145" s="257" t="s">
        <v>360</v>
      </c>
      <c r="B145" s="225">
        <v>-961.58</v>
      </c>
      <c r="C145" s="225">
        <v>0.01</v>
      </c>
      <c r="D145" s="226"/>
      <c r="E145" s="227"/>
    </row>
    <row r="146" spans="1:5" ht="17.25">
      <c r="A146" s="257" t="s">
        <v>361</v>
      </c>
      <c r="B146" s="225">
        <v>0</v>
      </c>
      <c r="C146" s="225">
        <v>0</v>
      </c>
      <c r="D146" s="226"/>
      <c r="E146" s="227"/>
    </row>
    <row r="147" spans="1:5" ht="17.25">
      <c r="A147" s="257" t="s">
        <v>362</v>
      </c>
      <c r="B147" s="225">
        <v>-110.36</v>
      </c>
      <c r="C147" s="225">
        <v>0</v>
      </c>
      <c r="D147" s="226"/>
      <c r="E147" s="227"/>
    </row>
    <row r="148" spans="1:5" ht="17.25">
      <c r="A148" s="257" t="s">
        <v>363</v>
      </c>
      <c r="B148" s="225">
        <v>0</v>
      </c>
      <c r="C148" s="225">
        <v>0</v>
      </c>
      <c r="D148" s="226"/>
      <c r="E148" s="227"/>
    </row>
    <row r="149" spans="1:5" ht="18" thickBot="1">
      <c r="A149" s="231" t="s">
        <v>216</v>
      </c>
      <c r="B149" s="232">
        <v>-1072.15</v>
      </c>
      <c r="C149" s="232">
        <v>2.68</v>
      </c>
      <c r="D149" s="232">
        <v>1074.83</v>
      </c>
      <c r="E149" s="233">
        <v>1.0024996502355081</v>
      </c>
    </row>
    <row r="150" spans="1:5" ht="18" thickTop="1">
      <c r="A150" s="234" t="s">
        <v>364</v>
      </c>
      <c r="B150" s="228" t="s">
        <v>104</v>
      </c>
      <c r="C150" s="228" t="s">
        <v>104</v>
      </c>
      <c r="D150" s="228"/>
      <c r="E150" s="235"/>
    </row>
    <row r="151" spans="1:5" ht="17.25">
      <c r="A151" s="228" t="s">
        <v>365</v>
      </c>
      <c r="B151" s="225">
        <v>12420959.84</v>
      </c>
      <c r="C151" s="225">
        <v>12434102.45</v>
      </c>
      <c r="D151" s="226"/>
      <c r="E151" s="227"/>
    </row>
    <row r="152" spans="1:5" ht="17.25">
      <c r="A152" s="228" t="s">
        <v>366</v>
      </c>
      <c r="B152" s="225">
        <v>9166762.92</v>
      </c>
      <c r="C152" s="225">
        <v>10442836.09</v>
      </c>
      <c r="D152" s="226"/>
      <c r="E152" s="227"/>
    </row>
    <row r="153" spans="1:5" ht="17.25">
      <c r="A153" s="228" t="s">
        <v>367</v>
      </c>
      <c r="B153" s="225">
        <v>34479.68</v>
      </c>
      <c r="C153" s="225">
        <v>19244.09</v>
      </c>
      <c r="D153" s="226"/>
      <c r="E153" s="227"/>
    </row>
    <row r="154" spans="1:5" ht="17.25">
      <c r="A154" s="228" t="s">
        <v>368</v>
      </c>
      <c r="B154" s="225">
        <v>0</v>
      </c>
      <c r="C154" s="225">
        <v>0</v>
      </c>
      <c r="D154" s="226"/>
      <c r="E154" s="227"/>
    </row>
    <row r="155" spans="1:5" ht="17.25">
      <c r="A155" s="228" t="s">
        <v>369</v>
      </c>
      <c r="B155" s="225">
        <v>0</v>
      </c>
      <c r="C155" s="225">
        <v>0</v>
      </c>
      <c r="D155" s="226"/>
      <c r="E155" s="227"/>
    </row>
    <row r="156" spans="1:5" ht="17.25">
      <c r="A156" s="228" t="s">
        <v>370</v>
      </c>
      <c r="B156" s="225">
        <v>0</v>
      </c>
      <c r="C156" s="225">
        <v>0</v>
      </c>
      <c r="D156" s="226"/>
      <c r="E156" s="227"/>
    </row>
    <row r="157" spans="1:5" ht="17.25">
      <c r="A157" s="228" t="s">
        <v>371</v>
      </c>
      <c r="B157" s="225">
        <v>0</v>
      </c>
      <c r="C157" s="225">
        <v>0</v>
      </c>
      <c r="D157" s="226"/>
      <c r="E157" s="227"/>
    </row>
    <row r="158" spans="1:5" ht="17.25">
      <c r="A158" s="228" t="s">
        <v>372</v>
      </c>
      <c r="B158" s="225">
        <v>4146.9</v>
      </c>
      <c r="C158" s="225">
        <v>4009.04</v>
      </c>
      <c r="D158" s="226"/>
      <c r="E158" s="227"/>
    </row>
    <row r="159" spans="1:5" ht="17.25">
      <c r="A159" s="228" t="s">
        <v>373</v>
      </c>
      <c r="B159" s="225">
        <v>3586759.03</v>
      </c>
      <c r="C159" s="225">
        <v>3479878.52</v>
      </c>
      <c r="D159" s="226"/>
      <c r="E159" s="227"/>
    </row>
    <row r="160" spans="1:5" ht="17.25">
      <c r="A160" s="228" t="s">
        <v>374</v>
      </c>
      <c r="B160" s="225">
        <v>0</v>
      </c>
      <c r="C160" s="225">
        <v>0</v>
      </c>
      <c r="D160" s="226"/>
      <c r="E160" s="227"/>
    </row>
    <row r="161" spans="1:5" ht="17.25">
      <c r="A161" s="228" t="s">
        <v>375</v>
      </c>
      <c r="B161" s="225">
        <v>0</v>
      </c>
      <c r="C161" s="225">
        <v>0</v>
      </c>
      <c r="D161" s="226"/>
      <c r="E161" s="227"/>
    </row>
    <row r="162" spans="1:5" ht="18" thickBot="1">
      <c r="A162" s="231" t="s">
        <v>216</v>
      </c>
      <c r="B162" s="246">
        <v>25213108.369999997</v>
      </c>
      <c r="C162" s="246">
        <v>26380070.189999998</v>
      </c>
      <c r="D162" s="246">
        <v>1166961.82</v>
      </c>
      <c r="E162" s="255">
        <v>0.04628393305874647</v>
      </c>
    </row>
    <row r="163" spans="1:5" ht="18" thickTop="1">
      <c r="A163" s="234" t="s">
        <v>376</v>
      </c>
      <c r="B163" s="228"/>
      <c r="C163" s="228"/>
      <c r="D163" s="228"/>
      <c r="E163" s="235"/>
    </row>
    <row r="164" spans="1:5" ht="17.25">
      <c r="A164" s="228" t="s">
        <v>377</v>
      </c>
      <c r="B164" s="225">
        <v>14046598.82</v>
      </c>
      <c r="C164" s="225">
        <v>16320580.22</v>
      </c>
      <c r="D164" s="226"/>
      <c r="E164" s="227"/>
    </row>
    <row r="165" spans="1:5" ht="17.25">
      <c r="A165" s="228" t="s">
        <v>378</v>
      </c>
      <c r="B165" s="225">
        <v>0</v>
      </c>
      <c r="C165" s="225">
        <v>0</v>
      </c>
      <c r="D165" s="226"/>
      <c r="E165" s="227"/>
    </row>
    <row r="166" spans="1:5" ht="17.25">
      <c r="A166" s="228" t="s">
        <v>379</v>
      </c>
      <c r="B166" s="225">
        <v>0</v>
      </c>
      <c r="C166" s="225">
        <v>0</v>
      </c>
      <c r="D166" s="226"/>
      <c r="E166" s="227"/>
    </row>
    <row r="167" spans="1:5" ht="17.25">
      <c r="A167" s="228" t="s">
        <v>380</v>
      </c>
      <c r="B167" s="225">
        <v>0</v>
      </c>
      <c r="C167" s="225">
        <v>0</v>
      </c>
      <c r="D167" s="226" t="s">
        <v>104</v>
      </c>
      <c r="E167" s="241" t="s">
        <v>104</v>
      </c>
    </row>
    <row r="168" spans="1:5" ht="17.25">
      <c r="A168" s="228" t="s">
        <v>381</v>
      </c>
      <c r="B168" s="225">
        <v>0</v>
      </c>
      <c r="C168" s="225">
        <v>0</v>
      </c>
      <c r="D168" s="226"/>
      <c r="E168" s="227"/>
    </row>
    <row r="169" spans="1:5" ht="17.25">
      <c r="A169" s="228" t="s">
        <v>382</v>
      </c>
      <c r="B169" s="225">
        <v>503228.64</v>
      </c>
      <c r="C169" s="225">
        <v>567090.52</v>
      </c>
      <c r="D169" s="226"/>
      <c r="E169" s="227"/>
    </row>
    <row r="170" spans="1:5" ht="17.25">
      <c r="A170" s="228" t="s">
        <v>383</v>
      </c>
      <c r="B170" s="225">
        <v>77346.04</v>
      </c>
      <c r="C170" s="225">
        <v>119793.72</v>
      </c>
      <c r="D170" s="226"/>
      <c r="E170" s="227"/>
    </row>
    <row r="171" spans="1:5" ht="17.25">
      <c r="A171" s="228" t="s">
        <v>384</v>
      </c>
      <c r="B171" s="225">
        <v>0</v>
      </c>
      <c r="C171" s="225">
        <v>0</v>
      </c>
      <c r="D171" s="226"/>
      <c r="E171" s="227"/>
    </row>
    <row r="172" spans="1:5" ht="17.25">
      <c r="A172" s="228" t="s">
        <v>385</v>
      </c>
      <c r="B172" s="225">
        <v>160392.76</v>
      </c>
      <c r="C172" s="225">
        <v>143246.36</v>
      </c>
      <c r="D172" s="226"/>
      <c r="E172" s="227"/>
    </row>
    <row r="173" spans="1:5" ht="17.25">
      <c r="A173" s="228" t="s">
        <v>386</v>
      </c>
      <c r="B173" s="225">
        <v>1467362.02</v>
      </c>
      <c r="C173" s="225">
        <v>1417068.24</v>
      </c>
      <c r="D173" s="228"/>
      <c r="E173" s="235"/>
    </row>
    <row r="174" spans="1:5" ht="17.25">
      <c r="A174" s="235" t="s">
        <v>387</v>
      </c>
      <c r="B174" s="225">
        <v>0</v>
      </c>
      <c r="C174" s="225">
        <v>0</v>
      </c>
      <c r="D174" s="243"/>
      <c r="E174" s="243"/>
    </row>
    <row r="175" spans="1:5" ht="17.25">
      <c r="A175" s="235" t="s">
        <v>388</v>
      </c>
      <c r="B175" s="225">
        <v>0</v>
      </c>
      <c r="C175" s="225">
        <v>0</v>
      </c>
      <c r="D175" s="243"/>
      <c r="E175" s="243"/>
    </row>
    <row r="176" spans="1:5" ht="17.25">
      <c r="A176" s="228" t="s">
        <v>389</v>
      </c>
      <c r="B176" s="225">
        <v>1629314.33</v>
      </c>
      <c r="C176" s="225">
        <v>1737775.25</v>
      </c>
      <c r="D176" s="243"/>
      <c r="E176" s="243"/>
    </row>
    <row r="177" spans="1:5" ht="17.25">
      <c r="A177" s="235" t="s">
        <v>390</v>
      </c>
      <c r="B177" s="225">
        <v>299168.33</v>
      </c>
      <c r="C177" s="225">
        <v>278268.69</v>
      </c>
      <c r="D177" s="243"/>
      <c r="E177" s="243"/>
    </row>
    <row r="178" spans="1:5" ht="17.25">
      <c r="A178" s="228" t="s">
        <v>391</v>
      </c>
      <c r="B178" s="225">
        <v>2213480.43</v>
      </c>
      <c r="C178" s="225">
        <v>1998395.28</v>
      </c>
      <c r="D178" s="243"/>
      <c r="E178" s="243"/>
    </row>
    <row r="179" spans="1:5" ht="17.25">
      <c r="A179" s="228" t="s">
        <v>392</v>
      </c>
      <c r="B179" s="225">
        <v>6267372.24</v>
      </c>
      <c r="C179" s="225">
        <v>8358990.08</v>
      </c>
      <c r="D179" s="243"/>
      <c r="E179" s="243"/>
    </row>
    <row r="180" spans="1:5" ht="17.25">
      <c r="A180" s="228" t="s">
        <v>393</v>
      </c>
      <c r="B180" s="225">
        <v>1139195.01</v>
      </c>
      <c r="C180" s="225">
        <v>1111096.34</v>
      </c>
      <c r="D180" s="243"/>
      <c r="E180" s="243"/>
    </row>
    <row r="181" spans="1:5" ht="17.25">
      <c r="A181" s="228" t="s">
        <v>394</v>
      </c>
      <c r="B181" s="225">
        <v>249555.87</v>
      </c>
      <c r="C181" s="225">
        <v>263899.08</v>
      </c>
      <c r="D181" s="243"/>
      <c r="E181" s="243"/>
    </row>
    <row r="182" spans="1:5" ht="17.25">
      <c r="A182" s="228" t="s">
        <v>395</v>
      </c>
      <c r="B182" s="225">
        <v>60575.76</v>
      </c>
      <c r="C182" s="225">
        <v>39262.11</v>
      </c>
      <c r="D182" s="243"/>
      <c r="E182" s="243"/>
    </row>
    <row r="183" spans="1:5" ht="17.25">
      <c r="A183" s="228" t="s">
        <v>396</v>
      </c>
      <c r="B183" s="225">
        <v>22227.99</v>
      </c>
      <c r="C183" s="225">
        <v>10895.41</v>
      </c>
      <c r="D183" s="243"/>
      <c r="E183" s="243"/>
    </row>
    <row r="184" spans="1:5" ht="17.25">
      <c r="A184" s="228" t="s">
        <v>397</v>
      </c>
      <c r="B184" s="225">
        <v>3387.02</v>
      </c>
      <c r="C184" s="225">
        <v>1090.12</v>
      </c>
      <c r="D184" s="243"/>
      <c r="E184" s="243"/>
    </row>
    <row r="185" spans="1:5" ht="17.25">
      <c r="A185" s="228" t="s">
        <v>398</v>
      </c>
      <c r="B185" s="225">
        <v>0</v>
      </c>
      <c r="C185" s="225">
        <v>0</v>
      </c>
      <c r="D185" s="243"/>
      <c r="E185" s="243"/>
    </row>
    <row r="186" spans="1:5" ht="17.25">
      <c r="A186" s="228" t="s">
        <v>399</v>
      </c>
      <c r="B186" s="225">
        <v>0</v>
      </c>
      <c r="C186" s="225">
        <v>0</v>
      </c>
      <c r="D186" s="243"/>
      <c r="E186" s="243"/>
    </row>
    <row r="187" spans="1:5" ht="17.25">
      <c r="A187" s="228" t="s">
        <v>400</v>
      </c>
      <c r="B187" s="225">
        <v>0</v>
      </c>
      <c r="C187" s="225">
        <v>0</v>
      </c>
      <c r="D187" s="243"/>
      <c r="E187" s="243"/>
    </row>
    <row r="188" spans="1:5" ht="17.25">
      <c r="A188" s="228" t="s">
        <v>401</v>
      </c>
      <c r="B188" s="225">
        <v>0</v>
      </c>
      <c r="C188" s="225">
        <v>0</v>
      </c>
      <c r="D188" s="243"/>
      <c r="E188" s="243"/>
    </row>
    <row r="189" spans="1:5" ht="17.25">
      <c r="A189" s="228" t="s">
        <v>402</v>
      </c>
      <c r="B189" s="225">
        <v>346039.14</v>
      </c>
      <c r="C189" s="225">
        <v>371420.28</v>
      </c>
      <c r="D189" s="243"/>
      <c r="E189" s="243"/>
    </row>
    <row r="190" spans="1:5" ht="17.25">
      <c r="A190" s="228" t="s">
        <v>403</v>
      </c>
      <c r="B190" s="225">
        <v>6897.3</v>
      </c>
      <c r="C190" s="225">
        <v>5393.79</v>
      </c>
      <c r="D190" s="243"/>
      <c r="E190" s="243"/>
    </row>
    <row r="191" spans="1:5" ht="17.25">
      <c r="A191" s="228" t="s">
        <v>404</v>
      </c>
      <c r="B191" s="225">
        <v>356809.22</v>
      </c>
      <c r="C191" s="225">
        <v>356116.44</v>
      </c>
      <c r="D191" s="243"/>
      <c r="E191" s="243"/>
    </row>
    <row r="192" spans="1:5" ht="17.25">
      <c r="A192" s="230" t="s">
        <v>405</v>
      </c>
      <c r="B192" s="225">
        <v>19160.91</v>
      </c>
      <c r="C192" s="225">
        <v>19793.49</v>
      </c>
      <c r="D192" s="243"/>
      <c r="E192" s="243"/>
    </row>
    <row r="193" spans="1:5" ht="17.25">
      <c r="A193" s="230" t="s">
        <v>406</v>
      </c>
      <c r="B193" s="225">
        <v>6244.8</v>
      </c>
      <c r="C193" s="225">
        <v>14688.73</v>
      </c>
      <c r="D193" s="243"/>
      <c r="E193" s="243"/>
    </row>
    <row r="194" spans="1:5" ht="17.25">
      <c r="A194" s="230" t="s">
        <v>407</v>
      </c>
      <c r="B194" s="225">
        <v>212485.16</v>
      </c>
      <c r="C194" s="225">
        <v>205078.22</v>
      </c>
      <c r="D194" s="243"/>
      <c r="E194" s="243"/>
    </row>
    <row r="195" spans="1:5" ht="17.25">
      <c r="A195" s="230" t="s">
        <v>408</v>
      </c>
      <c r="B195" s="225">
        <v>0</v>
      </c>
      <c r="C195" s="225">
        <v>0</v>
      </c>
      <c r="D195" s="243"/>
      <c r="E195" s="243"/>
    </row>
    <row r="196" spans="1:5" ht="17.25">
      <c r="A196" s="256" t="s">
        <v>409</v>
      </c>
      <c r="B196" s="225">
        <v>58434.35</v>
      </c>
      <c r="C196" s="225">
        <v>66168.15</v>
      </c>
      <c r="D196" s="258"/>
      <c r="E196" s="258"/>
    </row>
    <row r="197" spans="1:5" ht="17.25">
      <c r="A197" s="230" t="s">
        <v>410</v>
      </c>
      <c r="B197" s="225">
        <v>338367.41</v>
      </c>
      <c r="C197" s="225">
        <v>378729.51</v>
      </c>
      <c r="D197" s="259"/>
      <c r="E197" s="259"/>
    </row>
    <row r="198" spans="1:5" ht="17.25">
      <c r="A198" s="256" t="s">
        <v>411</v>
      </c>
      <c r="B198" s="225">
        <v>3181325.18</v>
      </c>
      <c r="C198" s="225">
        <v>2956826.7</v>
      </c>
      <c r="D198" s="259"/>
      <c r="E198" s="259"/>
    </row>
    <row r="199" spans="1:5" ht="17.25">
      <c r="A199" s="256" t="s">
        <v>412</v>
      </c>
      <c r="B199" s="225">
        <v>173711.93</v>
      </c>
      <c r="C199" s="225">
        <v>191793.85</v>
      </c>
      <c r="D199" s="259"/>
      <c r="E199" s="259"/>
    </row>
    <row r="200" spans="1:5" ht="17.25">
      <c r="A200" s="230" t="s">
        <v>413</v>
      </c>
      <c r="B200" s="225">
        <v>1836.43</v>
      </c>
      <c r="C200" s="225">
        <v>6226.85</v>
      </c>
      <c r="D200" s="259"/>
      <c r="E200" s="259"/>
    </row>
    <row r="201" spans="1:5" ht="17.25">
      <c r="A201" s="230" t="s">
        <v>414</v>
      </c>
      <c r="B201" s="225">
        <v>319405.21</v>
      </c>
      <c r="C201" s="225">
        <v>445233.97</v>
      </c>
      <c r="D201" s="259"/>
      <c r="E201" s="259"/>
    </row>
    <row r="202" spans="1:5" ht="17.25">
      <c r="A202" s="230" t="s">
        <v>415</v>
      </c>
      <c r="B202" s="225">
        <v>83324.47</v>
      </c>
      <c r="C202" s="225">
        <v>44847.83</v>
      </c>
      <c r="D202" s="259"/>
      <c r="E202" s="259"/>
    </row>
    <row r="203" spans="1:5" ht="17.25">
      <c r="A203" s="230" t="s">
        <v>416</v>
      </c>
      <c r="B203" s="225">
        <v>354041.04</v>
      </c>
      <c r="C203" s="225">
        <v>156073.74</v>
      </c>
      <c r="D203" s="259"/>
      <c r="E203" s="259"/>
    </row>
    <row r="204" spans="1:5" ht="17.25">
      <c r="A204" s="256" t="s">
        <v>417</v>
      </c>
      <c r="B204" s="225">
        <v>32467.49</v>
      </c>
      <c r="C204" s="225">
        <v>89194.03</v>
      </c>
      <c r="D204" s="259"/>
      <c r="E204" s="259"/>
    </row>
    <row r="205" spans="1:5" ht="17.25">
      <c r="A205" s="256" t="s">
        <v>418</v>
      </c>
      <c r="B205" s="225">
        <v>80357.21</v>
      </c>
      <c r="C205" s="225">
        <v>302847.82</v>
      </c>
      <c r="D205" s="259"/>
      <c r="E205" s="259"/>
    </row>
    <row r="206" spans="1:5" ht="17.25">
      <c r="A206" s="230" t="s">
        <v>419</v>
      </c>
      <c r="B206" s="225">
        <v>0</v>
      </c>
      <c r="C206" s="225">
        <v>14659.98</v>
      </c>
      <c r="D206" s="259"/>
      <c r="E206" s="259"/>
    </row>
    <row r="207" spans="1:5" ht="17.25">
      <c r="A207" s="260" t="s">
        <v>420</v>
      </c>
      <c r="B207" s="225">
        <v>0</v>
      </c>
      <c r="C207" s="225">
        <v>23764</v>
      </c>
      <c r="D207" s="259"/>
      <c r="E207" s="259"/>
    </row>
    <row r="208" spans="1:5" ht="18" thickBot="1">
      <c r="A208" s="231" t="s">
        <v>216</v>
      </c>
      <c r="B208" s="232">
        <v>33710112.510000005</v>
      </c>
      <c r="C208" s="232">
        <v>38016308.8</v>
      </c>
      <c r="D208" s="261">
        <v>4306196.289999992</v>
      </c>
      <c r="E208" s="262">
        <v>0.1277419732349624</v>
      </c>
    </row>
    <row r="209" spans="1:5" ht="18" thickTop="1">
      <c r="A209" s="224" t="s">
        <v>421</v>
      </c>
      <c r="B209" s="228"/>
      <c r="C209" s="228"/>
      <c r="D209" s="228"/>
      <c r="E209" s="239"/>
    </row>
    <row r="210" spans="1:5" ht="17.25">
      <c r="A210" s="230" t="s">
        <v>422</v>
      </c>
      <c r="B210" s="225">
        <v>177837</v>
      </c>
      <c r="C210" s="225">
        <v>149682.48</v>
      </c>
      <c r="D210" s="226"/>
      <c r="E210" s="227"/>
    </row>
    <row r="211" spans="1:5" ht="18" thickBot="1">
      <c r="A211" s="231" t="s">
        <v>216</v>
      </c>
      <c r="B211" s="232">
        <v>177837</v>
      </c>
      <c r="C211" s="232">
        <v>149682.48</v>
      </c>
      <c r="D211" s="232">
        <v>-28154.52</v>
      </c>
      <c r="E211" s="233">
        <v>-0.15831643583731164</v>
      </c>
    </row>
    <row r="212" spans="1:5" ht="18" thickTop="1">
      <c r="A212" s="224" t="s">
        <v>423</v>
      </c>
      <c r="B212" s="228"/>
      <c r="C212" s="228"/>
      <c r="D212" s="228"/>
      <c r="E212" s="239"/>
    </row>
    <row r="213" spans="1:5" ht="17.25">
      <c r="A213" s="230" t="s">
        <v>424</v>
      </c>
      <c r="B213" s="225">
        <v>247357.79</v>
      </c>
      <c r="C213" s="225">
        <v>207521.7</v>
      </c>
      <c r="D213" s="226"/>
      <c r="E213" s="227"/>
    </row>
    <row r="214" spans="1:5" ht="18" thickBot="1">
      <c r="A214" s="231" t="s">
        <v>216</v>
      </c>
      <c r="B214" s="232">
        <v>247357.79</v>
      </c>
      <c r="C214" s="232">
        <v>207521.7</v>
      </c>
      <c r="D214" s="232">
        <v>-39836.09</v>
      </c>
      <c r="E214" s="233">
        <v>-0.16104643399344729</v>
      </c>
    </row>
    <row r="215" spans="1:5" ht="18" thickTop="1">
      <c r="A215" s="234" t="s">
        <v>425</v>
      </c>
      <c r="B215" s="225">
        <v>52190626.34</v>
      </c>
      <c r="C215" s="225">
        <v>57323783.82</v>
      </c>
      <c r="D215" s="226"/>
      <c r="E215" s="227"/>
    </row>
    <row r="216" spans="1:5" ht="18" thickBot="1">
      <c r="A216" s="231" t="s">
        <v>216</v>
      </c>
      <c r="B216" s="232">
        <v>52190626.34</v>
      </c>
      <c r="C216" s="232">
        <v>57323783.82</v>
      </c>
      <c r="D216" s="232">
        <v>5133157.48</v>
      </c>
      <c r="E216" s="233">
        <v>0.09835401182119625</v>
      </c>
    </row>
    <row r="217" spans="1:5" ht="18" thickTop="1">
      <c r="A217" s="224" t="s">
        <v>426</v>
      </c>
      <c r="B217" s="228"/>
      <c r="C217" s="228"/>
      <c r="D217" s="228"/>
      <c r="E217" s="239"/>
    </row>
    <row r="218" spans="1:5" ht="17.25">
      <c r="A218" s="256" t="s">
        <v>427</v>
      </c>
      <c r="B218" s="225">
        <v>22950</v>
      </c>
      <c r="C218" s="225">
        <v>91220</v>
      </c>
      <c r="D218" s="226" t="s">
        <v>104</v>
      </c>
      <c r="E218" s="241" t="s">
        <v>104</v>
      </c>
    </row>
    <row r="219" spans="1:5" ht="17.25">
      <c r="A219" s="228" t="s">
        <v>428</v>
      </c>
      <c r="B219" s="225">
        <v>0</v>
      </c>
      <c r="C219" s="225">
        <v>1490.26</v>
      </c>
      <c r="D219" s="226" t="s">
        <v>104</v>
      </c>
      <c r="E219" s="241" t="s">
        <v>108</v>
      </c>
    </row>
    <row r="220" spans="1:5" ht="17.25">
      <c r="A220" s="228" t="s">
        <v>429</v>
      </c>
      <c r="B220" s="225">
        <v>0</v>
      </c>
      <c r="C220" s="225">
        <v>0</v>
      </c>
      <c r="D220" s="226"/>
      <c r="E220" s="227"/>
    </row>
    <row r="221" spans="1:5" ht="17.25">
      <c r="A221" s="228" t="s">
        <v>430</v>
      </c>
      <c r="B221" s="225">
        <v>23750</v>
      </c>
      <c r="C221" s="225">
        <v>65200</v>
      </c>
      <c r="D221" s="250"/>
      <c r="E221" s="250"/>
    </row>
    <row r="222" spans="1:5" ht="17.25">
      <c r="A222" s="228" t="s">
        <v>431</v>
      </c>
      <c r="B222" s="225">
        <v>0</v>
      </c>
      <c r="C222" s="225">
        <v>0</v>
      </c>
      <c r="D222" s="250"/>
      <c r="E222" s="235"/>
    </row>
    <row r="223" spans="1:5" ht="18" thickBot="1">
      <c r="A223" s="231" t="s">
        <v>216</v>
      </c>
      <c r="B223" s="249">
        <v>46700</v>
      </c>
      <c r="C223" s="249">
        <v>157910.26</v>
      </c>
      <c r="D223" s="232">
        <v>111210.26</v>
      </c>
      <c r="E223" s="255">
        <v>2.3813760171306213</v>
      </c>
    </row>
    <row r="224" spans="1:5" ht="18" thickBot="1" thickTop="1">
      <c r="A224" s="263" t="s">
        <v>432</v>
      </c>
      <c r="B224" s="263">
        <v>1649922502.3199997</v>
      </c>
      <c r="C224" s="263">
        <v>1695716253.6100001</v>
      </c>
      <c r="D224" s="263">
        <v>45793751.29000044</v>
      </c>
      <c r="E224" s="264">
        <v>0.02775509226985427</v>
      </c>
    </row>
    <row r="225" ht="13.5" thickTop="1"/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1.140625" style="0" bestFit="1" customWidth="1"/>
    <col min="3" max="3" width="19.8515625" style="0" customWidth="1"/>
    <col min="4" max="4" width="24.140625" style="0" customWidth="1"/>
    <col min="5" max="5" width="22.00390625" style="0" bestFit="1" customWidth="1"/>
    <col min="6" max="6" width="25.57421875" style="0" bestFit="1" customWidth="1"/>
    <col min="7" max="7" width="21.140625" style="0" customWidth="1"/>
    <col min="8" max="8" width="22.00390625" style="0" bestFit="1" customWidth="1"/>
    <col min="9" max="9" width="19.57421875" style="0" bestFit="1" customWidth="1"/>
    <col min="10" max="10" width="22.00390625" style="0" customWidth="1"/>
  </cols>
  <sheetData>
    <row r="1" spans="1:6" ht="17.25">
      <c r="A1" s="129"/>
      <c r="B1" s="129"/>
      <c r="C1" s="129" t="s">
        <v>0</v>
      </c>
      <c r="D1" s="129"/>
      <c r="E1" s="129"/>
      <c r="F1" s="129"/>
    </row>
    <row r="2" spans="1:6" ht="17.25">
      <c r="A2" s="129"/>
      <c r="B2" s="129"/>
      <c r="C2" s="129" t="s">
        <v>105</v>
      </c>
      <c r="D2" s="129"/>
      <c r="E2" s="129"/>
      <c r="F2" s="129"/>
    </row>
    <row r="3" spans="1:6" ht="17.25">
      <c r="A3" s="130" t="s">
        <v>232</v>
      </c>
      <c r="B3" s="129" t="s">
        <v>233</v>
      </c>
      <c r="C3" s="129" t="s">
        <v>108</v>
      </c>
      <c r="D3" s="129" t="s">
        <v>104</v>
      </c>
      <c r="E3" s="129"/>
      <c r="F3" s="77" t="s">
        <v>234</v>
      </c>
    </row>
    <row r="4" spans="1:6" ht="17.25">
      <c r="A4" s="206" t="s">
        <v>110</v>
      </c>
      <c r="B4" s="99" t="s">
        <v>213</v>
      </c>
      <c r="C4" s="79" t="s">
        <v>112</v>
      </c>
      <c r="D4" s="207" t="s">
        <v>110</v>
      </c>
      <c r="E4" s="99" t="str">
        <f>B4</f>
        <v>Aug - 12</v>
      </c>
      <c r="F4" s="79" t="str">
        <f>C4</f>
        <v>Jul 12 - Aug 12</v>
      </c>
    </row>
    <row r="5" spans="1:7" ht="17.25">
      <c r="A5" s="133" t="s">
        <v>113</v>
      </c>
      <c r="B5" s="85">
        <v>8166.25</v>
      </c>
      <c r="C5" s="85">
        <v>18754.73</v>
      </c>
      <c r="D5" s="136" t="s">
        <v>114</v>
      </c>
      <c r="E5" s="85">
        <v>830.8</v>
      </c>
      <c r="F5" s="85">
        <v>2528.91</v>
      </c>
      <c r="G5" s="135"/>
    </row>
    <row r="6" spans="1:7" ht="17.25">
      <c r="A6" s="133" t="s">
        <v>115</v>
      </c>
      <c r="B6" s="85">
        <v>3236.59</v>
      </c>
      <c r="C6" s="85">
        <v>6514.43</v>
      </c>
      <c r="D6" s="136" t="s">
        <v>116</v>
      </c>
      <c r="E6" s="85">
        <v>0</v>
      </c>
      <c r="F6" s="85">
        <v>0</v>
      </c>
      <c r="G6" s="135"/>
    </row>
    <row r="7" spans="1:7" ht="17.25">
      <c r="A7" s="133" t="s">
        <v>117</v>
      </c>
      <c r="B7" s="85">
        <v>1143</v>
      </c>
      <c r="C7" s="85">
        <v>1282.44</v>
      </c>
      <c r="D7" s="136" t="s">
        <v>118</v>
      </c>
      <c r="E7" s="85">
        <v>2082.91</v>
      </c>
      <c r="F7" s="85">
        <v>2851.81</v>
      </c>
      <c r="G7" s="135"/>
    </row>
    <row r="8" spans="1:7" ht="17.25">
      <c r="A8" s="133" t="s">
        <v>119</v>
      </c>
      <c r="B8" s="85">
        <v>3378</v>
      </c>
      <c r="C8" s="85">
        <v>3378.6</v>
      </c>
      <c r="D8" s="136" t="s">
        <v>120</v>
      </c>
      <c r="E8" s="85">
        <v>29374.34</v>
      </c>
      <c r="F8" s="85">
        <v>29386.72</v>
      </c>
      <c r="G8" s="135"/>
    </row>
    <row r="9" spans="1:7" ht="17.25">
      <c r="A9" s="133" t="s">
        <v>121</v>
      </c>
      <c r="B9" s="85">
        <v>19668.73</v>
      </c>
      <c r="C9" s="85">
        <v>40037.33</v>
      </c>
      <c r="D9" s="136" t="s">
        <v>122</v>
      </c>
      <c r="E9" s="85">
        <v>2183.33</v>
      </c>
      <c r="F9" s="85">
        <v>7083.72</v>
      </c>
      <c r="G9" s="135"/>
    </row>
    <row r="10" spans="1:7" ht="17.25">
      <c r="A10" s="133" t="s">
        <v>123</v>
      </c>
      <c r="B10" s="85">
        <v>-170907.15</v>
      </c>
      <c r="C10" s="85">
        <v>-171996.91</v>
      </c>
      <c r="D10" s="136" t="s">
        <v>124</v>
      </c>
      <c r="E10" s="85">
        <v>2107</v>
      </c>
      <c r="F10" s="85">
        <v>2534.72</v>
      </c>
      <c r="G10" s="135"/>
    </row>
    <row r="11" spans="1:7" ht="17.25">
      <c r="A11" s="133" t="s">
        <v>125</v>
      </c>
      <c r="B11" s="85">
        <v>7356.79</v>
      </c>
      <c r="C11" s="85">
        <v>17860.52</v>
      </c>
      <c r="D11" s="136" t="s">
        <v>126</v>
      </c>
      <c r="E11" s="85">
        <v>-302.6</v>
      </c>
      <c r="F11" s="85">
        <v>-293.73</v>
      </c>
      <c r="G11" s="135"/>
    </row>
    <row r="12" spans="1:7" ht="17.25">
      <c r="A12" s="133" t="s">
        <v>127</v>
      </c>
      <c r="B12" s="85">
        <v>1490.48</v>
      </c>
      <c r="C12" s="85">
        <v>2078.04</v>
      </c>
      <c r="D12" s="136" t="s">
        <v>128</v>
      </c>
      <c r="E12" s="85">
        <v>335.9100000000012</v>
      </c>
      <c r="F12" s="85">
        <v>19790.19</v>
      </c>
      <c r="G12" s="135"/>
    </row>
    <row r="13" spans="1:7" ht="17.25">
      <c r="A13" s="133" t="s">
        <v>129</v>
      </c>
      <c r="B13" s="85">
        <v>9298</v>
      </c>
      <c r="C13" s="85">
        <v>10183.42</v>
      </c>
      <c r="D13" s="136" t="s">
        <v>130</v>
      </c>
      <c r="E13" s="85">
        <v>811.17</v>
      </c>
      <c r="F13" s="85">
        <v>5615.36</v>
      </c>
      <c r="G13" s="135"/>
    </row>
    <row r="14" spans="1:7" ht="17.25">
      <c r="A14" s="133" t="s">
        <v>131</v>
      </c>
      <c r="B14" s="85">
        <v>6047.8</v>
      </c>
      <c r="C14" s="85">
        <v>47536.87</v>
      </c>
      <c r="D14" s="136" t="s">
        <v>132</v>
      </c>
      <c r="E14" s="85">
        <v>1087.32</v>
      </c>
      <c r="F14" s="85">
        <v>7203.48</v>
      </c>
      <c r="G14" s="135"/>
    </row>
    <row r="15" spans="1:7" ht="17.25">
      <c r="A15" s="133" t="s">
        <v>133</v>
      </c>
      <c r="B15" s="85">
        <v>1241.44</v>
      </c>
      <c r="C15" s="85">
        <v>12727.23</v>
      </c>
      <c r="D15" s="136" t="s">
        <v>134</v>
      </c>
      <c r="E15" s="85">
        <v>2569.46</v>
      </c>
      <c r="F15" s="85">
        <v>18740.92</v>
      </c>
      <c r="G15" s="135"/>
    </row>
    <row r="16" spans="1:7" ht="17.25">
      <c r="A16" s="133" t="s">
        <v>135</v>
      </c>
      <c r="B16" s="85">
        <v>0</v>
      </c>
      <c r="C16" s="85">
        <v>48.83</v>
      </c>
      <c r="D16" s="136" t="s">
        <v>136</v>
      </c>
      <c r="E16" s="85">
        <v>438</v>
      </c>
      <c r="F16" s="85">
        <v>705</v>
      </c>
      <c r="G16" s="135"/>
    </row>
    <row r="17" spans="1:7" ht="17.25">
      <c r="A17" s="133" t="s">
        <v>137</v>
      </c>
      <c r="B17" s="85">
        <v>2697</v>
      </c>
      <c r="C17" s="85">
        <v>2697</v>
      </c>
      <c r="D17" s="136" t="s">
        <v>138</v>
      </c>
      <c r="E17" s="85">
        <v>32705.28</v>
      </c>
      <c r="F17" s="85">
        <v>35076.37</v>
      </c>
      <c r="G17" s="135"/>
    </row>
    <row r="18" spans="1:7" ht="17.25">
      <c r="A18" s="133" t="s">
        <v>139</v>
      </c>
      <c r="B18" s="85">
        <v>812</v>
      </c>
      <c r="C18" s="85">
        <v>991</v>
      </c>
      <c r="D18" s="136" t="s">
        <v>140</v>
      </c>
      <c r="E18" s="85">
        <v>7353.15</v>
      </c>
      <c r="F18" s="85">
        <v>23740.5</v>
      </c>
      <c r="G18" s="135"/>
    </row>
    <row r="19" spans="1:7" ht="17.25">
      <c r="A19" s="133" t="s">
        <v>141</v>
      </c>
      <c r="B19" s="85">
        <v>3076</v>
      </c>
      <c r="C19" s="85">
        <v>3141.49</v>
      </c>
      <c r="D19" s="136" t="s">
        <v>142</v>
      </c>
      <c r="E19" s="85">
        <v>0</v>
      </c>
      <c r="F19" s="85">
        <v>0.3</v>
      </c>
      <c r="G19" s="135"/>
    </row>
    <row r="20" spans="1:7" ht="17.25">
      <c r="A20" s="133" t="s">
        <v>143</v>
      </c>
      <c r="B20" s="85">
        <v>4878.11</v>
      </c>
      <c r="C20" s="85">
        <v>5688.65</v>
      </c>
      <c r="D20" s="136" t="s">
        <v>144</v>
      </c>
      <c r="E20" s="85">
        <v>1328</v>
      </c>
      <c r="F20" s="85">
        <v>2765.36</v>
      </c>
      <c r="G20" s="135"/>
    </row>
    <row r="21" spans="1:7" ht="17.25">
      <c r="A21" s="133" t="s">
        <v>145</v>
      </c>
      <c r="B21" s="85">
        <v>1839</v>
      </c>
      <c r="C21" s="85">
        <v>1873.97</v>
      </c>
      <c r="D21" s="136" t="s">
        <v>146</v>
      </c>
      <c r="E21" s="85">
        <v>3998.58</v>
      </c>
      <c r="F21" s="85">
        <v>4835.8</v>
      </c>
      <c r="G21" s="135"/>
    </row>
    <row r="22" spans="1:7" ht="17.25">
      <c r="A22" s="133" t="s">
        <v>147</v>
      </c>
      <c r="B22" s="85">
        <v>24117.95</v>
      </c>
      <c r="C22" s="85">
        <v>27075.94</v>
      </c>
      <c r="D22" s="136" t="s">
        <v>148</v>
      </c>
      <c r="E22" s="85">
        <v>3293</v>
      </c>
      <c r="F22" s="85">
        <v>7427.48</v>
      </c>
      <c r="G22" s="135"/>
    </row>
    <row r="23" spans="1:7" ht="17.25">
      <c r="A23" s="133" t="s">
        <v>214</v>
      </c>
      <c r="B23" s="85">
        <v>287006.48</v>
      </c>
      <c r="C23" s="85">
        <v>544488.53</v>
      </c>
      <c r="D23" s="136" t="s">
        <v>150</v>
      </c>
      <c r="E23" s="85">
        <v>256.85</v>
      </c>
      <c r="F23" s="85">
        <v>1262.85</v>
      </c>
      <c r="G23" s="135"/>
    </row>
    <row r="24" spans="1:7" ht="17.25">
      <c r="A24" s="133" t="s">
        <v>151</v>
      </c>
      <c r="B24" s="85">
        <v>0</v>
      </c>
      <c r="C24" s="85">
        <v>6.21</v>
      </c>
      <c r="D24" s="136" t="s">
        <v>152</v>
      </c>
      <c r="E24" s="85">
        <v>0</v>
      </c>
      <c r="F24" s="85">
        <v>2.98</v>
      </c>
      <c r="G24" s="135"/>
    </row>
    <row r="25" spans="1:7" ht="17.25">
      <c r="A25" s="133" t="s">
        <v>153</v>
      </c>
      <c r="B25" s="85">
        <v>2834.74</v>
      </c>
      <c r="C25" s="85">
        <v>5493.89</v>
      </c>
      <c r="D25" s="136" t="s">
        <v>154</v>
      </c>
      <c r="E25" s="85">
        <v>4148.63</v>
      </c>
      <c r="F25" s="85">
        <v>13037.44</v>
      </c>
      <c r="G25" s="135"/>
    </row>
    <row r="26" spans="1:7" ht="17.25">
      <c r="A26" s="133" t="s">
        <v>155</v>
      </c>
      <c r="B26" s="85">
        <v>-1257</v>
      </c>
      <c r="C26" s="85">
        <v>907.29</v>
      </c>
      <c r="D26" s="136" t="s">
        <v>156</v>
      </c>
      <c r="E26" s="85">
        <v>3503.28</v>
      </c>
      <c r="F26" s="85">
        <v>17987.15</v>
      </c>
      <c r="G26" s="135"/>
    </row>
    <row r="27" spans="1:7" ht="17.25">
      <c r="A27" s="133" t="s">
        <v>157</v>
      </c>
      <c r="B27" s="85">
        <v>6800.88</v>
      </c>
      <c r="C27" s="85">
        <v>10519.4</v>
      </c>
      <c r="D27" s="136" t="s">
        <v>158</v>
      </c>
      <c r="E27" s="85">
        <v>1692</v>
      </c>
      <c r="F27" s="85">
        <v>3786.03</v>
      </c>
      <c r="G27" s="135"/>
    </row>
    <row r="28" spans="1:7" ht="17.25">
      <c r="A28" s="133" t="s">
        <v>159</v>
      </c>
      <c r="B28" s="85">
        <v>9943.03</v>
      </c>
      <c r="C28" s="85">
        <v>18682.15</v>
      </c>
      <c r="D28" s="136" t="s">
        <v>160</v>
      </c>
      <c r="E28" s="85">
        <v>6942.82</v>
      </c>
      <c r="F28" s="85">
        <v>10835.83</v>
      </c>
      <c r="G28" s="135"/>
    </row>
    <row r="29" spans="1:7" ht="17.25">
      <c r="A29" s="133" t="s">
        <v>161</v>
      </c>
      <c r="B29" s="85">
        <v>0</v>
      </c>
      <c r="C29" s="85">
        <v>213.23</v>
      </c>
      <c r="D29" s="136" t="s">
        <v>162</v>
      </c>
      <c r="E29" s="85">
        <v>2848.01</v>
      </c>
      <c r="F29" s="85">
        <v>7974.11</v>
      </c>
      <c r="G29" s="135"/>
    </row>
    <row r="30" spans="1:7" ht="17.25">
      <c r="A30" s="133" t="s">
        <v>163</v>
      </c>
      <c r="B30" s="85">
        <v>8846.33</v>
      </c>
      <c r="C30" s="85">
        <v>11675.88</v>
      </c>
      <c r="D30" s="136" t="s">
        <v>164</v>
      </c>
      <c r="E30" s="85">
        <v>36692.33</v>
      </c>
      <c r="F30" s="85">
        <v>53995.34</v>
      </c>
      <c r="G30" s="135"/>
    </row>
    <row r="31" spans="1:7" ht="17.25">
      <c r="A31" s="133" t="s">
        <v>165</v>
      </c>
      <c r="B31" s="85">
        <v>4385.61</v>
      </c>
      <c r="C31" s="85">
        <v>9974.39</v>
      </c>
      <c r="D31" s="136" t="s">
        <v>166</v>
      </c>
      <c r="E31" s="85">
        <v>-349</v>
      </c>
      <c r="F31" s="85">
        <v>556.23</v>
      </c>
      <c r="G31" s="135"/>
    </row>
    <row r="32" spans="1:7" ht="17.25">
      <c r="A32" s="133" t="s">
        <v>167</v>
      </c>
      <c r="B32" s="85">
        <v>768.21</v>
      </c>
      <c r="C32" s="85">
        <v>217.92</v>
      </c>
      <c r="D32" s="136" t="s">
        <v>168</v>
      </c>
      <c r="E32" s="85">
        <v>607</v>
      </c>
      <c r="F32" s="85">
        <v>665.98</v>
      </c>
      <c r="G32" s="135"/>
    </row>
    <row r="33" spans="1:7" ht="17.25">
      <c r="A33" s="133" t="s">
        <v>169</v>
      </c>
      <c r="B33" s="85">
        <v>60</v>
      </c>
      <c r="C33" s="85">
        <v>885.66</v>
      </c>
      <c r="D33" s="136" t="s">
        <v>170</v>
      </c>
      <c r="E33" s="85">
        <v>20312.26</v>
      </c>
      <c r="F33" s="85">
        <v>37288.16</v>
      </c>
      <c r="G33" s="135"/>
    </row>
    <row r="34" spans="1:7" ht="17.25">
      <c r="A34" s="133" t="s">
        <v>171</v>
      </c>
      <c r="B34" s="85">
        <v>19513.44</v>
      </c>
      <c r="C34" s="85">
        <v>28024.55</v>
      </c>
      <c r="D34" s="136" t="s">
        <v>172</v>
      </c>
      <c r="E34" s="85">
        <v>238249.08</v>
      </c>
      <c r="F34" s="85">
        <v>451539.93</v>
      </c>
      <c r="G34" s="135"/>
    </row>
    <row r="35" spans="1:7" ht="17.25">
      <c r="A35" s="133" t="s">
        <v>173</v>
      </c>
      <c r="B35" s="85">
        <v>9291.01</v>
      </c>
      <c r="C35" s="85">
        <v>9015.01</v>
      </c>
      <c r="D35" s="136" t="s">
        <v>174</v>
      </c>
      <c r="E35" s="85">
        <v>2227</v>
      </c>
      <c r="F35" s="85">
        <v>2345</v>
      </c>
      <c r="G35" s="135"/>
    </row>
    <row r="36" spans="1:7" ht="17.25">
      <c r="A36" s="133" t="s">
        <v>175</v>
      </c>
      <c r="B36" s="85">
        <v>12334.28</v>
      </c>
      <c r="C36" s="85">
        <v>21635.29</v>
      </c>
      <c r="D36" s="136" t="s">
        <v>176</v>
      </c>
      <c r="E36" s="85">
        <v>0</v>
      </c>
      <c r="F36" s="85">
        <v>0.18</v>
      </c>
      <c r="G36" s="135"/>
    </row>
    <row r="37" spans="1:7" ht="17.25">
      <c r="A37" s="133" t="s">
        <v>177</v>
      </c>
      <c r="B37" s="85">
        <v>322496.46</v>
      </c>
      <c r="C37" s="85">
        <v>420025.93</v>
      </c>
      <c r="D37" s="136" t="s">
        <v>178</v>
      </c>
      <c r="E37" s="85">
        <v>61028.95</v>
      </c>
      <c r="F37" s="85">
        <v>72098.23</v>
      </c>
      <c r="G37" s="135"/>
    </row>
    <row r="38" spans="1:7" ht="17.25">
      <c r="A38" s="133" t="s">
        <v>179</v>
      </c>
      <c r="B38" s="85">
        <v>0</v>
      </c>
      <c r="C38" s="85">
        <v>3242</v>
      </c>
      <c r="D38" s="136" t="s">
        <v>180</v>
      </c>
      <c r="E38" s="85">
        <v>19435.83</v>
      </c>
      <c r="F38" s="85">
        <v>74829.33</v>
      </c>
      <c r="G38" s="135"/>
    </row>
    <row r="39" spans="1:7" ht="17.25">
      <c r="A39" s="133" t="s">
        <v>181</v>
      </c>
      <c r="B39" s="85">
        <v>157</v>
      </c>
      <c r="C39" s="85">
        <v>297.06</v>
      </c>
      <c r="D39" s="136" t="s">
        <v>182</v>
      </c>
      <c r="E39" s="85">
        <v>2915.74</v>
      </c>
      <c r="F39" s="85">
        <v>5681.74</v>
      </c>
      <c r="G39" s="135"/>
    </row>
    <row r="40" spans="1:7" ht="17.25">
      <c r="A40" s="133" t="s">
        <v>183</v>
      </c>
      <c r="B40" s="85">
        <v>1421.02</v>
      </c>
      <c r="C40" s="85">
        <v>1241.52</v>
      </c>
      <c r="D40" s="136" t="s">
        <v>184</v>
      </c>
      <c r="E40" s="85">
        <v>0</v>
      </c>
      <c r="F40" s="85">
        <v>54</v>
      </c>
      <c r="G40" s="135"/>
    </row>
    <row r="41" spans="1:7" ht="17.25">
      <c r="A41" s="133" t="s">
        <v>185</v>
      </c>
      <c r="B41" s="85">
        <v>1515</v>
      </c>
      <c r="C41" s="85">
        <v>8666.36</v>
      </c>
      <c r="D41" s="136" t="s">
        <v>186</v>
      </c>
      <c r="E41" s="85">
        <v>266.25</v>
      </c>
      <c r="F41" s="85">
        <v>510.32</v>
      </c>
      <c r="G41" s="135"/>
    </row>
    <row r="42" spans="1:7" ht="17.25">
      <c r="A42" s="133" t="s">
        <v>187</v>
      </c>
      <c r="B42" s="85">
        <v>553.09</v>
      </c>
      <c r="C42" s="85">
        <v>951.09</v>
      </c>
      <c r="D42" s="136" t="s">
        <v>215</v>
      </c>
      <c r="E42" s="85">
        <v>574</v>
      </c>
      <c r="F42" s="85">
        <v>574</v>
      </c>
      <c r="G42" s="135"/>
    </row>
    <row r="43" spans="1:7" ht="17.25">
      <c r="A43" s="133" t="s">
        <v>189</v>
      </c>
      <c r="B43" s="85">
        <v>28000.55</v>
      </c>
      <c r="C43" s="85">
        <v>28205.45</v>
      </c>
      <c r="D43" s="136" t="s">
        <v>190</v>
      </c>
      <c r="E43" s="85">
        <v>0</v>
      </c>
      <c r="F43" s="85">
        <v>76.79</v>
      </c>
      <c r="G43" s="135"/>
    </row>
    <row r="44" spans="1:7" ht="17.25">
      <c r="A44" s="133" t="s">
        <v>191</v>
      </c>
      <c r="B44" s="85">
        <v>12329.73</v>
      </c>
      <c r="C44" s="85">
        <v>9331.92</v>
      </c>
      <c r="D44" s="136" t="s">
        <v>192</v>
      </c>
      <c r="E44" s="85">
        <v>478.08</v>
      </c>
      <c r="F44" s="85">
        <v>1427.6</v>
      </c>
      <c r="G44" s="135"/>
    </row>
    <row r="45" spans="1:7" ht="17.25">
      <c r="A45" s="133" t="s">
        <v>193</v>
      </c>
      <c r="B45" s="85">
        <v>25</v>
      </c>
      <c r="C45" s="85">
        <v>36.74</v>
      </c>
      <c r="D45" s="136" t="s">
        <v>194</v>
      </c>
      <c r="E45" s="85">
        <v>14054.8</v>
      </c>
      <c r="F45" s="85">
        <v>37888.19</v>
      </c>
      <c r="G45" s="135"/>
    </row>
    <row r="46" spans="1:7" ht="17.25">
      <c r="A46" s="133" t="s">
        <v>195</v>
      </c>
      <c r="B46" s="85">
        <v>1377.58</v>
      </c>
      <c r="C46" s="85">
        <v>1378.22</v>
      </c>
      <c r="D46" s="136" t="s">
        <v>196</v>
      </c>
      <c r="E46" s="85">
        <v>0</v>
      </c>
      <c r="F46" s="85">
        <v>6</v>
      </c>
      <c r="G46" s="135"/>
    </row>
    <row r="47" spans="1:7" ht="17.25">
      <c r="A47" s="133" t="s">
        <v>197</v>
      </c>
      <c r="B47" s="85">
        <v>5802.42</v>
      </c>
      <c r="C47" s="85">
        <v>7725.78</v>
      </c>
      <c r="D47" s="136" t="s">
        <v>198</v>
      </c>
      <c r="E47" s="85">
        <v>3750.66</v>
      </c>
      <c r="F47" s="85">
        <v>5110.94</v>
      </c>
      <c r="G47" s="135"/>
    </row>
    <row r="48" spans="1:7" ht="17.25">
      <c r="A48" s="133" t="s">
        <v>199</v>
      </c>
      <c r="B48" s="85">
        <v>0</v>
      </c>
      <c r="C48" s="85">
        <v>551.72</v>
      </c>
      <c r="D48" s="136" t="s">
        <v>200</v>
      </c>
      <c r="E48" s="85">
        <v>0</v>
      </c>
      <c r="F48" s="85">
        <v>389.25</v>
      </c>
      <c r="G48" s="135"/>
    </row>
    <row r="49" spans="1:7" ht="17.25">
      <c r="A49" s="133" t="s">
        <v>201</v>
      </c>
      <c r="B49" s="85">
        <v>7197.46</v>
      </c>
      <c r="C49" s="85">
        <v>9070.55</v>
      </c>
      <c r="D49" s="136" t="s">
        <v>202</v>
      </c>
      <c r="E49" s="85">
        <v>284507.7</v>
      </c>
      <c r="F49" s="85">
        <v>422235.63</v>
      </c>
      <c r="G49" s="135"/>
    </row>
    <row r="50" spans="1:7" ht="17.25">
      <c r="A50" s="133" t="s">
        <v>203</v>
      </c>
      <c r="B50" s="85">
        <v>276</v>
      </c>
      <c r="C50" s="85">
        <v>3357.36</v>
      </c>
      <c r="D50" s="136" t="s">
        <v>204</v>
      </c>
      <c r="E50" s="85">
        <v>28871.79</v>
      </c>
      <c r="F50" s="85">
        <v>55740.26</v>
      </c>
      <c r="G50" s="135"/>
    </row>
    <row r="51" spans="1:7" ht="18" thickBot="1">
      <c r="A51" s="133" t="s">
        <v>205</v>
      </c>
      <c r="B51" s="85">
        <v>201500.85</v>
      </c>
      <c r="C51" s="85">
        <v>330272.29</v>
      </c>
      <c r="D51" s="136" t="s">
        <v>206</v>
      </c>
      <c r="E51" s="108">
        <v>-612812.57</v>
      </c>
      <c r="F51" s="208">
        <v>-882378.47</v>
      </c>
      <c r="G51" s="135"/>
    </row>
    <row r="52" spans="1:7" ht="18" thickTop="1">
      <c r="A52" s="133" t="s">
        <v>207</v>
      </c>
      <c r="B52" s="85">
        <v>-570</v>
      </c>
      <c r="C52" s="85">
        <v>36</v>
      </c>
      <c r="D52" s="136"/>
      <c r="E52" s="209"/>
      <c r="F52" s="210"/>
      <c r="G52" s="135"/>
    </row>
    <row r="53" spans="1:7" ht="17.25">
      <c r="A53" s="211" t="s">
        <v>235</v>
      </c>
      <c r="B53" s="85">
        <v>416</v>
      </c>
      <c r="C53" s="85">
        <v>811</v>
      </c>
      <c r="D53" s="212" t="s">
        <v>209</v>
      </c>
      <c r="E53" s="111">
        <v>1080962.3</v>
      </c>
      <c r="F53" s="111">
        <v>2082327.9</v>
      </c>
      <c r="G53" s="135"/>
    </row>
    <row r="54" spans="1:6" ht="12.75">
      <c r="A54" s="135"/>
      <c r="B54" s="112"/>
      <c r="C54" s="94"/>
      <c r="F54" t="s">
        <v>104</v>
      </c>
    </row>
    <row r="57" ht="12.75">
      <c r="A57" t="s">
        <v>104</v>
      </c>
    </row>
    <row r="58" ht="12.75">
      <c r="A58" t="s">
        <v>104</v>
      </c>
    </row>
    <row r="59" ht="12.75">
      <c r="A59" t="s">
        <v>104</v>
      </c>
    </row>
    <row r="63" spans="1:10" ht="17.25">
      <c r="A63" s="142"/>
      <c r="B63" s="143">
        <v>10601</v>
      </c>
      <c r="C63" s="143">
        <v>10602</v>
      </c>
      <c r="D63" s="143">
        <v>10603</v>
      </c>
      <c r="E63" s="144" t="s">
        <v>216</v>
      </c>
      <c r="F63" s="142"/>
      <c r="G63" s="143">
        <v>10601</v>
      </c>
      <c r="H63" s="143">
        <v>10602</v>
      </c>
      <c r="I63" s="143">
        <v>10603</v>
      </c>
      <c r="J63" s="144" t="s">
        <v>216</v>
      </c>
    </row>
    <row r="64" spans="1:10" ht="17.25">
      <c r="A64" s="145" t="s">
        <v>113</v>
      </c>
      <c r="B64" s="213">
        <v>-60.82</v>
      </c>
      <c r="C64" s="213">
        <v>7226</v>
      </c>
      <c r="D64" s="213">
        <v>1001.07</v>
      </c>
      <c r="E64" s="147">
        <v>8166.25</v>
      </c>
      <c r="F64" s="148" t="s">
        <v>114</v>
      </c>
      <c r="G64" s="213">
        <v>-4250</v>
      </c>
      <c r="H64" s="213">
        <v>4787.66</v>
      </c>
      <c r="I64" s="213">
        <v>293.14</v>
      </c>
      <c r="J64" s="147">
        <v>830.8</v>
      </c>
    </row>
    <row r="65" spans="1:10" ht="17.25">
      <c r="A65" s="145" t="s">
        <v>115</v>
      </c>
      <c r="B65" s="213">
        <v>-126</v>
      </c>
      <c r="C65" s="213">
        <v>2775</v>
      </c>
      <c r="D65" s="213">
        <v>587.59</v>
      </c>
      <c r="E65" s="147">
        <v>3236.59</v>
      </c>
      <c r="F65" s="148" t="s">
        <v>116</v>
      </c>
      <c r="G65" s="213">
        <v>0</v>
      </c>
      <c r="H65" s="213">
        <v>0</v>
      </c>
      <c r="I65" s="213">
        <v>0</v>
      </c>
      <c r="J65" s="147">
        <v>0</v>
      </c>
    </row>
    <row r="66" spans="1:10" ht="17.25">
      <c r="A66" s="145" t="s">
        <v>117</v>
      </c>
      <c r="B66" s="213">
        <v>0</v>
      </c>
      <c r="C66" s="213">
        <v>934</v>
      </c>
      <c r="D66" s="213">
        <v>209</v>
      </c>
      <c r="E66" s="147">
        <v>1143</v>
      </c>
      <c r="F66" s="148" t="s">
        <v>118</v>
      </c>
      <c r="G66" s="213">
        <v>0</v>
      </c>
      <c r="H66" s="213">
        <v>2286</v>
      </c>
      <c r="I66" s="213">
        <v>-203.09</v>
      </c>
      <c r="J66" s="147">
        <v>2082.91</v>
      </c>
    </row>
    <row r="67" spans="1:10" ht="17.25">
      <c r="A67" s="145" t="s">
        <v>119</v>
      </c>
      <c r="B67" s="213">
        <v>-1800</v>
      </c>
      <c r="C67" s="213">
        <v>5095</v>
      </c>
      <c r="D67" s="213">
        <v>83</v>
      </c>
      <c r="E67" s="147">
        <v>3378</v>
      </c>
      <c r="F67" s="148" t="s">
        <v>120</v>
      </c>
      <c r="G67" s="213">
        <v>-21465.32</v>
      </c>
      <c r="H67" s="213">
        <v>49414</v>
      </c>
      <c r="I67" s="213">
        <v>1425.66</v>
      </c>
      <c r="J67" s="147">
        <v>29374.34</v>
      </c>
    </row>
    <row r="68" spans="1:10" ht="17.25">
      <c r="A68" s="145" t="s">
        <v>121</v>
      </c>
      <c r="B68" s="213">
        <v>-29119.49</v>
      </c>
      <c r="C68" s="213">
        <v>47292.01</v>
      </c>
      <c r="D68" s="213">
        <v>1496.21</v>
      </c>
      <c r="E68" s="147">
        <v>19668.73</v>
      </c>
      <c r="F68" s="148" t="s">
        <v>122</v>
      </c>
      <c r="G68" s="213">
        <v>-3118</v>
      </c>
      <c r="H68" s="213">
        <v>5203</v>
      </c>
      <c r="I68" s="213">
        <v>98.33</v>
      </c>
      <c r="J68" s="147">
        <v>2183.33</v>
      </c>
    </row>
    <row r="69" spans="1:10" ht="17.25">
      <c r="A69" s="145" t="s">
        <v>123</v>
      </c>
      <c r="B69" s="213">
        <v>-324</v>
      </c>
      <c r="C69" s="213">
        <v>-170755</v>
      </c>
      <c r="D69" s="213">
        <v>171.85</v>
      </c>
      <c r="E69" s="147">
        <v>-170907.15</v>
      </c>
      <c r="F69" s="148" t="s">
        <v>124</v>
      </c>
      <c r="G69" s="213">
        <v>0</v>
      </c>
      <c r="H69" s="213">
        <v>2107</v>
      </c>
      <c r="I69" s="213">
        <v>0</v>
      </c>
      <c r="J69" s="147">
        <v>2107</v>
      </c>
    </row>
    <row r="70" spans="1:10" ht="17.25">
      <c r="A70" s="145" t="s">
        <v>125</v>
      </c>
      <c r="B70" s="213">
        <v>-635.21</v>
      </c>
      <c r="C70" s="213">
        <v>7946</v>
      </c>
      <c r="D70" s="213">
        <v>46</v>
      </c>
      <c r="E70" s="147">
        <v>7356.79</v>
      </c>
      <c r="F70" s="148" t="s">
        <v>126</v>
      </c>
      <c r="G70" s="213">
        <v>0</v>
      </c>
      <c r="H70" s="213">
        <v>0</v>
      </c>
      <c r="I70" s="213">
        <v>-302.6</v>
      </c>
      <c r="J70" s="147">
        <v>-302.6</v>
      </c>
    </row>
    <row r="71" spans="1:10" ht="17.25">
      <c r="A71" s="145" t="s">
        <v>127</v>
      </c>
      <c r="B71" s="213">
        <v>-10800</v>
      </c>
      <c r="C71" s="213">
        <v>12245</v>
      </c>
      <c r="D71" s="213">
        <v>45.48</v>
      </c>
      <c r="E71" s="147">
        <v>1490.48</v>
      </c>
      <c r="F71" s="148" t="s">
        <v>128</v>
      </c>
      <c r="G71" s="213">
        <v>-12075.14</v>
      </c>
      <c r="H71" s="213">
        <v>11954.28</v>
      </c>
      <c r="I71" s="213">
        <v>456.77</v>
      </c>
      <c r="J71" s="147">
        <v>335.9100000000012</v>
      </c>
    </row>
    <row r="72" spans="1:10" ht="17.25">
      <c r="A72" s="145" t="s">
        <v>129</v>
      </c>
      <c r="B72" s="213">
        <v>21.01</v>
      </c>
      <c r="C72" s="213">
        <v>8891</v>
      </c>
      <c r="D72" s="213">
        <v>385.99</v>
      </c>
      <c r="E72" s="147">
        <v>9298</v>
      </c>
      <c r="F72" s="148" t="s">
        <v>130</v>
      </c>
      <c r="G72" s="213">
        <v>800</v>
      </c>
      <c r="H72" s="213">
        <v>0</v>
      </c>
      <c r="I72" s="213">
        <v>11.17</v>
      </c>
      <c r="J72" s="147">
        <v>811.17</v>
      </c>
    </row>
    <row r="73" spans="1:10" ht="17.25">
      <c r="A73" s="145" t="s">
        <v>131</v>
      </c>
      <c r="B73" s="213">
        <v>-21.38</v>
      </c>
      <c r="C73" s="213">
        <v>5945.56</v>
      </c>
      <c r="D73" s="213">
        <v>123.62</v>
      </c>
      <c r="E73" s="147">
        <v>6047.8</v>
      </c>
      <c r="F73" s="148" t="s">
        <v>132</v>
      </c>
      <c r="G73" s="213">
        <v>0</v>
      </c>
      <c r="H73" s="213">
        <v>1005</v>
      </c>
      <c r="I73" s="213">
        <v>82.32</v>
      </c>
      <c r="J73" s="147">
        <v>1087.32</v>
      </c>
    </row>
    <row r="74" spans="1:10" ht="17.25">
      <c r="A74" s="145" t="s">
        <v>133</v>
      </c>
      <c r="B74" s="213">
        <v>255.64</v>
      </c>
      <c r="C74" s="213">
        <v>949</v>
      </c>
      <c r="D74" s="213">
        <v>36.8</v>
      </c>
      <c r="E74" s="147">
        <v>1241.44</v>
      </c>
      <c r="F74" s="148" t="s">
        <v>134</v>
      </c>
      <c r="G74" s="213">
        <v>-2999.64</v>
      </c>
      <c r="H74" s="213">
        <v>5476</v>
      </c>
      <c r="I74" s="213">
        <v>93.1</v>
      </c>
      <c r="J74" s="147">
        <v>2569.46</v>
      </c>
    </row>
    <row r="75" spans="1:10" ht="17.25">
      <c r="A75" s="145" t="s">
        <v>135</v>
      </c>
      <c r="B75" s="213">
        <v>0</v>
      </c>
      <c r="C75" s="213">
        <v>0</v>
      </c>
      <c r="D75" s="213">
        <v>0</v>
      </c>
      <c r="E75" s="147">
        <v>0</v>
      </c>
      <c r="F75" s="148" t="s">
        <v>136</v>
      </c>
      <c r="G75" s="213">
        <v>0</v>
      </c>
      <c r="H75" s="213">
        <v>438</v>
      </c>
      <c r="I75" s="213">
        <v>0</v>
      </c>
      <c r="J75" s="147">
        <v>438</v>
      </c>
    </row>
    <row r="76" spans="1:10" ht="17.25">
      <c r="A76" s="145" t="s">
        <v>137</v>
      </c>
      <c r="B76" s="213">
        <v>-2265</v>
      </c>
      <c r="C76" s="213">
        <v>4962</v>
      </c>
      <c r="D76" s="213">
        <v>0</v>
      </c>
      <c r="E76" s="147">
        <v>2697</v>
      </c>
      <c r="F76" s="148" t="s">
        <v>138</v>
      </c>
      <c r="G76" s="213">
        <v>2042.94</v>
      </c>
      <c r="H76" s="213">
        <v>29146.15</v>
      </c>
      <c r="I76" s="213">
        <v>1516.19</v>
      </c>
      <c r="J76" s="147">
        <v>32705.28</v>
      </c>
    </row>
    <row r="77" spans="1:10" ht="17.25">
      <c r="A77" s="145" t="s">
        <v>139</v>
      </c>
      <c r="B77" s="213">
        <v>-193.38</v>
      </c>
      <c r="C77" s="213">
        <v>1005</v>
      </c>
      <c r="D77" s="213">
        <v>0.38</v>
      </c>
      <c r="E77" s="147">
        <v>812</v>
      </c>
      <c r="F77" s="148" t="s">
        <v>140</v>
      </c>
      <c r="G77" s="213">
        <v>-11269</v>
      </c>
      <c r="H77" s="213">
        <v>16914.69</v>
      </c>
      <c r="I77" s="213">
        <v>1707.46</v>
      </c>
      <c r="J77" s="147">
        <v>7353.15</v>
      </c>
    </row>
    <row r="78" spans="1:10" ht="17.25">
      <c r="A78" s="145" t="s">
        <v>141</v>
      </c>
      <c r="B78" s="213">
        <v>0</v>
      </c>
      <c r="C78" s="213">
        <v>2912</v>
      </c>
      <c r="D78" s="213">
        <v>164</v>
      </c>
      <c r="E78" s="147">
        <v>3076</v>
      </c>
      <c r="F78" s="148" t="s">
        <v>142</v>
      </c>
      <c r="G78" s="213">
        <v>0</v>
      </c>
      <c r="H78" s="213">
        <v>0</v>
      </c>
      <c r="I78" s="213">
        <v>0</v>
      </c>
      <c r="J78" s="147">
        <v>0</v>
      </c>
    </row>
    <row r="79" spans="1:10" ht="17.25">
      <c r="A79" s="145" t="s">
        <v>143</v>
      </c>
      <c r="B79" s="213">
        <v>-1630.95</v>
      </c>
      <c r="C79" s="213">
        <v>5332.15</v>
      </c>
      <c r="D79" s="213">
        <v>1176.91</v>
      </c>
      <c r="E79" s="147">
        <v>4878.11</v>
      </c>
      <c r="F79" s="148" t="s">
        <v>144</v>
      </c>
      <c r="G79" s="213">
        <v>51.37</v>
      </c>
      <c r="H79" s="213">
        <v>1044</v>
      </c>
      <c r="I79" s="213">
        <v>232.63</v>
      </c>
      <c r="J79" s="147">
        <v>1328</v>
      </c>
    </row>
    <row r="80" spans="1:10" ht="17.25">
      <c r="A80" s="145" t="s">
        <v>145</v>
      </c>
      <c r="B80" s="213">
        <v>-2403</v>
      </c>
      <c r="C80" s="213">
        <v>4032</v>
      </c>
      <c r="D80" s="213">
        <v>210</v>
      </c>
      <c r="E80" s="147">
        <v>1839</v>
      </c>
      <c r="F80" s="148" t="s">
        <v>146</v>
      </c>
      <c r="G80" s="213">
        <v>-500</v>
      </c>
      <c r="H80" s="213">
        <v>4282</v>
      </c>
      <c r="I80" s="213">
        <v>216.58</v>
      </c>
      <c r="J80" s="147">
        <v>3998.58</v>
      </c>
    </row>
    <row r="81" spans="1:10" ht="17.25">
      <c r="A81" s="145" t="s">
        <v>147</v>
      </c>
      <c r="B81" s="213">
        <v>-24822.27</v>
      </c>
      <c r="C81" s="213">
        <v>45625.62</v>
      </c>
      <c r="D81" s="213">
        <v>3314.6</v>
      </c>
      <c r="E81" s="147">
        <v>24117.95</v>
      </c>
      <c r="F81" s="148" t="s">
        <v>148</v>
      </c>
      <c r="G81" s="213">
        <v>-780</v>
      </c>
      <c r="H81" s="213">
        <v>3500</v>
      </c>
      <c r="I81" s="213">
        <v>573</v>
      </c>
      <c r="J81" s="147">
        <v>3293</v>
      </c>
    </row>
    <row r="82" spans="1:10" ht="17.25">
      <c r="A82" s="145" t="s">
        <v>214</v>
      </c>
      <c r="B82" s="213">
        <v>-509361.07</v>
      </c>
      <c r="C82" s="213">
        <v>769990.61</v>
      </c>
      <c r="D82" s="213">
        <v>26376.94</v>
      </c>
      <c r="E82" s="147">
        <v>287006.48</v>
      </c>
      <c r="F82" s="148" t="s">
        <v>150</v>
      </c>
      <c r="G82" s="213">
        <v>0</v>
      </c>
      <c r="H82" s="213">
        <v>0</v>
      </c>
      <c r="I82" s="213">
        <v>256.85</v>
      </c>
      <c r="J82" s="147">
        <v>256.85</v>
      </c>
    </row>
    <row r="83" spans="1:10" ht="17.25">
      <c r="A83" s="145" t="s">
        <v>151</v>
      </c>
      <c r="B83" s="213">
        <v>0</v>
      </c>
      <c r="C83" s="213">
        <v>0</v>
      </c>
      <c r="D83" s="213">
        <v>0</v>
      </c>
      <c r="E83" s="147">
        <v>0</v>
      </c>
      <c r="F83" s="148" t="s">
        <v>152</v>
      </c>
      <c r="G83" s="213">
        <v>0</v>
      </c>
      <c r="H83" s="213">
        <v>0</v>
      </c>
      <c r="I83" s="213">
        <v>0</v>
      </c>
      <c r="J83" s="147">
        <v>0</v>
      </c>
    </row>
    <row r="84" spans="1:10" ht="17.25">
      <c r="A84" s="145" t="s">
        <v>153</v>
      </c>
      <c r="B84" s="213">
        <v>-459.24</v>
      </c>
      <c r="C84" s="213">
        <v>2623</v>
      </c>
      <c r="D84" s="213">
        <v>670.98</v>
      </c>
      <c r="E84" s="147">
        <v>2834.74</v>
      </c>
      <c r="F84" s="148" t="s">
        <v>154</v>
      </c>
      <c r="G84" s="213">
        <v>0</v>
      </c>
      <c r="H84" s="213">
        <v>4117</v>
      </c>
      <c r="I84" s="213">
        <v>31.63</v>
      </c>
      <c r="J84" s="147">
        <v>4148.63</v>
      </c>
    </row>
    <row r="85" spans="1:10" ht="17.25">
      <c r="A85" s="145" t="s">
        <v>155</v>
      </c>
      <c r="B85" s="213">
        <v>-5000</v>
      </c>
      <c r="C85" s="213">
        <v>3727</v>
      </c>
      <c r="D85" s="213">
        <v>16</v>
      </c>
      <c r="E85" s="147">
        <v>-1257</v>
      </c>
      <c r="F85" s="148" t="s">
        <v>156</v>
      </c>
      <c r="G85" s="213">
        <v>-41802</v>
      </c>
      <c r="H85" s="213">
        <v>44777</v>
      </c>
      <c r="I85" s="213">
        <v>528.28</v>
      </c>
      <c r="J85" s="147">
        <v>3503.28</v>
      </c>
    </row>
    <row r="86" spans="1:10" ht="17.25">
      <c r="A86" s="145" t="s">
        <v>157</v>
      </c>
      <c r="B86" s="213">
        <v>71.03</v>
      </c>
      <c r="C86" s="213">
        <v>6617</v>
      </c>
      <c r="D86" s="213">
        <v>112.85</v>
      </c>
      <c r="E86" s="147">
        <v>6800.88</v>
      </c>
      <c r="F86" s="148" t="s">
        <v>158</v>
      </c>
      <c r="G86" s="213">
        <v>-964.89</v>
      </c>
      <c r="H86" s="213">
        <v>2605</v>
      </c>
      <c r="I86" s="213">
        <v>51.89</v>
      </c>
      <c r="J86" s="147">
        <v>1692</v>
      </c>
    </row>
    <row r="87" spans="1:10" ht="17.25">
      <c r="A87" s="145" t="s">
        <v>159</v>
      </c>
      <c r="B87" s="213">
        <v>-26791</v>
      </c>
      <c r="C87" s="213">
        <v>36096.79</v>
      </c>
      <c r="D87" s="213">
        <v>637.24</v>
      </c>
      <c r="E87" s="147">
        <v>9943.03</v>
      </c>
      <c r="F87" s="148" t="s">
        <v>160</v>
      </c>
      <c r="G87" s="213">
        <v>-15146</v>
      </c>
      <c r="H87" s="213">
        <v>21580</v>
      </c>
      <c r="I87" s="213">
        <v>508.82</v>
      </c>
      <c r="J87" s="147">
        <v>6942.82</v>
      </c>
    </row>
    <row r="88" spans="1:10" ht="17.25">
      <c r="A88" s="145" t="s">
        <v>161</v>
      </c>
      <c r="B88" s="213">
        <v>0</v>
      </c>
      <c r="C88" s="213">
        <v>0</v>
      </c>
      <c r="D88" s="213">
        <v>0</v>
      </c>
      <c r="E88" s="147">
        <v>0</v>
      </c>
      <c r="F88" s="148" t="s">
        <v>162</v>
      </c>
      <c r="G88" s="213">
        <v>-4135</v>
      </c>
      <c r="H88" s="213">
        <v>6889.75</v>
      </c>
      <c r="I88" s="213">
        <v>93.26</v>
      </c>
      <c r="J88" s="147">
        <v>2848.01</v>
      </c>
    </row>
    <row r="89" spans="1:10" ht="17.25">
      <c r="A89" s="145" t="s">
        <v>163</v>
      </c>
      <c r="B89" s="213">
        <v>-7880.47</v>
      </c>
      <c r="C89" s="213">
        <v>15401.82</v>
      </c>
      <c r="D89" s="213">
        <v>1324.98</v>
      </c>
      <c r="E89" s="147">
        <v>8846.33</v>
      </c>
      <c r="F89" s="148" t="s">
        <v>164</v>
      </c>
      <c r="G89" s="213">
        <v>-15185.75</v>
      </c>
      <c r="H89" s="213">
        <v>42813.02</v>
      </c>
      <c r="I89" s="213">
        <v>9065.06</v>
      </c>
      <c r="J89" s="147">
        <v>36692.33</v>
      </c>
    </row>
    <row r="90" spans="1:10" ht="17.25">
      <c r="A90" s="145" t="s">
        <v>165</v>
      </c>
      <c r="B90" s="213">
        <v>0</v>
      </c>
      <c r="C90" s="213">
        <v>4256.69</v>
      </c>
      <c r="D90" s="213">
        <v>128.92</v>
      </c>
      <c r="E90" s="147">
        <v>4385.61</v>
      </c>
      <c r="F90" s="148" t="s">
        <v>166</v>
      </c>
      <c r="G90" s="213">
        <v>-3644</v>
      </c>
      <c r="H90" s="213">
        <v>3295</v>
      </c>
      <c r="I90" s="213">
        <v>0</v>
      </c>
      <c r="J90" s="147">
        <v>-349</v>
      </c>
    </row>
    <row r="91" spans="1:10" ht="17.25">
      <c r="A91" s="145" t="s">
        <v>167</v>
      </c>
      <c r="B91" s="213">
        <v>0</v>
      </c>
      <c r="C91" s="213">
        <v>715.99</v>
      </c>
      <c r="D91" s="213">
        <v>52.22</v>
      </c>
      <c r="E91" s="147">
        <v>768.21</v>
      </c>
      <c r="F91" s="148" t="s">
        <v>168</v>
      </c>
      <c r="G91" s="213">
        <v>0</v>
      </c>
      <c r="H91" s="213">
        <v>494</v>
      </c>
      <c r="I91" s="213">
        <v>113</v>
      </c>
      <c r="J91" s="147">
        <v>607</v>
      </c>
    </row>
    <row r="92" spans="1:10" ht="17.25">
      <c r="A92" s="145" t="s">
        <v>169</v>
      </c>
      <c r="B92" s="213">
        <v>0</v>
      </c>
      <c r="C92" s="213">
        <v>29.01</v>
      </c>
      <c r="D92" s="213">
        <v>30.99</v>
      </c>
      <c r="E92" s="147">
        <v>60</v>
      </c>
      <c r="F92" s="214" t="s">
        <v>236</v>
      </c>
      <c r="G92" s="213">
        <v>-50734.83</v>
      </c>
      <c r="H92" s="213">
        <v>65502.7</v>
      </c>
      <c r="I92" s="213">
        <v>5544.39</v>
      </c>
      <c r="J92" s="147">
        <v>20312.26</v>
      </c>
    </row>
    <row r="93" spans="1:10" ht="17.25">
      <c r="A93" s="145" t="s">
        <v>171</v>
      </c>
      <c r="B93" s="213">
        <v>-1042</v>
      </c>
      <c r="C93" s="213">
        <v>20437.99</v>
      </c>
      <c r="D93" s="213">
        <v>117.45</v>
      </c>
      <c r="E93" s="147">
        <v>19513.44</v>
      </c>
      <c r="F93" s="148" t="s">
        <v>172</v>
      </c>
      <c r="G93" s="213">
        <v>-428475.21</v>
      </c>
      <c r="H93" s="213">
        <v>646657.75</v>
      </c>
      <c r="I93" s="213">
        <v>20066.54</v>
      </c>
      <c r="J93" s="147">
        <v>238249.08</v>
      </c>
    </row>
    <row r="94" spans="1:10" ht="17.25">
      <c r="A94" s="145" t="s">
        <v>173</v>
      </c>
      <c r="B94" s="213">
        <v>-159.89</v>
      </c>
      <c r="C94" s="213">
        <v>6322</v>
      </c>
      <c r="D94" s="213">
        <v>3128.9</v>
      </c>
      <c r="E94" s="147">
        <v>9291.01</v>
      </c>
      <c r="F94" s="148" t="s">
        <v>174</v>
      </c>
      <c r="G94" s="213">
        <v>0</v>
      </c>
      <c r="H94" s="213">
        <v>2164</v>
      </c>
      <c r="I94" s="213">
        <v>63</v>
      </c>
      <c r="J94" s="147">
        <v>2227</v>
      </c>
    </row>
    <row r="95" spans="1:10" ht="17.25">
      <c r="A95" s="145" t="s">
        <v>175</v>
      </c>
      <c r="B95" s="213">
        <v>-1858</v>
      </c>
      <c r="C95" s="213">
        <v>13453</v>
      </c>
      <c r="D95" s="213">
        <v>739.28</v>
      </c>
      <c r="E95" s="147">
        <v>12334.28</v>
      </c>
      <c r="F95" s="148" t="s">
        <v>176</v>
      </c>
      <c r="G95" s="213">
        <v>0</v>
      </c>
      <c r="H95" s="213">
        <v>0</v>
      </c>
      <c r="I95" s="213">
        <v>0</v>
      </c>
      <c r="J95" s="147">
        <v>0</v>
      </c>
    </row>
    <row r="96" spans="1:10" ht="17.25">
      <c r="A96" s="145" t="s">
        <v>177</v>
      </c>
      <c r="B96" s="213">
        <v>-139226.07</v>
      </c>
      <c r="C96" s="213">
        <v>452276.71</v>
      </c>
      <c r="D96" s="213">
        <v>9445.82</v>
      </c>
      <c r="E96" s="147">
        <v>322496.46</v>
      </c>
      <c r="F96" s="148" t="s">
        <v>178</v>
      </c>
      <c r="G96" s="213">
        <v>-6809.88</v>
      </c>
      <c r="H96" s="213">
        <v>57913.87</v>
      </c>
      <c r="I96" s="213">
        <v>9924.96</v>
      </c>
      <c r="J96" s="147">
        <v>61028.95</v>
      </c>
    </row>
    <row r="97" spans="1:10" ht="17.25">
      <c r="A97" s="145" t="s">
        <v>179</v>
      </c>
      <c r="B97" s="213">
        <v>0</v>
      </c>
      <c r="C97" s="213">
        <v>0</v>
      </c>
      <c r="D97" s="213">
        <v>0</v>
      </c>
      <c r="E97" s="147">
        <v>0</v>
      </c>
      <c r="F97" s="148" t="s">
        <v>180</v>
      </c>
      <c r="G97" s="213">
        <v>-140294.9</v>
      </c>
      <c r="H97" s="213">
        <v>159086.8</v>
      </c>
      <c r="I97" s="213">
        <v>643.93</v>
      </c>
      <c r="J97" s="147">
        <v>19435.83</v>
      </c>
    </row>
    <row r="98" spans="1:10" ht="17.25">
      <c r="A98" s="145" t="s">
        <v>181</v>
      </c>
      <c r="B98" s="213">
        <v>0</v>
      </c>
      <c r="C98" s="213">
        <v>154</v>
      </c>
      <c r="D98" s="213">
        <v>3</v>
      </c>
      <c r="E98" s="147">
        <v>157</v>
      </c>
      <c r="F98" s="148" t="s">
        <v>182</v>
      </c>
      <c r="G98" s="213">
        <v>114</v>
      </c>
      <c r="H98" s="213">
        <v>2786</v>
      </c>
      <c r="I98" s="213">
        <v>15.74</v>
      </c>
      <c r="J98" s="147">
        <v>2915.74</v>
      </c>
    </row>
    <row r="99" spans="1:10" ht="17.25">
      <c r="A99" s="145" t="s">
        <v>183</v>
      </c>
      <c r="B99" s="213">
        <v>0</v>
      </c>
      <c r="C99" s="213">
        <v>1411</v>
      </c>
      <c r="D99" s="213">
        <v>10.02</v>
      </c>
      <c r="E99" s="147">
        <v>1421.02</v>
      </c>
      <c r="F99" s="148" t="s">
        <v>184</v>
      </c>
      <c r="G99" s="213">
        <v>0</v>
      </c>
      <c r="H99" s="213">
        <v>0</v>
      </c>
      <c r="I99" s="213">
        <v>0</v>
      </c>
      <c r="J99" s="147">
        <v>0</v>
      </c>
    </row>
    <row r="100" spans="1:10" ht="17.25">
      <c r="A100" s="145" t="s">
        <v>185</v>
      </c>
      <c r="B100" s="213">
        <v>0</v>
      </c>
      <c r="C100" s="213">
        <v>1317</v>
      </c>
      <c r="D100" s="213">
        <v>198</v>
      </c>
      <c r="E100" s="147">
        <v>1515</v>
      </c>
      <c r="F100" s="148" t="s">
        <v>186</v>
      </c>
      <c r="G100" s="213">
        <v>-12.75</v>
      </c>
      <c r="H100" s="213">
        <v>279.03</v>
      </c>
      <c r="I100" s="213">
        <v>-0.03</v>
      </c>
      <c r="J100" s="147">
        <v>266.25</v>
      </c>
    </row>
    <row r="101" spans="1:10" ht="17.25">
      <c r="A101" s="145" t="s">
        <v>187</v>
      </c>
      <c r="B101" s="213">
        <v>0</v>
      </c>
      <c r="C101" s="213">
        <v>544.55</v>
      </c>
      <c r="D101" s="213">
        <v>8.54</v>
      </c>
      <c r="E101" s="147">
        <v>553.09</v>
      </c>
      <c r="F101" s="148" t="s">
        <v>215</v>
      </c>
      <c r="G101" s="213">
        <v>0</v>
      </c>
      <c r="H101" s="213">
        <v>574</v>
      </c>
      <c r="I101" s="213">
        <v>0</v>
      </c>
      <c r="J101" s="147">
        <v>574</v>
      </c>
    </row>
    <row r="102" spans="1:10" ht="17.25">
      <c r="A102" s="145" t="s">
        <v>189</v>
      </c>
      <c r="B102" s="213">
        <v>-1551</v>
      </c>
      <c r="C102" s="213">
        <v>25910.59</v>
      </c>
      <c r="D102" s="213">
        <v>3640.96</v>
      </c>
      <c r="E102" s="147">
        <v>28000.55</v>
      </c>
      <c r="F102" s="148" t="s">
        <v>190</v>
      </c>
      <c r="G102" s="213">
        <v>0</v>
      </c>
      <c r="H102" s="213">
        <v>0</v>
      </c>
      <c r="I102" s="213">
        <v>0</v>
      </c>
      <c r="J102" s="147">
        <v>0</v>
      </c>
    </row>
    <row r="103" spans="1:10" ht="17.25">
      <c r="A103" s="145" t="s">
        <v>191</v>
      </c>
      <c r="B103" s="213">
        <v>-25624</v>
      </c>
      <c r="C103" s="213">
        <v>37248</v>
      </c>
      <c r="D103" s="213">
        <v>705.73</v>
      </c>
      <c r="E103" s="147">
        <v>12329.73</v>
      </c>
      <c r="F103" s="148" t="s">
        <v>192</v>
      </c>
      <c r="G103" s="213">
        <v>-2380</v>
      </c>
      <c r="H103" s="213">
        <v>2814.08</v>
      </c>
      <c r="I103" s="213">
        <v>44</v>
      </c>
      <c r="J103" s="147">
        <v>478.08</v>
      </c>
    </row>
    <row r="104" spans="1:10" ht="17.25">
      <c r="A104" s="145" t="s">
        <v>193</v>
      </c>
      <c r="B104" s="213">
        <v>0</v>
      </c>
      <c r="C104" s="213">
        <v>10</v>
      </c>
      <c r="D104" s="213">
        <v>15</v>
      </c>
      <c r="E104" s="147">
        <v>25</v>
      </c>
      <c r="F104" s="148" t="s">
        <v>194</v>
      </c>
      <c r="G104" s="213">
        <v>-8945.45</v>
      </c>
      <c r="H104" s="213">
        <v>20154.56</v>
      </c>
      <c r="I104" s="213">
        <v>2845.69</v>
      </c>
      <c r="J104" s="147">
        <v>14054.8</v>
      </c>
    </row>
    <row r="105" spans="1:10" ht="17.25">
      <c r="A105" s="145" t="s">
        <v>195</v>
      </c>
      <c r="B105" s="213">
        <v>0</v>
      </c>
      <c r="C105" s="213">
        <v>1362</v>
      </c>
      <c r="D105" s="213">
        <v>15.58</v>
      </c>
      <c r="E105" s="147">
        <v>1377.58</v>
      </c>
      <c r="F105" s="148" t="s">
        <v>196</v>
      </c>
      <c r="G105" s="213">
        <v>0</v>
      </c>
      <c r="H105" s="213">
        <v>0</v>
      </c>
      <c r="I105" s="213">
        <v>0</v>
      </c>
      <c r="J105" s="147">
        <v>0</v>
      </c>
    </row>
    <row r="106" spans="1:10" ht="17.25">
      <c r="A106" s="145" t="s">
        <v>197</v>
      </c>
      <c r="B106" s="213">
        <v>0</v>
      </c>
      <c r="C106" s="213">
        <v>5644</v>
      </c>
      <c r="D106" s="213">
        <v>158.42</v>
      </c>
      <c r="E106" s="147">
        <v>5802.42</v>
      </c>
      <c r="F106" s="148" t="s">
        <v>198</v>
      </c>
      <c r="G106" s="213">
        <v>82.62</v>
      </c>
      <c r="H106" s="213">
        <v>2768.74</v>
      </c>
      <c r="I106" s="213">
        <v>899.3</v>
      </c>
      <c r="J106" s="147">
        <v>3750.66</v>
      </c>
    </row>
    <row r="107" spans="1:10" ht="17.25">
      <c r="A107" s="145" t="s">
        <v>199</v>
      </c>
      <c r="B107" s="213">
        <v>0</v>
      </c>
      <c r="C107" s="213">
        <v>0</v>
      </c>
      <c r="D107" s="213">
        <v>0</v>
      </c>
      <c r="E107" s="147">
        <v>0</v>
      </c>
      <c r="F107" s="148" t="s">
        <v>200</v>
      </c>
      <c r="G107" s="213">
        <v>0</v>
      </c>
      <c r="H107" s="213">
        <v>0</v>
      </c>
      <c r="I107" s="213">
        <v>0</v>
      </c>
      <c r="J107" s="147">
        <v>0</v>
      </c>
    </row>
    <row r="108" spans="1:10" ht="17.25">
      <c r="A108" s="145" t="s">
        <v>201</v>
      </c>
      <c r="B108" s="213">
        <v>84.07</v>
      </c>
      <c r="C108" s="213">
        <v>5971</v>
      </c>
      <c r="D108" s="213">
        <v>1142.39</v>
      </c>
      <c r="E108" s="147">
        <v>7197.46</v>
      </c>
      <c r="F108" s="148" t="s">
        <v>202</v>
      </c>
      <c r="G108" s="213">
        <v>-202641.4</v>
      </c>
      <c r="H108" s="213">
        <v>473861.98</v>
      </c>
      <c r="I108" s="213">
        <v>13287.12</v>
      </c>
      <c r="J108" s="147">
        <v>284507.7</v>
      </c>
    </row>
    <row r="109" spans="1:10" ht="17.25">
      <c r="A109" s="145" t="s">
        <v>203</v>
      </c>
      <c r="B109" s="213">
        <v>0</v>
      </c>
      <c r="C109" s="213">
        <v>226</v>
      </c>
      <c r="D109" s="213">
        <v>50</v>
      </c>
      <c r="E109" s="147">
        <v>276</v>
      </c>
      <c r="F109" s="148" t="s">
        <v>204</v>
      </c>
      <c r="G109" s="213">
        <v>-6116.77</v>
      </c>
      <c r="H109" s="213">
        <v>33698.9</v>
      </c>
      <c r="I109" s="213">
        <v>1289.66</v>
      </c>
      <c r="J109" s="147">
        <v>28871.79</v>
      </c>
    </row>
    <row r="110" spans="1:10" ht="17.25">
      <c r="A110" s="145" t="s">
        <v>205</v>
      </c>
      <c r="B110" s="213">
        <v>-181962.66</v>
      </c>
      <c r="C110" s="213">
        <v>357100.33</v>
      </c>
      <c r="D110" s="213">
        <v>26363.18</v>
      </c>
      <c r="E110" s="147">
        <v>201500.85</v>
      </c>
      <c r="F110" s="148" t="s">
        <v>206</v>
      </c>
      <c r="G110" s="213">
        <v>-675544.92</v>
      </c>
      <c r="H110" s="213">
        <v>62447.35</v>
      </c>
      <c r="I110" s="213">
        <v>285</v>
      </c>
      <c r="J110" s="147">
        <v>-612812.57</v>
      </c>
    </row>
    <row r="111" spans="1:10" ht="17.25">
      <c r="A111" s="145" t="s">
        <v>207</v>
      </c>
      <c r="B111" s="213">
        <v>-3513.41</v>
      </c>
      <c r="C111" s="213">
        <v>2943.41</v>
      </c>
      <c r="D111" s="213">
        <v>0</v>
      </c>
      <c r="E111" s="147">
        <v>-570</v>
      </c>
      <c r="F111" s="145"/>
      <c r="G111" s="147"/>
      <c r="H111" s="147"/>
      <c r="I111" s="147"/>
      <c r="J111" s="151" t="s">
        <v>104</v>
      </c>
    </row>
    <row r="112" spans="1:10" ht="17.25">
      <c r="A112" s="145" t="s">
        <v>208</v>
      </c>
      <c r="B112" s="213">
        <v>-392</v>
      </c>
      <c r="C112" s="213">
        <v>806</v>
      </c>
      <c r="D112" s="213">
        <v>2</v>
      </c>
      <c r="E112" s="147">
        <v>416</v>
      </c>
      <c r="F112" s="153" t="s">
        <v>209</v>
      </c>
      <c r="G112" s="147">
        <v>-2634790.48</v>
      </c>
      <c r="H112" s="147">
        <v>3559846.14</v>
      </c>
      <c r="I112" s="147">
        <v>155906.64</v>
      </c>
      <c r="J112" s="147">
        <v>1080962.3</v>
      </c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2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28125" style="0" customWidth="1"/>
    <col min="2" max="2" width="19.57421875" style="0" customWidth="1"/>
    <col min="3" max="3" width="20.8515625" style="0" customWidth="1"/>
    <col min="4" max="4" width="24.28125" style="0" customWidth="1"/>
    <col min="5" max="5" width="20.28125" style="0" bestFit="1" customWidth="1"/>
    <col min="6" max="6" width="21.421875" style="0" customWidth="1"/>
    <col min="7" max="7" width="18.7109375" style="0" bestFit="1" customWidth="1"/>
    <col min="8" max="8" width="19.140625" style="0" customWidth="1"/>
    <col min="9" max="9" width="18.7109375" style="0" customWidth="1"/>
    <col min="10" max="10" width="25.57421875" style="0" bestFit="1" customWidth="1"/>
    <col min="11" max="11" width="19.851562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9.28125" style="0" customWidth="1"/>
    <col min="17" max="17" width="20.140625" style="0" customWidth="1"/>
    <col min="18" max="18" width="20.28125" style="0" customWidth="1"/>
  </cols>
  <sheetData>
    <row r="1" spans="1:7" ht="17.25">
      <c r="A1" s="179"/>
      <c r="B1" s="179"/>
      <c r="C1" s="179" t="s">
        <v>0</v>
      </c>
      <c r="D1" s="179"/>
      <c r="E1" s="179"/>
      <c r="F1" s="179"/>
      <c r="G1" s="75"/>
    </row>
    <row r="2" spans="1:7" ht="17.25">
      <c r="A2" s="179"/>
      <c r="B2" s="179"/>
      <c r="C2" s="179" t="s">
        <v>105</v>
      </c>
      <c r="D2" s="179"/>
      <c r="E2" s="179"/>
      <c r="F2" s="179"/>
      <c r="G2" s="75"/>
    </row>
    <row r="3" spans="1:7" ht="17.25">
      <c r="A3" s="179" t="s">
        <v>224</v>
      </c>
      <c r="B3" s="180" t="s">
        <v>225</v>
      </c>
      <c r="C3" s="179" t="s">
        <v>226</v>
      </c>
      <c r="D3" s="179" t="s">
        <v>104</v>
      </c>
      <c r="E3" s="179"/>
      <c r="F3" s="181" t="s">
        <v>227</v>
      </c>
      <c r="G3" s="75"/>
    </row>
    <row r="4" spans="1:7" ht="17.25">
      <c r="A4" s="182" t="s">
        <v>110</v>
      </c>
      <c r="B4" s="183" t="s">
        <v>213</v>
      </c>
      <c r="C4" s="184" t="s">
        <v>112</v>
      </c>
      <c r="D4" s="182" t="s">
        <v>110</v>
      </c>
      <c r="E4" s="183" t="str">
        <f>B4</f>
        <v>Aug - 12</v>
      </c>
      <c r="F4" s="184" t="str">
        <f>C4</f>
        <v>Jul 12 - Aug 12</v>
      </c>
      <c r="G4" s="75"/>
    </row>
    <row r="5" spans="1:12" ht="17.25">
      <c r="A5" s="185" t="s">
        <v>113</v>
      </c>
      <c r="B5" s="186">
        <v>90536.43</v>
      </c>
      <c r="C5" s="187">
        <v>92447.13</v>
      </c>
      <c r="D5" s="188" t="s">
        <v>114</v>
      </c>
      <c r="E5" s="186">
        <v>0</v>
      </c>
      <c r="F5" s="187">
        <v>0</v>
      </c>
      <c r="G5" s="75"/>
      <c r="K5" s="112" t="s">
        <v>104</v>
      </c>
      <c r="L5" s="112" t="s">
        <v>104</v>
      </c>
    </row>
    <row r="6" spans="1:12" ht="17.25">
      <c r="A6" s="185" t="s">
        <v>115</v>
      </c>
      <c r="B6" s="186">
        <v>82695</v>
      </c>
      <c r="C6" s="187">
        <v>120802</v>
      </c>
      <c r="D6" s="188" t="s">
        <v>116</v>
      </c>
      <c r="E6" s="186">
        <v>0</v>
      </c>
      <c r="F6" s="187">
        <v>0</v>
      </c>
      <c r="G6" s="75"/>
      <c r="K6" s="112" t="s">
        <v>104</v>
      </c>
      <c r="L6" s="112" t="s">
        <v>104</v>
      </c>
    </row>
    <row r="7" spans="1:12" ht="17.25">
      <c r="A7" s="185" t="s">
        <v>117</v>
      </c>
      <c r="B7" s="186">
        <v>0</v>
      </c>
      <c r="C7" s="187">
        <v>0</v>
      </c>
      <c r="D7" s="188" t="s">
        <v>118</v>
      </c>
      <c r="E7" s="186">
        <v>82266.58</v>
      </c>
      <c r="F7" s="187">
        <v>82398.58</v>
      </c>
      <c r="G7" s="75"/>
      <c r="K7" s="112" t="s">
        <v>104</v>
      </c>
      <c r="L7" s="112" t="s">
        <v>104</v>
      </c>
    </row>
    <row r="8" spans="1:12" ht="17.25">
      <c r="A8" s="185" t="s">
        <v>119</v>
      </c>
      <c r="B8" s="186">
        <v>0</v>
      </c>
      <c r="C8" s="187">
        <v>0</v>
      </c>
      <c r="D8" s="188" t="s">
        <v>120</v>
      </c>
      <c r="E8" s="186">
        <v>189374.17</v>
      </c>
      <c r="F8" s="187">
        <v>189374.17</v>
      </c>
      <c r="G8" s="75"/>
      <c r="K8" s="112" t="s">
        <v>104</v>
      </c>
      <c r="L8" s="112" t="s">
        <v>104</v>
      </c>
    </row>
    <row r="9" spans="1:12" ht="17.25">
      <c r="A9" s="185" t="s">
        <v>121</v>
      </c>
      <c r="B9" s="186">
        <v>292316.14</v>
      </c>
      <c r="C9" s="187">
        <v>372720.14</v>
      </c>
      <c r="D9" s="188" t="s">
        <v>122</v>
      </c>
      <c r="E9" s="186">
        <v>26627.21</v>
      </c>
      <c r="F9" s="187">
        <v>261574.21</v>
      </c>
      <c r="G9" s="75"/>
      <c r="K9" s="112" t="s">
        <v>104</v>
      </c>
      <c r="L9" s="112" t="s">
        <v>104</v>
      </c>
    </row>
    <row r="10" spans="1:12" ht="17.25">
      <c r="A10" s="185" t="s">
        <v>123</v>
      </c>
      <c r="B10" s="186">
        <v>79591.39</v>
      </c>
      <c r="C10" s="187">
        <v>147864.79</v>
      </c>
      <c r="D10" s="188" t="s">
        <v>124</v>
      </c>
      <c r="E10" s="186">
        <v>0</v>
      </c>
      <c r="F10" s="187">
        <v>0</v>
      </c>
      <c r="G10" s="75"/>
      <c r="K10" s="112" t="s">
        <v>104</v>
      </c>
      <c r="L10" s="112" t="s">
        <v>104</v>
      </c>
    </row>
    <row r="11" spans="1:12" ht="17.25">
      <c r="A11" s="185" t="s">
        <v>125</v>
      </c>
      <c r="B11" s="186">
        <v>0</v>
      </c>
      <c r="C11" s="187">
        <v>0</v>
      </c>
      <c r="D11" s="188" t="s">
        <v>126</v>
      </c>
      <c r="E11" s="186">
        <v>41210.74</v>
      </c>
      <c r="F11" s="187">
        <v>82025.74</v>
      </c>
      <c r="G11" s="75"/>
      <c r="K11" s="112" t="s">
        <v>104</v>
      </c>
      <c r="L11" s="112" t="s">
        <v>104</v>
      </c>
    </row>
    <row r="12" spans="1:12" ht="17.25">
      <c r="A12" s="185" t="s">
        <v>127</v>
      </c>
      <c r="B12" s="186">
        <v>8459.71</v>
      </c>
      <c r="C12" s="187">
        <v>8459.71</v>
      </c>
      <c r="D12" s="188" t="s">
        <v>128</v>
      </c>
      <c r="E12" s="186">
        <v>19970.23</v>
      </c>
      <c r="F12" s="187">
        <v>19978.12</v>
      </c>
      <c r="G12" s="75"/>
      <c r="K12" s="112" t="s">
        <v>104</v>
      </c>
      <c r="L12" s="112" t="s">
        <v>104</v>
      </c>
    </row>
    <row r="13" spans="1:12" ht="17.25">
      <c r="A13" s="185" t="s">
        <v>129</v>
      </c>
      <c r="B13" s="186">
        <v>39793</v>
      </c>
      <c r="C13" s="187">
        <v>39799.94</v>
      </c>
      <c r="D13" s="188" t="s">
        <v>130</v>
      </c>
      <c r="E13" s="186">
        <v>0</v>
      </c>
      <c r="F13" s="187">
        <v>48627.6</v>
      </c>
      <c r="G13" s="75"/>
      <c r="K13" s="112" t="s">
        <v>104</v>
      </c>
      <c r="L13" s="112" t="s">
        <v>104</v>
      </c>
    </row>
    <row r="14" spans="1:12" ht="17.25">
      <c r="A14" s="185" t="s">
        <v>131</v>
      </c>
      <c r="B14" s="186">
        <v>0</v>
      </c>
      <c r="C14" s="187">
        <v>0</v>
      </c>
      <c r="D14" s="188" t="s">
        <v>132</v>
      </c>
      <c r="E14" s="186">
        <v>479950</v>
      </c>
      <c r="F14" s="187">
        <v>479950</v>
      </c>
      <c r="G14" s="75"/>
      <c r="K14" s="112" t="s">
        <v>104</v>
      </c>
      <c r="L14" s="112" t="s">
        <v>104</v>
      </c>
    </row>
    <row r="15" spans="1:12" ht="17.25">
      <c r="A15" s="185" t="s">
        <v>133</v>
      </c>
      <c r="B15" s="186">
        <v>819</v>
      </c>
      <c r="C15" s="187">
        <v>819</v>
      </c>
      <c r="D15" s="188" t="s">
        <v>134</v>
      </c>
      <c r="E15" s="186">
        <v>-64.97</v>
      </c>
      <c r="F15" s="187">
        <v>77119.31</v>
      </c>
      <c r="G15" s="75"/>
      <c r="K15" s="112" t="s">
        <v>104</v>
      </c>
      <c r="L15" s="112" t="s">
        <v>104</v>
      </c>
    </row>
    <row r="16" spans="1:12" ht="17.25">
      <c r="A16" s="185" t="s">
        <v>135</v>
      </c>
      <c r="B16" s="186">
        <v>0</v>
      </c>
      <c r="C16" s="187">
        <v>8962</v>
      </c>
      <c r="D16" s="188" t="s">
        <v>136</v>
      </c>
      <c r="E16" s="186">
        <v>0</v>
      </c>
      <c r="F16" s="187">
        <v>5000</v>
      </c>
      <c r="G16" s="75"/>
      <c r="K16" s="112" t="s">
        <v>104</v>
      </c>
      <c r="L16" s="112" t="s">
        <v>104</v>
      </c>
    </row>
    <row r="17" spans="1:12" ht="17.25">
      <c r="A17" s="185" t="s">
        <v>137</v>
      </c>
      <c r="B17" s="186">
        <v>0</v>
      </c>
      <c r="C17" s="187">
        <v>0</v>
      </c>
      <c r="D17" s="188" t="s">
        <v>138</v>
      </c>
      <c r="E17" s="186">
        <v>8063.43</v>
      </c>
      <c r="F17" s="187">
        <v>8063.43</v>
      </c>
      <c r="G17" s="75"/>
      <c r="K17" s="112" t="s">
        <v>104</v>
      </c>
      <c r="L17" s="112" t="s">
        <v>104</v>
      </c>
    </row>
    <row r="18" spans="1:12" ht="17.25">
      <c r="A18" s="185" t="s">
        <v>139</v>
      </c>
      <c r="B18" s="186">
        <v>0</v>
      </c>
      <c r="C18" s="187">
        <v>0</v>
      </c>
      <c r="D18" s="188" t="s">
        <v>140</v>
      </c>
      <c r="E18" s="186">
        <v>28068.81</v>
      </c>
      <c r="F18" s="187">
        <v>158138.94</v>
      </c>
      <c r="G18" s="75"/>
      <c r="K18" s="112" t="s">
        <v>104</v>
      </c>
      <c r="L18" s="112" t="s">
        <v>104</v>
      </c>
    </row>
    <row r="19" spans="1:12" ht="17.25">
      <c r="A19" s="185" t="s">
        <v>141</v>
      </c>
      <c r="B19" s="186">
        <v>0</v>
      </c>
      <c r="C19" s="187">
        <v>1079.6</v>
      </c>
      <c r="D19" s="188" t="s">
        <v>142</v>
      </c>
      <c r="E19" s="186">
        <v>46180</v>
      </c>
      <c r="F19" s="187">
        <v>62350</v>
      </c>
      <c r="G19" s="75"/>
      <c r="K19" s="112" t="s">
        <v>104</v>
      </c>
      <c r="L19" s="112" t="s">
        <v>104</v>
      </c>
    </row>
    <row r="20" spans="1:12" ht="17.25">
      <c r="A20" s="185" t="s">
        <v>143</v>
      </c>
      <c r="B20" s="186">
        <v>74089.3</v>
      </c>
      <c r="C20" s="187">
        <v>99930.15</v>
      </c>
      <c r="D20" s="188" t="s">
        <v>144</v>
      </c>
      <c r="E20" s="186">
        <v>0</v>
      </c>
      <c r="F20" s="187">
        <v>0</v>
      </c>
      <c r="G20" s="75"/>
      <c r="K20" s="112" t="s">
        <v>104</v>
      </c>
      <c r="L20" s="112" t="s">
        <v>104</v>
      </c>
    </row>
    <row r="21" spans="1:12" ht="17.25">
      <c r="A21" s="185" t="s">
        <v>145</v>
      </c>
      <c r="B21" s="186">
        <v>0</v>
      </c>
      <c r="C21" s="187">
        <v>0</v>
      </c>
      <c r="D21" s="188" t="s">
        <v>146</v>
      </c>
      <c r="E21" s="186">
        <v>20075.9</v>
      </c>
      <c r="F21" s="187">
        <v>20075.9</v>
      </c>
      <c r="G21" s="75"/>
      <c r="K21" s="112" t="s">
        <v>104</v>
      </c>
      <c r="L21" s="112" t="s">
        <v>104</v>
      </c>
    </row>
    <row r="22" spans="1:12" ht="17.25">
      <c r="A22" s="185" t="s">
        <v>147</v>
      </c>
      <c r="B22" s="186">
        <v>-11.2</v>
      </c>
      <c r="C22" s="187">
        <v>3522.54</v>
      </c>
      <c r="D22" s="188" t="s">
        <v>148</v>
      </c>
      <c r="E22" s="186">
        <v>494905.31</v>
      </c>
      <c r="F22" s="187">
        <v>494905.31</v>
      </c>
      <c r="G22" s="75"/>
      <c r="K22" s="112" t="s">
        <v>104</v>
      </c>
      <c r="L22" s="112" t="s">
        <v>104</v>
      </c>
    </row>
    <row r="23" spans="1:12" ht="17.25">
      <c r="A23" s="185" t="s">
        <v>214</v>
      </c>
      <c r="B23" s="186">
        <v>1069601.82</v>
      </c>
      <c r="C23" s="187">
        <v>2384583.33</v>
      </c>
      <c r="D23" s="188" t="s">
        <v>150</v>
      </c>
      <c r="E23" s="186">
        <v>0</v>
      </c>
      <c r="F23" s="187">
        <v>68923.69</v>
      </c>
      <c r="G23" s="75"/>
      <c r="K23" s="112" t="s">
        <v>104</v>
      </c>
      <c r="L23" s="112" t="s">
        <v>104</v>
      </c>
    </row>
    <row r="24" spans="1:12" ht="17.25">
      <c r="A24" s="185" t="s">
        <v>151</v>
      </c>
      <c r="B24" s="186">
        <v>0</v>
      </c>
      <c r="C24" s="187">
        <v>0</v>
      </c>
      <c r="D24" s="188" t="s">
        <v>152</v>
      </c>
      <c r="E24" s="186">
        <v>0</v>
      </c>
      <c r="F24" s="187">
        <v>0</v>
      </c>
      <c r="G24" s="75"/>
      <c r="K24" s="112" t="s">
        <v>104</v>
      </c>
      <c r="L24" s="112" t="s">
        <v>104</v>
      </c>
    </row>
    <row r="25" spans="1:12" ht="17.25">
      <c r="A25" s="185" t="s">
        <v>153</v>
      </c>
      <c r="B25" s="186">
        <v>145323.67</v>
      </c>
      <c r="C25" s="187">
        <v>145323.67</v>
      </c>
      <c r="D25" s="188" t="s">
        <v>154</v>
      </c>
      <c r="E25" s="186">
        <v>0</v>
      </c>
      <c r="F25" s="187">
        <v>0</v>
      </c>
      <c r="G25" s="75"/>
      <c r="K25" s="112" t="s">
        <v>104</v>
      </c>
      <c r="L25" s="112" t="s">
        <v>104</v>
      </c>
    </row>
    <row r="26" spans="1:12" ht="17.25">
      <c r="A26" s="185" t="s">
        <v>155</v>
      </c>
      <c r="B26" s="186">
        <v>0</v>
      </c>
      <c r="C26" s="187">
        <v>0</v>
      </c>
      <c r="D26" s="188" t="s">
        <v>156</v>
      </c>
      <c r="E26" s="186">
        <v>26715.73</v>
      </c>
      <c r="F26" s="187">
        <v>26715.73</v>
      </c>
      <c r="G26" s="75"/>
      <c r="K26" s="112" t="s">
        <v>104</v>
      </c>
      <c r="L26" s="112" t="s">
        <v>104</v>
      </c>
    </row>
    <row r="27" spans="1:12" ht="17.25">
      <c r="A27" s="185" t="s">
        <v>157</v>
      </c>
      <c r="B27" s="186">
        <v>398329.05</v>
      </c>
      <c r="C27" s="187">
        <v>411859.05</v>
      </c>
      <c r="D27" s="188" t="s">
        <v>158</v>
      </c>
      <c r="E27" s="186">
        <v>31630</v>
      </c>
      <c r="F27" s="187">
        <v>31630</v>
      </c>
      <c r="G27" s="75"/>
      <c r="K27" s="112" t="s">
        <v>104</v>
      </c>
      <c r="L27" s="112" t="s">
        <v>104</v>
      </c>
    </row>
    <row r="28" spans="1:12" ht="17.25">
      <c r="A28" s="185" t="s">
        <v>159</v>
      </c>
      <c r="B28" s="186">
        <v>8517</v>
      </c>
      <c r="C28" s="187">
        <v>8517</v>
      </c>
      <c r="D28" s="188" t="s">
        <v>160</v>
      </c>
      <c r="E28" s="186">
        <v>0</v>
      </c>
      <c r="F28" s="187">
        <v>0</v>
      </c>
      <c r="G28" s="75"/>
      <c r="K28" s="112" t="s">
        <v>104</v>
      </c>
      <c r="L28" s="112" t="s">
        <v>104</v>
      </c>
    </row>
    <row r="29" spans="1:12" ht="17.25">
      <c r="A29" s="185" t="s">
        <v>161</v>
      </c>
      <c r="B29" s="186">
        <v>0</v>
      </c>
      <c r="C29" s="187">
        <v>0</v>
      </c>
      <c r="D29" s="188" t="s">
        <v>162</v>
      </c>
      <c r="E29" s="186">
        <v>250545.57</v>
      </c>
      <c r="F29" s="187">
        <v>277355.95</v>
      </c>
      <c r="G29" s="75"/>
      <c r="K29" s="112" t="s">
        <v>104</v>
      </c>
      <c r="L29" s="112" t="s">
        <v>104</v>
      </c>
    </row>
    <row r="30" spans="1:12" ht="17.25">
      <c r="A30" s="185" t="s">
        <v>163</v>
      </c>
      <c r="B30" s="186">
        <v>0</v>
      </c>
      <c r="C30" s="187">
        <v>1659</v>
      </c>
      <c r="D30" s="188" t="s">
        <v>164</v>
      </c>
      <c r="E30" s="186">
        <v>81036.8</v>
      </c>
      <c r="F30" s="187">
        <v>281364.44</v>
      </c>
      <c r="G30" s="75"/>
      <c r="K30" s="112" t="s">
        <v>104</v>
      </c>
      <c r="L30" s="112" t="s">
        <v>104</v>
      </c>
    </row>
    <row r="31" spans="1:12" ht="17.25">
      <c r="A31" s="185" t="s">
        <v>165</v>
      </c>
      <c r="B31" s="186">
        <v>0</v>
      </c>
      <c r="C31" s="187">
        <v>77543.48</v>
      </c>
      <c r="D31" s="188" t="s">
        <v>166</v>
      </c>
      <c r="E31" s="186">
        <v>0</v>
      </c>
      <c r="F31" s="187">
        <v>0</v>
      </c>
      <c r="G31" s="75"/>
      <c r="K31" s="112" t="s">
        <v>104</v>
      </c>
      <c r="L31" s="112" t="s">
        <v>104</v>
      </c>
    </row>
    <row r="32" spans="1:12" ht="17.25">
      <c r="A32" s="185" t="s">
        <v>167</v>
      </c>
      <c r="B32" s="186">
        <v>-24.06</v>
      </c>
      <c r="C32" s="187">
        <v>-7027.56</v>
      </c>
      <c r="D32" s="188" t="s">
        <v>168</v>
      </c>
      <c r="E32" s="186">
        <v>0</v>
      </c>
      <c r="F32" s="187">
        <v>0</v>
      </c>
      <c r="G32" s="75"/>
      <c r="K32" s="112" t="s">
        <v>104</v>
      </c>
      <c r="L32" s="112" t="s">
        <v>104</v>
      </c>
    </row>
    <row r="33" spans="1:12" ht="17.25">
      <c r="A33" s="185" t="s">
        <v>169</v>
      </c>
      <c r="B33" s="186">
        <v>0</v>
      </c>
      <c r="C33" s="187">
        <v>0</v>
      </c>
      <c r="D33" s="188" t="s">
        <v>170</v>
      </c>
      <c r="E33" s="186">
        <v>15507.47</v>
      </c>
      <c r="F33" s="187">
        <v>159028.64</v>
      </c>
      <c r="G33" s="75"/>
      <c r="K33" s="112" t="s">
        <v>104</v>
      </c>
      <c r="L33" s="112" t="s">
        <v>104</v>
      </c>
    </row>
    <row r="34" spans="1:12" ht="17.25">
      <c r="A34" s="185" t="s">
        <v>171</v>
      </c>
      <c r="B34" s="186">
        <v>16479.89</v>
      </c>
      <c r="C34" s="187">
        <v>16479.89</v>
      </c>
      <c r="D34" s="188" t="s">
        <v>172</v>
      </c>
      <c r="E34" s="186">
        <v>3619365.54</v>
      </c>
      <c r="F34" s="187">
        <v>3726403.87</v>
      </c>
      <c r="G34" s="75"/>
      <c r="K34" s="112" t="s">
        <v>104</v>
      </c>
      <c r="L34" s="112" t="s">
        <v>104</v>
      </c>
    </row>
    <row r="35" spans="1:12" ht="17.25">
      <c r="A35" s="185" t="s">
        <v>173</v>
      </c>
      <c r="B35" s="186">
        <v>0</v>
      </c>
      <c r="C35" s="187">
        <v>0</v>
      </c>
      <c r="D35" s="188" t="s">
        <v>174</v>
      </c>
      <c r="E35" s="186">
        <v>725000</v>
      </c>
      <c r="F35" s="187">
        <v>725000</v>
      </c>
      <c r="G35" s="75"/>
      <c r="K35" s="112" t="s">
        <v>104</v>
      </c>
      <c r="L35" s="112" t="s">
        <v>104</v>
      </c>
    </row>
    <row r="36" spans="1:12" ht="17.25">
      <c r="A36" s="185" t="s">
        <v>175</v>
      </c>
      <c r="B36" s="186">
        <v>232708</v>
      </c>
      <c r="C36" s="187">
        <v>1083708.01</v>
      </c>
      <c r="D36" s="188" t="s">
        <v>176</v>
      </c>
      <c r="E36" s="186">
        <v>117456.4</v>
      </c>
      <c r="F36" s="187">
        <v>117456.4</v>
      </c>
      <c r="G36" s="75"/>
      <c r="K36" s="112" t="s">
        <v>104</v>
      </c>
      <c r="L36" s="112" t="s">
        <v>104</v>
      </c>
    </row>
    <row r="37" spans="1:12" ht="17.25">
      <c r="A37" s="185" t="s">
        <v>177</v>
      </c>
      <c r="B37" s="186">
        <v>351205.35</v>
      </c>
      <c r="C37" s="187">
        <v>1608140.56</v>
      </c>
      <c r="D37" s="188" t="s">
        <v>178</v>
      </c>
      <c r="E37" s="186">
        <v>51950.09</v>
      </c>
      <c r="F37" s="187">
        <v>526733.77</v>
      </c>
      <c r="G37" s="75"/>
      <c r="K37" s="112" t="s">
        <v>104</v>
      </c>
      <c r="L37" s="112" t="s">
        <v>104</v>
      </c>
    </row>
    <row r="38" spans="1:12" ht="17.25">
      <c r="A38" s="185" t="s">
        <v>179</v>
      </c>
      <c r="B38" s="186">
        <v>0</v>
      </c>
      <c r="C38" s="187">
        <v>0</v>
      </c>
      <c r="D38" s="188" t="s">
        <v>180</v>
      </c>
      <c r="E38" s="186">
        <v>0</v>
      </c>
      <c r="F38" s="187">
        <v>3762.72</v>
      </c>
      <c r="G38" s="75"/>
      <c r="K38" s="112" t="s">
        <v>104</v>
      </c>
      <c r="L38" s="112" t="s">
        <v>104</v>
      </c>
    </row>
    <row r="39" spans="1:12" ht="17.25">
      <c r="A39" s="185" t="s">
        <v>181</v>
      </c>
      <c r="B39" s="186">
        <v>0</v>
      </c>
      <c r="C39" s="187">
        <v>22355.04</v>
      </c>
      <c r="D39" s="188" t="s">
        <v>182</v>
      </c>
      <c r="E39" s="186">
        <v>0</v>
      </c>
      <c r="F39" s="187">
        <v>5576.12</v>
      </c>
      <c r="G39" s="75"/>
      <c r="K39" s="112" t="s">
        <v>104</v>
      </c>
      <c r="L39" s="112" t="s">
        <v>104</v>
      </c>
    </row>
    <row r="40" spans="1:12" ht="17.25">
      <c r="A40" s="185" t="s">
        <v>183</v>
      </c>
      <c r="B40" s="186">
        <v>0</v>
      </c>
      <c r="C40" s="187">
        <v>122984.35</v>
      </c>
      <c r="D40" s="188" t="s">
        <v>184</v>
      </c>
      <c r="E40" s="186">
        <v>0</v>
      </c>
      <c r="F40" s="187">
        <v>-1689.070000000007</v>
      </c>
      <c r="G40" s="75"/>
      <c r="K40" s="112" t="s">
        <v>104</v>
      </c>
      <c r="L40" s="112" t="s">
        <v>104</v>
      </c>
    </row>
    <row r="41" spans="1:12" ht="17.25">
      <c r="A41" s="185" t="s">
        <v>185</v>
      </c>
      <c r="B41" s="186">
        <v>4367.93</v>
      </c>
      <c r="C41" s="187">
        <v>27312.04</v>
      </c>
      <c r="D41" s="188" t="s">
        <v>186</v>
      </c>
      <c r="E41" s="186">
        <v>0</v>
      </c>
      <c r="F41" s="187">
        <v>0.06</v>
      </c>
      <c r="G41" s="75"/>
      <c r="K41" s="112" t="s">
        <v>104</v>
      </c>
      <c r="L41" s="112" t="s">
        <v>104</v>
      </c>
    </row>
    <row r="42" spans="1:12" ht="17.25">
      <c r="A42" s="185" t="s">
        <v>187</v>
      </c>
      <c r="B42" s="186">
        <v>-994</v>
      </c>
      <c r="C42" s="187">
        <v>-994</v>
      </c>
      <c r="D42" s="188" t="s">
        <v>215</v>
      </c>
      <c r="E42" s="186">
        <v>-71.89</v>
      </c>
      <c r="F42" s="187">
        <v>-24219.89</v>
      </c>
      <c r="G42" s="75"/>
      <c r="K42" s="112" t="s">
        <v>104</v>
      </c>
      <c r="L42" s="112" t="s">
        <v>104</v>
      </c>
    </row>
    <row r="43" spans="1:12" ht="17.25">
      <c r="A43" s="185" t="s">
        <v>189</v>
      </c>
      <c r="B43" s="186">
        <v>1190.32</v>
      </c>
      <c r="C43" s="187">
        <v>1190.32</v>
      </c>
      <c r="D43" s="188" t="s">
        <v>190</v>
      </c>
      <c r="E43" s="186">
        <v>0</v>
      </c>
      <c r="F43" s="187">
        <v>0</v>
      </c>
      <c r="G43" s="75"/>
      <c r="K43" s="112" t="s">
        <v>104</v>
      </c>
      <c r="L43" s="112" t="s">
        <v>104</v>
      </c>
    </row>
    <row r="44" spans="1:12" ht="17.25">
      <c r="A44" s="185" t="s">
        <v>191</v>
      </c>
      <c r="B44" s="186">
        <v>13081.65</v>
      </c>
      <c r="C44" s="187">
        <v>13081.65</v>
      </c>
      <c r="D44" s="188" t="s">
        <v>192</v>
      </c>
      <c r="E44" s="186">
        <v>0</v>
      </c>
      <c r="F44" s="187">
        <v>0</v>
      </c>
      <c r="G44" s="75"/>
      <c r="K44" s="112" t="s">
        <v>104</v>
      </c>
      <c r="L44" s="112" t="s">
        <v>104</v>
      </c>
    </row>
    <row r="45" spans="1:12" ht="17.25">
      <c r="A45" s="185" t="s">
        <v>193</v>
      </c>
      <c r="B45" s="186">
        <v>0</v>
      </c>
      <c r="C45" s="187">
        <v>0</v>
      </c>
      <c r="D45" s="188" t="s">
        <v>194</v>
      </c>
      <c r="E45" s="186">
        <v>90659.64</v>
      </c>
      <c r="F45" s="187">
        <v>182816.92</v>
      </c>
      <c r="G45" s="75"/>
      <c r="K45" s="112" t="s">
        <v>104</v>
      </c>
      <c r="L45" s="112" t="s">
        <v>104</v>
      </c>
    </row>
    <row r="46" spans="1:12" ht="17.25">
      <c r="A46" s="185" t="s">
        <v>195</v>
      </c>
      <c r="B46" s="186">
        <v>0</v>
      </c>
      <c r="C46" s="187">
        <v>0</v>
      </c>
      <c r="D46" s="188" t="s">
        <v>196</v>
      </c>
      <c r="E46" s="186">
        <v>4669.2</v>
      </c>
      <c r="F46" s="187">
        <v>5600.85</v>
      </c>
      <c r="G46" s="75"/>
      <c r="K46" s="112" t="s">
        <v>104</v>
      </c>
      <c r="L46" s="112" t="s">
        <v>104</v>
      </c>
    </row>
    <row r="47" spans="1:12" ht="17.25">
      <c r="A47" s="185" t="s">
        <v>197</v>
      </c>
      <c r="B47" s="186">
        <v>0</v>
      </c>
      <c r="C47" s="187">
        <v>0</v>
      </c>
      <c r="D47" s="188" t="s">
        <v>198</v>
      </c>
      <c r="E47" s="186">
        <v>60268.9</v>
      </c>
      <c r="F47" s="187">
        <v>60321.7</v>
      </c>
      <c r="G47" s="75"/>
      <c r="K47" s="112" t="s">
        <v>104</v>
      </c>
      <c r="L47" s="112" t="s">
        <v>104</v>
      </c>
    </row>
    <row r="48" spans="1:12" ht="17.25">
      <c r="A48" s="185" t="s">
        <v>199</v>
      </c>
      <c r="B48" s="186">
        <v>0</v>
      </c>
      <c r="C48" s="187">
        <v>0</v>
      </c>
      <c r="D48" s="188" t="s">
        <v>200</v>
      </c>
      <c r="E48" s="186">
        <v>0</v>
      </c>
      <c r="F48" s="187">
        <v>110000</v>
      </c>
      <c r="G48" s="75"/>
      <c r="K48" s="112" t="s">
        <v>104</v>
      </c>
      <c r="L48" s="112" t="s">
        <v>104</v>
      </c>
    </row>
    <row r="49" spans="1:12" ht="17.25">
      <c r="A49" s="185" t="s">
        <v>201</v>
      </c>
      <c r="B49" s="186">
        <v>33564.89</v>
      </c>
      <c r="C49" s="187">
        <v>33564.89</v>
      </c>
      <c r="D49" s="188" t="s">
        <v>202</v>
      </c>
      <c r="E49" s="186">
        <v>1234936.47</v>
      </c>
      <c r="F49" s="187">
        <v>1676194.73</v>
      </c>
      <c r="G49" s="75"/>
      <c r="K49" s="112" t="s">
        <v>104</v>
      </c>
      <c r="L49" s="112" t="s">
        <v>104</v>
      </c>
    </row>
    <row r="50" spans="1:12" ht="17.25">
      <c r="A50" s="185" t="s">
        <v>203</v>
      </c>
      <c r="B50" s="186">
        <v>40000</v>
      </c>
      <c r="C50" s="187">
        <v>40000</v>
      </c>
      <c r="D50" s="188" t="s">
        <v>204</v>
      </c>
      <c r="E50" s="186">
        <v>12017</v>
      </c>
      <c r="F50" s="187">
        <v>29260.95</v>
      </c>
      <c r="G50" s="75"/>
      <c r="K50" s="112" t="s">
        <v>104</v>
      </c>
      <c r="L50" s="112" t="s">
        <v>104</v>
      </c>
    </row>
    <row r="51" spans="1:12" ht="18" thickBot="1">
      <c r="A51" s="185" t="s">
        <v>205</v>
      </c>
      <c r="B51" s="186">
        <v>874133.3</v>
      </c>
      <c r="C51" s="187">
        <v>1040264.61</v>
      </c>
      <c r="D51" s="188" t="s">
        <v>206</v>
      </c>
      <c r="E51" s="189">
        <v>565558.54</v>
      </c>
      <c r="F51" s="190">
        <v>928682.54</v>
      </c>
      <c r="G51" s="75"/>
      <c r="K51" s="112" t="s">
        <v>104</v>
      </c>
      <c r="L51" s="112" t="s">
        <v>104</v>
      </c>
    </row>
    <row r="52" spans="1:12" ht="18" thickTop="1">
      <c r="A52" s="185" t="s">
        <v>207</v>
      </c>
      <c r="B52" s="186">
        <v>0</v>
      </c>
      <c r="C52" s="187">
        <v>0</v>
      </c>
      <c r="D52" s="188"/>
      <c r="E52" s="191"/>
      <c r="F52" s="192"/>
      <c r="G52" s="75"/>
      <c r="K52" s="112" t="s">
        <v>104</v>
      </c>
      <c r="L52" s="112" t="s">
        <v>104</v>
      </c>
    </row>
    <row r="53" spans="1:12" ht="17.25">
      <c r="A53" s="193" t="s">
        <v>208</v>
      </c>
      <c r="B53" s="186">
        <v>0</v>
      </c>
      <c r="C53" s="187">
        <v>0</v>
      </c>
      <c r="D53" s="194" t="s">
        <v>209</v>
      </c>
      <c r="E53" s="195">
        <v>12179646.450000001</v>
      </c>
      <c r="F53" s="195">
        <v>18833453.759999998</v>
      </c>
      <c r="G53" s="75"/>
      <c r="K53" s="112" t="s">
        <v>104</v>
      </c>
      <c r="L53" s="112" t="s">
        <v>104</v>
      </c>
    </row>
    <row r="54" spans="1:7" ht="12.75">
      <c r="A54" s="75"/>
      <c r="B54" s="94"/>
      <c r="C54" s="75"/>
      <c r="D54" s="75"/>
      <c r="E54" s="75"/>
      <c r="F54" s="75"/>
      <c r="G54" s="75"/>
    </row>
    <row r="55" spans="1:7" ht="12.75">
      <c r="A55" s="75"/>
      <c r="B55" s="94"/>
      <c r="C55" s="75"/>
      <c r="D55" s="75"/>
      <c r="E55" s="75"/>
      <c r="F55" s="75"/>
      <c r="G55" s="75"/>
    </row>
    <row r="56" spans="1:9" ht="12.75">
      <c r="A56" s="75"/>
      <c r="B56" s="94"/>
      <c r="C56" s="75"/>
      <c r="D56" s="75"/>
      <c r="E56" s="75"/>
      <c r="F56" s="94" t="s">
        <v>104</v>
      </c>
      <c r="G56" s="75"/>
      <c r="H56" s="75"/>
      <c r="I56" s="75"/>
    </row>
    <row r="57" spans="8:9" ht="12.75">
      <c r="H57" s="75"/>
      <c r="I57" s="75"/>
    </row>
    <row r="58" spans="1:9" ht="12.75">
      <c r="A58" t="s">
        <v>104</v>
      </c>
      <c r="H58" s="75"/>
      <c r="I58" s="75"/>
    </row>
    <row r="59" spans="1:9" ht="12.75">
      <c r="A59" t="s">
        <v>104</v>
      </c>
      <c r="H59" s="75"/>
      <c r="I59" s="75"/>
    </row>
    <row r="60" spans="8:9" ht="12.75">
      <c r="H60" s="75"/>
      <c r="I60" s="75"/>
    </row>
    <row r="63" spans="1:18" ht="17.25">
      <c r="A63" s="196"/>
      <c r="B63" s="197">
        <v>11601</v>
      </c>
      <c r="C63" s="197" t="s">
        <v>228</v>
      </c>
      <c r="D63" s="197">
        <v>11603</v>
      </c>
      <c r="E63" s="197">
        <v>11604</v>
      </c>
      <c r="F63" s="197" t="s">
        <v>229</v>
      </c>
      <c r="G63" s="197" t="s">
        <v>230</v>
      </c>
      <c r="H63" s="197">
        <v>11607</v>
      </c>
      <c r="I63" s="197" t="s">
        <v>216</v>
      </c>
      <c r="J63" s="196"/>
      <c r="K63" s="198">
        <v>11601</v>
      </c>
      <c r="L63" s="198" t="s">
        <v>231</v>
      </c>
      <c r="M63" s="198">
        <v>11603</v>
      </c>
      <c r="N63" s="198">
        <v>11604</v>
      </c>
      <c r="O63" s="198" t="s">
        <v>229</v>
      </c>
      <c r="P63" s="198" t="s">
        <v>230</v>
      </c>
      <c r="Q63" s="198">
        <v>11607</v>
      </c>
      <c r="R63" s="197" t="s">
        <v>216</v>
      </c>
    </row>
    <row r="64" spans="1:18" ht="17.25">
      <c r="A64" s="199" t="s">
        <v>113</v>
      </c>
      <c r="B64" s="200">
        <v>90536.43</v>
      </c>
      <c r="C64" s="200">
        <v>0</v>
      </c>
      <c r="D64" s="200">
        <v>0</v>
      </c>
      <c r="E64" s="200">
        <v>0</v>
      </c>
      <c r="F64" s="200">
        <v>0</v>
      </c>
      <c r="G64" s="200">
        <v>0</v>
      </c>
      <c r="H64" s="200">
        <v>0</v>
      </c>
      <c r="I64" s="201">
        <v>90536.43</v>
      </c>
      <c r="J64" s="202" t="s">
        <v>114</v>
      </c>
      <c r="K64" s="200">
        <v>0</v>
      </c>
      <c r="L64" s="200">
        <v>0</v>
      </c>
      <c r="M64" s="200">
        <v>0</v>
      </c>
      <c r="N64" s="200">
        <v>0</v>
      </c>
      <c r="O64" s="200">
        <v>0</v>
      </c>
      <c r="P64" s="200">
        <v>0</v>
      </c>
      <c r="Q64" s="200">
        <v>0</v>
      </c>
      <c r="R64" s="201">
        <v>0</v>
      </c>
    </row>
    <row r="65" spans="1:18" ht="17.25">
      <c r="A65" s="199" t="s">
        <v>115</v>
      </c>
      <c r="B65" s="200">
        <v>79100</v>
      </c>
      <c r="C65" s="200">
        <v>3595</v>
      </c>
      <c r="D65" s="200">
        <v>0</v>
      </c>
      <c r="E65" s="200">
        <v>0</v>
      </c>
      <c r="F65" s="200">
        <v>0</v>
      </c>
      <c r="G65" s="200">
        <v>0</v>
      </c>
      <c r="H65" s="200">
        <v>0</v>
      </c>
      <c r="I65" s="201">
        <v>82695</v>
      </c>
      <c r="J65" s="202" t="s">
        <v>116</v>
      </c>
      <c r="K65" s="200">
        <v>0</v>
      </c>
      <c r="L65" s="200">
        <v>0</v>
      </c>
      <c r="M65" s="200">
        <v>0</v>
      </c>
      <c r="N65" s="200">
        <v>0</v>
      </c>
      <c r="O65" s="200">
        <v>0</v>
      </c>
      <c r="P65" s="200">
        <v>0</v>
      </c>
      <c r="Q65" s="200">
        <v>0</v>
      </c>
      <c r="R65" s="201">
        <v>0</v>
      </c>
    </row>
    <row r="66" spans="1:18" ht="17.25">
      <c r="A66" s="199" t="s">
        <v>117</v>
      </c>
      <c r="B66" s="200">
        <v>0</v>
      </c>
      <c r="C66" s="200">
        <v>0</v>
      </c>
      <c r="D66" s="200">
        <v>0</v>
      </c>
      <c r="E66" s="200">
        <v>0</v>
      </c>
      <c r="F66" s="200">
        <v>0</v>
      </c>
      <c r="G66" s="200">
        <v>0</v>
      </c>
      <c r="H66" s="200">
        <v>0</v>
      </c>
      <c r="I66" s="201">
        <v>0</v>
      </c>
      <c r="J66" s="202" t="s">
        <v>118</v>
      </c>
      <c r="K66" s="200">
        <v>82266.58</v>
      </c>
      <c r="L66" s="200">
        <v>0</v>
      </c>
      <c r="M66" s="200">
        <v>0</v>
      </c>
      <c r="N66" s="200">
        <v>0</v>
      </c>
      <c r="O66" s="200">
        <v>0</v>
      </c>
      <c r="P66" s="200">
        <v>0</v>
      </c>
      <c r="Q66" s="200">
        <v>0</v>
      </c>
      <c r="R66" s="201">
        <v>82266.58</v>
      </c>
    </row>
    <row r="67" spans="1:18" ht="17.25">
      <c r="A67" s="199" t="s">
        <v>119</v>
      </c>
      <c r="B67" s="200">
        <v>0</v>
      </c>
      <c r="C67" s="200">
        <v>0</v>
      </c>
      <c r="D67" s="200">
        <v>0</v>
      </c>
      <c r="E67" s="200">
        <v>0</v>
      </c>
      <c r="F67" s="200">
        <v>0</v>
      </c>
      <c r="G67" s="200">
        <v>0</v>
      </c>
      <c r="H67" s="200">
        <v>0</v>
      </c>
      <c r="I67" s="201">
        <v>0</v>
      </c>
      <c r="J67" s="202" t="s">
        <v>120</v>
      </c>
      <c r="K67" s="200">
        <v>183374.17</v>
      </c>
      <c r="L67" s="200">
        <v>0</v>
      </c>
      <c r="M67" s="200">
        <v>0</v>
      </c>
      <c r="N67" s="200">
        <v>0</v>
      </c>
      <c r="O67" s="200">
        <v>0</v>
      </c>
      <c r="P67" s="200">
        <v>0</v>
      </c>
      <c r="Q67" s="200">
        <v>6000</v>
      </c>
      <c r="R67" s="201">
        <v>189374.17</v>
      </c>
    </row>
    <row r="68" spans="1:18" ht="17.25">
      <c r="A68" s="199" t="s">
        <v>121</v>
      </c>
      <c r="B68" s="200">
        <v>292316.14</v>
      </c>
      <c r="C68" s="200">
        <v>0</v>
      </c>
      <c r="D68" s="200">
        <v>0</v>
      </c>
      <c r="E68" s="200">
        <v>0</v>
      </c>
      <c r="F68" s="200">
        <v>0</v>
      </c>
      <c r="G68" s="200">
        <v>0</v>
      </c>
      <c r="H68" s="200">
        <v>0</v>
      </c>
      <c r="I68" s="201">
        <v>292316.14</v>
      </c>
      <c r="J68" s="202" t="s">
        <v>122</v>
      </c>
      <c r="K68" s="200">
        <v>26627.21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0</v>
      </c>
      <c r="R68" s="201">
        <v>26627.21</v>
      </c>
    </row>
    <row r="69" spans="1:18" ht="17.25">
      <c r="A69" s="199" t="s">
        <v>123</v>
      </c>
      <c r="B69" s="200">
        <v>7236.09</v>
      </c>
      <c r="C69" s="200">
        <v>0</v>
      </c>
      <c r="D69" s="200">
        <v>0</v>
      </c>
      <c r="E69" s="200">
        <v>0</v>
      </c>
      <c r="F69" s="200">
        <v>855.3</v>
      </c>
      <c r="G69" s="200">
        <v>0</v>
      </c>
      <c r="H69" s="200">
        <v>71500</v>
      </c>
      <c r="I69" s="201">
        <v>79591.39</v>
      </c>
      <c r="J69" s="202" t="s">
        <v>124</v>
      </c>
      <c r="K69" s="200">
        <v>0</v>
      </c>
      <c r="L69" s="200">
        <v>0</v>
      </c>
      <c r="M69" s="200">
        <v>0</v>
      </c>
      <c r="N69" s="200">
        <v>0</v>
      </c>
      <c r="O69" s="200">
        <v>0</v>
      </c>
      <c r="P69" s="200">
        <v>0</v>
      </c>
      <c r="Q69" s="200">
        <v>0</v>
      </c>
      <c r="R69" s="201">
        <v>0</v>
      </c>
    </row>
    <row r="70" spans="1:18" ht="17.25">
      <c r="A70" s="199" t="s">
        <v>125</v>
      </c>
      <c r="B70" s="200">
        <v>0</v>
      </c>
      <c r="C70" s="200">
        <v>0</v>
      </c>
      <c r="D70" s="200">
        <v>0</v>
      </c>
      <c r="E70" s="200">
        <v>0</v>
      </c>
      <c r="F70" s="200">
        <v>0</v>
      </c>
      <c r="G70" s="200">
        <v>0</v>
      </c>
      <c r="H70" s="200">
        <v>0</v>
      </c>
      <c r="I70" s="201">
        <v>0</v>
      </c>
      <c r="J70" s="202" t="s">
        <v>126</v>
      </c>
      <c r="K70" s="200">
        <v>41210.74</v>
      </c>
      <c r="L70" s="200">
        <v>0</v>
      </c>
      <c r="M70" s="200">
        <v>0</v>
      </c>
      <c r="N70" s="200">
        <v>0</v>
      </c>
      <c r="O70" s="200">
        <v>0</v>
      </c>
      <c r="P70" s="200">
        <v>0</v>
      </c>
      <c r="Q70" s="200">
        <v>0</v>
      </c>
      <c r="R70" s="201">
        <v>41210.74</v>
      </c>
    </row>
    <row r="71" spans="1:18" ht="17.25">
      <c r="A71" s="199" t="s">
        <v>127</v>
      </c>
      <c r="B71" s="200">
        <v>0</v>
      </c>
      <c r="C71" s="200">
        <v>8459.71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1">
        <v>8459.71</v>
      </c>
      <c r="J71" s="202" t="s">
        <v>128</v>
      </c>
      <c r="K71" s="200">
        <v>19970.23</v>
      </c>
      <c r="L71" s="200">
        <v>0</v>
      </c>
      <c r="M71" s="200">
        <v>0</v>
      </c>
      <c r="N71" s="200">
        <v>0</v>
      </c>
      <c r="O71" s="200">
        <v>0</v>
      </c>
      <c r="P71" s="200">
        <v>0</v>
      </c>
      <c r="Q71" s="200">
        <v>0</v>
      </c>
      <c r="R71" s="201">
        <v>19970.23</v>
      </c>
    </row>
    <row r="72" spans="1:18" ht="17.25">
      <c r="A72" s="199" t="s">
        <v>129</v>
      </c>
      <c r="B72" s="200">
        <v>39793</v>
      </c>
      <c r="C72" s="200">
        <v>0</v>
      </c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1">
        <v>39793</v>
      </c>
      <c r="J72" s="202" t="s">
        <v>130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0</v>
      </c>
      <c r="R72" s="201">
        <v>0</v>
      </c>
    </row>
    <row r="73" spans="1:18" ht="17.25">
      <c r="A73" s="199" t="s">
        <v>131</v>
      </c>
      <c r="B73" s="200">
        <v>0</v>
      </c>
      <c r="C73" s="200">
        <v>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1">
        <v>0</v>
      </c>
      <c r="J73" s="202" t="s">
        <v>132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479950</v>
      </c>
      <c r="R73" s="201">
        <v>479950</v>
      </c>
    </row>
    <row r="74" spans="1:18" ht="17.25">
      <c r="A74" s="199" t="s">
        <v>133</v>
      </c>
      <c r="B74" s="200">
        <v>819</v>
      </c>
      <c r="C74" s="200">
        <v>0</v>
      </c>
      <c r="D74" s="200">
        <v>0</v>
      </c>
      <c r="E74" s="200">
        <v>0</v>
      </c>
      <c r="F74" s="200">
        <v>0</v>
      </c>
      <c r="G74" s="200">
        <v>0</v>
      </c>
      <c r="H74" s="200">
        <v>0</v>
      </c>
      <c r="I74" s="201">
        <v>819</v>
      </c>
      <c r="J74" s="202" t="s">
        <v>134</v>
      </c>
      <c r="K74" s="200">
        <v>-64.97</v>
      </c>
      <c r="L74" s="200">
        <v>1510</v>
      </c>
      <c r="M74" s="200">
        <v>0</v>
      </c>
      <c r="N74" s="200">
        <v>0</v>
      </c>
      <c r="O74" s="200">
        <v>0</v>
      </c>
      <c r="P74" s="200">
        <v>-1510</v>
      </c>
      <c r="Q74" s="200">
        <v>0</v>
      </c>
      <c r="R74" s="201">
        <v>-64.97</v>
      </c>
    </row>
    <row r="75" spans="1:18" ht="17.25">
      <c r="A75" s="199" t="s">
        <v>135</v>
      </c>
      <c r="B75" s="200">
        <v>0</v>
      </c>
      <c r="C75" s="200">
        <v>0</v>
      </c>
      <c r="D75" s="200">
        <v>0</v>
      </c>
      <c r="E75" s="200">
        <v>0</v>
      </c>
      <c r="F75" s="200">
        <v>0</v>
      </c>
      <c r="G75" s="200">
        <v>0</v>
      </c>
      <c r="H75" s="200">
        <v>0</v>
      </c>
      <c r="I75" s="201">
        <v>0</v>
      </c>
      <c r="J75" s="202" t="s">
        <v>136</v>
      </c>
      <c r="K75" s="200">
        <v>0</v>
      </c>
      <c r="L75" s="200">
        <v>0</v>
      </c>
      <c r="M75" s="200">
        <v>0</v>
      </c>
      <c r="N75" s="200">
        <v>0</v>
      </c>
      <c r="O75" s="200">
        <v>0</v>
      </c>
      <c r="P75" s="200">
        <v>0</v>
      </c>
      <c r="Q75" s="200">
        <v>0</v>
      </c>
      <c r="R75" s="201">
        <v>0</v>
      </c>
    </row>
    <row r="76" spans="1:18" ht="17.25">
      <c r="A76" s="199" t="s">
        <v>137</v>
      </c>
      <c r="B76" s="200">
        <v>0</v>
      </c>
      <c r="C76" s="200">
        <v>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1">
        <v>0</v>
      </c>
      <c r="J76" s="202" t="s">
        <v>138</v>
      </c>
      <c r="K76" s="200">
        <v>8063.43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1">
        <v>8063.43</v>
      </c>
    </row>
    <row r="77" spans="1:18" ht="17.25">
      <c r="A77" s="199" t="s">
        <v>139</v>
      </c>
      <c r="B77" s="200">
        <v>0</v>
      </c>
      <c r="C77" s="200">
        <v>0</v>
      </c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1">
        <v>0</v>
      </c>
      <c r="J77" s="202" t="s">
        <v>140</v>
      </c>
      <c r="K77" s="200">
        <v>28.81</v>
      </c>
      <c r="L77" s="200">
        <v>28040</v>
      </c>
      <c r="M77" s="200">
        <v>0</v>
      </c>
      <c r="N77" s="200">
        <v>0</v>
      </c>
      <c r="O77" s="200">
        <v>0</v>
      </c>
      <c r="P77" s="200">
        <v>0</v>
      </c>
      <c r="Q77" s="200">
        <v>0</v>
      </c>
      <c r="R77" s="201">
        <v>28068.81</v>
      </c>
    </row>
    <row r="78" spans="1:18" ht="17.25">
      <c r="A78" s="199" t="s">
        <v>141</v>
      </c>
      <c r="B78" s="200">
        <v>0</v>
      </c>
      <c r="C78" s="200">
        <v>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1">
        <v>0</v>
      </c>
      <c r="J78" s="202" t="s">
        <v>142</v>
      </c>
      <c r="K78" s="200">
        <v>46180</v>
      </c>
      <c r="L78" s="200">
        <v>0</v>
      </c>
      <c r="M78" s="200">
        <v>0</v>
      </c>
      <c r="N78" s="200">
        <v>0</v>
      </c>
      <c r="O78" s="200">
        <v>0</v>
      </c>
      <c r="P78" s="200">
        <v>0</v>
      </c>
      <c r="Q78" s="200">
        <v>0</v>
      </c>
      <c r="R78" s="201">
        <v>46180</v>
      </c>
    </row>
    <row r="79" spans="1:18" ht="17.25">
      <c r="A79" s="199" t="s">
        <v>143</v>
      </c>
      <c r="B79" s="200">
        <v>72132</v>
      </c>
      <c r="C79" s="200">
        <v>1112.32</v>
      </c>
      <c r="D79" s="200">
        <v>0</v>
      </c>
      <c r="E79" s="200">
        <v>0</v>
      </c>
      <c r="F79" s="200">
        <v>844.98</v>
      </c>
      <c r="G79" s="200">
        <v>0</v>
      </c>
      <c r="H79" s="200">
        <v>0</v>
      </c>
      <c r="I79" s="201">
        <v>74089.3</v>
      </c>
      <c r="J79" s="202" t="s">
        <v>144</v>
      </c>
      <c r="K79" s="200">
        <v>0</v>
      </c>
      <c r="L79" s="200">
        <v>0</v>
      </c>
      <c r="M79" s="200">
        <v>0</v>
      </c>
      <c r="N79" s="200">
        <v>0</v>
      </c>
      <c r="O79" s="200">
        <v>0</v>
      </c>
      <c r="P79" s="200">
        <v>0</v>
      </c>
      <c r="Q79" s="200">
        <v>0</v>
      </c>
      <c r="R79" s="201">
        <v>0</v>
      </c>
    </row>
    <row r="80" spans="1:18" ht="17.25">
      <c r="A80" s="199" t="s">
        <v>145</v>
      </c>
      <c r="B80" s="200">
        <v>0</v>
      </c>
      <c r="C80" s="200">
        <v>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1">
        <v>0</v>
      </c>
      <c r="J80" s="202" t="s">
        <v>146</v>
      </c>
      <c r="K80" s="200">
        <v>20089.39</v>
      </c>
      <c r="L80" s="200">
        <v>-13.49</v>
      </c>
      <c r="M80" s="200">
        <v>0</v>
      </c>
      <c r="N80" s="200">
        <v>0</v>
      </c>
      <c r="O80" s="200">
        <v>0</v>
      </c>
      <c r="P80" s="200">
        <v>0</v>
      </c>
      <c r="Q80" s="200">
        <v>0</v>
      </c>
      <c r="R80" s="201">
        <v>20075.9</v>
      </c>
    </row>
    <row r="81" spans="1:18" ht="17.25">
      <c r="A81" s="199" t="s">
        <v>147</v>
      </c>
      <c r="B81" s="200">
        <v>-5.98</v>
      </c>
      <c r="C81" s="200">
        <v>-2.6</v>
      </c>
      <c r="D81" s="200">
        <v>0</v>
      </c>
      <c r="E81" s="200">
        <v>0</v>
      </c>
      <c r="F81" s="200">
        <v>-2.62</v>
      </c>
      <c r="G81" s="200">
        <v>0</v>
      </c>
      <c r="H81" s="200">
        <v>0</v>
      </c>
      <c r="I81" s="201">
        <v>-11.2</v>
      </c>
      <c r="J81" s="202" t="s">
        <v>148</v>
      </c>
      <c r="K81" s="200">
        <v>494905.31</v>
      </c>
      <c r="L81" s="200">
        <v>0</v>
      </c>
      <c r="M81" s="200">
        <v>0</v>
      </c>
      <c r="N81" s="200">
        <v>0</v>
      </c>
      <c r="O81" s="200">
        <v>0</v>
      </c>
      <c r="P81" s="200">
        <v>0</v>
      </c>
      <c r="Q81" s="200">
        <v>0</v>
      </c>
      <c r="R81" s="201">
        <v>494905.31</v>
      </c>
    </row>
    <row r="82" spans="1:18" ht="17.25">
      <c r="A82" s="199" t="s">
        <v>214</v>
      </c>
      <c r="B82" s="200">
        <v>1073979.44</v>
      </c>
      <c r="C82" s="200">
        <v>159316.44</v>
      </c>
      <c r="D82" s="200">
        <v>0</v>
      </c>
      <c r="E82" s="200">
        <v>0</v>
      </c>
      <c r="F82" s="200">
        <v>1039.94</v>
      </c>
      <c r="G82" s="200">
        <v>-96734</v>
      </c>
      <c r="H82" s="200">
        <v>-68000</v>
      </c>
      <c r="I82" s="201">
        <v>1069601.82</v>
      </c>
      <c r="J82" s="202" t="s">
        <v>150</v>
      </c>
      <c r="K82" s="200">
        <v>0</v>
      </c>
      <c r="L82" s="200">
        <v>0</v>
      </c>
      <c r="M82" s="200">
        <v>0</v>
      </c>
      <c r="N82" s="200">
        <v>0</v>
      </c>
      <c r="O82" s="200">
        <v>0</v>
      </c>
      <c r="P82" s="200">
        <v>0</v>
      </c>
      <c r="Q82" s="200">
        <v>0</v>
      </c>
      <c r="R82" s="201">
        <v>0</v>
      </c>
    </row>
    <row r="83" spans="1:18" ht="17.25">
      <c r="A83" s="199" t="s">
        <v>151</v>
      </c>
      <c r="B83" s="200">
        <v>0</v>
      </c>
      <c r="C83" s="200">
        <v>0</v>
      </c>
      <c r="D83" s="200">
        <v>0</v>
      </c>
      <c r="E83" s="200">
        <v>0</v>
      </c>
      <c r="F83" s="200">
        <v>0</v>
      </c>
      <c r="G83" s="200">
        <v>0</v>
      </c>
      <c r="H83" s="200">
        <v>0</v>
      </c>
      <c r="I83" s="201">
        <v>0</v>
      </c>
      <c r="J83" s="202" t="s">
        <v>152</v>
      </c>
      <c r="K83" s="200">
        <v>0</v>
      </c>
      <c r="L83" s="200">
        <v>0</v>
      </c>
      <c r="M83" s="200">
        <v>0</v>
      </c>
      <c r="N83" s="200">
        <v>0</v>
      </c>
      <c r="O83" s="200">
        <v>0</v>
      </c>
      <c r="P83" s="200">
        <v>0</v>
      </c>
      <c r="Q83" s="200">
        <v>0</v>
      </c>
      <c r="R83" s="201">
        <v>0</v>
      </c>
    </row>
    <row r="84" spans="1:18" ht="17.25">
      <c r="A84" s="203" t="s">
        <v>153</v>
      </c>
      <c r="B84" s="200">
        <v>138492</v>
      </c>
      <c r="C84" s="200">
        <v>130.67</v>
      </c>
      <c r="D84" s="200">
        <v>6701</v>
      </c>
      <c r="E84" s="200">
        <v>0</v>
      </c>
      <c r="F84" s="200">
        <v>0</v>
      </c>
      <c r="G84" s="200">
        <v>0</v>
      </c>
      <c r="H84" s="200">
        <v>0</v>
      </c>
      <c r="I84" s="201">
        <v>145323.67</v>
      </c>
      <c r="J84" s="202" t="s">
        <v>154</v>
      </c>
      <c r="K84" s="200">
        <v>0</v>
      </c>
      <c r="L84" s="200">
        <v>0</v>
      </c>
      <c r="M84" s="200">
        <v>0</v>
      </c>
      <c r="N84" s="200">
        <v>0</v>
      </c>
      <c r="O84" s="200">
        <v>0</v>
      </c>
      <c r="P84" s="200">
        <v>0</v>
      </c>
      <c r="Q84" s="200">
        <v>0</v>
      </c>
      <c r="R84" s="201">
        <v>0</v>
      </c>
    </row>
    <row r="85" spans="1:18" ht="17.25">
      <c r="A85" s="199" t="s">
        <v>155</v>
      </c>
      <c r="B85" s="200">
        <v>0</v>
      </c>
      <c r="C85" s="200">
        <v>0</v>
      </c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1">
        <v>0</v>
      </c>
      <c r="J85" s="202" t="s">
        <v>156</v>
      </c>
      <c r="K85" s="200">
        <v>64715.73</v>
      </c>
      <c r="L85" s="200">
        <v>0</v>
      </c>
      <c r="M85" s="200">
        <v>0</v>
      </c>
      <c r="N85" s="200">
        <v>0</v>
      </c>
      <c r="O85" s="200">
        <v>0</v>
      </c>
      <c r="P85" s="200">
        <v>0</v>
      </c>
      <c r="Q85" s="200">
        <v>-38000</v>
      </c>
      <c r="R85" s="201">
        <v>26715.73</v>
      </c>
    </row>
    <row r="86" spans="1:18" ht="17.25">
      <c r="A86" s="199" t="s">
        <v>157</v>
      </c>
      <c r="B86" s="200">
        <v>329.05</v>
      </c>
      <c r="C86" s="200">
        <v>0</v>
      </c>
      <c r="D86" s="200">
        <v>0</v>
      </c>
      <c r="E86" s="200">
        <v>0</v>
      </c>
      <c r="F86" s="200">
        <v>0</v>
      </c>
      <c r="G86" s="200">
        <v>0</v>
      </c>
      <c r="H86" s="200">
        <v>398000</v>
      </c>
      <c r="I86" s="201">
        <v>398329.05</v>
      </c>
      <c r="J86" s="202" t="s">
        <v>158</v>
      </c>
      <c r="K86" s="200">
        <v>24469</v>
      </c>
      <c r="L86" s="200">
        <v>0</v>
      </c>
      <c r="M86" s="200">
        <v>0</v>
      </c>
      <c r="N86" s="200">
        <v>0</v>
      </c>
      <c r="O86" s="200">
        <v>7161</v>
      </c>
      <c r="P86" s="200">
        <v>0</v>
      </c>
      <c r="Q86" s="200">
        <v>0</v>
      </c>
      <c r="R86" s="201">
        <v>31630</v>
      </c>
    </row>
    <row r="87" spans="1:18" ht="17.25">
      <c r="A87" s="199" t="s">
        <v>159</v>
      </c>
      <c r="B87" s="200">
        <v>8517</v>
      </c>
      <c r="C87" s="200">
        <v>0</v>
      </c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1">
        <v>8517</v>
      </c>
      <c r="J87" s="202" t="s">
        <v>160</v>
      </c>
      <c r="K87" s="200">
        <v>0</v>
      </c>
      <c r="L87" s="200">
        <v>0</v>
      </c>
      <c r="M87" s="200">
        <v>0</v>
      </c>
      <c r="N87" s="200">
        <v>0</v>
      </c>
      <c r="O87" s="200">
        <v>0</v>
      </c>
      <c r="P87" s="200">
        <v>0</v>
      </c>
      <c r="Q87" s="200">
        <v>0</v>
      </c>
      <c r="R87" s="201">
        <v>0</v>
      </c>
    </row>
    <row r="88" spans="1:18" ht="17.25">
      <c r="A88" s="199" t="s">
        <v>161</v>
      </c>
      <c r="B88" s="200">
        <v>0</v>
      </c>
      <c r="C88" s="200">
        <v>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1">
        <v>0</v>
      </c>
      <c r="J88" s="202" t="s">
        <v>162</v>
      </c>
      <c r="K88" s="200">
        <v>18045.57</v>
      </c>
      <c r="L88" s="200">
        <v>0</v>
      </c>
      <c r="M88" s="200">
        <v>0</v>
      </c>
      <c r="N88" s="200">
        <v>0</v>
      </c>
      <c r="O88" s="200">
        <v>0</v>
      </c>
      <c r="P88" s="200">
        <v>0</v>
      </c>
      <c r="Q88" s="200">
        <v>232500</v>
      </c>
      <c r="R88" s="201">
        <v>250545.57</v>
      </c>
    </row>
    <row r="89" spans="1:18" ht="17.25">
      <c r="A89" s="199" t="s">
        <v>163</v>
      </c>
      <c r="B89" s="200">
        <v>0</v>
      </c>
      <c r="C89" s="200">
        <v>0</v>
      </c>
      <c r="D89" s="200">
        <v>0</v>
      </c>
      <c r="E89" s="200">
        <v>0</v>
      </c>
      <c r="F89" s="200">
        <v>0</v>
      </c>
      <c r="G89" s="200">
        <v>0</v>
      </c>
      <c r="H89" s="200">
        <v>0</v>
      </c>
      <c r="I89" s="201">
        <v>0</v>
      </c>
      <c r="J89" s="202" t="s">
        <v>164</v>
      </c>
      <c r="K89" s="200">
        <v>120868.7</v>
      </c>
      <c r="L89" s="200">
        <v>1168.1</v>
      </c>
      <c r="M89" s="200">
        <v>0</v>
      </c>
      <c r="N89" s="200">
        <v>0</v>
      </c>
      <c r="O89" s="200">
        <v>0</v>
      </c>
      <c r="P89" s="200">
        <v>0</v>
      </c>
      <c r="Q89" s="200">
        <v>-41000</v>
      </c>
      <c r="R89" s="201">
        <v>81036.8</v>
      </c>
    </row>
    <row r="90" spans="1:18" ht="17.25">
      <c r="A90" s="199" t="s">
        <v>165</v>
      </c>
      <c r="B90" s="200">
        <v>0</v>
      </c>
      <c r="C90" s="200">
        <v>0</v>
      </c>
      <c r="D90" s="200">
        <v>0</v>
      </c>
      <c r="E90" s="200">
        <v>0</v>
      </c>
      <c r="F90" s="200">
        <v>0</v>
      </c>
      <c r="G90" s="200">
        <v>0</v>
      </c>
      <c r="H90" s="200">
        <v>0</v>
      </c>
      <c r="I90" s="201">
        <v>0</v>
      </c>
      <c r="J90" s="202" t="s">
        <v>166</v>
      </c>
      <c r="K90" s="200">
        <v>0</v>
      </c>
      <c r="L90" s="200">
        <v>0</v>
      </c>
      <c r="M90" s="200">
        <v>0</v>
      </c>
      <c r="N90" s="200">
        <v>0</v>
      </c>
      <c r="O90" s="200">
        <v>0</v>
      </c>
      <c r="P90" s="200">
        <v>0</v>
      </c>
      <c r="Q90" s="200">
        <v>0</v>
      </c>
      <c r="R90" s="201">
        <v>0</v>
      </c>
    </row>
    <row r="91" spans="1:18" ht="17.25">
      <c r="A91" s="199" t="s">
        <v>167</v>
      </c>
      <c r="B91" s="200">
        <v>-24.06</v>
      </c>
      <c r="C91" s="200">
        <v>0</v>
      </c>
      <c r="D91" s="200">
        <v>0</v>
      </c>
      <c r="E91" s="200">
        <v>0</v>
      </c>
      <c r="F91" s="200">
        <v>0</v>
      </c>
      <c r="G91" s="200">
        <v>0</v>
      </c>
      <c r="H91" s="200">
        <v>0</v>
      </c>
      <c r="I91" s="201">
        <v>-24.06</v>
      </c>
      <c r="J91" s="202" t="s">
        <v>168</v>
      </c>
      <c r="K91" s="200">
        <v>0</v>
      </c>
      <c r="L91" s="200">
        <v>0</v>
      </c>
      <c r="M91" s="200">
        <v>0</v>
      </c>
      <c r="N91" s="200">
        <v>0</v>
      </c>
      <c r="O91" s="200">
        <v>0</v>
      </c>
      <c r="P91" s="200">
        <v>0</v>
      </c>
      <c r="Q91" s="200">
        <v>0</v>
      </c>
      <c r="R91" s="201">
        <v>0</v>
      </c>
    </row>
    <row r="92" spans="1:18" ht="17.25">
      <c r="A92" s="199" t="s">
        <v>169</v>
      </c>
      <c r="B92" s="200">
        <v>0</v>
      </c>
      <c r="C92" s="200">
        <v>0</v>
      </c>
      <c r="D92" s="200">
        <v>0</v>
      </c>
      <c r="E92" s="200">
        <v>0</v>
      </c>
      <c r="F92" s="200">
        <v>0</v>
      </c>
      <c r="G92" s="200">
        <v>0</v>
      </c>
      <c r="H92" s="200">
        <v>0</v>
      </c>
      <c r="I92" s="201">
        <v>0</v>
      </c>
      <c r="J92" s="202" t="s">
        <v>170</v>
      </c>
      <c r="K92" s="200">
        <v>16014.47</v>
      </c>
      <c r="L92" s="200">
        <v>155</v>
      </c>
      <c r="M92" s="200">
        <v>0</v>
      </c>
      <c r="N92" s="200">
        <v>0</v>
      </c>
      <c r="O92" s="200">
        <v>0</v>
      </c>
      <c r="P92" s="200">
        <v>-662</v>
      </c>
      <c r="Q92" s="200">
        <v>0</v>
      </c>
      <c r="R92" s="201">
        <v>15507.47</v>
      </c>
    </row>
    <row r="93" spans="1:18" ht="17.25">
      <c r="A93" s="199" t="s">
        <v>171</v>
      </c>
      <c r="B93" s="200">
        <v>8714.89</v>
      </c>
      <c r="C93" s="200">
        <v>3219</v>
      </c>
      <c r="D93" s="200">
        <v>0</v>
      </c>
      <c r="E93" s="200">
        <v>0</v>
      </c>
      <c r="F93" s="200">
        <v>4546</v>
      </c>
      <c r="G93" s="200">
        <v>0</v>
      </c>
      <c r="H93" s="200">
        <v>0</v>
      </c>
      <c r="I93" s="201">
        <v>16479.89</v>
      </c>
      <c r="J93" s="202" t="s">
        <v>172</v>
      </c>
      <c r="K93" s="200">
        <v>3797979.53</v>
      </c>
      <c r="L93" s="200">
        <v>304790</v>
      </c>
      <c r="M93" s="200">
        <v>0</v>
      </c>
      <c r="N93" s="200">
        <v>0</v>
      </c>
      <c r="O93" s="200">
        <v>3221</v>
      </c>
      <c r="P93" s="200">
        <v>-297325</v>
      </c>
      <c r="Q93" s="200">
        <v>-189299.99</v>
      </c>
      <c r="R93" s="201">
        <v>3619365.54</v>
      </c>
    </row>
    <row r="94" spans="1:18" ht="17.25">
      <c r="A94" s="199" t="s">
        <v>173</v>
      </c>
      <c r="B94" s="200">
        <v>0</v>
      </c>
      <c r="C94" s="200">
        <v>0</v>
      </c>
      <c r="D94" s="200">
        <v>0</v>
      </c>
      <c r="E94" s="200">
        <v>0</v>
      </c>
      <c r="F94" s="200">
        <v>0</v>
      </c>
      <c r="G94" s="200">
        <v>0</v>
      </c>
      <c r="H94" s="200">
        <v>0</v>
      </c>
      <c r="I94" s="201">
        <v>0</v>
      </c>
      <c r="J94" s="202" t="s">
        <v>174</v>
      </c>
      <c r="K94" s="200">
        <v>725000</v>
      </c>
      <c r="L94" s="200">
        <v>0</v>
      </c>
      <c r="M94" s="200">
        <v>0</v>
      </c>
      <c r="N94" s="200">
        <v>0</v>
      </c>
      <c r="O94" s="200">
        <v>0</v>
      </c>
      <c r="P94" s="200">
        <v>0</v>
      </c>
      <c r="Q94" s="200">
        <v>0</v>
      </c>
      <c r="R94" s="201">
        <v>725000</v>
      </c>
    </row>
    <row r="95" spans="1:18" ht="17.25">
      <c r="A95" s="199" t="s">
        <v>175</v>
      </c>
      <c r="B95" s="200">
        <v>0</v>
      </c>
      <c r="C95" s="200">
        <v>0</v>
      </c>
      <c r="D95" s="200">
        <v>0</v>
      </c>
      <c r="E95" s="200">
        <v>0</v>
      </c>
      <c r="F95" s="200">
        <v>0</v>
      </c>
      <c r="G95" s="200">
        <v>0</v>
      </c>
      <c r="H95" s="200">
        <v>232708</v>
      </c>
      <c r="I95" s="201">
        <v>232708</v>
      </c>
      <c r="J95" s="202" t="s">
        <v>176</v>
      </c>
      <c r="K95" s="200">
        <v>117456.4</v>
      </c>
      <c r="L95" s="200">
        <v>0</v>
      </c>
      <c r="M95" s="200">
        <v>0</v>
      </c>
      <c r="N95" s="200">
        <v>0</v>
      </c>
      <c r="O95" s="200">
        <v>0</v>
      </c>
      <c r="P95" s="200">
        <v>0</v>
      </c>
      <c r="Q95" s="200">
        <v>0</v>
      </c>
      <c r="R95" s="201">
        <v>117456.4</v>
      </c>
    </row>
    <row r="96" spans="1:18" ht="17.25">
      <c r="A96" s="199" t="s">
        <v>177</v>
      </c>
      <c r="B96" s="200">
        <v>99353.72</v>
      </c>
      <c r="C96" s="200">
        <v>40000</v>
      </c>
      <c r="D96" s="200">
        <v>0</v>
      </c>
      <c r="E96" s="200">
        <v>0</v>
      </c>
      <c r="F96" s="200">
        <v>0</v>
      </c>
      <c r="G96" s="200">
        <v>-40000</v>
      </c>
      <c r="H96" s="200">
        <v>251851.63</v>
      </c>
      <c r="I96" s="201">
        <v>351205.35</v>
      </c>
      <c r="J96" s="202" t="s">
        <v>178</v>
      </c>
      <c r="K96" s="200">
        <v>51950.09</v>
      </c>
      <c r="L96" s="200">
        <v>0</v>
      </c>
      <c r="M96" s="200">
        <v>0</v>
      </c>
      <c r="N96" s="200">
        <v>0</v>
      </c>
      <c r="O96" s="200">
        <v>0</v>
      </c>
      <c r="P96" s="200">
        <v>0</v>
      </c>
      <c r="Q96" s="200">
        <v>0</v>
      </c>
      <c r="R96" s="201">
        <v>51950.09</v>
      </c>
    </row>
    <row r="97" spans="1:18" ht="17.25">
      <c r="A97" s="199" t="s">
        <v>179</v>
      </c>
      <c r="B97" s="200">
        <v>0</v>
      </c>
      <c r="C97" s="200">
        <v>0</v>
      </c>
      <c r="D97" s="200">
        <v>0</v>
      </c>
      <c r="E97" s="200">
        <v>0</v>
      </c>
      <c r="F97" s="200">
        <v>0</v>
      </c>
      <c r="G97" s="200">
        <v>0</v>
      </c>
      <c r="H97" s="200">
        <v>0</v>
      </c>
      <c r="I97" s="201">
        <v>0</v>
      </c>
      <c r="J97" s="202" t="s">
        <v>180</v>
      </c>
      <c r="K97" s="200">
        <v>0</v>
      </c>
      <c r="L97" s="200">
        <v>0</v>
      </c>
      <c r="M97" s="200">
        <v>0</v>
      </c>
      <c r="N97" s="200">
        <v>0</v>
      </c>
      <c r="O97" s="200">
        <v>0</v>
      </c>
      <c r="P97" s="200">
        <v>0</v>
      </c>
      <c r="Q97" s="200">
        <v>0</v>
      </c>
      <c r="R97" s="201">
        <v>0</v>
      </c>
    </row>
    <row r="98" spans="1:18" ht="17.25">
      <c r="A98" s="199" t="s">
        <v>181</v>
      </c>
      <c r="B98" s="200">
        <v>0</v>
      </c>
      <c r="C98" s="200">
        <v>0</v>
      </c>
      <c r="D98" s="200">
        <v>0</v>
      </c>
      <c r="E98" s="200">
        <v>0</v>
      </c>
      <c r="F98" s="200">
        <v>0</v>
      </c>
      <c r="G98" s="200">
        <v>0</v>
      </c>
      <c r="H98" s="200">
        <v>0</v>
      </c>
      <c r="I98" s="201">
        <v>0</v>
      </c>
      <c r="J98" s="202" t="s">
        <v>182</v>
      </c>
      <c r="K98" s="200">
        <v>0</v>
      </c>
      <c r="L98" s="200">
        <v>0</v>
      </c>
      <c r="M98" s="200">
        <v>0</v>
      </c>
      <c r="N98" s="200">
        <v>0</v>
      </c>
      <c r="O98" s="200">
        <v>0</v>
      </c>
      <c r="P98" s="200">
        <v>0</v>
      </c>
      <c r="Q98" s="200">
        <v>0</v>
      </c>
      <c r="R98" s="201">
        <v>0</v>
      </c>
    </row>
    <row r="99" spans="1:18" ht="17.25">
      <c r="A99" s="199" t="s">
        <v>183</v>
      </c>
      <c r="B99" s="200">
        <v>0</v>
      </c>
      <c r="C99" s="200">
        <v>0</v>
      </c>
      <c r="D99" s="200">
        <v>0</v>
      </c>
      <c r="E99" s="200">
        <v>0</v>
      </c>
      <c r="F99" s="200">
        <v>0</v>
      </c>
      <c r="G99" s="200">
        <v>0</v>
      </c>
      <c r="H99" s="200">
        <v>0</v>
      </c>
      <c r="I99" s="201">
        <v>0</v>
      </c>
      <c r="J99" s="202" t="s">
        <v>184</v>
      </c>
      <c r="K99" s="200">
        <v>0</v>
      </c>
      <c r="L99" s="200">
        <v>0</v>
      </c>
      <c r="M99" s="200">
        <v>0</v>
      </c>
      <c r="N99" s="200">
        <v>0</v>
      </c>
      <c r="O99" s="200">
        <v>0</v>
      </c>
      <c r="P99" s="200">
        <v>0</v>
      </c>
      <c r="Q99" s="200">
        <v>0</v>
      </c>
      <c r="R99" s="201">
        <v>0</v>
      </c>
    </row>
    <row r="100" spans="1:18" ht="17.25">
      <c r="A100" s="199" t="s">
        <v>185</v>
      </c>
      <c r="B100" s="200">
        <v>4365.61</v>
      </c>
      <c r="C100" s="200">
        <v>2.32</v>
      </c>
      <c r="D100" s="200">
        <v>0</v>
      </c>
      <c r="E100" s="200">
        <v>0</v>
      </c>
      <c r="F100" s="200">
        <v>0</v>
      </c>
      <c r="G100" s="200">
        <v>0</v>
      </c>
      <c r="H100" s="200">
        <v>0</v>
      </c>
      <c r="I100" s="201">
        <v>4367.93</v>
      </c>
      <c r="J100" s="202" t="s">
        <v>186</v>
      </c>
      <c r="K100" s="200">
        <v>0</v>
      </c>
      <c r="L100" s="200">
        <v>0</v>
      </c>
      <c r="M100" s="200">
        <v>0</v>
      </c>
      <c r="N100" s="200">
        <v>0</v>
      </c>
      <c r="O100" s="200">
        <v>0</v>
      </c>
      <c r="P100" s="200">
        <v>0</v>
      </c>
      <c r="Q100" s="200">
        <v>0</v>
      </c>
      <c r="R100" s="201">
        <v>0</v>
      </c>
    </row>
    <row r="101" spans="1:18" ht="17.25">
      <c r="A101" s="199" t="s">
        <v>187</v>
      </c>
      <c r="B101" s="200">
        <v>83006</v>
      </c>
      <c r="C101" s="200">
        <v>0</v>
      </c>
      <c r="D101" s="200">
        <v>0</v>
      </c>
      <c r="E101" s="200">
        <v>0</v>
      </c>
      <c r="F101" s="200">
        <v>0</v>
      </c>
      <c r="G101" s="200">
        <v>0</v>
      </c>
      <c r="H101" s="200">
        <v>-84000</v>
      </c>
      <c r="I101" s="201">
        <v>-994</v>
      </c>
      <c r="J101" s="202" t="s">
        <v>215</v>
      </c>
      <c r="K101" s="200">
        <v>-71.89</v>
      </c>
      <c r="L101" s="200">
        <v>0</v>
      </c>
      <c r="M101" s="200">
        <v>0</v>
      </c>
      <c r="N101" s="200">
        <v>0</v>
      </c>
      <c r="O101" s="200">
        <v>0</v>
      </c>
      <c r="P101" s="200">
        <v>0</v>
      </c>
      <c r="Q101" s="200">
        <v>0</v>
      </c>
      <c r="R101" s="201">
        <v>-71.89</v>
      </c>
    </row>
    <row r="102" spans="1:18" ht="17.25">
      <c r="A102" s="199" t="s">
        <v>189</v>
      </c>
      <c r="B102" s="200">
        <v>1190.32</v>
      </c>
      <c r="C102" s="200">
        <v>0</v>
      </c>
      <c r="D102" s="200">
        <v>0</v>
      </c>
      <c r="E102" s="200">
        <v>0</v>
      </c>
      <c r="F102" s="200">
        <v>0</v>
      </c>
      <c r="G102" s="200">
        <v>0</v>
      </c>
      <c r="H102" s="200">
        <v>0</v>
      </c>
      <c r="I102" s="201">
        <v>1190.32</v>
      </c>
      <c r="J102" s="202" t="s">
        <v>190</v>
      </c>
      <c r="K102" s="200">
        <v>0</v>
      </c>
      <c r="L102" s="200">
        <v>0</v>
      </c>
      <c r="M102" s="200">
        <v>0</v>
      </c>
      <c r="N102" s="200">
        <v>0</v>
      </c>
      <c r="O102" s="200">
        <v>0</v>
      </c>
      <c r="P102" s="200">
        <v>0</v>
      </c>
      <c r="Q102" s="200">
        <v>0</v>
      </c>
      <c r="R102" s="201">
        <v>0</v>
      </c>
    </row>
    <row r="103" spans="1:18" ht="17.25">
      <c r="A103" s="199" t="s">
        <v>191</v>
      </c>
      <c r="B103" s="200">
        <v>13081.65</v>
      </c>
      <c r="C103" s="200">
        <v>0</v>
      </c>
      <c r="D103" s="200">
        <v>0</v>
      </c>
      <c r="E103" s="200">
        <v>0</v>
      </c>
      <c r="F103" s="200">
        <v>0</v>
      </c>
      <c r="G103" s="200">
        <v>0</v>
      </c>
      <c r="H103" s="200">
        <v>0</v>
      </c>
      <c r="I103" s="201">
        <v>13081.65</v>
      </c>
      <c r="J103" s="202" t="s">
        <v>192</v>
      </c>
      <c r="K103" s="200">
        <v>0</v>
      </c>
      <c r="L103" s="200">
        <v>0</v>
      </c>
      <c r="M103" s="200">
        <v>0</v>
      </c>
      <c r="N103" s="200">
        <v>0</v>
      </c>
      <c r="O103" s="200">
        <v>0</v>
      </c>
      <c r="P103" s="200">
        <v>0</v>
      </c>
      <c r="Q103" s="200">
        <v>0</v>
      </c>
      <c r="R103" s="201">
        <v>0</v>
      </c>
    </row>
    <row r="104" spans="1:18" ht="17.25">
      <c r="A104" s="199" t="s">
        <v>193</v>
      </c>
      <c r="B104" s="200">
        <v>0</v>
      </c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0</v>
      </c>
      <c r="I104" s="201">
        <v>0</v>
      </c>
      <c r="J104" s="202" t="s">
        <v>194</v>
      </c>
      <c r="K104" s="200">
        <v>90659.64</v>
      </c>
      <c r="L104" s="200">
        <v>0</v>
      </c>
      <c r="M104" s="200">
        <v>0</v>
      </c>
      <c r="N104" s="200">
        <v>0</v>
      </c>
      <c r="O104" s="200">
        <v>0</v>
      </c>
      <c r="P104" s="200">
        <v>0</v>
      </c>
      <c r="Q104" s="200">
        <v>0</v>
      </c>
      <c r="R104" s="201">
        <v>90659.64</v>
      </c>
    </row>
    <row r="105" spans="1:18" ht="17.25">
      <c r="A105" s="199" t="s">
        <v>195</v>
      </c>
      <c r="B105" s="200">
        <v>0</v>
      </c>
      <c r="C105" s="200">
        <v>0</v>
      </c>
      <c r="D105" s="200">
        <v>0</v>
      </c>
      <c r="E105" s="200">
        <v>0</v>
      </c>
      <c r="F105" s="200">
        <v>0</v>
      </c>
      <c r="G105" s="200">
        <v>0</v>
      </c>
      <c r="H105" s="200">
        <v>0</v>
      </c>
      <c r="I105" s="201">
        <v>0</v>
      </c>
      <c r="J105" s="202" t="s">
        <v>196</v>
      </c>
      <c r="K105" s="200">
        <v>4669.2</v>
      </c>
      <c r="L105" s="200">
        <v>0</v>
      </c>
      <c r="M105" s="200">
        <v>0</v>
      </c>
      <c r="N105" s="200">
        <v>0</v>
      </c>
      <c r="O105" s="200">
        <v>0</v>
      </c>
      <c r="P105" s="200">
        <v>0</v>
      </c>
      <c r="Q105" s="200">
        <v>0</v>
      </c>
      <c r="R105" s="201">
        <v>4669.2</v>
      </c>
    </row>
    <row r="106" spans="1:18" ht="17.25">
      <c r="A106" s="199" t="s">
        <v>197</v>
      </c>
      <c r="B106" s="200">
        <v>0</v>
      </c>
      <c r="C106" s="200">
        <v>0</v>
      </c>
      <c r="D106" s="200">
        <v>0</v>
      </c>
      <c r="E106" s="200">
        <v>0</v>
      </c>
      <c r="F106" s="200">
        <v>0</v>
      </c>
      <c r="G106" s="200">
        <v>0</v>
      </c>
      <c r="H106" s="200">
        <v>0</v>
      </c>
      <c r="I106" s="201">
        <v>0</v>
      </c>
      <c r="J106" s="202" t="s">
        <v>198</v>
      </c>
      <c r="K106" s="200">
        <v>60268.9</v>
      </c>
      <c r="L106" s="200">
        <v>0</v>
      </c>
      <c r="M106" s="200">
        <v>0</v>
      </c>
      <c r="N106" s="200">
        <v>0</v>
      </c>
      <c r="O106" s="200">
        <v>0</v>
      </c>
      <c r="P106" s="200">
        <v>0</v>
      </c>
      <c r="Q106" s="200">
        <v>0</v>
      </c>
      <c r="R106" s="201">
        <v>60268.9</v>
      </c>
    </row>
    <row r="107" spans="1:18" ht="17.25">
      <c r="A107" s="199" t="s">
        <v>199</v>
      </c>
      <c r="B107" s="200">
        <v>0</v>
      </c>
      <c r="C107" s="200">
        <v>0</v>
      </c>
      <c r="D107" s="200">
        <v>0</v>
      </c>
      <c r="E107" s="200">
        <v>0</v>
      </c>
      <c r="F107" s="200">
        <v>0</v>
      </c>
      <c r="G107" s="200">
        <v>0</v>
      </c>
      <c r="H107" s="200">
        <v>0</v>
      </c>
      <c r="I107" s="201">
        <v>0</v>
      </c>
      <c r="J107" s="202" t="s">
        <v>200</v>
      </c>
      <c r="K107" s="200">
        <v>0</v>
      </c>
      <c r="L107" s="200">
        <v>0</v>
      </c>
      <c r="M107" s="200">
        <v>0</v>
      </c>
      <c r="N107" s="200">
        <v>0</v>
      </c>
      <c r="O107" s="200">
        <v>0</v>
      </c>
      <c r="P107" s="200">
        <v>0</v>
      </c>
      <c r="Q107" s="200">
        <v>0</v>
      </c>
      <c r="R107" s="201">
        <v>0</v>
      </c>
    </row>
    <row r="108" spans="1:18" ht="17.25">
      <c r="A108" s="199" t="s">
        <v>201</v>
      </c>
      <c r="B108" s="200">
        <v>-25782.56</v>
      </c>
      <c r="C108" s="200">
        <v>8652.98</v>
      </c>
      <c r="D108" s="200">
        <v>0</v>
      </c>
      <c r="E108" s="200">
        <v>0</v>
      </c>
      <c r="F108" s="200">
        <v>50694.47</v>
      </c>
      <c r="G108" s="200">
        <v>0</v>
      </c>
      <c r="H108" s="200">
        <v>0</v>
      </c>
      <c r="I108" s="201">
        <v>33564.89</v>
      </c>
      <c r="J108" s="202" t="s">
        <v>202</v>
      </c>
      <c r="K108" s="200">
        <v>398965.43</v>
      </c>
      <c r="L108" s="200">
        <v>704712.83</v>
      </c>
      <c r="M108" s="200">
        <v>0</v>
      </c>
      <c r="N108" s="200">
        <v>0</v>
      </c>
      <c r="O108" s="200">
        <v>5154.21</v>
      </c>
      <c r="P108" s="200">
        <v>-710571</v>
      </c>
      <c r="Q108" s="200">
        <v>836675</v>
      </c>
      <c r="R108" s="201">
        <v>1234936.47</v>
      </c>
    </row>
    <row r="109" spans="1:18" ht="17.25">
      <c r="A109" s="199" t="s">
        <v>203</v>
      </c>
      <c r="B109" s="200">
        <v>0</v>
      </c>
      <c r="C109" s="200">
        <v>0</v>
      </c>
      <c r="D109" s="200">
        <v>0</v>
      </c>
      <c r="E109" s="200">
        <v>0</v>
      </c>
      <c r="F109" s="200">
        <v>0</v>
      </c>
      <c r="G109" s="200">
        <v>0</v>
      </c>
      <c r="H109" s="200">
        <v>40000</v>
      </c>
      <c r="I109" s="201">
        <v>40000</v>
      </c>
      <c r="J109" s="202" t="s">
        <v>204</v>
      </c>
      <c r="K109" s="200">
        <v>219</v>
      </c>
      <c r="L109" s="200">
        <v>11798</v>
      </c>
      <c r="M109" s="200">
        <v>0</v>
      </c>
      <c r="N109" s="200">
        <v>0</v>
      </c>
      <c r="O109" s="200">
        <v>0</v>
      </c>
      <c r="P109" s="200">
        <v>0</v>
      </c>
      <c r="Q109" s="200">
        <v>0</v>
      </c>
      <c r="R109" s="201">
        <v>12017</v>
      </c>
    </row>
    <row r="110" spans="1:18" ht="17.25">
      <c r="A110" s="199" t="s">
        <v>205</v>
      </c>
      <c r="B110" s="200">
        <v>1077954.59</v>
      </c>
      <c r="C110" s="200">
        <v>6684.03</v>
      </c>
      <c r="D110" s="200">
        <v>0</v>
      </c>
      <c r="E110" s="200">
        <v>0</v>
      </c>
      <c r="F110" s="200">
        <v>-5.32</v>
      </c>
      <c r="G110" s="200">
        <v>0</v>
      </c>
      <c r="H110" s="200">
        <v>-210500</v>
      </c>
      <c r="I110" s="201">
        <v>874133.3</v>
      </c>
      <c r="J110" s="202" t="s">
        <v>206</v>
      </c>
      <c r="K110" s="200">
        <v>266727.21</v>
      </c>
      <c r="L110" s="200">
        <v>30000.33</v>
      </c>
      <c r="M110" s="200">
        <v>0</v>
      </c>
      <c r="N110" s="200">
        <v>0</v>
      </c>
      <c r="O110" s="200">
        <v>1565.36</v>
      </c>
      <c r="P110" s="200">
        <v>-1569</v>
      </c>
      <c r="Q110" s="200">
        <v>268834.64</v>
      </c>
      <c r="R110" s="201">
        <v>565558.54</v>
      </c>
    </row>
    <row r="111" spans="1:18" ht="17.25">
      <c r="A111" s="199" t="s">
        <v>207</v>
      </c>
      <c r="B111" s="200">
        <v>0</v>
      </c>
      <c r="C111" s="200">
        <v>0</v>
      </c>
      <c r="D111" s="200">
        <v>0</v>
      </c>
      <c r="E111" s="200">
        <v>0</v>
      </c>
      <c r="F111" s="200">
        <v>0</v>
      </c>
      <c r="G111" s="200">
        <v>0</v>
      </c>
      <c r="H111" s="200">
        <v>0</v>
      </c>
      <c r="I111" s="201">
        <v>0</v>
      </c>
      <c r="J111" s="199"/>
      <c r="K111" s="201"/>
      <c r="L111" s="201"/>
      <c r="M111" s="201"/>
      <c r="N111" s="201"/>
      <c r="O111" s="201"/>
      <c r="P111" s="201"/>
      <c r="Q111" s="201"/>
      <c r="R111" s="204" t="s">
        <v>104</v>
      </c>
    </row>
    <row r="112" spans="1:18" ht="17.25">
      <c r="A112" s="199" t="s">
        <v>208</v>
      </c>
      <c r="B112" s="200">
        <v>0</v>
      </c>
      <c r="C112" s="200">
        <v>0</v>
      </c>
      <c r="D112" s="200">
        <v>0</v>
      </c>
      <c r="E112" s="200">
        <v>0</v>
      </c>
      <c r="F112" s="200">
        <v>0</v>
      </c>
      <c r="G112" s="200">
        <v>0</v>
      </c>
      <c r="H112" s="200">
        <v>0</v>
      </c>
      <c r="I112" s="201">
        <v>0</v>
      </c>
      <c r="J112" s="205" t="s">
        <v>209</v>
      </c>
      <c r="K112" s="201">
        <v>9745692.21</v>
      </c>
      <c r="L112" s="201">
        <v>1313330.64</v>
      </c>
      <c r="M112" s="201">
        <v>6701</v>
      </c>
      <c r="N112" s="201">
        <v>0</v>
      </c>
      <c r="O112" s="201">
        <v>75074.32</v>
      </c>
      <c r="P112" s="201">
        <v>-1148371</v>
      </c>
      <c r="Q112" s="201">
        <v>2187219.28</v>
      </c>
      <c r="R112" s="201">
        <v>12179646.450000001</v>
      </c>
    </row>
  </sheetData>
  <sheetProtection/>
  <printOptions/>
  <pageMargins left="0.75" right="0.27" top="0.7" bottom="0.25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3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20.28125" defaultRowHeight="12.75"/>
  <cols>
    <col min="1" max="1" width="24.140625" style="156" customWidth="1"/>
    <col min="2" max="2" width="21.140625" style="156" customWidth="1"/>
    <col min="3" max="3" width="19.7109375" style="156" customWidth="1"/>
    <col min="4" max="4" width="24.140625" style="156" customWidth="1"/>
    <col min="5" max="5" width="20.8515625" style="156" customWidth="1"/>
    <col min="6" max="6" width="21.7109375" style="156" bestFit="1" customWidth="1"/>
    <col min="7" max="16384" width="20.28125" style="156" customWidth="1"/>
  </cols>
  <sheetData>
    <row r="1" spans="1:9" ht="17.25">
      <c r="A1" s="154"/>
      <c r="B1" s="154"/>
      <c r="C1" s="154" t="s">
        <v>0</v>
      </c>
      <c r="D1" s="154"/>
      <c r="E1" s="154"/>
      <c r="F1" s="154"/>
      <c r="G1" s="155"/>
      <c r="H1" s="155"/>
      <c r="I1" s="155"/>
    </row>
    <row r="2" spans="1:9" ht="17.25">
      <c r="A2" s="154"/>
      <c r="B2" s="154"/>
      <c r="C2" s="154" t="s">
        <v>105</v>
      </c>
      <c r="D2" s="154"/>
      <c r="E2" s="154"/>
      <c r="F2" s="154"/>
      <c r="G2" s="155"/>
      <c r="H2" s="155"/>
      <c r="I2" s="155"/>
    </row>
    <row r="3" spans="1:9" ht="17.25">
      <c r="A3" s="157" t="s">
        <v>221</v>
      </c>
      <c r="B3" s="158"/>
      <c r="C3" s="158" t="s">
        <v>108</v>
      </c>
      <c r="D3" s="158" t="s">
        <v>104</v>
      </c>
      <c r="E3" s="158"/>
      <c r="F3" s="159" t="s">
        <v>222</v>
      </c>
      <c r="G3" s="155"/>
      <c r="H3" s="155"/>
      <c r="I3" s="155"/>
    </row>
    <row r="4" spans="1:12" ht="17.25">
      <c r="A4" s="160" t="s">
        <v>110</v>
      </c>
      <c r="B4" s="161" t="s">
        <v>213</v>
      </c>
      <c r="C4" s="162" t="s">
        <v>112</v>
      </c>
      <c r="D4" s="160" t="s">
        <v>110</v>
      </c>
      <c r="E4" s="161" t="str">
        <f>B4</f>
        <v>Aug - 12</v>
      </c>
      <c r="F4" s="163" t="str">
        <f>C4</f>
        <v>Jul 12 - Aug 12</v>
      </c>
      <c r="G4" s="155"/>
      <c r="H4" s="164"/>
      <c r="I4" s="164"/>
      <c r="K4" s="165" t="s">
        <v>223</v>
      </c>
      <c r="L4" s="165" t="s">
        <v>223</v>
      </c>
    </row>
    <row r="5" spans="1:6" ht="17.25">
      <c r="A5" s="166" t="s">
        <v>113</v>
      </c>
      <c r="B5" s="167">
        <v>291821.97</v>
      </c>
      <c r="C5" s="168">
        <v>508157.4</v>
      </c>
      <c r="D5" s="166" t="s">
        <v>114</v>
      </c>
      <c r="E5" s="167">
        <v>96107.76</v>
      </c>
      <c r="F5" s="169">
        <v>192338.85</v>
      </c>
    </row>
    <row r="6" spans="1:6" ht="17.25">
      <c r="A6" s="166" t="s">
        <v>115</v>
      </c>
      <c r="B6" s="167">
        <v>141399.63</v>
      </c>
      <c r="C6" s="168">
        <v>255609.99</v>
      </c>
      <c r="D6" s="166" t="s">
        <v>116</v>
      </c>
      <c r="E6" s="167">
        <v>29372.84</v>
      </c>
      <c r="F6" s="169">
        <v>55162.78</v>
      </c>
    </row>
    <row r="7" spans="1:6" ht="17.25">
      <c r="A7" s="166" t="s">
        <v>117</v>
      </c>
      <c r="B7" s="167">
        <v>53584.07</v>
      </c>
      <c r="C7" s="168">
        <v>101719.36</v>
      </c>
      <c r="D7" s="166" t="s">
        <v>118</v>
      </c>
      <c r="E7" s="167">
        <v>85157.35</v>
      </c>
      <c r="F7" s="169">
        <v>164495.77</v>
      </c>
    </row>
    <row r="8" spans="1:6" ht="17.25">
      <c r="A8" s="166" t="s">
        <v>119</v>
      </c>
      <c r="B8" s="167">
        <v>33509.04</v>
      </c>
      <c r="C8" s="168">
        <v>69903</v>
      </c>
      <c r="D8" s="166" t="s">
        <v>120</v>
      </c>
      <c r="E8" s="167">
        <v>144976.14</v>
      </c>
      <c r="F8" s="169">
        <v>294603.58</v>
      </c>
    </row>
    <row r="9" spans="1:6" ht="17.25">
      <c r="A9" s="166" t="s">
        <v>121</v>
      </c>
      <c r="B9" s="167">
        <v>389862.03</v>
      </c>
      <c r="C9" s="168">
        <v>770192.74</v>
      </c>
      <c r="D9" s="166" t="s">
        <v>122</v>
      </c>
      <c r="E9" s="167">
        <v>134038.95</v>
      </c>
      <c r="F9" s="169">
        <v>271201.94</v>
      </c>
    </row>
    <row r="10" spans="1:6" ht="17.25">
      <c r="A10" s="166" t="s">
        <v>123</v>
      </c>
      <c r="B10" s="167">
        <v>244822.07</v>
      </c>
      <c r="C10" s="168">
        <v>476486.83</v>
      </c>
      <c r="D10" s="166" t="s">
        <v>124</v>
      </c>
      <c r="E10" s="167">
        <v>65413.1</v>
      </c>
      <c r="F10" s="169">
        <v>124347.72</v>
      </c>
    </row>
    <row r="11" spans="1:6" ht="17.25">
      <c r="A11" s="166" t="s">
        <v>125</v>
      </c>
      <c r="B11" s="167">
        <v>80407.19</v>
      </c>
      <c r="C11" s="168">
        <v>167299.12</v>
      </c>
      <c r="D11" s="166" t="s">
        <v>126</v>
      </c>
      <c r="E11" s="167">
        <v>51746.32</v>
      </c>
      <c r="F11" s="169">
        <v>107266.29</v>
      </c>
    </row>
    <row r="12" spans="1:6" ht="17.25">
      <c r="A12" s="166" t="s">
        <v>127</v>
      </c>
      <c r="B12" s="167">
        <v>35938.68</v>
      </c>
      <c r="C12" s="168">
        <v>65157.93</v>
      </c>
      <c r="D12" s="166" t="s">
        <v>128</v>
      </c>
      <c r="E12" s="167">
        <v>275384.07</v>
      </c>
      <c r="F12" s="169">
        <v>514677.82</v>
      </c>
    </row>
    <row r="13" spans="1:6" ht="17.25">
      <c r="A13" s="166" t="s">
        <v>129</v>
      </c>
      <c r="B13" s="167">
        <v>64474.06</v>
      </c>
      <c r="C13" s="168">
        <v>122875.66</v>
      </c>
      <c r="D13" s="166" t="s">
        <v>130</v>
      </c>
      <c r="E13" s="167">
        <v>81175.56</v>
      </c>
      <c r="F13" s="169">
        <v>155796.96</v>
      </c>
    </row>
    <row r="14" spans="1:6" ht="17.25">
      <c r="A14" s="166" t="s">
        <v>131</v>
      </c>
      <c r="B14" s="167">
        <v>118388.89</v>
      </c>
      <c r="C14" s="168">
        <v>292736.96</v>
      </c>
      <c r="D14" s="166" t="s">
        <v>132</v>
      </c>
      <c r="E14" s="167">
        <v>85535.27</v>
      </c>
      <c r="F14" s="169">
        <v>151039.03</v>
      </c>
    </row>
    <row r="15" spans="1:6" ht="17.25">
      <c r="A15" s="166" t="s">
        <v>133</v>
      </c>
      <c r="B15" s="167">
        <v>118032.48</v>
      </c>
      <c r="C15" s="168">
        <v>199775.47</v>
      </c>
      <c r="D15" s="166" t="s">
        <v>134</v>
      </c>
      <c r="E15" s="167">
        <v>211500.17</v>
      </c>
      <c r="F15" s="169">
        <v>421016.89</v>
      </c>
    </row>
    <row r="16" spans="1:6" ht="17.25">
      <c r="A16" s="166" t="s">
        <v>135</v>
      </c>
      <c r="B16" s="167">
        <v>45772.9</v>
      </c>
      <c r="C16" s="168">
        <v>81744.73</v>
      </c>
      <c r="D16" s="166" t="s">
        <v>136</v>
      </c>
      <c r="E16" s="167">
        <v>33305.9</v>
      </c>
      <c r="F16" s="169">
        <v>66878.54</v>
      </c>
    </row>
    <row r="17" spans="1:6" ht="17.25">
      <c r="A17" s="166" t="s">
        <v>137</v>
      </c>
      <c r="B17" s="167">
        <v>73125.19</v>
      </c>
      <c r="C17" s="168">
        <v>145750.03</v>
      </c>
      <c r="D17" s="166" t="s">
        <v>138</v>
      </c>
      <c r="E17" s="167">
        <v>82021.21</v>
      </c>
      <c r="F17" s="169">
        <v>183666.96</v>
      </c>
    </row>
    <row r="18" spans="1:6" ht="17.25">
      <c r="A18" s="166" t="s">
        <v>139</v>
      </c>
      <c r="B18" s="167">
        <v>19011.35</v>
      </c>
      <c r="C18" s="168">
        <v>41294.7</v>
      </c>
      <c r="D18" s="166" t="s">
        <v>140</v>
      </c>
      <c r="E18" s="167">
        <v>408233.46</v>
      </c>
      <c r="F18" s="169">
        <v>802810.02</v>
      </c>
    </row>
    <row r="19" spans="1:6" ht="17.25">
      <c r="A19" s="166" t="s">
        <v>141</v>
      </c>
      <c r="B19" s="167">
        <v>88363.32</v>
      </c>
      <c r="C19" s="168">
        <v>175882.99</v>
      </c>
      <c r="D19" s="166" t="s">
        <v>142</v>
      </c>
      <c r="E19" s="167">
        <v>17466.31</v>
      </c>
      <c r="F19" s="169">
        <v>34462.48</v>
      </c>
    </row>
    <row r="20" spans="1:6" ht="17.25">
      <c r="A20" s="166" t="s">
        <v>143</v>
      </c>
      <c r="B20" s="167">
        <v>139016.32</v>
      </c>
      <c r="C20" s="168">
        <v>288568.92</v>
      </c>
      <c r="D20" s="166" t="s">
        <v>144</v>
      </c>
      <c r="E20" s="167">
        <v>43010.25</v>
      </c>
      <c r="F20" s="169">
        <v>91334.67</v>
      </c>
    </row>
    <row r="21" spans="1:6" ht="17.25">
      <c r="A21" s="166" t="s">
        <v>145</v>
      </c>
      <c r="B21" s="167">
        <v>47054.82</v>
      </c>
      <c r="C21" s="168">
        <v>80428.98</v>
      </c>
      <c r="D21" s="166" t="s">
        <v>146</v>
      </c>
      <c r="E21" s="167">
        <v>93481.56</v>
      </c>
      <c r="F21" s="169">
        <v>169909.36</v>
      </c>
    </row>
    <row r="22" spans="1:6" ht="17.25">
      <c r="A22" s="166" t="s">
        <v>147</v>
      </c>
      <c r="B22" s="167">
        <v>182965.75</v>
      </c>
      <c r="C22" s="168">
        <v>335590.24</v>
      </c>
      <c r="D22" s="166" t="s">
        <v>148</v>
      </c>
      <c r="E22" s="167">
        <v>62931.12</v>
      </c>
      <c r="F22" s="169">
        <v>128849.08</v>
      </c>
    </row>
    <row r="23" spans="1:6" ht="17.25">
      <c r="A23" s="166" t="s">
        <v>214</v>
      </c>
      <c r="B23" s="167">
        <v>1525313.22</v>
      </c>
      <c r="C23" s="168">
        <v>2784984.16</v>
      </c>
      <c r="D23" s="166" t="s">
        <v>150</v>
      </c>
      <c r="E23" s="167">
        <v>37651.05</v>
      </c>
      <c r="F23" s="169">
        <v>59536.08</v>
      </c>
    </row>
    <row r="24" spans="1:6" ht="17.25">
      <c r="A24" s="166" t="s">
        <v>151</v>
      </c>
      <c r="B24" s="167">
        <v>48840.02</v>
      </c>
      <c r="C24" s="168">
        <v>76417.87</v>
      </c>
      <c r="D24" s="166" t="s">
        <v>152</v>
      </c>
      <c r="E24" s="167">
        <v>18028.3</v>
      </c>
      <c r="F24" s="169">
        <v>30907.85</v>
      </c>
    </row>
    <row r="25" spans="1:6" ht="17.25">
      <c r="A25" s="166" t="s">
        <v>153</v>
      </c>
      <c r="B25" s="167">
        <v>45134.58</v>
      </c>
      <c r="C25" s="168">
        <v>97526.12</v>
      </c>
      <c r="D25" s="166" t="s">
        <v>154</v>
      </c>
      <c r="E25" s="167">
        <v>43031.15</v>
      </c>
      <c r="F25" s="169">
        <v>83910.03</v>
      </c>
    </row>
    <row r="26" spans="1:6" ht="17.25">
      <c r="A26" s="166" t="s">
        <v>155</v>
      </c>
      <c r="B26" s="167">
        <v>115737.61</v>
      </c>
      <c r="C26" s="168">
        <v>240825.02</v>
      </c>
      <c r="D26" s="166" t="s">
        <v>156</v>
      </c>
      <c r="E26" s="167">
        <v>239731.14</v>
      </c>
      <c r="F26" s="169">
        <v>409983.58</v>
      </c>
    </row>
    <row r="27" spans="1:6" ht="17.25">
      <c r="A27" s="166" t="s">
        <v>157</v>
      </c>
      <c r="B27" s="167">
        <v>90009.48</v>
      </c>
      <c r="C27" s="168">
        <v>178021.23</v>
      </c>
      <c r="D27" s="166" t="s">
        <v>158</v>
      </c>
      <c r="E27" s="167">
        <v>74907.62</v>
      </c>
      <c r="F27" s="169">
        <v>154899.56</v>
      </c>
    </row>
    <row r="28" spans="1:6" ht="17.25">
      <c r="A28" s="166" t="s">
        <v>159</v>
      </c>
      <c r="B28" s="167">
        <v>116227.29</v>
      </c>
      <c r="C28" s="168">
        <v>213869.49</v>
      </c>
      <c r="D28" s="166" t="s">
        <v>160</v>
      </c>
      <c r="E28" s="167">
        <v>132825.53</v>
      </c>
      <c r="F28" s="169">
        <v>263692.58</v>
      </c>
    </row>
    <row r="29" spans="1:6" ht="17.25">
      <c r="A29" s="166" t="s">
        <v>161</v>
      </c>
      <c r="B29" s="167">
        <v>45984.19</v>
      </c>
      <c r="C29" s="168">
        <v>91988.81</v>
      </c>
      <c r="D29" s="166" t="s">
        <v>162</v>
      </c>
      <c r="E29" s="167">
        <v>154992.4</v>
      </c>
      <c r="F29" s="169">
        <v>308806.3</v>
      </c>
    </row>
    <row r="30" spans="1:6" ht="17.25">
      <c r="A30" s="166" t="s">
        <v>163</v>
      </c>
      <c r="B30" s="167">
        <v>106638.61</v>
      </c>
      <c r="C30" s="168">
        <v>211265.24</v>
      </c>
      <c r="D30" s="166" t="s">
        <v>164</v>
      </c>
      <c r="E30" s="167">
        <v>641825.38</v>
      </c>
      <c r="F30" s="169">
        <v>1129868.78</v>
      </c>
    </row>
    <row r="31" spans="1:6" ht="17.25">
      <c r="A31" s="166" t="s">
        <v>165</v>
      </c>
      <c r="B31" s="167">
        <v>119650.65</v>
      </c>
      <c r="C31" s="168">
        <v>215827.22</v>
      </c>
      <c r="D31" s="166" t="s">
        <v>166</v>
      </c>
      <c r="E31" s="167">
        <v>52578</v>
      </c>
      <c r="F31" s="169">
        <v>106711.23</v>
      </c>
    </row>
    <row r="32" spans="1:6" ht="17.25">
      <c r="A32" s="166" t="s">
        <v>167</v>
      </c>
      <c r="B32" s="167">
        <v>81738.03</v>
      </c>
      <c r="C32" s="168">
        <v>156457.76</v>
      </c>
      <c r="D32" s="166" t="s">
        <v>168</v>
      </c>
      <c r="E32" s="167">
        <v>52014.21</v>
      </c>
      <c r="F32" s="169">
        <v>97237.22</v>
      </c>
    </row>
    <row r="33" spans="1:6" ht="17.25">
      <c r="A33" s="166" t="s">
        <v>169</v>
      </c>
      <c r="B33" s="167">
        <v>57428.01</v>
      </c>
      <c r="C33" s="168">
        <v>127981.63</v>
      </c>
      <c r="D33" s="166" t="s">
        <v>170</v>
      </c>
      <c r="E33" s="167">
        <v>244707.59</v>
      </c>
      <c r="F33" s="169">
        <v>513287.26</v>
      </c>
    </row>
    <row r="34" spans="1:6" ht="17.25">
      <c r="A34" s="166" t="s">
        <v>171</v>
      </c>
      <c r="B34" s="167">
        <v>154702.91</v>
      </c>
      <c r="C34" s="168">
        <v>333343.07</v>
      </c>
      <c r="D34" s="166" t="s">
        <v>172</v>
      </c>
      <c r="E34" s="167">
        <v>1609417.08</v>
      </c>
      <c r="F34" s="169">
        <v>2991490.74</v>
      </c>
    </row>
    <row r="35" spans="1:6" ht="17.25">
      <c r="A35" s="166" t="s">
        <v>173</v>
      </c>
      <c r="B35" s="167">
        <v>39830.6</v>
      </c>
      <c r="C35" s="168">
        <v>78311.45</v>
      </c>
      <c r="D35" s="166" t="s">
        <v>174</v>
      </c>
      <c r="E35" s="167">
        <v>46108.42</v>
      </c>
      <c r="F35" s="169">
        <v>107186.62</v>
      </c>
    </row>
    <row r="36" spans="1:6" ht="17.25">
      <c r="A36" s="166" t="s">
        <v>175</v>
      </c>
      <c r="B36" s="167">
        <v>149520.85</v>
      </c>
      <c r="C36" s="168">
        <v>308369.19</v>
      </c>
      <c r="D36" s="166" t="s">
        <v>176</v>
      </c>
      <c r="E36" s="167">
        <v>50892.93</v>
      </c>
      <c r="F36" s="169">
        <v>84083.96</v>
      </c>
    </row>
    <row r="37" spans="1:6" ht="17.25">
      <c r="A37" s="166" t="s">
        <v>177</v>
      </c>
      <c r="B37" s="167">
        <v>993198.31</v>
      </c>
      <c r="C37" s="168">
        <v>1746568.35</v>
      </c>
      <c r="D37" s="166" t="s">
        <v>178</v>
      </c>
      <c r="E37" s="167">
        <v>350378.35</v>
      </c>
      <c r="F37" s="169">
        <v>800915.63</v>
      </c>
    </row>
    <row r="38" spans="1:6" ht="17.25">
      <c r="A38" s="166" t="s">
        <v>179</v>
      </c>
      <c r="B38" s="167">
        <v>12917.23</v>
      </c>
      <c r="C38" s="168">
        <v>25629.53</v>
      </c>
      <c r="D38" s="166" t="s">
        <v>180</v>
      </c>
      <c r="E38" s="167">
        <v>370974.52</v>
      </c>
      <c r="F38" s="169">
        <v>717528.96</v>
      </c>
    </row>
    <row r="39" spans="1:6" ht="17.25">
      <c r="A39" s="166" t="s">
        <v>181</v>
      </c>
      <c r="B39" s="167">
        <v>59195.75</v>
      </c>
      <c r="C39" s="168">
        <v>104174.01</v>
      </c>
      <c r="D39" s="166" t="s">
        <v>182</v>
      </c>
      <c r="E39" s="167">
        <v>154339.99</v>
      </c>
      <c r="F39" s="169">
        <v>289274.6</v>
      </c>
    </row>
    <row r="40" spans="1:6" ht="17.25">
      <c r="A40" s="166" t="s">
        <v>183</v>
      </c>
      <c r="B40" s="167">
        <v>63568.15</v>
      </c>
      <c r="C40" s="168">
        <v>140562.25</v>
      </c>
      <c r="D40" s="166" t="s">
        <v>184</v>
      </c>
      <c r="E40" s="167">
        <v>21639.53</v>
      </c>
      <c r="F40" s="169">
        <v>41776.62</v>
      </c>
    </row>
    <row r="41" spans="1:6" ht="17.25">
      <c r="A41" s="166" t="s">
        <v>185</v>
      </c>
      <c r="B41" s="167">
        <v>122346.86</v>
      </c>
      <c r="C41" s="168">
        <v>261551.36</v>
      </c>
      <c r="D41" s="166" t="s">
        <v>186</v>
      </c>
      <c r="E41" s="167">
        <v>50804.63</v>
      </c>
      <c r="F41" s="169">
        <v>103708.13</v>
      </c>
    </row>
    <row r="42" spans="1:6" ht="17.25">
      <c r="A42" s="166" t="s">
        <v>187</v>
      </c>
      <c r="B42" s="167">
        <v>41175.91</v>
      </c>
      <c r="C42" s="168">
        <v>78087.65</v>
      </c>
      <c r="D42" s="166" t="s">
        <v>215</v>
      </c>
      <c r="E42" s="167">
        <v>41098.5</v>
      </c>
      <c r="F42" s="169">
        <v>86827.03</v>
      </c>
    </row>
    <row r="43" spans="1:6" ht="17.25">
      <c r="A43" s="166" t="s">
        <v>189</v>
      </c>
      <c r="B43" s="167">
        <v>71482.17</v>
      </c>
      <c r="C43" s="168">
        <v>137426.49</v>
      </c>
      <c r="D43" s="166" t="s">
        <v>190</v>
      </c>
      <c r="E43" s="167">
        <v>13221.75</v>
      </c>
      <c r="F43" s="169">
        <v>25556</v>
      </c>
    </row>
    <row r="44" spans="1:6" ht="17.25">
      <c r="A44" s="166" t="s">
        <v>191</v>
      </c>
      <c r="B44" s="167">
        <v>93550.5</v>
      </c>
      <c r="C44" s="168">
        <v>173528.45</v>
      </c>
      <c r="D44" s="166" t="s">
        <v>192</v>
      </c>
      <c r="E44" s="167">
        <v>85604.38</v>
      </c>
      <c r="F44" s="169">
        <v>190465.92</v>
      </c>
    </row>
    <row r="45" spans="1:6" ht="17.25">
      <c r="A45" s="166" t="s">
        <v>193</v>
      </c>
      <c r="B45" s="167">
        <v>53577.13</v>
      </c>
      <c r="C45" s="168">
        <v>102822.8</v>
      </c>
      <c r="D45" s="166" t="s">
        <v>194</v>
      </c>
      <c r="E45" s="167">
        <v>302769.12</v>
      </c>
      <c r="F45" s="169">
        <v>622776.83</v>
      </c>
    </row>
    <row r="46" spans="1:6" ht="17.25">
      <c r="A46" s="166" t="s">
        <v>195</v>
      </c>
      <c r="B46" s="167">
        <v>20853.57</v>
      </c>
      <c r="C46" s="168">
        <v>39824.64</v>
      </c>
      <c r="D46" s="166" t="s">
        <v>196</v>
      </c>
      <c r="E46" s="167">
        <v>39716.8</v>
      </c>
      <c r="F46" s="169">
        <v>85346.68</v>
      </c>
    </row>
    <row r="47" spans="1:6" ht="17.25">
      <c r="A47" s="166" t="s">
        <v>197</v>
      </c>
      <c r="B47" s="167">
        <v>59507.8</v>
      </c>
      <c r="C47" s="168">
        <v>113572.65</v>
      </c>
      <c r="D47" s="166" t="s">
        <v>198</v>
      </c>
      <c r="E47" s="167">
        <v>78601.21</v>
      </c>
      <c r="F47" s="169">
        <v>145852.18</v>
      </c>
    </row>
    <row r="48" spans="1:6" ht="17.25">
      <c r="A48" s="166" t="s">
        <v>199</v>
      </c>
      <c r="B48" s="167">
        <v>22908.47</v>
      </c>
      <c r="C48" s="168">
        <v>49167.32</v>
      </c>
      <c r="D48" s="166" t="s">
        <v>200</v>
      </c>
      <c r="E48" s="167">
        <v>81463.15</v>
      </c>
      <c r="F48" s="169">
        <v>157291.39</v>
      </c>
    </row>
    <row r="49" spans="1:6" ht="17.25">
      <c r="A49" s="166" t="s">
        <v>201</v>
      </c>
      <c r="B49" s="167">
        <v>147856.38</v>
      </c>
      <c r="C49" s="168">
        <v>293418.21</v>
      </c>
      <c r="D49" s="166" t="s">
        <v>202</v>
      </c>
      <c r="E49" s="167">
        <v>495137.87</v>
      </c>
      <c r="F49" s="169">
        <v>955811.35</v>
      </c>
    </row>
    <row r="50" spans="1:6" ht="17.25">
      <c r="A50" s="166" t="s">
        <v>203</v>
      </c>
      <c r="B50" s="167">
        <v>39791.1</v>
      </c>
      <c r="C50" s="168">
        <v>84786.97</v>
      </c>
      <c r="D50" s="166" t="s">
        <v>204</v>
      </c>
      <c r="E50" s="167">
        <v>324948.21</v>
      </c>
      <c r="F50" s="169">
        <v>588870.59</v>
      </c>
    </row>
    <row r="51" spans="1:6" ht="18" thickBot="1">
      <c r="A51" s="166" t="s">
        <v>205</v>
      </c>
      <c r="B51" s="167">
        <v>1070533.42</v>
      </c>
      <c r="C51" s="168">
        <v>2268250.1</v>
      </c>
      <c r="D51" s="170" t="s">
        <v>206</v>
      </c>
      <c r="E51" s="171">
        <v>-1763.37</v>
      </c>
      <c r="F51" s="172">
        <v>-15350.84</v>
      </c>
    </row>
    <row r="52" spans="1:6" ht="18" thickTop="1">
      <c r="A52" s="166" t="s">
        <v>207</v>
      </c>
      <c r="B52" s="167">
        <v>14196.9</v>
      </c>
      <c r="C52" s="168">
        <v>22359.07</v>
      </c>
      <c r="D52" s="166"/>
      <c r="E52" s="173"/>
      <c r="F52" s="174"/>
    </row>
    <row r="53" spans="1:6" ht="17.25">
      <c r="A53" s="175" t="s">
        <v>208</v>
      </c>
      <c r="B53" s="167">
        <v>63114.07</v>
      </c>
      <c r="C53" s="168">
        <v>112022</v>
      </c>
      <c r="D53" s="176" t="s">
        <v>209</v>
      </c>
      <c r="E53" s="177">
        <v>15622582.31</v>
      </c>
      <c r="F53" s="178">
        <v>30116226.759999998</v>
      </c>
    </row>
  </sheetData>
  <sheetProtection/>
  <printOptions/>
  <pageMargins left="0.75" right="0.28" top="0.5" bottom="0.25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4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00390625" style="0" customWidth="1"/>
    <col min="2" max="2" width="21.00390625" style="0" customWidth="1"/>
    <col min="3" max="3" width="20.28125" style="0" customWidth="1"/>
    <col min="4" max="4" width="24.00390625" style="0" customWidth="1"/>
    <col min="5" max="5" width="20.57421875" style="0" customWidth="1"/>
    <col min="6" max="6" width="23.8515625" style="0" customWidth="1"/>
    <col min="7" max="7" width="21.140625" style="0" customWidth="1"/>
    <col min="8" max="8" width="21.00390625" style="0" customWidth="1"/>
    <col min="9" max="9" width="20.00390625" style="0" customWidth="1"/>
    <col min="10" max="10" width="20.28125" style="0" bestFit="1" customWidth="1"/>
  </cols>
  <sheetData>
    <row r="1" spans="1:6" ht="17.25">
      <c r="A1" s="129"/>
      <c r="B1" s="129"/>
      <c r="C1" s="129" t="s">
        <v>0</v>
      </c>
      <c r="D1" s="129"/>
      <c r="E1" s="129"/>
      <c r="F1" s="129"/>
    </row>
    <row r="2" spans="1:6" ht="17.25">
      <c r="A2" s="129"/>
      <c r="B2" s="129"/>
      <c r="C2" s="129" t="s">
        <v>105</v>
      </c>
      <c r="D2" s="129"/>
      <c r="E2" s="129"/>
      <c r="F2" s="129"/>
    </row>
    <row r="3" spans="1:6" ht="17.25">
      <c r="A3" s="130" t="s">
        <v>106</v>
      </c>
      <c r="B3" s="129" t="s">
        <v>217</v>
      </c>
      <c r="C3" s="129"/>
      <c r="D3" s="129"/>
      <c r="E3" s="129"/>
      <c r="F3" s="77" t="s">
        <v>218</v>
      </c>
    </row>
    <row r="4" spans="1:6" ht="17.25">
      <c r="A4" s="131" t="s">
        <v>110</v>
      </c>
      <c r="B4" s="79" t="s">
        <v>213</v>
      </c>
      <c r="C4" s="79" t="s">
        <v>112</v>
      </c>
      <c r="D4" s="132" t="s">
        <v>110</v>
      </c>
      <c r="E4" s="79" t="str">
        <f>B4</f>
        <v>Aug - 12</v>
      </c>
      <c r="F4" s="79" t="str">
        <f>C4</f>
        <v>Jul 12 - Aug 12</v>
      </c>
    </row>
    <row r="5" spans="1:7" ht="17.25">
      <c r="A5" s="133" t="s">
        <v>113</v>
      </c>
      <c r="B5" s="85">
        <v>148516.56</v>
      </c>
      <c r="C5" s="85">
        <v>225747.33</v>
      </c>
      <c r="D5" s="134" t="s">
        <v>114</v>
      </c>
      <c r="E5" s="85">
        <v>34579.68</v>
      </c>
      <c r="F5" s="85">
        <v>62522.08</v>
      </c>
      <c r="G5" s="135"/>
    </row>
    <row r="6" spans="1:7" ht="17.25">
      <c r="A6" s="133" t="s">
        <v>115</v>
      </c>
      <c r="B6" s="85">
        <v>72099.63</v>
      </c>
      <c r="C6" s="85">
        <v>125358.45</v>
      </c>
      <c r="D6" s="134" t="s">
        <v>116</v>
      </c>
      <c r="E6" s="85">
        <v>8182.11</v>
      </c>
      <c r="F6" s="85">
        <v>18290.53</v>
      </c>
      <c r="G6" s="135"/>
    </row>
    <row r="7" spans="1:7" ht="17.25">
      <c r="A7" s="133" t="s">
        <v>117</v>
      </c>
      <c r="B7" s="85">
        <v>14825.37</v>
      </c>
      <c r="C7" s="85">
        <v>32816.29</v>
      </c>
      <c r="D7" s="134" t="s">
        <v>118</v>
      </c>
      <c r="E7" s="85">
        <v>78134.56</v>
      </c>
      <c r="F7" s="85">
        <v>78448.59</v>
      </c>
      <c r="G7" s="135"/>
    </row>
    <row r="8" spans="1:7" ht="17.25">
      <c r="A8" s="133" t="s">
        <v>119</v>
      </c>
      <c r="B8" s="85">
        <v>8297.95</v>
      </c>
      <c r="C8" s="85">
        <v>23011.64</v>
      </c>
      <c r="D8" s="134" t="s">
        <v>120</v>
      </c>
      <c r="E8" s="85">
        <v>173147</v>
      </c>
      <c r="F8" s="85">
        <v>280865.88</v>
      </c>
      <c r="G8" s="135"/>
    </row>
    <row r="9" spans="1:7" ht="17.25">
      <c r="A9" s="133" t="s">
        <v>121</v>
      </c>
      <c r="B9" s="85">
        <v>237563.28</v>
      </c>
      <c r="C9" s="85">
        <v>406784.93</v>
      </c>
      <c r="D9" s="134" t="s">
        <v>122</v>
      </c>
      <c r="E9" s="85">
        <v>181073.21</v>
      </c>
      <c r="F9" s="85">
        <v>222797.51</v>
      </c>
      <c r="G9" s="135"/>
    </row>
    <row r="10" spans="1:7" ht="17.25">
      <c r="A10" s="133" t="s">
        <v>123</v>
      </c>
      <c r="B10" s="85">
        <v>128140</v>
      </c>
      <c r="C10" s="85">
        <v>250224.13</v>
      </c>
      <c r="D10" s="134" t="s">
        <v>124</v>
      </c>
      <c r="E10" s="85">
        <v>12790</v>
      </c>
      <c r="F10" s="85">
        <v>25661.55</v>
      </c>
      <c r="G10" s="135"/>
    </row>
    <row r="11" spans="1:7" ht="17.25">
      <c r="A11" s="133" t="s">
        <v>125</v>
      </c>
      <c r="B11" s="85">
        <v>48404.93</v>
      </c>
      <c r="C11" s="85">
        <v>90527.1</v>
      </c>
      <c r="D11" s="134" t="s">
        <v>126</v>
      </c>
      <c r="E11" s="85">
        <v>22080</v>
      </c>
      <c r="F11" s="85">
        <v>36334.99</v>
      </c>
      <c r="G11" s="135"/>
    </row>
    <row r="12" spans="1:7" ht="17.25">
      <c r="A12" s="133" t="s">
        <v>127</v>
      </c>
      <c r="B12" s="85">
        <v>14484.5</v>
      </c>
      <c r="C12" s="85">
        <v>23157.94</v>
      </c>
      <c r="D12" s="134" t="s">
        <v>128</v>
      </c>
      <c r="E12" s="85">
        <v>118939.65</v>
      </c>
      <c r="F12" s="85">
        <v>328105.46</v>
      </c>
      <c r="G12" s="135"/>
    </row>
    <row r="13" spans="1:7" ht="17.25">
      <c r="A13" s="133" t="s">
        <v>129</v>
      </c>
      <c r="B13" s="85">
        <v>25962.63</v>
      </c>
      <c r="C13" s="85">
        <v>45054.18</v>
      </c>
      <c r="D13" s="134" t="s">
        <v>130</v>
      </c>
      <c r="E13" s="85">
        <v>40616</v>
      </c>
      <c r="F13" s="85">
        <v>71209.52</v>
      </c>
      <c r="G13" s="135"/>
    </row>
    <row r="14" spans="1:7" ht="17.25">
      <c r="A14" s="133" t="s">
        <v>131</v>
      </c>
      <c r="B14" s="85">
        <v>44073</v>
      </c>
      <c r="C14" s="85">
        <v>101475.36</v>
      </c>
      <c r="D14" s="134" t="s">
        <v>132</v>
      </c>
      <c r="E14" s="85">
        <v>40273</v>
      </c>
      <c r="F14" s="85">
        <v>66969.53</v>
      </c>
      <c r="G14" s="135"/>
    </row>
    <row r="15" spans="1:7" ht="17.25">
      <c r="A15" s="133" t="s">
        <v>133</v>
      </c>
      <c r="B15" s="85">
        <v>60898.66</v>
      </c>
      <c r="C15" s="85">
        <v>109451.03</v>
      </c>
      <c r="D15" s="134" t="s">
        <v>134</v>
      </c>
      <c r="E15" s="85">
        <v>127224.53</v>
      </c>
      <c r="F15" s="85">
        <v>248047.52</v>
      </c>
      <c r="G15" s="135"/>
    </row>
    <row r="16" spans="1:7" ht="17.25">
      <c r="A16" s="133" t="s">
        <v>135</v>
      </c>
      <c r="B16" s="85">
        <v>12227.48</v>
      </c>
      <c r="C16" s="85">
        <v>25808.41</v>
      </c>
      <c r="D16" s="134" t="s">
        <v>136</v>
      </c>
      <c r="E16" s="85">
        <v>17613.67</v>
      </c>
      <c r="F16" s="85">
        <v>31395.02</v>
      </c>
      <c r="G16" s="135"/>
    </row>
    <row r="17" spans="1:7" ht="17.25">
      <c r="A17" s="133" t="s">
        <v>137</v>
      </c>
      <c r="B17" s="85">
        <v>29180.24</v>
      </c>
      <c r="C17" s="85">
        <v>64151.96</v>
      </c>
      <c r="D17" s="134" t="s">
        <v>138</v>
      </c>
      <c r="E17" s="85">
        <v>48894.67</v>
      </c>
      <c r="F17" s="85">
        <v>94518.16</v>
      </c>
      <c r="G17" s="135"/>
    </row>
    <row r="18" spans="1:7" ht="17.25">
      <c r="A18" s="133" t="s">
        <v>139</v>
      </c>
      <c r="B18" s="85">
        <v>5157</v>
      </c>
      <c r="C18" s="85">
        <v>9736.16</v>
      </c>
      <c r="D18" s="134" t="s">
        <v>140</v>
      </c>
      <c r="E18" s="85">
        <v>414062.78</v>
      </c>
      <c r="F18" s="85">
        <v>817320.89</v>
      </c>
      <c r="G18" s="135"/>
    </row>
    <row r="19" spans="1:7" ht="17.25">
      <c r="A19" s="133" t="s">
        <v>141</v>
      </c>
      <c r="B19" s="85">
        <v>25873.76</v>
      </c>
      <c r="C19" s="85">
        <v>49384.53</v>
      </c>
      <c r="D19" s="134" t="s">
        <v>142</v>
      </c>
      <c r="E19" s="85">
        <v>7874</v>
      </c>
      <c r="F19" s="85">
        <v>13623.64</v>
      </c>
      <c r="G19" s="135"/>
    </row>
    <row r="20" spans="1:7" ht="17.25">
      <c r="A20" s="133" t="s">
        <v>143</v>
      </c>
      <c r="B20" s="85">
        <v>68564.57</v>
      </c>
      <c r="C20" s="85">
        <v>147210.6</v>
      </c>
      <c r="D20" s="134" t="s">
        <v>144</v>
      </c>
      <c r="E20" s="85">
        <v>8814.79</v>
      </c>
      <c r="F20" s="85">
        <v>17068.86</v>
      </c>
      <c r="G20" s="135"/>
    </row>
    <row r="21" spans="1:7" ht="17.25">
      <c r="A21" s="133" t="s">
        <v>145</v>
      </c>
      <c r="B21" s="85">
        <v>11490.8</v>
      </c>
      <c r="C21" s="85">
        <v>23544.08</v>
      </c>
      <c r="D21" s="134" t="s">
        <v>146</v>
      </c>
      <c r="E21" s="85">
        <v>27789.71</v>
      </c>
      <c r="F21" s="85">
        <v>48806.36</v>
      </c>
      <c r="G21" s="135"/>
    </row>
    <row r="22" spans="1:7" ht="17.25">
      <c r="A22" s="133" t="s">
        <v>147</v>
      </c>
      <c r="B22" s="85">
        <v>148677.2</v>
      </c>
      <c r="C22" s="85">
        <v>230613.03</v>
      </c>
      <c r="D22" s="134" t="s">
        <v>148</v>
      </c>
      <c r="E22" s="85">
        <v>23211.27</v>
      </c>
      <c r="F22" s="85">
        <v>43057.22</v>
      </c>
      <c r="G22" s="135"/>
    </row>
    <row r="23" spans="1:7" ht="17.25">
      <c r="A23" s="133" t="s">
        <v>214</v>
      </c>
      <c r="B23" s="85">
        <v>1851387.94</v>
      </c>
      <c r="C23" s="85">
        <v>4033646.38</v>
      </c>
      <c r="D23" s="134" t="s">
        <v>150</v>
      </c>
      <c r="E23" s="85">
        <v>8894.25</v>
      </c>
      <c r="F23" s="85">
        <v>16450.56</v>
      </c>
      <c r="G23" s="135"/>
    </row>
    <row r="24" spans="1:7" ht="17.25">
      <c r="A24" s="133" t="s">
        <v>151</v>
      </c>
      <c r="B24" s="85">
        <v>17319</v>
      </c>
      <c r="C24" s="85">
        <v>30014.98</v>
      </c>
      <c r="D24" s="134" t="s">
        <v>152</v>
      </c>
      <c r="E24" s="85">
        <v>5030</v>
      </c>
      <c r="F24" s="85">
        <v>12548.28</v>
      </c>
      <c r="G24" s="135"/>
    </row>
    <row r="25" spans="1:7" ht="17.25">
      <c r="A25" s="133" t="s">
        <v>153</v>
      </c>
      <c r="B25" s="85">
        <v>22721.88</v>
      </c>
      <c r="C25" s="85">
        <v>57624.92</v>
      </c>
      <c r="D25" s="134" t="s">
        <v>154</v>
      </c>
      <c r="E25" s="85">
        <v>15470.58</v>
      </c>
      <c r="F25" s="85">
        <v>29832.01</v>
      </c>
      <c r="G25" s="135"/>
    </row>
    <row r="26" spans="1:7" ht="17.25">
      <c r="A26" s="133" t="s">
        <v>155</v>
      </c>
      <c r="B26" s="85">
        <v>64965.9</v>
      </c>
      <c r="C26" s="85">
        <v>118696.83</v>
      </c>
      <c r="D26" s="134" t="s">
        <v>156</v>
      </c>
      <c r="E26" s="85">
        <v>118660.8</v>
      </c>
      <c r="F26" s="85">
        <v>206540.11</v>
      </c>
      <c r="G26" s="135"/>
    </row>
    <row r="27" spans="1:7" ht="17.25">
      <c r="A27" s="133" t="s">
        <v>157</v>
      </c>
      <c r="B27" s="85">
        <v>43641.84</v>
      </c>
      <c r="C27" s="85">
        <v>72320.89</v>
      </c>
      <c r="D27" s="134" t="s">
        <v>158</v>
      </c>
      <c r="E27" s="85">
        <v>25771</v>
      </c>
      <c r="F27" s="85">
        <v>49738.42</v>
      </c>
      <c r="G27" s="135"/>
    </row>
    <row r="28" spans="1:7" ht="17.25">
      <c r="A28" s="133" t="s">
        <v>159</v>
      </c>
      <c r="B28" s="85">
        <v>74849.42</v>
      </c>
      <c r="C28" s="85">
        <v>187823.53</v>
      </c>
      <c r="D28" s="134" t="s">
        <v>160</v>
      </c>
      <c r="E28" s="85">
        <v>50662.57</v>
      </c>
      <c r="F28" s="85">
        <v>97531.67</v>
      </c>
      <c r="G28" s="135"/>
    </row>
    <row r="29" spans="1:7" ht="17.25">
      <c r="A29" s="133" t="s">
        <v>161</v>
      </c>
      <c r="B29" s="85">
        <v>13493</v>
      </c>
      <c r="C29" s="85">
        <v>26976.23</v>
      </c>
      <c r="D29" s="134" t="s">
        <v>162</v>
      </c>
      <c r="E29" s="85">
        <v>98042.13</v>
      </c>
      <c r="F29" s="85">
        <v>213542.94</v>
      </c>
      <c r="G29" s="135"/>
    </row>
    <row r="30" spans="1:7" ht="17.25">
      <c r="A30" s="133" t="s">
        <v>163</v>
      </c>
      <c r="B30" s="85">
        <v>57324</v>
      </c>
      <c r="C30" s="85">
        <v>119726.18</v>
      </c>
      <c r="D30" s="134" t="s">
        <v>164</v>
      </c>
      <c r="E30" s="85">
        <v>670693.53</v>
      </c>
      <c r="F30" s="85">
        <v>1385064.2</v>
      </c>
      <c r="G30" s="135"/>
    </row>
    <row r="31" spans="1:7" ht="17.25">
      <c r="A31" s="133" t="s">
        <v>165</v>
      </c>
      <c r="B31" s="85">
        <v>53569.71</v>
      </c>
      <c r="C31" s="85">
        <v>107529.43</v>
      </c>
      <c r="D31" s="134" t="s">
        <v>166</v>
      </c>
      <c r="E31" s="85">
        <v>11905</v>
      </c>
      <c r="F31" s="85">
        <v>22062.53</v>
      </c>
      <c r="G31" s="135"/>
    </row>
    <row r="32" spans="1:7" ht="17.25">
      <c r="A32" s="133" t="s">
        <v>167</v>
      </c>
      <c r="B32" s="85">
        <v>34194</v>
      </c>
      <c r="C32" s="85">
        <v>73305.1</v>
      </c>
      <c r="D32" s="134" t="s">
        <v>168</v>
      </c>
      <c r="E32" s="85">
        <v>17026</v>
      </c>
      <c r="F32" s="85">
        <v>29115.8</v>
      </c>
      <c r="G32" s="135"/>
    </row>
    <row r="33" spans="1:7" ht="17.25">
      <c r="A33" s="133" t="s">
        <v>169</v>
      </c>
      <c r="B33" s="85">
        <v>14754.22</v>
      </c>
      <c r="C33" s="85">
        <v>28115.81</v>
      </c>
      <c r="D33" s="134" t="s">
        <v>170</v>
      </c>
      <c r="E33" s="85">
        <v>370993</v>
      </c>
      <c r="F33" s="85">
        <v>658441.06</v>
      </c>
      <c r="G33" s="135"/>
    </row>
    <row r="34" spans="1:7" ht="17.25">
      <c r="A34" s="133" t="s">
        <v>171</v>
      </c>
      <c r="B34" s="85">
        <v>58234.99</v>
      </c>
      <c r="C34" s="85">
        <v>117641.8</v>
      </c>
      <c r="D34" s="134" t="s">
        <v>172</v>
      </c>
      <c r="E34" s="85">
        <v>1805592.18</v>
      </c>
      <c r="F34" s="85">
        <v>3955281.76</v>
      </c>
      <c r="G34" s="135"/>
    </row>
    <row r="35" spans="1:7" ht="17.25">
      <c r="A35" s="133" t="s">
        <v>173</v>
      </c>
      <c r="B35" s="85">
        <v>9576</v>
      </c>
      <c r="C35" s="85">
        <v>17295.39</v>
      </c>
      <c r="D35" s="134" t="s">
        <v>174</v>
      </c>
      <c r="E35" s="85">
        <v>28111.73</v>
      </c>
      <c r="F35" s="85">
        <v>44820.48</v>
      </c>
      <c r="G35" s="135"/>
    </row>
    <row r="36" spans="1:7" ht="17.25">
      <c r="A36" s="133" t="s">
        <v>175</v>
      </c>
      <c r="B36" s="85">
        <v>68960</v>
      </c>
      <c r="C36" s="85">
        <v>160174.6</v>
      </c>
      <c r="D36" s="134" t="s">
        <v>176</v>
      </c>
      <c r="E36" s="85">
        <v>13071.2</v>
      </c>
      <c r="F36" s="85">
        <v>28231.48</v>
      </c>
      <c r="G36" s="135"/>
    </row>
    <row r="37" spans="1:7" ht="17.25">
      <c r="A37" s="133" t="s">
        <v>177</v>
      </c>
      <c r="B37" s="85">
        <v>767292.36</v>
      </c>
      <c r="C37" s="85">
        <v>1484271.09</v>
      </c>
      <c r="D37" s="134" t="s">
        <v>178</v>
      </c>
      <c r="E37" s="85">
        <v>216454</v>
      </c>
      <c r="F37" s="85">
        <v>498909.01</v>
      </c>
      <c r="G37" s="135"/>
    </row>
    <row r="38" spans="1:7" ht="17.25">
      <c r="A38" s="133" t="s">
        <v>179</v>
      </c>
      <c r="B38" s="85">
        <v>2075.56</v>
      </c>
      <c r="C38" s="85">
        <v>6889.8</v>
      </c>
      <c r="D38" s="134" t="s">
        <v>180</v>
      </c>
      <c r="E38" s="85">
        <v>428359.01</v>
      </c>
      <c r="F38" s="85">
        <v>825724.09</v>
      </c>
      <c r="G38" s="135"/>
    </row>
    <row r="39" spans="1:7" ht="17.25">
      <c r="A39" s="133" t="s">
        <v>181</v>
      </c>
      <c r="B39" s="85">
        <v>13353.63</v>
      </c>
      <c r="C39" s="85">
        <v>29797.65</v>
      </c>
      <c r="D39" s="134" t="s">
        <v>182</v>
      </c>
      <c r="E39" s="85">
        <v>50730.22</v>
      </c>
      <c r="F39" s="85">
        <v>112768.5</v>
      </c>
      <c r="G39" s="135"/>
    </row>
    <row r="40" spans="1:7" ht="17.25">
      <c r="A40" s="133" t="s">
        <v>183</v>
      </c>
      <c r="B40" s="85">
        <v>39755.35</v>
      </c>
      <c r="C40" s="85">
        <v>85934.43</v>
      </c>
      <c r="D40" s="134" t="s">
        <v>184</v>
      </c>
      <c r="E40" s="85">
        <v>61.04</v>
      </c>
      <c r="F40" s="85">
        <v>8058.76</v>
      </c>
      <c r="G40" s="135"/>
    </row>
    <row r="41" spans="1:7" ht="17.25">
      <c r="A41" s="133" t="s">
        <v>185</v>
      </c>
      <c r="B41" s="85">
        <v>39477</v>
      </c>
      <c r="C41" s="85">
        <v>91632.21</v>
      </c>
      <c r="D41" s="134" t="s">
        <v>186</v>
      </c>
      <c r="E41" s="85">
        <v>7452.43</v>
      </c>
      <c r="F41" s="85">
        <v>23180.41</v>
      </c>
      <c r="G41" s="135"/>
    </row>
    <row r="42" spans="1:7" ht="17.25">
      <c r="A42" s="133" t="s">
        <v>187</v>
      </c>
      <c r="B42" s="85">
        <v>27107.11</v>
      </c>
      <c r="C42" s="85">
        <v>40882.59</v>
      </c>
      <c r="D42" s="134" t="s">
        <v>215</v>
      </c>
      <c r="E42" s="85">
        <v>11808.5</v>
      </c>
      <c r="F42" s="85">
        <v>35190.33</v>
      </c>
      <c r="G42" s="135"/>
    </row>
    <row r="43" spans="1:7" ht="17.25">
      <c r="A43" s="133" t="s">
        <v>189</v>
      </c>
      <c r="B43" s="85">
        <v>18953.52</v>
      </c>
      <c r="C43" s="85">
        <v>44134.38</v>
      </c>
      <c r="D43" s="134" t="s">
        <v>190</v>
      </c>
      <c r="E43" s="85">
        <v>5439.98</v>
      </c>
      <c r="F43" s="85">
        <v>16141.92</v>
      </c>
      <c r="G43" s="135"/>
    </row>
    <row r="44" spans="1:7" ht="17.25">
      <c r="A44" s="133" t="s">
        <v>191</v>
      </c>
      <c r="B44" s="85">
        <v>33073.95</v>
      </c>
      <c r="C44" s="85">
        <v>72871.08</v>
      </c>
      <c r="D44" s="134" t="s">
        <v>192</v>
      </c>
      <c r="E44" s="85">
        <v>38100</v>
      </c>
      <c r="F44" s="85">
        <v>69245.48</v>
      </c>
      <c r="G44" s="135"/>
    </row>
    <row r="45" spans="1:7" ht="17.25">
      <c r="A45" s="133" t="s">
        <v>193</v>
      </c>
      <c r="B45" s="85">
        <v>27277.33</v>
      </c>
      <c r="C45" s="85">
        <v>43272.43</v>
      </c>
      <c r="D45" s="134" t="s">
        <v>194</v>
      </c>
      <c r="E45" s="85">
        <v>254328</v>
      </c>
      <c r="F45" s="85">
        <v>483228.67</v>
      </c>
      <c r="G45" s="135"/>
    </row>
    <row r="46" spans="1:7" ht="17.25">
      <c r="A46" s="133" t="s">
        <v>195</v>
      </c>
      <c r="B46" s="85">
        <v>4473</v>
      </c>
      <c r="C46" s="85">
        <v>11062.56</v>
      </c>
      <c r="D46" s="134" t="s">
        <v>196</v>
      </c>
      <c r="E46" s="85">
        <v>13250.39</v>
      </c>
      <c r="F46" s="85">
        <v>27348.81</v>
      </c>
      <c r="G46" s="135"/>
    </row>
    <row r="47" spans="1:7" ht="17.25">
      <c r="A47" s="133" t="s">
        <v>197</v>
      </c>
      <c r="B47" s="85">
        <v>57195.55</v>
      </c>
      <c r="C47" s="85">
        <v>82769</v>
      </c>
      <c r="D47" s="134" t="s">
        <v>198</v>
      </c>
      <c r="E47" s="85">
        <v>27765.4</v>
      </c>
      <c r="F47" s="85">
        <v>59201.08</v>
      </c>
      <c r="G47" s="135"/>
    </row>
    <row r="48" spans="1:7" ht="17.25">
      <c r="A48" s="133" t="s">
        <v>199</v>
      </c>
      <c r="B48" s="85">
        <v>6545</v>
      </c>
      <c r="C48" s="85">
        <v>14677.01</v>
      </c>
      <c r="D48" s="134" t="s">
        <v>200</v>
      </c>
      <c r="E48" s="85">
        <v>23588.01</v>
      </c>
      <c r="F48" s="85">
        <v>57871.71</v>
      </c>
      <c r="G48" s="135"/>
    </row>
    <row r="49" spans="1:7" ht="17.25">
      <c r="A49" s="133" t="s">
        <v>201</v>
      </c>
      <c r="B49" s="85">
        <v>81123.29</v>
      </c>
      <c r="C49" s="85">
        <v>141474.29</v>
      </c>
      <c r="D49" s="134" t="s">
        <v>202</v>
      </c>
      <c r="E49" s="85">
        <v>14788.31</v>
      </c>
      <c r="F49" s="85">
        <v>1223569.5</v>
      </c>
      <c r="G49" s="135"/>
    </row>
    <row r="50" spans="1:7" ht="17.25">
      <c r="A50" s="133" t="s">
        <v>203</v>
      </c>
      <c r="B50" s="85">
        <v>13166.75</v>
      </c>
      <c r="C50" s="85">
        <v>26264.23</v>
      </c>
      <c r="D50" s="134" t="s">
        <v>204</v>
      </c>
      <c r="E50" s="85">
        <v>339999</v>
      </c>
      <c r="F50" s="85">
        <v>687810.41</v>
      </c>
      <c r="G50" s="135"/>
    </row>
    <row r="51" spans="1:7" ht="18" thickBot="1">
      <c r="A51" s="133" t="s">
        <v>205</v>
      </c>
      <c r="B51" s="85">
        <v>1028093.2</v>
      </c>
      <c r="C51" s="85">
        <v>1956922.18</v>
      </c>
      <c r="D51" s="134" t="s">
        <v>206</v>
      </c>
      <c r="E51" s="85">
        <v>576305.1</v>
      </c>
      <c r="F51" s="85">
        <v>1112950.91</v>
      </c>
      <c r="G51" s="135"/>
    </row>
    <row r="52" spans="1:7" ht="18" thickTop="1">
      <c r="A52" s="133" t="s">
        <v>207</v>
      </c>
      <c r="B52" s="85">
        <v>3078.39</v>
      </c>
      <c r="C52" s="85">
        <v>4919.41</v>
      </c>
      <c r="D52" s="136"/>
      <c r="E52" s="137" t="s">
        <v>104</v>
      </c>
      <c r="F52" s="138"/>
      <c r="G52" s="135"/>
    </row>
    <row r="53" spans="1:7" ht="17.25">
      <c r="A53" s="139" t="s">
        <v>208</v>
      </c>
      <c r="B53" s="85">
        <v>9895.6</v>
      </c>
      <c r="C53" s="85">
        <v>22498.88</v>
      </c>
      <c r="D53" s="140" t="s">
        <v>209</v>
      </c>
      <c r="E53" s="141">
        <v>12295020.04</v>
      </c>
      <c r="F53" s="141">
        <v>25790666.64</v>
      </c>
      <c r="G53" s="135"/>
    </row>
    <row r="55" spans="3:7" ht="12.75">
      <c r="C55" s="95" t="s">
        <v>104</v>
      </c>
      <c r="F55" s="95" t="s">
        <v>104</v>
      </c>
      <c r="G55" s="95" t="s">
        <v>104</v>
      </c>
    </row>
    <row r="56" spans="2:6" ht="12.75">
      <c r="B56" s="95" t="s">
        <v>104</v>
      </c>
      <c r="F56" s="95" t="s">
        <v>104</v>
      </c>
    </row>
    <row r="57" ht="12.75">
      <c r="B57" s="95" t="s">
        <v>104</v>
      </c>
    </row>
    <row r="65" spans="1:10" ht="17.25">
      <c r="A65" s="142"/>
      <c r="B65" s="143">
        <v>10701</v>
      </c>
      <c r="C65" s="143">
        <v>10716</v>
      </c>
      <c r="D65" s="143">
        <v>10717</v>
      </c>
      <c r="E65" s="144" t="s">
        <v>216</v>
      </c>
      <c r="F65" s="142"/>
      <c r="G65" s="143">
        <v>10701</v>
      </c>
      <c r="H65" s="143">
        <v>10716</v>
      </c>
      <c r="I65" s="143">
        <v>10717</v>
      </c>
      <c r="J65" s="144" t="s">
        <v>216</v>
      </c>
    </row>
    <row r="66" spans="1:10" ht="17.25">
      <c r="A66" s="145" t="s">
        <v>113</v>
      </c>
      <c r="B66" s="146">
        <v>79164.13</v>
      </c>
      <c r="C66" s="146">
        <v>69352.43</v>
      </c>
      <c r="D66" s="146">
        <v>0</v>
      </c>
      <c r="E66" s="147">
        <v>148516.56</v>
      </c>
      <c r="F66" s="148" t="s">
        <v>114</v>
      </c>
      <c r="G66" s="146">
        <v>22193.26</v>
      </c>
      <c r="H66" s="146">
        <v>12386.42</v>
      </c>
      <c r="I66" s="146">
        <v>0</v>
      </c>
      <c r="J66" s="147">
        <v>34579.68</v>
      </c>
    </row>
    <row r="67" spans="1:10" ht="17.25">
      <c r="A67" s="145" t="s">
        <v>115</v>
      </c>
      <c r="B67" s="146">
        <v>51239.36</v>
      </c>
      <c r="C67" s="146">
        <v>20860.27</v>
      </c>
      <c r="D67" s="146">
        <v>0</v>
      </c>
      <c r="E67" s="147">
        <v>72099.63</v>
      </c>
      <c r="F67" s="148" t="s">
        <v>116</v>
      </c>
      <c r="G67" s="146">
        <v>5688.94</v>
      </c>
      <c r="H67" s="146">
        <v>2493.17</v>
      </c>
      <c r="I67" s="146">
        <v>0</v>
      </c>
      <c r="J67" s="147">
        <v>8182.11</v>
      </c>
    </row>
    <row r="68" spans="1:10" ht="17.25">
      <c r="A68" s="145" t="s">
        <v>117</v>
      </c>
      <c r="B68" s="146">
        <v>11472.83</v>
      </c>
      <c r="C68" s="146">
        <v>3352.54</v>
      </c>
      <c r="D68" s="146">
        <v>0</v>
      </c>
      <c r="E68" s="147">
        <v>14825.37</v>
      </c>
      <c r="F68" s="148" t="s">
        <v>118</v>
      </c>
      <c r="G68" s="146">
        <v>55361.9</v>
      </c>
      <c r="H68" s="146">
        <v>22772.66</v>
      </c>
      <c r="I68" s="146">
        <v>0</v>
      </c>
      <c r="J68" s="147">
        <v>78134.56</v>
      </c>
    </row>
    <row r="69" spans="1:10" ht="17.25">
      <c r="A69" s="145" t="s">
        <v>119</v>
      </c>
      <c r="B69" s="146">
        <v>6361.57</v>
      </c>
      <c r="C69" s="146">
        <v>1936.38</v>
      </c>
      <c r="D69" s="146">
        <v>0</v>
      </c>
      <c r="E69" s="147">
        <v>8297.95</v>
      </c>
      <c r="F69" s="148" t="s">
        <v>120</v>
      </c>
      <c r="G69" s="146">
        <v>123435.5</v>
      </c>
      <c r="H69" s="146">
        <v>49711.5</v>
      </c>
      <c r="I69" s="146">
        <v>0</v>
      </c>
      <c r="J69" s="147">
        <v>173147</v>
      </c>
    </row>
    <row r="70" spans="1:10" ht="17.25">
      <c r="A70" s="145" t="s">
        <v>121</v>
      </c>
      <c r="B70" s="146">
        <v>142231.5</v>
      </c>
      <c r="C70" s="146">
        <v>95331.78</v>
      </c>
      <c r="D70" s="146">
        <v>0</v>
      </c>
      <c r="E70" s="147">
        <v>237563.28</v>
      </c>
      <c r="F70" s="148" t="s">
        <v>122</v>
      </c>
      <c r="G70" s="146">
        <v>50754.39</v>
      </c>
      <c r="H70" s="146">
        <v>130318.82</v>
      </c>
      <c r="I70" s="146">
        <v>0</v>
      </c>
      <c r="J70" s="147">
        <v>181073.21</v>
      </c>
    </row>
    <row r="71" spans="1:10" ht="17.25">
      <c r="A71" s="145" t="s">
        <v>123</v>
      </c>
      <c r="B71" s="146">
        <v>76767.27</v>
      </c>
      <c r="C71" s="146">
        <v>51372.73</v>
      </c>
      <c r="D71" s="146">
        <v>0</v>
      </c>
      <c r="E71" s="147">
        <v>128140</v>
      </c>
      <c r="F71" s="148" t="s">
        <v>124</v>
      </c>
      <c r="G71" s="146">
        <v>8521.14</v>
      </c>
      <c r="H71" s="146">
        <v>4268.86</v>
      </c>
      <c r="I71" s="146">
        <v>0</v>
      </c>
      <c r="J71" s="147">
        <v>12790</v>
      </c>
    </row>
    <row r="72" spans="1:10" ht="17.25">
      <c r="A72" s="145" t="s">
        <v>125</v>
      </c>
      <c r="B72" s="146">
        <v>21767.51</v>
      </c>
      <c r="C72" s="146">
        <v>26637.42</v>
      </c>
      <c r="D72" s="146">
        <v>0</v>
      </c>
      <c r="E72" s="147">
        <v>48404.93</v>
      </c>
      <c r="F72" s="148" t="s">
        <v>126</v>
      </c>
      <c r="G72" s="146">
        <v>17736.81</v>
      </c>
      <c r="H72" s="146">
        <v>4343.19</v>
      </c>
      <c r="I72" s="146">
        <v>0</v>
      </c>
      <c r="J72" s="147">
        <v>22080</v>
      </c>
    </row>
    <row r="73" spans="1:10" ht="17.25">
      <c r="A73" s="145" t="s">
        <v>127</v>
      </c>
      <c r="B73" s="146">
        <v>10784.2</v>
      </c>
      <c r="C73" s="146">
        <v>3700.3</v>
      </c>
      <c r="D73" s="146">
        <v>0</v>
      </c>
      <c r="E73" s="147">
        <v>14484.5</v>
      </c>
      <c r="F73" s="148" t="s">
        <v>128</v>
      </c>
      <c r="G73" s="146">
        <v>66914.18</v>
      </c>
      <c r="H73" s="146">
        <v>52025.47</v>
      </c>
      <c r="I73" s="146">
        <v>0</v>
      </c>
      <c r="J73" s="147">
        <v>118939.65</v>
      </c>
    </row>
    <row r="74" spans="1:10" ht="17.25">
      <c r="A74" s="145" t="s">
        <v>129</v>
      </c>
      <c r="B74" s="146">
        <v>16393.67</v>
      </c>
      <c r="C74" s="146">
        <v>9568.96</v>
      </c>
      <c r="D74" s="146">
        <v>0</v>
      </c>
      <c r="E74" s="147">
        <v>25962.63</v>
      </c>
      <c r="F74" s="148" t="s">
        <v>130</v>
      </c>
      <c r="G74" s="146">
        <v>27804.12</v>
      </c>
      <c r="H74" s="146">
        <v>12811.88</v>
      </c>
      <c r="I74" s="146">
        <v>0</v>
      </c>
      <c r="J74" s="147">
        <v>40616</v>
      </c>
    </row>
    <row r="75" spans="1:10" ht="17.25">
      <c r="A75" s="145" t="s">
        <v>131</v>
      </c>
      <c r="B75" s="146">
        <v>29210.55</v>
      </c>
      <c r="C75" s="146">
        <v>14862.45</v>
      </c>
      <c r="D75" s="146">
        <v>0</v>
      </c>
      <c r="E75" s="147">
        <v>44073</v>
      </c>
      <c r="F75" s="148" t="s">
        <v>132</v>
      </c>
      <c r="G75" s="146">
        <v>25203.81</v>
      </c>
      <c r="H75" s="146">
        <v>15069.19</v>
      </c>
      <c r="I75" s="146">
        <v>0</v>
      </c>
      <c r="J75" s="147">
        <v>40273</v>
      </c>
    </row>
    <row r="76" spans="1:10" ht="17.25">
      <c r="A76" s="145" t="s">
        <v>133</v>
      </c>
      <c r="B76" s="146">
        <v>40318.05</v>
      </c>
      <c r="C76" s="146">
        <v>20580.61</v>
      </c>
      <c r="D76" s="146">
        <v>0</v>
      </c>
      <c r="E76" s="147">
        <v>60898.66</v>
      </c>
      <c r="F76" s="148" t="s">
        <v>134</v>
      </c>
      <c r="G76" s="146">
        <v>85212.61</v>
      </c>
      <c r="H76" s="146">
        <v>42011.92</v>
      </c>
      <c r="I76" s="146">
        <v>0</v>
      </c>
      <c r="J76" s="147">
        <v>127224.53</v>
      </c>
    </row>
    <row r="77" spans="1:10" ht="17.25">
      <c r="A77" s="145" t="s">
        <v>135</v>
      </c>
      <c r="B77" s="146">
        <v>6737.66</v>
      </c>
      <c r="C77" s="146">
        <v>5489.82</v>
      </c>
      <c r="D77" s="146">
        <v>0</v>
      </c>
      <c r="E77" s="147">
        <v>12227.48</v>
      </c>
      <c r="F77" s="148" t="s">
        <v>136</v>
      </c>
      <c r="G77" s="146">
        <v>7616.11</v>
      </c>
      <c r="H77" s="146">
        <v>9997.56</v>
      </c>
      <c r="I77" s="146">
        <v>0</v>
      </c>
      <c r="J77" s="147">
        <v>17613.67</v>
      </c>
    </row>
    <row r="78" spans="1:10" ht="17.25">
      <c r="A78" s="145" t="s">
        <v>137</v>
      </c>
      <c r="B78" s="146">
        <v>20956.31</v>
      </c>
      <c r="C78" s="146">
        <v>8223.93</v>
      </c>
      <c r="D78" s="146">
        <v>0</v>
      </c>
      <c r="E78" s="147">
        <v>29180.24</v>
      </c>
      <c r="F78" s="148" t="s">
        <v>138</v>
      </c>
      <c r="G78" s="146">
        <v>31875.18</v>
      </c>
      <c r="H78" s="146">
        <v>17019.49</v>
      </c>
      <c r="I78" s="146">
        <v>0</v>
      </c>
      <c r="J78" s="147">
        <v>48894.67</v>
      </c>
    </row>
    <row r="79" spans="1:10" ht="17.25">
      <c r="A79" s="145" t="s">
        <v>139</v>
      </c>
      <c r="B79" s="146">
        <v>3854.09</v>
      </c>
      <c r="C79" s="146">
        <v>1302.91</v>
      </c>
      <c r="D79" s="146">
        <v>0</v>
      </c>
      <c r="E79" s="147">
        <v>5157</v>
      </c>
      <c r="F79" s="148" t="s">
        <v>140</v>
      </c>
      <c r="G79" s="146">
        <v>243317.44</v>
      </c>
      <c r="H79" s="146">
        <v>170745.34</v>
      </c>
      <c r="I79" s="146">
        <v>0</v>
      </c>
      <c r="J79" s="147">
        <v>414062.78</v>
      </c>
    </row>
    <row r="80" spans="1:10" ht="17.25">
      <c r="A80" s="145" t="s">
        <v>141</v>
      </c>
      <c r="B80" s="146">
        <v>17866.66</v>
      </c>
      <c r="C80" s="146">
        <v>8007.1</v>
      </c>
      <c r="D80" s="146">
        <v>0</v>
      </c>
      <c r="E80" s="147">
        <v>25873.76</v>
      </c>
      <c r="F80" s="148" t="s">
        <v>142</v>
      </c>
      <c r="G80" s="146">
        <v>5431.19</v>
      </c>
      <c r="H80" s="146">
        <v>2442.81</v>
      </c>
      <c r="I80" s="146">
        <v>0</v>
      </c>
      <c r="J80" s="147">
        <v>7874</v>
      </c>
    </row>
    <row r="81" spans="1:10" ht="17.25">
      <c r="A81" s="145" t="s">
        <v>143</v>
      </c>
      <c r="B81" s="146">
        <v>48414.2</v>
      </c>
      <c r="C81" s="146">
        <v>20150.37</v>
      </c>
      <c r="D81" s="146">
        <v>0</v>
      </c>
      <c r="E81" s="147">
        <v>68564.57</v>
      </c>
      <c r="F81" s="148" t="s">
        <v>144</v>
      </c>
      <c r="G81" s="146">
        <v>5446.78</v>
      </c>
      <c r="H81" s="146">
        <v>3368.01</v>
      </c>
      <c r="I81" s="146">
        <v>0</v>
      </c>
      <c r="J81" s="147">
        <v>8814.79</v>
      </c>
    </row>
    <row r="82" spans="1:10" ht="17.25">
      <c r="A82" s="145" t="s">
        <v>145</v>
      </c>
      <c r="B82" s="146">
        <v>8279.79</v>
      </c>
      <c r="C82" s="146">
        <v>3211.01</v>
      </c>
      <c r="D82" s="146">
        <v>0</v>
      </c>
      <c r="E82" s="147">
        <v>11490.8</v>
      </c>
      <c r="F82" s="148" t="s">
        <v>146</v>
      </c>
      <c r="G82" s="146">
        <v>19123.07</v>
      </c>
      <c r="H82" s="146">
        <v>8666.64</v>
      </c>
      <c r="I82" s="146">
        <v>0</v>
      </c>
      <c r="J82" s="147">
        <v>27789.71</v>
      </c>
    </row>
    <row r="83" spans="1:10" ht="17.25">
      <c r="A83" s="145" t="s">
        <v>147</v>
      </c>
      <c r="B83" s="146">
        <v>119803.84</v>
      </c>
      <c r="C83" s="146">
        <v>28873.36</v>
      </c>
      <c r="D83" s="146">
        <v>0</v>
      </c>
      <c r="E83" s="147">
        <v>148677.2</v>
      </c>
      <c r="F83" s="148" t="s">
        <v>148</v>
      </c>
      <c r="G83" s="146">
        <v>14507.57</v>
      </c>
      <c r="H83" s="146">
        <v>8703.7</v>
      </c>
      <c r="I83" s="146">
        <v>0</v>
      </c>
      <c r="J83" s="147">
        <v>23211.27</v>
      </c>
    </row>
    <row r="84" spans="1:10" ht="17.25">
      <c r="A84" s="145" t="s">
        <v>214</v>
      </c>
      <c r="B84" s="146">
        <v>1190429.84</v>
      </c>
      <c r="C84" s="146">
        <v>660958.1</v>
      </c>
      <c r="D84" s="146">
        <v>0</v>
      </c>
      <c r="E84" s="147">
        <v>1851387.94</v>
      </c>
      <c r="F84" s="148" t="s">
        <v>150</v>
      </c>
      <c r="G84" s="146">
        <v>4750.96</v>
      </c>
      <c r="H84" s="146">
        <v>4143.29</v>
      </c>
      <c r="I84" s="146">
        <v>0</v>
      </c>
      <c r="J84" s="147">
        <v>8894.25</v>
      </c>
    </row>
    <row r="85" spans="1:10" ht="17.25">
      <c r="A85" s="145" t="s">
        <v>151</v>
      </c>
      <c r="B85" s="146">
        <v>13540.93</v>
      </c>
      <c r="C85" s="146">
        <v>3778.07</v>
      </c>
      <c r="D85" s="146">
        <v>0</v>
      </c>
      <c r="E85" s="147">
        <v>17319</v>
      </c>
      <c r="F85" s="149" t="s">
        <v>219</v>
      </c>
      <c r="G85" s="146">
        <v>3308.44</v>
      </c>
      <c r="H85" s="146">
        <v>1721.56</v>
      </c>
      <c r="I85" s="146">
        <v>0</v>
      </c>
      <c r="J85" s="147">
        <v>5030</v>
      </c>
    </row>
    <row r="86" spans="1:10" ht="17.25">
      <c r="A86" s="145" t="s">
        <v>153</v>
      </c>
      <c r="B86" s="146">
        <v>17656.2</v>
      </c>
      <c r="C86" s="146">
        <v>5065.68</v>
      </c>
      <c r="D86" s="146">
        <v>0</v>
      </c>
      <c r="E86" s="147">
        <v>22721.88</v>
      </c>
      <c r="F86" s="148" t="s">
        <v>154</v>
      </c>
      <c r="G86" s="146">
        <v>11217.17</v>
      </c>
      <c r="H86" s="146">
        <v>4253.41</v>
      </c>
      <c r="I86" s="146">
        <v>0</v>
      </c>
      <c r="J86" s="147">
        <v>15470.58</v>
      </c>
    </row>
    <row r="87" spans="1:10" ht="17.25">
      <c r="A87" s="145" t="s">
        <v>155</v>
      </c>
      <c r="B87" s="146">
        <v>42472.09</v>
      </c>
      <c r="C87" s="146">
        <v>22493.81</v>
      </c>
      <c r="D87" s="146">
        <v>0</v>
      </c>
      <c r="E87" s="147">
        <v>64965.9</v>
      </c>
      <c r="F87" s="148" t="s">
        <v>156</v>
      </c>
      <c r="G87" s="146">
        <v>68691.41</v>
      </c>
      <c r="H87" s="146">
        <v>49969.39</v>
      </c>
      <c r="I87" s="146">
        <v>0</v>
      </c>
      <c r="J87" s="147">
        <v>118660.8</v>
      </c>
    </row>
    <row r="88" spans="1:10" ht="17.25">
      <c r="A88" s="145" t="s">
        <v>157</v>
      </c>
      <c r="B88" s="146">
        <v>26284.66</v>
      </c>
      <c r="C88" s="146">
        <v>17357.18</v>
      </c>
      <c r="D88" s="146">
        <v>0</v>
      </c>
      <c r="E88" s="147">
        <v>43641.84</v>
      </c>
      <c r="F88" s="148" t="s">
        <v>158</v>
      </c>
      <c r="G88" s="146">
        <v>17495.59</v>
      </c>
      <c r="H88" s="146">
        <v>8275.41</v>
      </c>
      <c r="I88" s="146">
        <v>0</v>
      </c>
      <c r="J88" s="147">
        <v>25771</v>
      </c>
    </row>
    <row r="89" spans="1:10" ht="17.25">
      <c r="A89" s="145" t="s">
        <v>159</v>
      </c>
      <c r="B89" s="146">
        <v>44189.93</v>
      </c>
      <c r="C89" s="146">
        <v>30659.49</v>
      </c>
      <c r="D89" s="146">
        <v>0</v>
      </c>
      <c r="E89" s="147">
        <v>74849.42</v>
      </c>
      <c r="F89" s="148" t="s">
        <v>160</v>
      </c>
      <c r="G89" s="146">
        <v>30231.98</v>
      </c>
      <c r="H89" s="146">
        <v>20430.59</v>
      </c>
      <c r="I89" s="146">
        <v>0</v>
      </c>
      <c r="J89" s="147">
        <v>50662.57</v>
      </c>
    </row>
    <row r="90" spans="1:10" ht="17.25">
      <c r="A90" s="145" t="s">
        <v>161</v>
      </c>
      <c r="B90" s="146">
        <v>7656.61</v>
      </c>
      <c r="C90" s="146">
        <v>5836.39</v>
      </c>
      <c r="D90" s="146">
        <v>0</v>
      </c>
      <c r="E90" s="147">
        <v>13493</v>
      </c>
      <c r="F90" s="148" t="s">
        <v>162</v>
      </c>
      <c r="G90" s="146">
        <v>56275.56</v>
      </c>
      <c r="H90" s="146">
        <v>41766.57</v>
      </c>
      <c r="I90" s="146">
        <v>0</v>
      </c>
      <c r="J90" s="147">
        <v>98042.13</v>
      </c>
    </row>
    <row r="91" spans="1:10" ht="17.25">
      <c r="A91" s="145" t="s">
        <v>163</v>
      </c>
      <c r="B91" s="146">
        <v>31817.39</v>
      </c>
      <c r="C91" s="146">
        <v>25506.61</v>
      </c>
      <c r="D91" s="146">
        <v>0</v>
      </c>
      <c r="E91" s="147">
        <v>57324</v>
      </c>
      <c r="F91" s="148" t="s">
        <v>164</v>
      </c>
      <c r="G91" s="146">
        <v>451923.1</v>
      </c>
      <c r="H91" s="146">
        <v>218770.43</v>
      </c>
      <c r="I91" s="146">
        <v>0</v>
      </c>
      <c r="J91" s="147">
        <v>670693.53</v>
      </c>
    </row>
    <row r="92" spans="1:10" ht="17.25">
      <c r="A92" s="145" t="s">
        <v>165</v>
      </c>
      <c r="B92" s="146">
        <v>40985.17</v>
      </c>
      <c r="C92" s="146">
        <v>12584.54</v>
      </c>
      <c r="D92" s="146">
        <v>0</v>
      </c>
      <c r="E92" s="147">
        <v>53569.71</v>
      </c>
      <c r="F92" s="148" t="s">
        <v>166</v>
      </c>
      <c r="G92" s="146">
        <v>7715.12</v>
      </c>
      <c r="H92" s="146">
        <v>4189.88</v>
      </c>
      <c r="I92" s="146">
        <v>0</v>
      </c>
      <c r="J92" s="147">
        <v>11905</v>
      </c>
    </row>
    <row r="93" spans="1:10" ht="17.25">
      <c r="A93" s="145" t="s">
        <v>167</v>
      </c>
      <c r="B93" s="146">
        <v>27078.02</v>
      </c>
      <c r="C93" s="146">
        <v>7115.98</v>
      </c>
      <c r="D93" s="146">
        <v>0</v>
      </c>
      <c r="E93" s="147">
        <v>34194</v>
      </c>
      <c r="F93" s="148" t="s">
        <v>168</v>
      </c>
      <c r="G93" s="146">
        <v>11893.31</v>
      </c>
      <c r="H93" s="146">
        <v>5132.69</v>
      </c>
      <c r="I93" s="146">
        <v>0</v>
      </c>
      <c r="J93" s="147">
        <v>17026</v>
      </c>
    </row>
    <row r="94" spans="1:10" ht="17.25">
      <c r="A94" s="145" t="s">
        <v>169</v>
      </c>
      <c r="B94" s="146">
        <v>11252.81</v>
      </c>
      <c r="C94" s="146">
        <v>3501.41</v>
      </c>
      <c r="D94" s="146">
        <v>0</v>
      </c>
      <c r="E94" s="147">
        <v>14754.22</v>
      </c>
      <c r="F94" s="148" t="s">
        <v>170</v>
      </c>
      <c r="G94" s="146">
        <v>284909.85</v>
      </c>
      <c r="H94" s="146">
        <v>86083.15</v>
      </c>
      <c r="I94" s="146">
        <v>0</v>
      </c>
      <c r="J94" s="147">
        <v>370993</v>
      </c>
    </row>
    <row r="95" spans="1:10" ht="17.25">
      <c r="A95" s="145" t="s">
        <v>171</v>
      </c>
      <c r="B95" s="146">
        <v>39063.42</v>
      </c>
      <c r="C95" s="146">
        <v>19171.57</v>
      </c>
      <c r="D95" s="146">
        <v>0</v>
      </c>
      <c r="E95" s="147">
        <v>58234.99</v>
      </c>
      <c r="F95" s="148" t="s">
        <v>172</v>
      </c>
      <c r="G95" s="146">
        <v>1181438.25</v>
      </c>
      <c r="H95" s="146">
        <v>624153.93</v>
      </c>
      <c r="I95" s="146">
        <v>0</v>
      </c>
      <c r="J95" s="147">
        <v>1805592.18</v>
      </c>
    </row>
    <row r="96" spans="1:10" ht="17.25">
      <c r="A96" s="145" t="s">
        <v>173</v>
      </c>
      <c r="B96" s="146">
        <v>6986.81</v>
      </c>
      <c r="C96" s="146">
        <v>2589.19</v>
      </c>
      <c r="D96" s="146">
        <v>0</v>
      </c>
      <c r="E96" s="147">
        <v>9576</v>
      </c>
      <c r="F96" s="148" t="s">
        <v>174</v>
      </c>
      <c r="G96" s="146">
        <v>21376.35</v>
      </c>
      <c r="H96" s="146">
        <v>6735.38</v>
      </c>
      <c r="I96" s="146">
        <v>0</v>
      </c>
      <c r="J96" s="147">
        <v>28111.73</v>
      </c>
    </row>
    <row r="97" spans="1:10" ht="17.25">
      <c r="A97" s="145" t="s">
        <v>175</v>
      </c>
      <c r="B97" s="146">
        <v>44249.72</v>
      </c>
      <c r="C97" s="146">
        <v>24710.28</v>
      </c>
      <c r="D97" s="146">
        <v>0</v>
      </c>
      <c r="E97" s="147">
        <v>68960</v>
      </c>
      <c r="F97" s="148" t="s">
        <v>176</v>
      </c>
      <c r="G97" s="146">
        <v>8743.62</v>
      </c>
      <c r="H97" s="146">
        <v>4327.58</v>
      </c>
      <c r="I97" s="146">
        <v>0</v>
      </c>
      <c r="J97" s="147">
        <v>13071.2</v>
      </c>
    </row>
    <row r="98" spans="1:10" ht="17.25">
      <c r="A98" s="145" t="s">
        <v>177</v>
      </c>
      <c r="B98" s="146">
        <v>528039.82</v>
      </c>
      <c r="C98" s="146">
        <v>239252.54</v>
      </c>
      <c r="D98" s="146">
        <v>0</v>
      </c>
      <c r="E98" s="147">
        <v>767292.36</v>
      </c>
      <c r="F98" s="148" t="s">
        <v>178</v>
      </c>
      <c r="G98" s="146">
        <v>136509.97</v>
      </c>
      <c r="H98" s="146">
        <v>79944.03</v>
      </c>
      <c r="I98" s="146">
        <v>0</v>
      </c>
      <c r="J98" s="147">
        <v>216454</v>
      </c>
    </row>
    <row r="99" spans="1:10" ht="17.25">
      <c r="A99" s="145" t="s">
        <v>179</v>
      </c>
      <c r="B99" s="146">
        <v>1469.25</v>
      </c>
      <c r="C99" s="146">
        <v>606.31</v>
      </c>
      <c r="D99" s="146">
        <v>0</v>
      </c>
      <c r="E99" s="147">
        <v>2075.56</v>
      </c>
      <c r="F99" s="148" t="s">
        <v>180</v>
      </c>
      <c r="G99" s="146">
        <v>284122.3</v>
      </c>
      <c r="H99" s="146">
        <v>144236.71</v>
      </c>
      <c r="I99" s="146">
        <v>0</v>
      </c>
      <c r="J99" s="147">
        <v>428359.01</v>
      </c>
    </row>
    <row r="100" spans="1:10" ht="17.25">
      <c r="A100" s="145" t="s">
        <v>181</v>
      </c>
      <c r="B100" s="146">
        <v>9562.85</v>
      </c>
      <c r="C100" s="146">
        <v>3790.78</v>
      </c>
      <c r="D100" s="146">
        <v>0</v>
      </c>
      <c r="E100" s="147">
        <v>13353.63</v>
      </c>
      <c r="F100" s="148" t="s">
        <v>182</v>
      </c>
      <c r="G100" s="146">
        <v>30012.08</v>
      </c>
      <c r="H100" s="146">
        <v>20718.14</v>
      </c>
      <c r="I100" s="146">
        <v>0</v>
      </c>
      <c r="J100" s="147">
        <v>50730.22</v>
      </c>
    </row>
    <row r="101" spans="1:10" ht="17.25">
      <c r="A101" s="145" t="s">
        <v>183</v>
      </c>
      <c r="B101" s="146">
        <v>23180.63</v>
      </c>
      <c r="C101" s="146">
        <v>16574.72</v>
      </c>
      <c r="D101" s="146">
        <v>0</v>
      </c>
      <c r="E101" s="147">
        <v>39755.35</v>
      </c>
      <c r="F101" s="148" t="s">
        <v>184</v>
      </c>
      <c r="G101" s="146">
        <v>34.73</v>
      </c>
      <c r="H101" s="146">
        <v>26.31</v>
      </c>
      <c r="I101" s="146">
        <v>0</v>
      </c>
      <c r="J101" s="147">
        <v>61.04</v>
      </c>
    </row>
    <row r="102" spans="1:10" ht="17.25">
      <c r="A102" s="145" t="s">
        <v>185</v>
      </c>
      <c r="B102" s="146">
        <v>24876.13</v>
      </c>
      <c r="C102" s="146">
        <v>14600.87</v>
      </c>
      <c r="D102" s="146">
        <v>0</v>
      </c>
      <c r="E102" s="147">
        <v>39477</v>
      </c>
      <c r="F102" s="148" t="s">
        <v>186</v>
      </c>
      <c r="G102" s="146">
        <v>4927.43</v>
      </c>
      <c r="H102" s="146">
        <v>2525</v>
      </c>
      <c r="I102" s="146">
        <v>0</v>
      </c>
      <c r="J102" s="147">
        <v>7452.43</v>
      </c>
    </row>
    <row r="103" spans="1:10" ht="17.25">
      <c r="A103" s="145" t="s">
        <v>187</v>
      </c>
      <c r="B103" s="146">
        <v>20969.27</v>
      </c>
      <c r="C103" s="146">
        <v>6137.84</v>
      </c>
      <c r="D103" s="146">
        <v>0</v>
      </c>
      <c r="E103" s="147">
        <v>27107.11</v>
      </c>
      <c r="F103" s="148" t="s">
        <v>215</v>
      </c>
      <c r="G103" s="146">
        <v>7865.66</v>
      </c>
      <c r="H103" s="146">
        <v>3942.84</v>
      </c>
      <c r="I103" s="146">
        <v>0</v>
      </c>
      <c r="J103" s="147">
        <v>11808.5</v>
      </c>
    </row>
    <row r="104" spans="1:10" ht="17.25">
      <c r="A104" s="145" t="s">
        <v>189</v>
      </c>
      <c r="B104" s="146">
        <v>11974.46</v>
      </c>
      <c r="C104" s="146">
        <v>6979.06</v>
      </c>
      <c r="D104" s="146">
        <v>0</v>
      </c>
      <c r="E104" s="147">
        <v>18953.52</v>
      </c>
      <c r="F104" s="148" t="s">
        <v>190</v>
      </c>
      <c r="G104" s="146">
        <v>3887.66</v>
      </c>
      <c r="H104" s="146">
        <v>1552.32</v>
      </c>
      <c r="I104" s="146">
        <v>0</v>
      </c>
      <c r="J104" s="147">
        <v>5439.98</v>
      </c>
    </row>
    <row r="105" spans="1:10" ht="17.25">
      <c r="A105" s="145" t="s">
        <v>191</v>
      </c>
      <c r="B105" s="146">
        <v>24085.54</v>
      </c>
      <c r="C105" s="146">
        <v>8988.41</v>
      </c>
      <c r="D105" s="146">
        <v>0</v>
      </c>
      <c r="E105" s="147">
        <v>33073.95</v>
      </c>
      <c r="F105" s="148" t="s">
        <v>192</v>
      </c>
      <c r="G105" s="146">
        <v>27927.18</v>
      </c>
      <c r="H105" s="146">
        <v>10172.82</v>
      </c>
      <c r="I105" s="146">
        <v>0</v>
      </c>
      <c r="J105" s="147">
        <v>38100</v>
      </c>
    </row>
    <row r="106" spans="1:10" ht="17.25">
      <c r="A106" s="145" t="s">
        <v>193</v>
      </c>
      <c r="B106" s="146">
        <v>21824.3</v>
      </c>
      <c r="C106" s="146">
        <v>5453.03</v>
      </c>
      <c r="D106" s="146">
        <v>0</v>
      </c>
      <c r="E106" s="147">
        <v>27277.33</v>
      </c>
      <c r="F106" s="148" t="s">
        <v>194</v>
      </c>
      <c r="G106" s="146">
        <v>165069.88</v>
      </c>
      <c r="H106" s="146">
        <v>89258.12</v>
      </c>
      <c r="I106" s="146">
        <v>0</v>
      </c>
      <c r="J106" s="147">
        <v>254328</v>
      </c>
    </row>
    <row r="107" spans="1:10" ht="17.25">
      <c r="A107" s="145" t="s">
        <v>195</v>
      </c>
      <c r="B107" s="146">
        <v>3270.57</v>
      </c>
      <c r="C107" s="146">
        <v>1202.43</v>
      </c>
      <c r="D107" s="146">
        <v>0</v>
      </c>
      <c r="E107" s="147">
        <v>4473</v>
      </c>
      <c r="F107" s="148" t="s">
        <v>196</v>
      </c>
      <c r="G107" s="146">
        <v>8003.05</v>
      </c>
      <c r="H107" s="146">
        <v>5247.34</v>
      </c>
      <c r="I107" s="146">
        <v>0</v>
      </c>
      <c r="J107" s="147">
        <v>13250.39</v>
      </c>
    </row>
    <row r="108" spans="1:10" ht="17.25">
      <c r="A108" s="145" t="s">
        <v>197</v>
      </c>
      <c r="B108" s="146">
        <v>52506.85</v>
      </c>
      <c r="C108" s="146">
        <v>4688.7</v>
      </c>
      <c r="D108" s="146">
        <v>0</v>
      </c>
      <c r="E108" s="147">
        <v>57195.55</v>
      </c>
      <c r="F108" s="148" t="s">
        <v>198</v>
      </c>
      <c r="G108" s="146">
        <v>19142.47</v>
      </c>
      <c r="H108" s="146">
        <v>8622.93</v>
      </c>
      <c r="I108" s="146">
        <v>0</v>
      </c>
      <c r="J108" s="147">
        <v>27765.4</v>
      </c>
    </row>
    <row r="109" spans="1:10" ht="17.25">
      <c r="A109" s="145" t="s">
        <v>199</v>
      </c>
      <c r="B109" s="146">
        <v>4184.08</v>
      </c>
      <c r="C109" s="146">
        <v>2360.92</v>
      </c>
      <c r="D109" s="146">
        <v>0</v>
      </c>
      <c r="E109" s="147">
        <v>6545</v>
      </c>
      <c r="F109" s="148" t="s">
        <v>200</v>
      </c>
      <c r="G109" s="146">
        <v>15615.74</v>
      </c>
      <c r="H109" s="146">
        <v>7972.27</v>
      </c>
      <c r="I109" s="146">
        <v>0</v>
      </c>
      <c r="J109" s="147">
        <v>23588.01</v>
      </c>
    </row>
    <row r="110" spans="1:10" ht="17.25">
      <c r="A110" s="145" t="s">
        <v>201</v>
      </c>
      <c r="B110" s="146">
        <v>53354.61</v>
      </c>
      <c r="C110" s="146">
        <v>27768.68</v>
      </c>
      <c r="D110" s="146">
        <v>0</v>
      </c>
      <c r="E110" s="147">
        <v>81123.29</v>
      </c>
      <c r="F110" s="148" t="s">
        <v>202</v>
      </c>
      <c r="G110" s="146">
        <v>9700.8</v>
      </c>
      <c r="H110" s="146">
        <v>5087.51</v>
      </c>
      <c r="I110" s="146">
        <v>0</v>
      </c>
      <c r="J110" s="147">
        <v>14788.31</v>
      </c>
    </row>
    <row r="111" spans="1:10" ht="17.25">
      <c r="A111" s="145" t="s">
        <v>203</v>
      </c>
      <c r="B111" s="146">
        <v>8213.17</v>
      </c>
      <c r="C111" s="146">
        <v>4953.58</v>
      </c>
      <c r="D111" s="146">
        <v>0</v>
      </c>
      <c r="E111" s="147">
        <v>13166.75</v>
      </c>
      <c r="F111" s="148" t="s">
        <v>204</v>
      </c>
      <c r="G111" s="146">
        <v>222570.71</v>
      </c>
      <c r="H111" s="146">
        <v>117428.29</v>
      </c>
      <c r="I111" s="146">
        <v>0</v>
      </c>
      <c r="J111" s="147">
        <v>339999</v>
      </c>
    </row>
    <row r="112" spans="1:10" ht="18" thickBot="1">
      <c r="A112" s="145" t="s">
        <v>205</v>
      </c>
      <c r="B112" s="146">
        <v>673665.3</v>
      </c>
      <c r="C112" s="146">
        <v>354427.9</v>
      </c>
      <c r="D112" s="146">
        <v>0</v>
      </c>
      <c r="E112" s="147">
        <v>1028093.2</v>
      </c>
      <c r="F112" s="148" t="s">
        <v>206</v>
      </c>
      <c r="G112" s="146">
        <v>1357.7</v>
      </c>
      <c r="H112" s="146">
        <v>0</v>
      </c>
      <c r="I112" s="146">
        <v>574947.4</v>
      </c>
      <c r="J112" s="150">
        <v>576305.1</v>
      </c>
    </row>
    <row r="113" spans="1:10" ht="18" thickTop="1">
      <c r="A113" s="145" t="s">
        <v>207</v>
      </c>
      <c r="B113" s="146">
        <v>2262.69</v>
      </c>
      <c r="C113" s="146">
        <v>815.7</v>
      </c>
      <c r="D113" s="146">
        <v>0</v>
      </c>
      <c r="E113" s="147">
        <v>3078.39</v>
      </c>
      <c r="F113" s="145"/>
      <c r="G113" s="147"/>
      <c r="H113" s="147"/>
      <c r="I113" s="147"/>
      <c r="J113" s="151" t="s">
        <v>104</v>
      </c>
    </row>
    <row r="114" spans="1:10" ht="17.25">
      <c r="A114" s="152" t="s">
        <v>220</v>
      </c>
      <c r="B114" s="146">
        <v>6604.49</v>
      </c>
      <c r="C114" s="146">
        <v>3291.11</v>
      </c>
      <c r="D114" s="146">
        <v>0</v>
      </c>
      <c r="E114" s="147">
        <v>9895.6</v>
      </c>
      <c r="F114" s="153" t="s">
        <v>209</v>
      </c>
      <c r="G114" s="147">
        <v>7638192.87</v>
      </c>
      <c r="H114" s="147">
        <v>4081879.77</v>
      </c>
      <c r="I114" s="147">
        <v>574947.4</v>
      </c>
      <c r="J114" s="147">
        <v>12295020.04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11"/>
  <sheetViews>
    <sheetView defaultGridColor="0" zoomScale="87" zoomScaleNormal="87" zoomScalePageLayoutView="0" colorId="22" workbookViewId="0" topLeftCell="A1">
      <selection activeCell="B5" sqref="B5"/>
    </sheetView>
  </sheetViews>
  <sheetFormatPr defaultColWidth="15.7109375" defaultRowHeight="12.75"/>
  <cols>
    <col min="1" max="1" width="24.140625" style="0" customWidth="1"/>
    <col min="2" max="2" width="22.28125" style="0" customWidth="1"/>
    <col min="3" max="3" width="21.7109375" style="0" customWidth="1"/>
    <col min="4" max="4" width="24.140625" style="0" customWidth="1"/>
    <col min="5" max="5" width="22.00390625" style="0" customWidth="1"/>
    <col min="6" max="6" width="23.7109375" style="0" customWidth="1"/>
    <col min="7" max="8" width="22.28125" style="0" customWidth="1"/>
    <col min="9" max="9" width="23.57421875" style="0" bestFit="1" customWidth="1"/>
    <col min="10" max="10" width="27.7109375" style="0" customWidth="1"/>
    <col min="11" max="11" width="27.140625" style="0" customWidth="1"/>
    <col min="12" max="12" width="23.00390625" style="0" customWidth="1"/>
    <col min="13" max="13" width="19.57421875" style="0" bestFit="1" customWidth="1"/>
    <col min="14" max="14" width="23.57421875" style="0" bestFit="1" customWidth="1"/>
    <col min="15" max="15" width="19.57421875" style="0" bestFit="1" customWidth="1"/>
    <col min="16" max="17" width="22.00390625" style="0" customWidth="1"/>
    <col min="18" max="18" width="23.8515625" style="0" customWidth="1"/>
  </cols>
  <sheetData>
    <row r="1" spans="1:8" ht="17.25">
      <c r="A1" s="95"/>
      <c r="B1" s="96"/>
      <c r="C1" s="96" t="s">
        <v>0</v>
      </c>
      <c r="D1" s="96"/>
      <c r="E1" s="96"/>
      <c r="F1" s="96"/>
      <c r="G1" s="96"/>
      <c r="H1" s="96"/>
    </row>
    <row r="2" spans="1:8" ht="17.25">
      <c r="A2" s="96"/>
      <c r="B2" s="96"/>
      <c r="C2" s="96" t="s">
        <v>105</v>
      </c>
      <c r="D2" s="96"/>
      <c r="E2" s="96"/>
      <c r="F2" s="96"/>
      <c r="G2" s="96"/>
      <c r="H2" s="96"/>
    </row>
    <row r="3" spans="1:8" ht="17.25">
      <c r="A3" s="97" t="s">
        <v>210</v>
      </c>
      <c r="B3" s="88" t="s">
        <v>211</v>
      </c>
      <c r="C3" s="88" t="s">
        <v>108</v>
      </c>
      <c r="D3" s="88" t="s">
        <v>104</v>
      </c>
      <c r="E3" s="88"/>
      <c r="F3" s="77" t="s">
        <v>212</v>
      </c>
      <c r="G3" s="77"/>
      <c r="H3" s="77"/>
    </row>
    <row r="4" spans="1:8" ht="17.25">
      <c r="A4" s="98" t="s">
        <v>110</v>
      </c>
      <c r="B4" s="99" t="s">
        <v>213</v>
      </c>
      <c r="C4" s="79" t="s">
        <v>112</v>
      </c>
      <c r="D4" s="100" t="s">
        <v>110</v>
      </c>
      <c r="E4" s="99" t="str">
        <f>B4</f>
        <v>Aug - 12</v>
      </c>
      <c r="F4" s="79" t="str">
        <f>C4</f>
        <v>Jul 12 - Aug 12</v>
      </c>
      <c r="G4" s="101"/>
      <c r="H4" s="101"/>
    </row>
    <row r="5" spans="1:8" ht="17.25">
      <c r="A5" s="102" t="s">
        <v>113</v>
      </c>
      <c r="B5" s="82">
        <v>5555940.84</v>
      </c>
      <c r="C5" s="83">
        <v>11371205</v>
      </c>
      <c r="D5" s="103" t="s">
        <v>114</v>
      </c>
      <c r="E5" s="82">
        <v>2102592.95</v>
      </c>
      <c r="F5" s="85">
        <v>4361100.75</v>
      </c>
      <c r="G5" s="104"/>
      <c r="H5" s="104"/>
    </row>
    <row r="6" spans="1:8" ht="17.25">
      <c r="A6" s="102" t="s">
        <v>115</v>
      </c>
      <c r="B6" s="82">
        <v>2480542.08</v>
      </c>
      <c r="C6" s="83">
        <v>5175692.24</v>
      </c>
      <c r="D6" s="103" t="s">
        <v>116</v>
      </c>
      <c r="E6" s="82">
        <v>478775.24</v>
      </c>
      <c r="F6" s="85">
        <v>970720.81</v>
      </c>
      <c r="G6" s="104"/>
      <c r="H6" s="104"/>
    </row>
    <row r="7" spans="1:8" ht="17.25">
      <c r="A7" s="102" t="s">
        <v>117</v>
      </c>
      <c r="B7" s="82">
        <v>728732.853</v>
      </c>
      <c r="C7" s="83">
        <v>1519672.583</v>
      </c>
      <c r="D7" s="103" t="s">
        <v>118</v>
      </c>
      <c r="E7" s="82">
        <v>1680140.15</v>
      </c>
      <c r="F7" s="85">
        <v>3416254.52</v>
      </c>
      <c r="G7" s="104"/>
      <c r="H7" s="104"/>
    </row>
    <row r="8" spans="1:8" ht="17.25">
      <c r="A8" s="102" t="s">
        <v>119</v>
      </c>
      <c r="B8" s="82">
        <v>177908.49</v>
      </c>
      <c r="C8" s="83">
        <v>406882.48</v>
      </c>
      <c r="D8" s="103" t="s">
        <v>120</v>
      </c>
      <c r="E8" s="82">
        <v>3373070.78</v>
      </c>
      <c r="F8" s="85">
        <v>6768668.17</v>
      </c>
      <c r="G8" s="104"/>
      <c r="H8" s="104"/>
    </row>
    <row r="9" spans="1:8" ht="17.25">
      <c r="A9" s="102" t="s">
        <v>121</v>
      </c>
      <c r="B9" s="82">
        <v>9300077.290000001</v>
      </c>
      <c r="C9" s="83">
        <v>18761228.770000003</v>
      </c>
      <c r="D9" s="103" t="s">
        <v>122</v>
      </c>
      <c r="E9" s="82">
        <v>3027078.18</v>
      </c>
      <c r="F9" s="85">
        <v>6241169.74</v>
      </c>
      <c r="G9" s="104"/>
      <c r="H9" s="104"/>
    </row>
    <row r="10" spans="1:8" ht="17.25">
      <c r="A10" s="102" t="s">
        <v>123</v>
      </c>
      <c r="B10" s="82">
        <v>6646016.210000001</v>
      </c>
      <c r="C10" s="83">
        <v>13694969.030000001</v>
      </c>
      <c r="D10" s="103" t="s">
        <v>124</v>
      </c>
      <c r="E10" s="82">
        <v>1005231.77</v>
      </c>
      <c r="F10" s="85">
        <v>1892573.61</v>
      </c>
      <c r="G10" s="104"/>
      <c r="H10" s="104"/>
    </row>
    <row r="11" spans="1:8" ht="17.25">
      <c r="A11" s="102" t="s">
        <v>125</v>
      </c>
      <c r="B11" s="82">
        <v>2125067.87</v>
      </c>
      <c r="C11" s="83">
        <v>4156167.41</v>
      </c>
      <c r="D11" s="103" t="s">
        <v>126</v>
      </c>
      <c r="E11" s="82">
        <v>858276.08</v>
      </c>
      <c r="F11" s="85">
        <v>1791710.73</v>
      </c>
      <c r="G11" s="104"/>
      <c r="H11" s="104"/>
    </row>
    <row r="12" spans="1:8" ht="17.25">
      <c r="A12" s="102" t="s">
        <v>127</v>
      </c>
      <c r="B12" s="82">
        <v>286432.45</v>
      </c>
      <c r="C12" s="83">
        <v>625111.5</v>
      </c>
      <c r="D12" s="103" t="s">
        <v>128</v>
      </c>
      <c r="E12" s="82">
        <v>10334775.830000002</v>
      </c>
      <c r="F12" s="85">
        <v>21266495.6</v>
      </c>
      <c r="G12" s="104"/>
      <c r="H12" s="104"/>
    </row>
    <row r="13" spans="1:8" ht="17.25">
      <c r="A13" s="102" t="s">
        <v>129</v>
      </c>
      <c r="B13" s="82">
        <v>898852.16</v>
      </c>
      <c r="C13" s="83">
        <v>1898628.1</v>
      </c>
      <c r="D13" s="103" t="s">
        <v>130</v>
      </c>
      <c r="E13" s="82">
        <v>1723042.96</v>
      </c>
      <c r="F13" s="85">
        <v>3522438.39</v>
      </c>
      <c r="G13" s="104"/>
      <c r="H13" s="104"/>
    </row>
    <row r="14" spans="1:8" ht="17.25">
      <c r="A14" s="102" t="s">
        <v>131</v>
      </c>
      <c r="B14" s="82">
        <v>2225480.34</v>
      </c>
      <c r="C14" s="83">
        <v>4547101.26</v>
      </c>
      <c r="D14" s="103" t="s">
        <v>132</v>
      </c>
      <c r="E14" s="82">
        <v>1341913.06</v>
      </c>
      <c r="F14" s="85">
        <v>2816967.57</v>
      </c>
      <c r="G14" s="104"/>
      <c r="H14" s="104"/>
    </row>
    <row r="15" spans="1:8" ht="17.25">
      <c r="A15" s="102" t="s">
        <v>133</v>
      </c>
      <c r="B15" s="82">
        <v>1231394.48</v>
      </c>
      <c r="C15" s="83">
        <v>2573078.32</v>
      </c>
      <c r="D15" s="103" t="s">
        <v>134</v>
      </c>
      <c r="E15" s="82">
        <v>5404893.59</v>
      </c>
      <c r="F15" s="85">
        <v>11266173.39</v>
      </c>
      <c r="G15" s="104"/>
      <c r="H15" s="104"/>
    </row>
    <row r="16" spans="1:8" ht="17.25">
      <c r="A16" s="102" t="s">
        <v>135</v>
      </c>
      <c r="B16" s="82">
        <v>543774.81</v>
      </c>
      <c r="C16" s="83">
        <v>1128376.66</v>
      </c>
      <c r="D16" s="103" t="s">
        <v>136</v>
      </c>
      <c r="E16" s="82">
        <v>491036.7</v>
      </c>
      <c r="F16" s="85">
        <v>1314746.98</v>
      </c>
      <c r="G16" s="104"/>
      <c r="H16" s="104"/>
    </row>
    <row r="17" spans="1:8" ht="17.25">
      <c r="A17" s="102" t="s">
        <v>137</v>
      </c>
      <c r="B17" s="82">
        <v>957493.86</v>
      </c>
      <c r="C17" s="83">
        <v>1961008.92</v>
      </c>
      <c r="D17" s="103" t="s">
        <v>138</v>
      </c>
      <c r="E17" s="82">
        <v>2134943.31</v>
      </c>
      <c r="F17" s="85">
        <v>4356935.06</v>
      </c>
      <c r="G17" s="104"/>
      <c r="H17" s="104"/>
    </row>
    <row r="18" spans="1:8" ht="17.25">
      <c r="A18" s="102" t="s">
        <v>139</v>
      </c>
      <c r="B18" s="82">
        <v>262133</v>
      </c>
      <c r="C18" s="83">
        <v>508236.19</v>
      </c>
      <c r="D18" s="103" t="s">
        <v>140</v>
      </c>
      <c r="E18" s="82">
        <v>12468990.340000002</v>
      </c>
      <c r="F18" s="85">
        <v>24733383.240000002</v>
      </c>
      <c r="G18" s="104"/>
      <c r="H18" s="104"/>
    </row>
    <row r="19" spans="1:8" ht="17.25">
      <c r="A19" s="102" t="s">
        <v>141</v>
      </c>
      <c r="B19" s="82">
        <v>1897386.18</v>
      </c>
      <c r="C19" s="83">
        <v>3858263.39</v>
      </c>
      <c r="D19" s="103" t="s">
        <v>142</v>
      </c>
      <c r="E19" s="82">
        <v>167690.85</v>
      </c>
      <c r="F19" s="85">
        <v>350359.81</v>
      </c>
      <c r="G19" s="104"/>
      <c r="H19" s="104"/>
    </row>
    <row r="20" spans="1:8" ht="17.25">
      <c r="A20" s="102" t="s">
        <v>143</v>
      </c>
      <c r="B20" s="82">
        <v>4393971.58</v>
      </c>
      <c r="C20" s="83">
        <v>9210168.329999998</v>
      </c>
      <c r="D20" s="103" t="s">
        <v>144</v>
      </c>
      <c r="E20" s="82">
        <v>283693.67</v>
      </c>
      <c r="F20" s="85">
        <v>585623.22</v>
      </c>
      <c r="G20" s="104"/>
      <c r="H20" s="104"/>
    </row>
    <row r="21" spans="1:8" ht="17.25">
      <c r="A21" s="102" t="s">
        <v>145</v>
      </c>
      <c r="B21" s="82">
        <v>295986.68</v>
      </c>
      <c r="C21" s="83">
        <v>626547.58</v>
      </c>
      <c r="D21" s="103" t="s">
        <v>146</v>
      </c>
      <c r="E21" s="82">
        <v>1996289.75</v>
      </c>
      <c r="F21" s="85">
        <v>4181970.41</v>
      </c>
      <c r="G21" s="104"/>
      <c r="H21" s="104"/>
    </row>
    <row r="22" spans="1:8" ht="17.25">
      <c r="A22" s="102" t="s">
        <v>147</v>
      </c>
      <c r="B22" s="82">
        <v>3747765.68</v>
      </c>
      <c r="C22" s="83">
        <v>7972608.16</v>
      </c>
      <c r="D22" s="103" t="s">
        <v>148</v>
      </c>
      <c r="E22" s="82">
        <v>754125.63</v>
      </c>
      <c r="F22" s="85">
        <v>1553912.08</v>
      </c>
      <c r="G22" s="104"/>
      <c r="H22" s="104"/>
    </row>
    <row r="23" spans="1:8" ht="17.25">
      <c r="A23" s="102" t="s">
        <v>214</v>
      </c>
      <c r="B23" s="82">
        <v>74795462.73</v>
      </c>
      <c r="C23" s="83">
        <v>158271605.85000002</v>
      </c>
      <c r="D23" s="103" t="s">
        <v>150</v>
      </c>
      <c r="E23" s="82">
        <v>209091.07</v>
      </c>
      <c r="F23" s="85">
        <v>416097.88</v>
      </c>
      <c r="G23" s="104"/>
      <c r="H23" s="104"/>
    </row>
    <row r="24" spans="1:8" ht="17.25">
      <c r="A24" s="102" t="s">
        <v>151</v>
      </c>
      <c r="B24" s="82">
        <v>492327.38</v>
      </c>
      <c r="C24" s="83">
        <v>1056808.47</v>
      </c>
      <c r="D24" s="103" t="s">
        <v>152</v>
      </c>
      <c r="E24" s="82">
        <v>248737.88</v>
      </c>
      <c r="F24" s="85">
        <v>479940.45</v>
      </c>
      <c r="G24" s="104"/>
      <c r="H24" s="104"/>
    </row>
    <row r="25" spans="1:8" ht="17.25">
      <c r="A25" s="102" t="s">
        <v>153</v>
      </c>
      <c r="B25" s="82">
        <v>826918</v>
      </c>
      <c r="C25" s="83">
        <v>1661763.49</v>
      </c>
      <c r="D25" s="103" t="s">
        <v>154</v>
      </c>
      <c r="E25" s="82">
        <v>510004.6</v>
      </c>
      <c r="F25" s="85">
        <v>1013222.82</v>
      </c>
      <c r="G25" s="104"/>
      <c r="H25" s="104"/>
    </row>
    <row r="26" spans="1:8" ht="17.25">
      <c r="A26" s="102" t="s">
        <v>155</v>
      </c>
      <c r="B26" s="82">
        <v>3460628.66</v>
      </c>
      <c r="C26" s="83">
        <v>7146484.32</v>
      </c>
      <c r="D26" s="103" t="s">
        <v>156</v>
      </c>
      <c r="E26" s="82">
        <v>6872776.430000001</v>
      </c>
      <c r="F26" s="85">
        <v>14036505.31</v>
      </c>
      <c r="G26" s="104"/>
      <c r="H26" s="104"/>
    </row>
    <row r="27" spans="1:8" ht="17.25">
      <c r="A27" s="102" t="s">
        <v>157</v>
      </c>
      <c r="B27" s="82">
        <v>2455740.98</v>
      </c>
      <c r="C27" s="83">
        <v>4951069.55</v>
      </c>
      <c r="D27" s="103" t="s">
        <v>158</v>
      </c>
      <c r="E27" s="82">
        <v>1462086.26</v>
      </c>
      <c r="F27" s="85">
        <v>2984705.37</v>
      </c>
      <c r="G27" s="104"/>
      <c r="H27" s="104"/>
    </row>
    <row r="28" spans="1:8" ht="17.25">
      <c r="A28" s="102" t="s">
        <v>159</v>
      </c>
      <c r="B28" s="82">
        <v>1337551.86</v>
      </c>
      <c r="C28" s="83">
        <v>2817614.1</v>
      </c>
      <c r="D28" s="103" t="s">
        <v>160</v>
      </c>
      <c r="E28" s="82">
        <v>3376134.91</v>
      </c>
      <c r="F28" s="85">
        <v>7168775.98</v>
      </c>
      <c r="G28" s="104"/>
      <c r="H28" s="104"/>
    </row>
    <row r="29" spans="1:8" ht="17.25">
      <c r="A29" s="102" t="s">
        <v>161</v>
      </c>
      <c r="B29" s="82">
        <v>710411.12</v>
      </c>
      <c r="C29" s="83">
        <v>1426086.22</v>
      </c>
      <c r="D29" s="103" t="s">
        <v>162</v>
      </c>
      <c r="E29" s="82">
        <v>3163440.2</v>
      </c>
      <c r="F29" s="85">
        <v>6586914</v>
      </c>
      <c r="G29" s="104"/>
      <c r="H29" s="104"/>
    </row>
    <row r="30" spans="1:8" ht="17.25">
      <c r="A30" s="102" t="s">
        <v>163</v>
      </c>
      <c r="B30" s="82">
        <v>1923527.76</v>
      </c>
      <c r="C30" s="83">
        <v>4200916.56</v>
      </c>
      <c r="D30" s="103" t="s">
        <v>164</v>
      </c>
      <c r="E30" s="82">
        <v>20769711.27</v>
      </c>
      <c r="F30" s="85">
        <v>43028401.45999999</v>
      </c>
      <c r="G30" s="104"/>
      <c r="H30" s="104"/>
    </row>
    <row r="31" spans="1:8" ht="17.25">
      <c r="A31" s="102" t="s">
        <v>165</v>
      </c>
      <c r="B31" s="82">
        <v>2258710.04</v>
      </c>
      <c r="C31" s="83">
        <v>4643300.66</v>
      </c>
      <c r="D31" s="103" t="s">
        <v>166</v>
      </c>
      <c r="E31" s="82">
        <v>786432.28</v>
      </c>
      <c r="F31" s="85">
        <v>1700516.08</v>
      </c>
      <c r="G31" s="104"/>
      <c r="H31" s="104"/>
    </row>
    <row r="32" spans="1:8" ht="17.25">
      <c r="A32" s="102" t="s">
        <v>167</v>
      </c>
      <c r="B32" s="82">
        <v>1609257.05</v>
      </c>
      <c r="C32" s="83">
        <v>3233696.67</v>
      </c>
      <c r="D32" s="103" t="s">
        <v>168</v>
      </c>
      <c r="E32" s="82">
        <v>541701.96</v>
      </c>
      <c r="F32" s="85">
        <v>1081081.7</v>
      </c>
      <c r="G32" s="104"/>
      <c r="H32" s="104"/>
    </row>
    <row r="33" spans="1:8" ht="17.25">
      <c r="A33" s="102" t="s">
        <v>169</v>
      </c>
      <c r="B33" s="82">
        <v>381686.45</v>
      </c>
      <c r="C33" s="83">
        <v>859470.54</v>
      </c>
      <c r="D33" s="103" t="s">
        <v>170</v>
      </c>
      <c r="E33" s="82">
        <v>21971915.150000006</v>
      </c>
      <c r="F33" s="85">
        <v>42508452.79000001</v>
      </c>
      <c r="G33" s="104"/>
      <c r="H33" s="104"/>
    </row>
    <row r="34" spans="1:8" ht="17.25">
      <c r="A34" s="102" t="s">
        <v>171</v>
      </c>
      <c r="B34" s="82">
        <v>3513173.19</v>
      </c>
      <c r="C34" s="83">
        <v>7088169.9399999995</v>
      </c>
      <c r="D34" s="103" t="s">
        <v>172</v>
      </c>
      <c r="E34" s="82">
        <v>70353611.78</v>
      </c>
      <c r="F34" s="85">
        <v>145239684.4</v>
      </c>
      <c r="G34" s="104"/>
      <c r="H34" s="104"/>
    </row>
    <row r="35" spans="1:8" ht="17.25">
      <c r="A35" s="102" t="s">
        <v>173</v>
      </c>
      <c r="B35" s="82">
        <v>306511.31</v>
      </c>
      <c r="C35" s="83">
        <v>647155.57</v>
      </c>
      <c r="D35" s="103" t="s">
        <v>174</v>
      </c>
      <c r="E35" s="82">
        <v>771927.2</v>
      </c>
      <c r="F35" s="85">
        <v>1596611.48</v>
      </c>
      <c r="G35" s="104"/>
      <c r="H35" s="104"/>
    </row>
    <row r="36" spans="1:8" ht="17.25">
      <c r="A36" s="102" t="s">
        <v>175</v>
      </c>
      <c r="B36" s="82">
        <v>5407725.459999999</v>
      </c>
      <c r="C36" s="83">
        <v>11036599.259999998</v>
      </c>
      <c r="D36" s="103" t="s">
        <v>176</v>
      </c>
      <c r="E36" s="82">
        <v>390789.54</v>
      </c>
      <c r="F36" s="85">
        <v>806792.69</v>
      </c>
      <c r="G36" s="104"/>
      <c r="H36" s="104"/>
    </row>
    <row r="37" spans="1:8" ht="17.25">
      <c r="A37" s="102" t="s">
        <v>177</v>
      </c>
      <c r="B37" s="82">
        <v>31630387.58</v>
      </c>
      <c r="C37" s="83">
        <v>64999324.74</v>
      </c>
      <c r="D37" s="103" t="s">
        <v>178</v>
      </c>
      <c r="E37" s="82">
        <v>11961740.359999998</v>
      </c>
      <c r="F37" s="85">
        <v>25108855.349999998</v>
      </c>
      <c r="G37" s="104"/>
      <c r="H37" s="104"/>
    </row>
    <row r="38" spans="1:8" ht="17.25">
      <c r="A38" s="102" t="s">
        <v>179</v>
      </c>
      <c r="B38" s="82">
        <v>98241.54</v>
      </c>
      <c r="C38" s="83">
        <v>220201.91</v>
      </c>
      <c r="D38" s="103" t="s">
        <v>180</v>
      </c>
      <c r="E38" s="82">
        <v>8882814.040000001</v>
      </c>
      <c r="F38" s="85">
        <v>18619189.240000002</v>
      </c>
      <c r="G38" s="104"/>
      <c r="H38" s="104"/>
    </row>
    <row r="39" spans="1:8" ht="17.25">
      <c r="A39" s="102" t="s">
        <v>181</v>
      </c>
      <c r="B39" s="82">
        <v>795229.55</v>
      </c>
      <c r="C39" s="83">
        <v>1690055.02</v>
      </c>
      <c r="D39" s="103" t="s">
        <v>182</v>
      </c>
      <c r="E39" s="82">
        <v>2021093.62</v>
      </c>
      <c r="F39" s="85">
        <v>3942574.66</v>
      </c>
      <c r="G39" s="104"/>
      <c r="H39" s="104"/>
    </row>
    <row r="40" spans="1:8" ht="17.25">
      <c r="A40" s="102" t="s">
        <v>183</v>
      </c>
      <c r="B40" s="82">
        <v>2005376.22</v>
      </c>
      <c r="C40" s="83">
        <v>4123920.39</v>
      </c>
      <c r="D40" s="103" t="s">
        <v>184</v>
      </c>
      <c r="E40" s="82">
        <v>187636.91</v>
      </c>
      <c r="F40" s="85">
        <v>395375.1</v>
      </c>
      <c r="G40" s="104"/>
      <c r="H40" s="104"/>
    </row>
    <row r="41" spans="1:8" ht="17.25">
      <c r="A41" s="102" t="s">
        <v>185</v>
      </c>
      <c r="B41" s="82">
        <v>1884141.88</v>
      </c>
      <c r="C41" s="83">
        <v>3856639.36</v>
      </c>
      <c r="D41" s="103" t="s">
        <v>186</v>
      </c>
      <c r="E41" s="82">
        <v>691941.3</v>
      </c>
      <c r="F41" s="85">
        <v>1414069.47</v>
      </c>
      <c r="G41" s="104"/>
      <c r="H41" s="104"/>
    </row>
    <row r="42" spans="1:8" ht="17.25">
      <c r="A42" s="102" t="s">
        <v>187</v>
      </c>
      <c r="B42" s="82">
        <v>757574.62</v>
      </c>
      <c r="C42" s="83">
        <v>1499426.28</v>
      </c>
      <c r="D42" s="103" t="s">
        <v>215</v>
      </c>
      <c r="E42" s="82">
        <v>411190.3</v>
      </c>
      <c r="F42" s="85">
        <v>844666.92</v>
      </c>
      <c r="G42" s="104"/>
      <c r="H42" s="104"/>
    </row>
    <row r="43" spans="1:8" ht="17.25">
      <c r="A43" s="102" t="s">
        <v>189</v>
      </c>
      <c r="B43" s="82">
        <v>1565537.32</v>
      </c>
      <c r="C43" s="83">
        <v>3275896.8</v>
      </c>
      <c r="D43" s="103" t="s">
        <v>190</v>
      </c>
      <c r="E43" s="82">
        <v>113862.94</v>
      </c>
      <c r="F43" s="85">
        <v>229214.79</v>
      </c>
      <c r="G43" s="104"/>
      <c r="H43" s="104"/>
    </row>
    <row r="44" spans="1:8" ht="17.25">
      <c r="A44" s="102" t="s">
        <v>191</v>
      </c>
      <c r="B44" s="82">
        <v>2258773.95</v>
      </c>
      <c r="C44" s="83">
        <v>4622260.49</v>
      </c>
      <c r="D44" s="103" t="s">
        <v>192</v>
      </c>
      <c r="E44" s="82">
        <v>1976451.13</v>
      </c>
      <c r="F44" s="85">
        <v>4088262.57</v>
      </c>
      <c r="G44" s="104"/>
      <c r="H44" s="104"/>
    </row>
    <row r="45" spans="1:8" ht="17.25">
      <c r="A45" s="102" t="s">
        <v>193</v>
      </c>
      <c r="B45" s="82">
        <v>572057.36</v>
      </c>
      <c r="C45" s="83">
        <v>1137286.82</v>
      </c>
      <c r="D45" s="103" t="s">
        <v>194</v>
      </c>
      <c r="E45" s="82">
        <v>10620948.020000001</v>
      </c>
      <c r="F45" s="85">
        <v>21962335.430000003</v>
      </c>
      <c r="G45" s="104"/>
      <c r="H45" s="104"/>
    </row>
    <row r="46" spans="1:8" ht="17.25">
      <c r="A46" s="102" t="s">
        <v>195</v>
      </c>
      <c r="B46" s="82">
        <v>177164.73</v>
      </c>
      <c r="C46" s="83">
        <v>386694.76</v>
      </c>
      <c r="D46" s="103" t="s">
        <v>196</v>
      </c>
      <c r="E46" s="82">
        <v>370906.52</v>
      </c>
      <c r="F46" s="85">
        <v>770750.05</v>
      </c>
      <c r="G46" s="104"/>
      <c r="H46" s="104"/>
    </row>
    <row r="47" spans="1:8" ht="17.25">
      <c r="A47" s="102" t="s">
        <v>197</v>
      </c>
      <c r="B47" s="82">
        <v>903530.91</v>
      </c>
      <c r="C47" s="83">
        <v>1783814.87</v>
      </c>
      <c r="D47" s="103" t="s">
        <v>198</v>
      </c>
      <c r="E47" s="82">
        <v>1283588.44</v>
      </c>
      <c r="F47" s="85">
        <v>2689773.6</v>
      </c>
      <c r="G47" s="104"/>
      <c r="H47" s="104"/>
    </row>
    <row r="48" spans="1:8" ht="17.25">
      <c r="A48" s="102" t="s">
        <v>199</v>
      </c>
      <c r="B48" s="82">
        <v>159310.38</v>
      </c>
      <c r="C48" s="83">
        <v>357033.54</v>
      </c>
      <c r="D48" s="103" t="s">
        <v>200</v>
      </c>
      <c r="E48" s="82">
        <v>1149240.18</v>
      </c>
      <c r="F48" s="85">
        <v>2301482.48</v>
      </c>
      <c r="G48" s="104"/>
      <c r="H48" s="104"/>
    </row>
    <row r="49" spans="1:8" ht="17.25">
      <c r="A49" s="102" t="s">
        <v>201</v>
      </c>
      <c r="B49" s="82">
        <v>2247848.02</v>
      </c>
      <c r="C49" s="83">
        <v>4599260.42</v>
      </c>
      <c r="D49" s="103" t="s">
        <v>202</v>
      </c>
      <c r="E49" s="82">
        <v>21499054.279999997</v>
      </c>
      <c r="F49" s="85">
        <v>44957115.41</v>
      </c>
      <c r="G49" s="104"/>
      <c r="H49" s="104"/>
    </row>
    <row r="50" spans="1:8" ht="17.25">
      <c r="A50" s="102" t="s">
        <v>203</v>
      </c>
      <c r="B50" s="82">
        <v>546336.12</v>
      </c>
      <c r="C50" s="83">
        <v>1109962.28</v>
      </c>
      <c r="D50" s="103" t="s">
        <v>204</v>
      </c>
      <c r="E50" s="82">
        <v>8462886.09</v>
      </c>
      <c r="F50" s="85">
        <v>17506804.71</v>
      </c>
      <c r="G50" s="104"/>
      <c r="H50" s="104"/>
    </row>
    <row r="51" spans="1:8" ht="18" thickBot="1">
      <c r="A51" s="102" t="s">
        <v>205</v>
      </c>
      <c r="B51" s="82">
        <v>46297950.46</v>
      </c>
      <c r="C51" s="83">
        <v>94302146.57</v>
      </c>
      <c r="D51" s="103" t="s">
        <v>206</v>
      </c>
      <c r="E51" s="82">
        <v>81906902.33</v>
      </c>
      <c r="F51" s="105">
        <v>178794338.85</v>
      </c>
      <c r="G51" s="106"/>
      <c r="H51" s="106"/>
    </row>
    <row r="52" spans="1:8" ht="18" thickTop="1">
      <c r="A52" s="102" t="s">
        <v>207</v>
      </c>
      <c r="B52" s="82">
        <v>151627.98</v>
      </c>
      <c r="C52" s="83">
        <v>290217.27</v>
      </c>
      <c r="D52" s="103"/>
      <c r="E52" s="107" t="s">
        <v>104</v>
      </c>
      <c r="F52" s="108" t="s">
        <v>104</v>
      </c>
      <c r="G52" s="104"/>
      <c r="H52" s="104"/>
    </row>
    <row r="53" spans="1:8" ht="17.25">
      <c r="A53" s="109" t="s">
        <v>208</v>
      </c>
      <c r="B53" s="82">
        <v>838116.59</v>
      </c>
      <c r="C53" s="83">
        <v>1623662.13</v>
      </c>
      <c r="D53" s="110" t="s">
        <v>209</v>
      </c>
      <c r="E53" s="93">
        <v>568718971.883</v>
      </c>
      <c r="F53" s="111">
        <v>1182577205.8930001</v>
      </c>
      <c r="G53" s="104"/>
      <c r="H53" s="104"/>
    </row>
    <row r="54" spans="6:11" ht="12.75">
      <c r="F54" s="112" t="s">
        <v>104</v>
      </c>
      <c r="G54" s="112"/>
      <c r="H54" s="112"/>
      <c r="K54" t="s">
        <v>104</v>
      </c>
    </row>
    <row r="55" spans="5:11" ht="12.75">
      <c r="E55" t="s">
        <v>104</v>
      </c>
      <c r="F55" s="112" t="s">
        <v>104</v>
      </c>
      <c r="G55" s="112"/>
      <c r="H55" s="112"/>
      <c r="K55" t="s">
        <v>104</v>
      </c>
    </row>
    <row r="57" ht="12.75">
      <c r="A57" s="95" t="s">
        <v>104</v>
      </c>
    </row>
    <row r="58" ht="12.75">
      <c r="A58" s="95" t="s">
        <v>104</v>
      </c>
    </row>
    <row r="59" ht="12.75">
      <c r="A59" s="95" t="s">
        <v>104</v>
      </c>
    </row>
    <row r="62" spans="1:18" ht="17.25">
      <c r="A62" s="113"/>
      <c r="B62" s="114">
        <v>10101</v>
      </c>
      <c r="C62" s="115">
        <v>10102</v>
      </c>
      <c r="D62" s="115">
        <v>10103</v>
      </c>
      <c r="E62" s="116">
        <v>10104</v>
      </c>
      <c r="F62" s="117">
        <v>10105</v>
      </c>
      <c r="G62" s="118">
        <v>10106</v>
      </c>
      <c r="H62" s="118">
        <v>10107</v>
      </c>
      <c r="I62" s="116" t="s">
        <v>216</v>
      </c>
      <c r="J62" s="113"/>
      <c r="K62" s="115">
        <v>10101</v>
      </c>
      <c r="L62" s="115">
        <v>10102</v>
      </c>
      <c r="M62" s="115">
        <v>10103</v>
      </c>
      <c r="N62" s="115">
        <v>10104</v>
      </c>
      <c r="O62" s="115">
        <v>10105</v>
      </c>
      <c r="P62" s="115">
        <v>10106</v>
      </c>
      <c r="Q62" s="115">
        <v>10107</v>
      </c>
      <c r="R62" s="116" t="s">
        <v>216</v>
      </c>
    </row>
    <row r="63" spans="1:18" ht="17.25">
      <c r="A63" s="119" t="s">
        <v>113</v>
      </c>
      <c r="B63" s="120">
        <v>4224930.38</v>
      </c>
      <c r="C63" s="121">
        <v>20533</v>
      </c>
      <c r="D63" s="121">
        <v>0</v>
      </c>
      <c r="E63" s="121">
        <v>694843.03</v>
      </c>
      <c r="F63" s="121">
        <v>53197.79</v>
      </c>
      <c r="G63" s="121">
        <v>558506.64</v>
      </c>
      <c r="H63" s="121">
        <v>3930</v>
      </c>
      <c r="I63" s="122">
        <v>5555940.84</v>
      </c>
      <c r="J63" s="123" t="s">
        <v>114</v>
      </c>
      <c r="K63" s="121">
        <v>1521634.1</v>
      </c>
      <c r="L63" s="121">
        <v>61908.01</v>
      </c>
      <c r="M63" s="121">
        <v>0</v>
      </c>
      <c r="N63" s="121">
        <v>251718.07</v>
      </c>
      <c r="O63" s="121">
        <v>21053.49</v>
      </c>
      <c r="P63" s="121">
        <v>243673.67</v>
      </c>
      <c r="Q63" s="121">
        <v>2605.61</v>
      </c>
      <c r="R63" s="122">
        <v>2102592.95</v>
      </c>
    </row>
    <row r="64" spans="1:18" ht="17.25">
      <c r="A64" s="124" t="s">
        <v>115</v>
      </c>
      <c r="B64" s="120">
        <v>1921529.93</v>
      </c>
      <c r="C64" s="121">
        <v>24.42</v>
      </c>
      <c r="D64" s="121">
        <v>0</v>
      </c>
      <c r="E64" s="121">
        <v>311885.18</v>
      </c>
      <c r="F64" s="121">
        <v>21630.12</v>
      </c>
      <c r="G64" s="121">
        <v>222918.17</v>
      </c>
      <c r="H64" s="121">
        <v>2554.26</v>
      </c>
      <c r="I64" s="122">
        <v>2480542.08</v>
      </c>
      <c r="J64" s="123" t="s">
        <v>116</v>
      </c>
      <c r="K64" s="121">
        <v>344919.02</v>
      </c>
      <c r="L64" s="121">
        <v>0</v>
      </c>
      <c r="M64" s="121">
        <v>0</v>
      </c>
      <c r="N64" s="121">
        <v>57397.32</v>
      </c>
      <c r="O64" s="121">
        <v>2323.63</v>
      </c>
      <c r="P64" s="121">
        <v>72394</v>
      </c>
      <c r="Q64" s="121">
        <v>1741.27</v>
      </c>
      <c r="R64" s="122">
        <v>478775.24</v>
      </c>
    </row>
    <row r="65" spans="1:18" ht="17.25">
      <c r="A65" s="119" t="s">
        <v>117</v>
      </c>
      <c r="B65" s="120">
        <v>544996.59</v>
      </c>
      <c r="C65" s="121">
        <v>1476</v>
      </c>
      <c r="D65" s="121">
        <v>0</v>
      </c>
      <c r="E65" s="121">
        <v>89747.23</v>
      </c>
      <c r="F65" s="121">
        <v>4565.183</v>
      </c>
      <c r="G65" s="121">
        <v>86704.44</v>
      </c>
      <c r="H65" s="121">
        <v>1243.41</v>
      </c>
      <c r="I65" s="122">
        <v>728732.853</v>
      </c>
      <c r="J65" s="123" t="s">
        <v>118</v>
      </c>
      <c r="K65" s="121">
        <v>1256937.5</v>
      </c>
      <c r="L65" s="121">
        <v>19.48</v>
      </c>
      <c r="M65" s="121">
        <v>0</v>
      </c>
      <c r="N65" s="121">
        <v>207264.12</v>
      </c>
      <c r="O65" s="121">
        <v>14076.31</v>
      </c>
      <c r="P65" s="121">
        <v>199848.74</v>
      </c>
      <c r="Q65" s="121">
        <v>1994</v>
      </c>
      <c r="R65" s="122">
        <v>1680140.15</v>
      </c>
    </row>
    <row r="66" spans="1:18" ht="17.25">
      <c r="A66" s="119" t="s">
        <v>119</v>
      </c>
      <c r="B66" s="120">
        <v>123891.6</v>
      </c>
      <c r="C66" s="121">
        <v>0</v>
      </c>
      <c r="D66" s="121">
        <v>0</v>
      </c>
      <c r="E66" s="121">
        <v>20642.32</v>
      </c>
      <c r="F66" s="121">
        <v>2404.22</v>
      </c>
      <c r="G66" s="121">
        <v>30774.94</v>
      </c>
      <c r="H66" s="121">
        <v>195.41</v>
      </c>
      <c r="I66" s="122">
        <v>177908.49</v>
      </c>
      <c r="J66" s="123" t="s">
        <v>120</v>
      </c>
      <c r="K66" s="121">
        <v>2600867.21</v>
      </c>
      <c r="L66" s="121">
        <v>30.39</v>
      </c>
      <c r="M66" s="121">
        <v>0</v>
      </c>
      <c r="N66" s="121">
        <v>411717.64</v>
      </c>
      <c r="O66" s="121">
        <v>26505.49</v>
      </c>
      <c r="P66" s="121">
        <v>331618.62</v>
      </c>
      <c r="Q66" s="121">
        <v>2331.43</v>
      </c>
      <c r="R66" s="122">
        <v>3373070.78</v>
      </c>
    </row>
    <row r="67" spans="1:18" ht="17.25">
      <c r="A67" s="119" t="s">
        <v>121</v>
      </c>
      <c r="B67" s="120">
        <v>6926368.46</v>
      </c>
      <c r="C67" s="121">
        <v>221571.03</v>
      </c>
      <c r="D67" s="121">
        <v>0</v>
      </c>
      <c r="E67" s="121">
        <v>1151352.3</v>
      </c>
      <c r="F67" s="121">
        <v>82174.61</v>
      </c>
      <c r="G67" s="121">
        <v>913826</v>
      </c>
      <c r="H67" s="121">
        <v>4784.89</v>
      </c>
      <c r="I67" s="122">
        <v>9300077.290000001</v>
      </c>
      <c r="J67" s="123" t="s">
        <v>122</v>
      </c>
      <c r="K67" s="121">
        <v>2289423.7</v>
      </c>
      <c r="L67" s="121">
        <v>8953</v>
      </c>
      <c r="M67" s="121">
        <v>0</v>
      </c>
      <c r="N67" s="121">
        <v>356903.15</v>
      </c>
      <c r="O67" s="121">
        <v>25496.38</v>
      </c>
      <c r="P67" s="121">
        <v>343824.71</v>
      </c>
      <c r="Q67" s="121">
        <v>2477.24</v>
      </c>
      <c r="R67" s="122">
        <v>3027078.18</v>
      </c>
    </row>
    <row r="68" spans="1:18" ht="17.25">
      <c r="A68" s="119" t="s">
        <v>123</v>
      </c>
      <c r="B68" s="120">
        <v>5117361.61</v>
      </c>
      <c r="C68" s="121">
        <v>0</v>
      </c>
      <c r="D68" s="121">
        <v>0</v>
      </c>
      <c r="E68" s="121">
        <v>844725.15</v>
      </c>
      <c r="F68" s="121">
        <v>60039.01</v>
      </c>
      <c r="G68" s="121">
        <v>617924.32</v>
      </c>
      <c r="H68" s="121">
        <v>5966.12</v>
      </c>
      <c r="I68" s="122">
        <v>6646016.210000001</v>
      </c>
      <c r="J68" s="123" t="s">
        <v>124</v>
      </c>
      <c r="K68" s="121">
        <v>763989.85</v>
      </c>
      <c r="L68" s="121">
        <v>0</v>
      </c>
      <c r="M68" s="121">
        <v>0</v>
      </c>
      <c r="N68" s="121">
        <v>126195.53</v>
      </c>
      <c r="O68" s="121">
        <v>7993.34</v>
      </c>
      <c r="P68" s="121">
        <v>105699.05</v>
      </c>
      <c r="Q68" s="121">
        <v>1354</v>
      </c>
      <c r="R68" s="122">
        <v>1005231.77</v>
      </c>
    </row>
    <row r="69" spans="1:18" ht="17.25">
      <c r="A69" s="119" t="s">
        <v>125</v>
      </c>
      <c r="B69" s="120">
        <v>1599205.68</v>
      </c>
      <c r="C69" s="121">
        <v>8478</v>
      </c>
      <c r="D69" s="121">
        <v>0</v>
      </c>
      <c r="E69" s="121">
        <v>265848.09</v>
      </c>
      <c r="F69" s="121">
        <v>13492.77</v>
      </c>
      <c r="G69" s="121">
        <v>237588.63</v>
      </c>
      <c r="H69" s="121">
        <v>454.7</v>
      </c>
      <c r="I69" s="122">
        <v>2125067.87</v>
      </c>
      <c r="J69" s="123" t="s">
        <v>126</v>
      </c>
      <c r="K69" s="121">
        <v>620153.68</v>
      </c>
      <c r="L69" s="121">
        <v>620</v>
      </c>
      <c r="M69" s="121">
        <v>0</v>
      </c>
      <c r="N69" s="121">
        <v>102293.12</v>
      </c>
      <c r="O69" s="121">
        <v>6936.51</v>
      </c>
      <c r="P69" s="121">
        <v>126537.77</v>
      </c>
      <c r="Q69" s="121">
        <v>1735</v>
      </c>
      <c r="R69" s="122">
        <v>858276.08</v>
      </c>
    </row>
    <row r="70" spans="1:18" ht="17.25">
      <c r="A70" s="119" t="s">
        <v>127</v>
      </c>
      <c r="B70" s="120">
        <v>211596.04</v>
      </c>
      <c r="C70" s="121">
        <v>286</v>
      </c>
      <c r="D70" s="121">
        <v>0</v>
      </c>
      <c r="E70" s="121">
        <v>35265.38</v>
      </c>
      <c r="F70" s="121">
        <v>3274.08</v>
      </c>
      <c r="G70" s="121">
        <v>35895.95</v>
      </c>
      <c r="H70" s="121">
        <v>115</v>
      </c>
      <c r="I70" s="122">
        <v>286432.45</v>
      </c>
      <c r="J70" s="123" t="s">
        <v>128</v>
      </c>
      <c r="K70" s="121">
        <v>8147218.95</v>
      </c>
      <c r="L70" s="121">
        <v>31792.04</v>
      </c>
      <c r="M70" s="121">
        <v>99.84</v>
      </c>
      <c r="N70" s="121">
        <v>1357447.33</v>
      </c>
      <c r="O70" s="121">
        <v>89886.21</v>
      </c>
      <c r="P70" s="121">
        <v>701456.21</v>
      </c>
      <c r="Q70" s="121">
        <v>6875.25</v>
      </c>
      <c r="R70" s="122">
        <v>10334775.830000002</v>
      </c>
    </row>
    <row r="71" spans="1:18" ht="17.25">
      <c r="A71" s="119" t="s">
        <v>129</v>
      </c>
      <c r="B71" s="120">
        <v>682266.72</v>
      </c>
      <c r="C71" s="121">
        <v>0</v>
      </c>
      <c r="D71" s="121">
        <v>2252</v>
      </c>
      <c r="E71" s="121">
        <v>111181.29</v>
      </c>
      <c r="F71" s="121">
        <v>7670.15</v>
      </c>
      <c r="G71" s="121">
        <v>93850</v>
      </c>
      <c r="H71" s="121">
        <v>1632</v>
      </c>
      <c r="I71" s="122">
        <v>898852.16</v>
      </c>
      <c r="J71" s="123" t="s">
        <v>130</v>
      </c>
      <c r="K71" s="121">
        <v>1189911.76</v>
      </c>
      <c r="L71" s="121">
        <v>117386.53</v>
      </c>
      <c r="M71" s="121">
        <v>0</v>
      </c>
      <c r="N71" s="121">
        <v>195740.66</v>
      </c>
      <c r="O71" s="121">
        <v>8669.92</v>
      </c>
      <c r="P71" s="121">
        <v>209494.09</v>
      </c>
      <c r="Q71" s="121">
        <v>1840</v>
      </c>
      <c r="R71" s="122">
        <v>1723042.96</v>
      </c>
    </row>
    <row r="72" spans="1:18" ht="17.25">
      <c r="A72" s="119" t="s">
        <v>131</v>
      </c>
      <c r="B72" s="120">
        <v>1624951.06</v>
      </c>
      <c r="C72" s="121">
        <v>0</v>
      </c>
      <c r="D72" s="121">
        <v>0</v>
      </c>
      <c r="E72" s="121">
        <v>269327.99</v>
      </c>
      <c r="F72" s="121">
        <v>17668.53</v>
      </c>
      <c r="G72" s="121">
        <v>309961.76</v>
      </c>
      <c r="H72" s="121">
        <v>3571</v>
      </c>
      <c r="I72" s="122">
        <v>2225480.34</v>
      </c>
      <c r="J72" s="123" t="s">
        <v>132</v>
      </c>
      <c r="K72" s="121">
        <v>993070.12</v>
      </c>
      <c r="L72" s="121">
        <v>884.95</v>
      </c>
      <c r="M72" s="121">
        <v>133</v>
      </c>
      <c r="N72" s="121">
        <v>162035.01</v>
      </c>
      <c r="O72" s="121">
        <v>9036.12</v>
      </c>
      <c r="P72" s="121">
        <v>174696.86</v>
      </c>
      <c r="Q72" s="121">
        <v>2057</v>
      </c>
      <c r="R72" s="122">
        <v>1341913.06</v>
      </c>
    </row>
    <row r="73" spans="1:18" ht="17.25">
      <c r="A73" s="119" t="s">
        <v>133</v>
      </c>
      <c r="B73" s="120">
        <v>892729.98</v>
      </c>
      <c r="C73" s="121">
        <v>104.21</v>
      </c>
      <c r="D73" s="121">
        <v>0</v>
      </c>
      <c r="E73" s="121">
        <v>148740.11</v>
      </c>
      <c r="F73" s="121">
        <v>10613.08</v>
      </c>
      <c r="G73" s="121">
        <v>177826.1</v>
      </c>
      <c r="H73" s="121">
        <v>1381</v>
      </c>
      <c r="I73" s="122">
        <v>1231394.48</v>
      </c>
      <c r="J73" s="125" t="s">
        <v>134</v>
      </c>
      <c r="K73" s="121">
        <v>4085726.98</v>
      </c>
      <c r="L73" s="121">
        <v>40829.57</v>
      </c>
      <c r="M73" s="121">
        <v>0</v>
      </c>
      <c r="N73" s="121">
        <v>678869.71</v>
      </c>
      <c r="O73" s="121">
        <v>46705.73</v>
      </c>
      <c r="P73" s="121">
        <v>549740.6</v>
      </c>
      <c r="Q73" s="121">
        <v>3021</v>
      </c>
      <c r="R73" s="122">
        <v>5404893.59</v>
      </c>
    </row>
    <row r="74" spans="1:18" ht="17.25">
      <c r="A74" s="119" t="s">
        <v>135</v>
      </c>
      <c r="B74" s="120">
        <v>415837.54</v>
      </c>
      <c r="C74" s="121">
        <v>12765.36</v>
      </c>
      <c r="D74" s="121">
        <v>0</v>
      </c>
      <c r="E74" s="121">
        <v>69231.95</v>
      </c>
      <c r="F74" s="121">
        <v>6796.83</v>
      </c>
      <c r="G74" s="121">
        <v>38780.13</v>
      </c>
      <c r="H74" s="121">
        <v>363</v>
      </c>
      <c r="I74" s="122">
        <v>543774.81</v>
      </c>
      <c r="J74" s="123" t="s">
        <v>136</v>
      </c>
      <c r="K74" s="121">
        <v>386770.88</v>
      </c>
      <c r="L74" s="121">
        <v>0</v>
      </c>
      <c r="M74" s="121">
        <v>0</v>
      </c>
      <c r="N74" s="121">
        <v>60325.5</v>
      </c>
      <c r="O74" s="121">
        <v>2217.49</v>
      </c>
      <c r="P74" s="121">
        <v>41546.83</v>
      </c>
      <c r="Q74" s="121">
        <v>176</v>
      </c>
      <c r="R74" s="122">
        <v>491036.7</v>
      </c>
    </row>
    <row r="75" spans="1:18" ht="17.25">
      <c r="A75" s="119" t="s">
        <v>137</v>
      </c>
      <c r="B75" s="120">
        <v>695419.8</v>
      </c>
      <c r="C75" s="121">
        <v>4591</v>
      </c>
      <c r="D75" s="121">
        <v>0</v>
      </c>
      <c r="E75" s="121">
        <v>115674.54</v>
      </c>
      <c r="F75" s="121">
        <v>8688.52</v>
      </c>
      <c r="G75" s="121">
        <v>131373</v>
      </c>
      <c r="H75" s="121">
        <v>1747</v>
      </c>
      <c r="I75" s="122">
        <v>957493.86</v>
      </c>
      <c r="J75" s="123" t="s">
        <v>138</v>
      </c>
      <c r="K75" s="121">
        <v>1534359.79</v>
      </c>
      <c r="L75" s="121">
        <v>38693.27</v>
      </c>
      <c r="M75" s="121">
        <v>0</v>
      </c>
      <c r="N75" s="121">
        <v>252412.3</v>
      </c>
      <c r="O75" s="121">
        <v>14401.47</v>
      </c>
      <c r="P75" s="121">
        <v>291711.85</v>
      </c>
      <c r="Q75" s="121">
        <v>3364.63</v>
      </c>
      <c r="R75" s="122">
        <v>2134943.31</v>
      </c>
    </row>
    <row r="76" spans="1:18" ht="17.25">
      <c r="A76" s="119" t="s">
        <v>139</v>
      </c>
      <c r="B76" s="120">
        <v>201570.73</v>
      </c>
      <c r="C76" s="121">
        <v>0</v>
      </c>
      <c r="D76" s="121">
        <v>0</v>
      </c>
      <c r="E76" s="121">
        <v>33521.84</v>
      </c>
      <c r="F76" s="121">
        <v>4041.79</v>
      </c>
      <c r="G76" s="121">
        <v>22829</v>
      </c>
      <c r="H76" s="121">
        <v>169.64</v>
      </c>
      <c r="I76" s="122">
        <v>262133</v>
      </c>
      <c r="J76" s="123" t="s">
        <v>140</v>
      </c>
      <c r="K76" s="121">
        <v>9773097.52</v>
      </c>
      <c r="L76" s="121">
        <v>166883.67</v>
      </c>
      <c r="M76" s="121">
        <v>0</v>
      </c>
      <c r="N76" s="121">
        <v>1614780.56</v>
      </c>
      <c r="O76" s="121">
        <v>71256.13</v>
      </c>
      <c r="P76" s="121">
        <v>837299.41</v>
      </c>
      <c r="Q76" s="121">
        <v>5673.05</v>
      </c>
      <c r="R76" s="122">
        <v>12468990.340000002</v>
      </c>
    </row>
    <row r="77" spans="1:18" ht="17.25">
      <c r="A77" s="119" t="s">
        <v>141</v>
      </c>
      <c r="B77" s="120">
        <v>1415008.2</v>
      </c>
      <c r="C77" s="121">
        <v>1610</v>
      </c>
      <c r="D77" s="121">
        <v>0</v>
      </c>
      <c r="E77" s="121">
        <v>231232.18</v>
      </c>
      <c r="F77" s="121">
        <v>8641.01</v>
      </c>
      <c r="G77" s="121">
        <v>237507.79</v>
      </c>
      <c r="H77" s="121">
        <v>3387</v>
      </c>
      <c r="I77" s="122">
        <v>1897386.18</v>
      </c>
      <c r="J77" s="123" t="s">
        <v>142</v>
      </c>
      <c r="K77" s="121">
        <v>130770.19</v>
      </c>
      <c r="L77" s="121">
        <v>0</v>
      </c>
      <c r="M77" s="121">
        <v>0</v>
      </c>
      <c r="N77" s="121">
        <v>21194.29</v>
      </c>
      <c r="O77" s="121">
        <v>1511.79</v>
      </c>
      <c r="P77" s="121">
        <v>14214.58</v>
      </c>
      <c r="Q77" s="121">
        <v>0</v>
      </c>
      <c r="R77" s="122">
        <v>167690.85</v>
      </c>
    </row>
    <row r="78" spans="1:18" ht="17.25">
      <c r="A78" s="119" t="s">
        <v>143</v>
      </c>
      <c r="B78" s="120">
        <v>3315237.52</v>
      </c>
      <c r="C78" s="121">
        <v>91084.09</v>
      </c>
      <c r="D78" s="121">
        <v>0</v>
      </c>
      <c r="E78" s="121">
        <v>550624.31</v>
      </c>
      <c r="F78" s="121">
        <v>46829.89</v>
      </c>
      <c r="G78" s="121">
        <v>385973.86</v>
      </c>
      <c r="H78" s="121">
        <v>4221.91</v>
      </c>
      <c r="I78" s="122">
        <v>4393971.58</v>
      </c>
      <c r="J78" s="123" t="s">
        <v>144</v>
      </c>
      <c r="K78" s="121">
        <v>201062.99</v>
      </c>
      <c r="L78" s="121">
        <v>0</v>
      </c>
      <c r="M78" s="121">
        <v>0</v>
      </c>
      <c r="N78" s="121">
        <v>33405.22</v>
      </c>
      <c r="O78" s="121">
        <v>2958.46</v>
      </c>
      <c r="P78" s="121">
        <v>45997</v>
      </c>
      <c r="Q78" s="121">
        <v>270</v>
      </c>
      <c r="R78" s="122">
        <v>283693.67</v>
      </c>
    </row>
    <row r="79" spans="1:18" ht="17.25">
      <c r="A79" s="119" t="s">
        <v>145</v>
      </c>
      <c r="B79" s="120">
        <v>219338.39</v>
      </c>
      <c r="C79" s="121">
        <v>0</v>
      </c>
      <c r="D79" s="121">
        <v>0</v>
      </c>
      <c r="E79" s="121">
        <v>36459.21</v>
      </c>
      <c r="F79" s="121">
        <v>2809.62</v>
      </c>
      <c r="G79" s="121">
        <v>37148.46</v>
      </c>
      <c r="H79" s="121">
        <v>231</v>
      </c>
      <c r="I79" s="122">
        <v>295986.68</v>
      </c>
      <c r="J79" s="123" t="s">
        <v>146</v>
      </c>
      <c r="K79" s="121">
        <v>1567725.05</v>
      </c>
      <c r="L79" s="121">
        <v>26324.42</v>
      </c>
      <c r="M79" s="121">
        <v>0</v>
      </c>
      <c r="N79" s="121">
        <v>257802.03</v>
      </c>
      <c r="O79" s="121">
        <v>25265.61</v>
      </c>
      <c r="P79" s="121">
        <v>116837.64</v>
      </c>
      <c r="Q79" s="121">
        <v>2335</v>
      </c>
      <c r="R79" s="122">
        <v>1996289.75</v>
      </c>
    </row>
    <row r="80" spans="1:18" ht="17.25">
      <c r="A80" s="119" t="s">
        <v>147</v>
      </c>
      <c r="B80" s="120">
        <v>2815346.52</v>
      </c>
      <c r="C80" s="121">
        <v>17337.24</v>
      </c>
      <c r="D80" s="121">
        <v>165</v>
      </c>
      <c r="E80" s="121">
        <v>469003.21</v>
      </c>
      <c r="F80" s="121">
        <v>37145.61</v>
      </c>
      <c r="G80" s="121">
        <v>405402.6</v>
      </c>
      <c r="H80" s="121">
        <v>3365.5</v>
      </c>
      <c r="I80" s="122">
        <v>3747765.68</v>
      </c>
      <c r="J80" s="123" t="s">
        <v>148</v>
      </c>
      <c r="K80" s="121">
        <v>564349.14</v>
      </c>
      <c r="L80" s="121">
        <v>878</v>
      </c>
      <c r="M80" s="121">
        <v>0</v>
      </c>
      <c r="N80" s="121">
        <v>93761</v>
      </c>
      <c r="O80" s="121">
        <v>8598.46</v>
      </c>
      <c r="P80" s="121">
        <v>86178.75</v>
      </c>
      <c r="Q80" s="121">
        <v>360.28</v>
      </c>
      <c r="R80" s="122">
        <v>754125.63</v>
      </c>
    </row>
    <row r="81" spans="1:18" ht="17.25">
      <c r="A81" s="119" t="s">
        <v>214</v>
      </c>
      <c r="B81" s="120">
        <v>59683913.53</v>
      </c>
      <c r="C81" s="121">
        <v>0</v>
      </c>
      <c r="D81" s="121">
        <v>3556.24</v>
      </c>
      <c r="E81" s="121">
        <v>9924906.21</v>
      </c>
      <c r="F81" s="121">
        <v>471827</v>
      </c>
      <c r="G81" s="121">
        <v>4693105.85</v>
      </c>
      <c r="H81" s="121">
        <v>18153.9</v>
      </c>
      <c r="I81" s="122">
        <v>74795462.73</v>
      </c>
      <c r="J81" s="123" t="s">
        <v>150</v>
      </c>
      <c r="K81" s="121">
        <v>153525.09</v>
      </c>
      <c r="L81" s="121">
        <v>0</v>
      </c>
      <c r="M81" s="121">
        <v>0</v>
      </c>
      <c r="N81" s="121">
        <v>25405.46</v>
      </c>
      <c r="O81" s="121">
        <v>1992.02</v>
      </c>
      <c r="P81" s="121">
        <v>28051.5</v>
      </c>
      <c r="Q81" s="121">
        <v>117</v>
      </c>
      <c r="R81" s="122">
        <v>209091.07</v>
      </c>
    </row>
    <row r="82" spans="1:18" ht="17.25">
      <c r="A82" s="119" t="s">
        <v>151</v>
      </c>
      <c r="B82" s="120">
        <v>376558.03</v>
      </c>
      <c r="C82" s="121">
        <v>0</v>
      </c>
      <c r="D82" s="121">
        <v>0</v>
      </c>
      <c r="E82" s="121">
        <v>62717.61</v>
      </c>
      <c r="F82" s="121">
        <v>4179.11</v>
      </c>
      <c r="G82" s="121">
        <v>48386.63</v>
      </c>
      <c r="H82" s="121">
        <v>486</v>
      </c>
      <c r="I82" s="122">
        <v>492327.38</v>
      </c>
      <c r="J82" s="123" t="s">
        <v>152</v>
      </c>
      <c r="K82" s="121">
        <v>194756.3</v>
      </c>
      <c r="L82" s="121">
        <v>0</v>
      </c>
      <c r="M82" s="121">
        <v>0</v>
      </c>
      <c r="N82" s="121">
        <v>32458.76</v>
      </c>
      <c r="O82" s="121">
        <v>3874.82</v>
      </c>
      <c r="P82" s="121">
        <v>17559</v>
      </c>
      <c r="Q82" s="121">
        <v>89</v>
      </c>
      <c r="R82" s="122">
        <v>248737.88</v>
      </c>
    </row>
    <row r="83" spans="1:18" ht="17.25">
      <c r="A83" s="119" t="s">
        <v>153</v>
      </c>
      <c r="B83" s="120">
        <v>610687.1</v>
      </c>
      <c r="C83" s="121">
        <v>2335</v>
      </c>
      <c r="D83" s="121">
        <v>0</v>
      </c>
      <c r="E83" s="121">
        <v>98968.58</v>
      </c>
      <c r="F83" s="121">
        <v>5282.83</v>
      </c>
      <c r="G83" s="121">
        <v>108537.49</v>
      </c>
      <c r="H83" s="121">
        <v>1107</v>
      </c>
      <c r="I83" s="122">
        <v>826918</v>
      </c>
      <c r="J83" s="123" t="s">
        <v>154</v>
      </c>
      <c r="K83" s="121">
        <v>375088.91</v>
      </c>
      <c r="L83" s="121">
        <v>0</v>
      </c>
      <c r="M83" s="121">
        <v>0</v>
      </c>
      <c r="N83" s="121">
        <v>62345.02</v>
      </c>
      <c r="O83" s="121">
        <v>2723.59</v>
      </c>
      <c r="P83" s="121">
        <v>69516.08</v>
      </c>
      <c r="Q83" s="121">
        <v>331</v>
      </c>
      <c r="R83" s="122">
        <v>510004.6</v>
      </c>
    </row>
    <row r="84" spans="1:18" ht="17.25">
      <c r="A84" s="119" t="s">
        <v>155</v>
      </c>
      <c r="B84" s="120">
        <v>2624324.95</v>
      </c>
      <c r="C84" s="121">
        <v>12259</v>
      </c>
      <c r="D84" s="121">
        <v>0</v>
      </c>
      <c r="E84" s="121">
        <v>433572.52</v>
      </c>
      <c r="F84" s="121">
        <v>25384.08</v>
      </c>
      <c r="G84" s="121">
        <v>361245.34</v>
      </c>
      <c r="H84" s="121">
        <v>3842.77</v>
      </c>
      <c r="I84" s="122">
        <v>3460628.66</v>
      </c>
      <c r="J84" s="123" t="s">
        <v>156</v>
      </c>
      <c r="K84" s="121">
        <v>5237281.55</v>
      </c>
      <c r="L84" s="121">
        <v>83839.4</v>
      </c>
      <c r="M84" s="121">
        <v>0</v>
      </c>
      <c r="N84" s="121">
        <v>870835.53</v>
      </c>
      <c r="O84" s="121">
        <v>59977.53</v>
      </c>
      <c r="P84" s="121">
        <v>616435.24</v>
      </c>
      <c r="Q84" s="121">
        <v>4407.18</v>
      </c>
      <c r="R84" s="122">
        <v>6872776.430000001</v>
      </c>
    </row>
    <row r="85" spans="1:18" ht="17.25">
      <c r="A85" s="119" t="s">
        <v>157</v>
      </c>
      <c r="B85" s="120">
        <v>1876086.18</v>
      </c>
      <c r="C85" s="121">
        <v>5628.86</v>
      </c>
      <c r="D85" s="121">
        <v>0</v>
      </c>
      <c r="E85" s="121">
        <v>307568.26</v>
      </c>
      <c r="F85" s="121">
        <v>21264.51</v>
      </c>
      <c r="G85" s="121">
        <v>242733.17</v>
      </c>
      <c r="H85" s="121">
        <v>2460</v>
      </c>
      <c r="I85" s="122">
        <v>2455740.98</v>
      </c>
      <c r="J85" s="123" t="s">
        <v>158</v>
      </c>
      <c r="K85" s="121">
        <v>1021177.02</v>
      </c>
      <c r="L85" s="121">
        <v>64044</v>
      </c>
      <c r="M85" s="121">
        <v>0</v>
      </c>
      <c r="N85" s="121">
        <v>167911.63</v>
      </c>
      <c r="O85" s="121">
        <v>7948.95</v>
      </c>
      <c r="P85" s="121">
        <v>198496.04</v>
      </c>
      <c r="Q85" s="121">
        <v>2508.62</v>
      </c>
      <c r="R85" s="122">
        <v>1462086.26</v>
      </c>
    </row>
    <row r="86" spans="1:18" ht="17.25">
      <c r="A86" s="119" t="s">
        <v>159</v>
      </c>
      <c r="B86" s="120">
        <v>1004172.08</v>
      </c>
      <c r="C86" s="121">
        <v>0</v>
      </c>
      <c r="D86" s="121">
        <v>0</v>
      </c>
      <c r="E86" s="121">
        <v>164948.65</v>
      </c>
      <c r="F86" s="121">
        <v>4633.65</v>
      </c>
      <c r="G86" s="121">
        <v>162341.48</v>
      </c>
      <c r="H86" s="121">
        <v>1456</v>
      </c>
      <c r="I86" s="122">
        <v>1337551.86</v>
      </c>
      <c r="J86" s="126" t="s">
        <v>160</v>
      </c>
      <c r="K86" s="121">
        <v>2594060.44</v>
      </c>
      <c r="L86" s="121">
        <v>6916</v>
      </c>
      <c r="M86" s="121">
        <v>0</v>
      </c>
      <c r="N86" s="121">
        <v>430721.97</v>
      </c>
      <c r="O86" s="121">
        <v>25805.94</v>
      </c>
      <c r="P86" s="121">
        <v>315756.56</v>
      </c>
      <c r="Q86" s="121">
        <v>2874</v>
      </c>
      <c r="R86" s="122">
        <v>3376134.91</v>
      </c>
    </row>
    <row r="87" spans="1:18" ht="17.25">
      <c r="A87" s="119" t="s">
        <v>161</v>
      </c>
      <c r="B87" s="120">
        <v>513875.58</v>
      </c>
      <c r="C87" s="121">
        <v>0</v>
      </c>
      <c r="D87" s="121">
        <v>0</v>
      </c>
      <c r="E87" s="121">
        <v>85648.46</v>
      </c>
      <c r="F87" s="121">
        <v>7636.08</v>
      </c>
      <c r="G87" s="121">
        <v>102149</v>
      </c>
      <c r="H87" s="121">
        <v>1102</v>
      </c>
      <c r="I87" s="122">
        <v>710411.12</v>
      </c>
      <c r="J87" s="123" t="s">
        <v>162</v>
      </c>
      <c r="K87" s="121">
        <v>2295089.45</v>
      </c>
      <c r="L87" s="121">
        <v>14301</v>
      </c>
      <c r="M87" s="121">
        <v>0</v>
      </c>
      <c r="N87" s="121">
        <v>379531.69</v>
      </c>
      <c r="O87" s="121">
        <v>21195.22</v>
      </c>
      <c r="P87" s="121">
        <v>450163.11</v>
      </c>
      <c r="Q87" s="121">
        <v>3159.73</v>
      </c>
      <c r="R87" s="122">
        <v>3163440.2</v>
      </c>
    </row>
    <row r="88" spans="1:18" ht="17.25">
      <c r="A88" s="119" t="s">
        <v>163</v>
      </c>
      <c r="B88" s="120">
        <v>1437978.34</v>
      </c>
      <c r="C88" s="121">
        <v>5470</v>
      </c>
      <c r="D88" s="121">
        <v>0</v>
      </c>
      <c r="E88" s="121">
        <v>235962.95</v>
      </c>
      <c r="F88" s="121">
        <v>14624.85</v>
      </c>
      <c r="G88" s="121">
        <v>227582.62</v>
      </c>
      <c r="H88" s="121">
        <v>1909</v>
      </c>
      <c r="I88" s="122">
        <v>1923527.76</v>
      </c>
      <c r="J88" s="123" t="s">
        <v>164</v>
      </c>
      <c r="K88" s="121">
        <v>16015172.37</v>
      </c>
      <c r="L88" s="121">
        <v>70213</v>
      </c>
      <c r="M88" s="121">
        <v>0</v>
      </c>
      <c r="N88" s="121">
        <v>2650765.39</v>
      </c>
      <c r="O88" s="121">
        <v>154356.1</v>
      </c>
      <c r="P88" s="121">
        <v>1871798.73</v>
      </c>
      <c r="Q88" s="121">
        <v>7405.68</v>
      </c>
      <c r="R88" s="122">
        <v>20769711.27</v>
      </c>
    </row>
    <row r="89" spans="1:18" ht="17.25">
      <c r="A89" s="119" t="s">
        <v>165</v>
      </c>
      <c r="B89" s="120">
        <v>1690868.64</v>
      </c>
      <c r="C89" s="121">
        <v>1250</v>
      </c>
      <c r="D89" s="121">
        <v>0</v>
      </c>
      <c r="E89" s="121">
        <v>276502</v>
      </c>
      <c r="F89" s="121">
        <v>18166.64</v>
      </c>
      <c r="G89" s="121">
        <v>268492.85</v>
      </c>
      <c r="H89" s="121">
        <v>3429.91</v>
      </c>
      <c r="I89" s="122">
        <v>2258710.04</v>
      </c>
      <c r="J89" s="123" t="s">
        <v>166</v>
      </c>
      <c r="K89" s="121">
        <v>568884.12</v>
      </c>
      <c r="L89" s="121">
        <v>0</v>
      </c>
      <c r="M89" s="121">
        <v>0</v>
      </c>
      <c r="N89" s="121">
        <v>94040.03</v>
      </c>
      <c r="O89" s="121">
        <v>5570.93</v>
      </c>
      <c r="P89" s="121">
        <v>115987.2</v>
      </c>
      <c r="Q89" s="121">
        <v>1950</v>
      </c>
      <c r="R89" s="122">
        <v>786432.28</v>
      </c>
    </row>
    <row r="90" spans="1:18" ht="17.25">
      <c r="A90" s="119" t="s">
        <v>167</v>
      </c>
      <c r="B90" s="120">
        <v>1189234.95</v>
      </c>
      <c r="C90" s="121">
        <v>1702</v>
      </c>
      <c r="D90" s="121">
        <v>0</v>
      </c>
      <c r="E90" s="121">
        <v>195433.41</v>
      </c>
      <c r="F90" s="121">
        <v>9846.86</v>
      </c>
      <c r="G90" s="121">
        <v>176914.83</v>
      </c>
      <c r="H90" s="121">
        <v>36125</v>
      </c>
      <c r="I90" s="122">
        <v>1609257.05</v>
      </c>
      <c r="J90" s="123" t="s">
        <v>168</v>
      </c>
      <c r="K90" s="121">
        <v>388398.62</v>
      </c>
      <c r="L90" s="121">
        <v>0</v>
      </c>
      <c r="M90" s="121">
        <v>0</v>
      </c>
      <c r="N90" s="121">
        <v>64614.73</v>
      </c>
      <c r="O90" s="121">
        <v>3894.68</v>
      </c>
      <c r="P90" s="121">
        <v>83603.93</v>
      </c>
      <c r="Q90" s="121">
        <v>1190</v>
      </c>
      <c r="R90" s="122">
        <v>541701.96</v>
      </c>
    </row>
    <row r="91" spans="1:18" ht="17.25">
      <c r="A91" s="119" t="s">
        <v>169</v>
      </c>
      <c r="B91" s="120">
        <v>266598.85</v>
      </c>
      <c r="C91" s="121">
        <v>0</v>
      </c>
      <c r="D91" s="121">
        <v>0</v>
      </c>
      <c r="E91" s="121">
        <v>44428.17</v>
      </c>
      <c r="F91" s="121">
        <v>4215.54</v>
      </c>
      <c r="G91" s="121">
        <v>66188.49</v>
      </c>
      <c r="H91" s="121">
        <v>255.4</v>
      </c>
      <c r="I91" s="122">
        <v>381686.45</v>
      </c>
      <c r="J91" s="123" t="s">
        <v>170</v>
      </c>
      <c r="K91" s="121">
        <v>17824739.95</v>
      </c>
      <c r="L91" s="121">
        <v>14683.76</v>
      </c>
      <c r="M91" s="121">
        <v>0</v>
      </c>
      <c r="N91" s="121">
        <v>2969472.74</v>
      </c>
      <c r="O91" s="121">
        <v>33650.14</v>
      </c>
      <c r="P91" s="121">
        <v>1122699.3</v>
      </c>
      <c r="Q91" s="121">
        <v>6669.26</v>
      </c>
      <c r="R91" s="122">
        <v>21971915.150000006</v>
      </c>
    </row>
    <row r="92" spans="1:18" ht="17.25">
      <c r="A92" s="119" t="s">
        <v>171</v>
      </c>
      <c r="B92" s="120">
        <v>2629773.82</v>
      </c>
      <c r="C92" s="121">
        <v>0</v>
      </c>
      <c r="D92" s="121">
        <v>0</v>
      </c>
      <c r="E92" s="121">
        <v>433197.87</v>
      </c>
      <c r="F92" s="121">
        <v>24261.98</v>
      </c>
      <c r="G92" s="121">
        <v>421523.75</v>
      </c>
      <c r="H92" s="121">
        <v>4415.77</v>
      </c>
      <c r="I92" s="122">
        <v>3513173.19</v>
      </c>
      <c r="J92" s="123" t="s">
        <v>172</v>
      </c>
      <c r="K92" s="121">
        <v>55353350.8</v>
      </c>
      <c r="L92" s="121">
        <v>5379</v>
      </c>
      <c r="M92" s="121">
        <v>37998</v>
      </c>
      <c r="N92" s="121">
        <v>9179042.49</v>
      </c>
      <c r="O92" s="121">
        <v>466882.64</v>
      </c>
      <c r="P92" s="121">
        <v>5288145.11</v>
      </c>
      <c r="Q92" s="121">
        <v>22813.74</v>
      </c>
      <c r="R92" s="122">
        <v>70353611.78</v>
      </c>
    </row>
    <row r="93" spans="1:18" ht="17.25">
      <c r="A93" s="119" t="s">
        <v>173</v>
      </c>
      <c r="B93" s="120">
        <v>219303.53</v>
      </c>
      <c r="C93" s="121">
        <v>7.59</v>
      </c>
      <c r="D93" s="121">
        <v>0</v>
      </c>
      <c r="E93" s="121">
        <v>36509.76</v>
      </c>
      <c r="F93" s="121">
        <v>1759.36</v>
      </c>
      <c r="G93" s="121">
        <v>48604.07</v>
      </c>
      <c r="H93" s="121">
        <v>327</v>
      </c>
      <c r="I93" s="122">
        <v>306511.31</v>
      </c>
      <c r="J93" s="123" t="s">
        <v>174</v>
      </c>
      <c r="K93" s="121">
        <v>574842.04</v>
      </c>
      <c r="L93" s="121">
        <v>1900.97</v>
      </c>
      <c r="M93" s="121">
        <v>0</v>
      </c>
      <c r="N93" s="121">
        <v>91370.08</v>
      </c>
      <c r="O93" s="121">
        <v>3977.49</v>
      </c>
      <c r="P93" s="121">
        <v>98821.62</v>
      </c>
      <c r="Q93" s="121">
        <v>1015</v>
      </c>
      <c r="R93" s="122">
        <v>771927.2</v>
      </c>
    </row>
    <row r="94" spans="1:18" ht="17.25">
      <c r="A94" s="119" t="s">
        <v>175</v>
      </c>
      <c r="B94" s="120">
        <v>3956406.84</v>
      </c>
      <c r="C94" s="121">
        <v>265254.6</v>
      </c>
      <c r="D94" s="121">
        <v>0</v>
      </c>
      <c r="E94" s="121">
        <v>648598.01</v>
      </c>
      <c r="F94" s="121">
        <v>55206.51</v>
      </c>
      <c r="G94" s="121">
        <v>477567.6</v>
      </c>
      <c r="H94" s="121">
        <v>4691.9</v>
      </c>
      <c r="I94" s="122">
        <v>5407725.459999999</v>
      </c>
      <c r="J94" s="123" t="s">
        <v>176</v>
      </c>
      <c r="K94" s="121">
        <v>294465.99</v>
      </c>
      <c r="L94" s="121">
        <v>0</v>
      </c>
      <c r="M94" s="121">
        <v>0</v>
      </c>
      <c r="N94" s="121">
        <v>49093.18</v>
      </c>
      <c r="O94" s="121">
        <v>3235.91</v>
      </c>
      <c r="P94" s="121">
        <v>43856.46</v>
      </c>
      <c r="Q94" s="121">
        <v>138</v>
      </c>
      <c r="R94" s="122">
        <v>390789.54</v>
      </c>
    </row>
    <row r="95" spans="1:18" ht="17.25">
      <c r="A95" s="119" t="s">
        <v>177</v>
      </c>
      <c r="B95" s="120">
        <v>24753706.75</v>
      </c>
      <c r="C95" s="121">
        <v>61500</v>
      </c>
      <c r="D95" s="121">
        <v>0</v>
      </c>
      <c r="E95" s="121">
        <v>4101647.32</v>
      </c>
      <c r="F95" s="121">
        <v>204330.96</v>
      </c>
      <c r="G95" s="121">
        <v>2493866.01</v>
      </c>
      <c r="H95" s="121">
        <v>15336.54</v>
      </c>
      <c r="I95" s="122">
        <v>31630387.58</v>
      </c>
      <c r="J95" s="123" t="s">
        <v>178</v>
      </c>
      <c r="K95" s="121">
        <v>9268538.2</v>
      </c>
      <c r="L95" s="121">
        <v>80874.19</v>
      </c>
      <c r="M95" s="121">
        <v>0</v>
      </c>
      <c r="N95" s="121">
        <v>1496073.2</v>
      </c>
      <c r="O95" s="121">
        <v>97729.85</v>
      </c>
      <c r="P95" s="121">
        <v>1008027.85</v>
      </c>
      <c r="Q95" s="121">
        <v>10497.07</v>
      </c>
      <c r="R95" s="122">
        <v>11961740.359999998</v>
      </c>
    </row>
    <row r="96" spans="1:18" ht="17.25">
      <c r="A96" s="119" t="s">
        <v>179</v>
      </c>
      <c r="B96" s="120">
        <v>71948.05</v>
      </c>
      <c r="C96" s="121">
        <v>0</v>
      </c>
      <c r="D96" s="121">
        <v>0</v>
      </c>
      <c r="E96" s="121">
        <v>11958.88</v>
      </c>
      <c r="F96" s="121">
        <v>886.61</v>
      </c>
      <c r="G96" s="121">
        <v>13328</v>
      </c>
      <c r="H96" s="121">
        <v>120</v>
      </c>
      <c r="I96" s="122">
        <v>98241.54</v>
      </c>
      <c r="J96" s="123" t="s">
        <v>180</v>
      </c>
      <c r="K96" s="121">
        <v>6573357.94</v>
      </c>
      <c r="L96" s="121">
        <v>41684.32</v>
      </c>
      <c r="M96" s="121">
        <v>0</v>
      </c>
      <c r="N96" s="121">
        <v>1089861.43</v>
      </c>
      <c r="O96" s="121">
        <v>71265.94</v>
      </c>
      <c r="P96" s="121">
        <v>1102647.42</v>
      </c>
      <c r="Q96" s="121">
        <v>3996.99</v>
      </c>
      <c r="R96" s="122">
        <v>8882814.040000001</v>
      </c>
    </row>
    <row r="97" spans="1:18" ht="17.25">
      <c r="A97" s="119" t="s">
        <v>181</v>
      </c>
      <c r="B97" s="120">
        <v>576600.51</v>
      </c>
      <c r="C97" s="121">
        <v>0</v>
      </c>
      <c r="D97" s="121">
        <v>0</v>
      </c>
      <c r="E97" s="121">
        <v>96005.45</v>
      </c>
      <c r="F97" s="121">
        <v>5650.98</v>
      </c>
      <c r="G97" s="121">
        <v>115496.61</v>
      </c>
      <c r="H97" s="121">
        <v>1476</v>
      </c>
      <c r="I97" s="122">
        <v>795229.55</v>
      </c>
      <c r="J97" s="123" t="s">
        <v>182</v>
      </c>
      <c r="K97" s="121">
        <v>1485452.07</v>
      </c>
      <c r="L97" s="121">
        <v>0</v>
      </c>
      <c r="M97" s="121">
        <v>0</v>
      </c>
      <c r="N97" s="121">
        <v>245550.85</v>
      </c>
      <c r="O97" s="121">
        <v>14861.83</v>
      </c>
      <c r="P97" s="121">
        <v>273353.87</v>
      </c>
      <c r="Q97" s="121">
        <v>1875</v>
      </c>
      <c r="R97" s="122">
        <v>2021093.62</v>
      </c>
    </row>
    <row r="98" spans="1:18" ht="17.25">
      <c r="A98" s="119" t="s">
        <v>183</v>
      </c>
      <c r="B98" s="120">
        <v>1557045.22</v>
      </c>
      <c r="C98" s="121">
        <v>1535.38</v>
      </c>
      <c r="D98" s="121">
        <v>0</v>
      </c>
      <c r="E98" s="121">
        <v>251619.34</v>
      </c>
      <c r="F98" s="121">
        <v>17559.88</v>
      </c>
      <c r="G98" s="121">
        <v>175527.83</v>
      </c>
      <c r="H98" s="121">
        <v>2088.57</v>
      </c>
      <c r="I98" s="122">
        <v>2005376.22</v>
      </c>
      <c r="J98" s="123" t="s">
        <v>184</v>
      </c>
      <c r="K98" s="121">
        <v>137196.47</v>
      </c>
      <c r="L98" s="121">
        <v>0</v>
      </c>
      <c r="M98" s="121">
        <v>0</v>
      </c>
      <c r="N98" s="121">
        <v>22864.68</v>
      </c>
      <c r="O98" s="121">
        <v>2384.76</v>
      </c>
      <c r="P98" s="121">
        <v>25062</v>
      </c>
      <c r="Q98" s="121">
        <v>129</v>
      </c>
      <c r="R98" s="122">
        <v>187636.91</v>
      </c>
    </row>
    <row r="99" spans="1:18" ht="17.25">
      <c r="A99" s="119" t="s">
        <v>185</v>
      </c>
      <c r="B99" s="120">
        <v>1300417.72</v>
      </c>
      <c r="C99" s="121">
        <v>113438</v>
      </c>
      <c r="D99" s="121">
        <v>0</v>
      </c>
      <c r="E99" s="121">
        <v>209641.15</v>
      </c>
      <c r="F99" s="121">
        <v>13293.82</v>
      </c>
      <c r="G99" s="121">
        <v>244915.19</v>
      </c>
      <c r="H99" s="121">
        <v>2436</v>
      </c>
      <c r="I99" s="122">
        <v>1884141.88</v>
      </c>
      <c r="J99" s="123" t="s">
        <v>186</v>
      </c>
      <c r="K99" s="121">
        <v>504830.99</v>
      </c>
      <c r="L99" s="121">
        <v>0</v>
      </c>
      <c r="M99" s="121">
        <v>0</v>
      </c>
      <c r="N99" s="121">
        <v>82693.03</v>
      </c>
      <c r="O99" s="121">
        <v>5979.28</v>
      </c>
      <c r="P99" s="121">
        <v>97139</v>
      </c>
      <c r="Q99" s="121">
        <v>1299</v>
      </c>
      <c r="R99" s="122">
        <v>691941.3</v>
      </c>
    </row>
    <row r="100" spans="1:18" ht="17.25">
      <c r="A100" s="119" t="s">
        <v>187</v>
      </c>
      <c r="B100" s="120">
        <v>583982.96</v>
      </c>
      <c r="C100" s="121">
        <v>0</v>
      </c>
      <c r="D100" s="121">
        <v>0</v>
      </c>
      <c r="E100" s="121">
        <v>94208.64</v>
      </c>
      <c r="F100" s="121">
        <v>5253.34</v>
      </c>
      <c r="G100" s="121">
        <v>72661.68</v>
      </c>
      <c r="H100" s="121">
        <v>1468</v>
      </c>
      <c r="I100" s="122">
        <v>757574.62</v>
      </c>
      <c r="J100" s="123" t="s">
        <v>215</v>
      </c>
      <c r="K100" s="121">
        <v>284885.09</v>
      </c>
      <c r="L100" s="121">
        <v>6630.42</v>
      </c>
      <c r="M100" s="121">
        <v>0</v>
      </c>
      <c r="N100" s="121">
        <v>47601.54</v>
      </c>
      <c r="O100" s="121">
        <v>4946.89</v>
      </c>
      <c r="P100" s="121">
        <v>66884.36</v>
      </c>
      <c r="Q100" s="121">
        <v>242</v>
      </c>
      <c r="R100" s="122">
        <v>411190.3</v>
      </c>
    </row>
    <row r="101" spans="1:18" ht="17.25">
      <c r="A101" s="119" t="s">
        <v>189</v>
      </c>
      <c r="B101" s="120">
        <v>1099422.41</v>
      </c>
      <c r="C101" s="121">
        <v>103160.7</v>
      </c>
      <c r="D101" s="121">
        <v>0</v>
      </c>
      <c r="E101" s="121">
        <v>180628.66</v>
      </c>
      <c r="F101" s="121">
        <v>9723.72</v>
      </c>
      <c r="G101" s="121">
        <v>170200.38</v>
      </c>
      <c r="H101" s="121">
        <v>2401.45</v>
      </c>
      <c r="I101" s="122">
        <v>1565537.32</v>
      </c>
      <c r="J101" s="123" t="s">
        <v>190</v>
      </c>
      <c r="K101" s="121">
        <v>87576.73</v>
      </c>
      <c r="L101" s="121">
        <v>0</v>
      </c>
      <c r="M101" s="121">
        <v>0</v>
      </c>
      <c r="N101" s="121">
        <v>14593.86</v>
      </c>
      <c r="O101" s="121">
        <v>547.29</v>
      </c>
      <c r="P101" s="121">
        <v>10809</v>
      </c>
      <c r="Q101" s="121">
        <v>336.06</v>
      </c>
      <c r="R101" s="122">
        <v>113862.94</v>
      </c>
    </row>
    <row r="102" spans="1:18" ht="17.25">
      <c r="A102" s="119" t="s">
        <v>191</v>
      </c>
      <c r="B102" s="120">
        <v>1745981.57</v>
      </c>
      <c r="C102" s="121">
        <v>0</v>
      </c>
      <c r="D102" s="121">
        <v>0</v>
      </c>
      <c r="E102" s="121">
        <v>289237.02</v>
      </c>
      <c r="F102" s="121">
        <v>23225.12</v>
      </c>
      <c r="G102" s="121">
        <v>198407.24</v>
      </c>
      <c r="H102" s="121">
        <v>1923</v>
      </c>
      <c r="I102" s="122">
        <v>2258773.95</v>
      </c>
      <c r="J102" s="123" t="s">
        <v>192</v>
      </c>
      <c r="K102" s="121">
        <v>1482049.41</v>
      </c>
      <c r="L102" s="121">
        <v>12383.64</v>
      </c>
      <c r="M102" s="121">
        <v>0</v>
      </c>
      <c r="N102" s="121">
        <v>241405.86</v>
      </c>
      <c r="O102" s="121">
        <v>15163.04</v>
      </c>
      <c r="P102" s="121">
        <v>223054.18</v>
      </c>
      <c r="Q102" s="121">
        <v>2395</v>
      </c>
      <c r="R102" s="122">
        <v>1976451.13</v>
      </c>
    </row>
    <row r="103" spans="1:18" ht="17.25">
      <c r="A103" s="119" t="s">
        <v>193</v>
      </c>
      <c r="B103" s="120">
        <v>430545.98</v>
      </c>
      <c r="C103" s="121">
        <v>0</v>
      </c>
      <c r="D103" s="121">
        <v>0</v>
      </c>
      <c r="E103" s="121">
        <v>70408.99</v>
      </c>
      <c r="F103" s="121">
        <v>4027.33</v>
      </c>
      <c r="G103" s="121">
        <v>66800.06</v>
      </c>
      <c r="H103" s="121">
        <v>275</v>
      </c>
      <c r="I103" s="122">
        <v>572057.36</v>
      </c>
      <c r="J103" s="123" t="s">
        <v>194</v>
      </c>
      <c r="K103" s="121">
        <v>8158066.7</v>
      </c>
      <c r="L103" s="121">
        <v>25590.11</v>
      </c>
      <c r="M103" s="121">
        <v>0</v>
      </c>
      <c r="N103" s="121">
        <v>1356206.58</v>
      </c>
      <c r="O103" s="121">
        <v>88657.21</v>
      </c>
      <c r="P103" s="121">
        <v>985501.92</v>
      </c>
      <c r="Q103" s="121">
        <v>6925.5</v>
      </c>
      <c r="R103" s="122">
        <v>10620948.020000001</v>
      </c>
    </row>
    <row r="104" spans="1:18" ht="17.25">
      <c r="A104" s="119" t="s">
        <v>195</v>
      </c>
      <c r="B104" s="120">
        <v>119961.34</v>
      </c>
      <c r="C104" s="121">
        <v>1408.51</v>
      </c>
      <c r="D104" s="121">
        <v>0</v>
      </c>
      <c r="E104" s="121">
        <v>19971.27</v>
      </c>
      <c r="F104" s="121">
        <v>1831.61</v>
      </c>
      <c r="G104" s="121">
        <v>33820</v>
      </c>
      <c r="H104" s="121">
        <v>172</v>
      </c>
      <c r="I104" s="122">
        <v>177164.73</v>
      </c>
      <c r="J104" s="123" t="s">
        <v>196</v>
      </c>
      <c r="K104" s="121">
        <v>274096.13</v>
      </c>
      <c r="L104" s="121">
        <v>0</v>
      </c>
      <c r="M104" s="121">
        <v>0</v>
      </c>
      <c r="N104" s="121">
        <v>45652.95</v>
      </c>
      <c r="O104" s="121">
        <v>3862.28</v>
      </c>
      <c r="P104" s="121">
        <v>47091.16</v>
      </c>
      <c r="Q104" s="121">
        <v>204</v>
      </c>
      <c r="R104" s="122">
        <v>370906.52</v>
      </c>
    </row>
    <row r="105" spans="1:18" ht="17.25">
      <c r="A105" s="119" t="s">
        <v>197</v>
      </c>
      <c r="B105" s="120">
        <v>667708.3</v>
      </c>
      <c r="C105" s="121">
        <v>0</v>
      </c>
      <c r="D105" s="121">
        <v>0</v>
      </c>
      <c r="E105" s="121">
        <v>110620.6</v>
      </c>
      <c r="F105" s="121">
        <v>3661.01</v>
      </c>
      <c r="G105" s="121">
        <v>120411</v>
      </c>
      <c r="H105" s="121">
        <v>1130</v>
      </c>
      <c r="I105" s="122">
        <v>903530.91</v>
      </c>
      <c r="J105" s="123" t="s">
        <v>198</v>
      </c>
      <c r="K105" s="121">
        <v>926900.9</v>
      </c>
      <c r="L105" s="121">
        <v>81362.5</v>
      </c>
      <c r="M105" s="121">
        <v>0</v>
      </c>
      <c r="N105" s="121">
        <v>153726.09</v>
      </c>
      <c r="O105" s="121">
        <v>10389.55</v>
      </c>
      <c r="P105" s="121">
        <v>109790.37</v>
      </c>
      <c r="Q105" s="121">
        <v>1419.03</v>
      </c>
      <c r="R105" s="122">
        <v>1283588.44</v>
      </c>
    </row>
    <row r="106" spans="1:18" ht="17.25">
      <c r="A106" s="119" t="s">
        <v>199</v>
      </c>
      <c r="B106" s="120">
        <v>115945.5</v>
      </c>
      <c r="C106" s="121">
        <v>376</v>
      </c>
      <c r="D106" s="121">
        <v>0</v>
      </c>
      <c r="E106" s="121">
        <v>19325.6</v>
      </c>
      <c r="F106" s="121">
        <v>1503.01</v>
      </c>
      <c r="G106" s="121">
        <v>22142.27</v>
      </c>
      <c r="H106" s="121">
        <v>18</v>
      </c>
      <c r="I106" s="122">
        <v>159310.38</v>
      </c>
      <c r="J106" s="123" t="s">
        <v>200</v>
      </c>
      <c r="K106" s="121">
        <v>857766.39</v>
      </c>
      <c r="L106" s="121">
        <v>9.54</v>
      </c>
      <c r="M106" s="121">
        <v>0</v>
      </c>
      <c r="N106" s="121">
        <v>141990.85</v>
      </c>
      <c r="O106" s="121">
        <v>9744.4</v>
      </c>
      <c r="P106" s="121">
        <v>138037</v>
      </c>
      <c r="Q106" s="121">
        <v>1692</v>
      </c>
      <c r="R106" s="122">
        <v>1149240.18</v>
      </c>
    </row>
    <row r="107" spans="1:18" ht="17.25">
      <c r="A107" s="119" t="s">
        <v>201</v>
      </c>
      <c r="B107" s="120">
        <v>1638522.82</v>
      </c>
      <c r="C107" s="121">
        <v>1453</v>
      </c>
      <c r="D107" s="121">
        <v>0</v>
      </c>
      <c r="E107" s="121">
        <v>270993.87</v>
      </c>
      <c r="F107" s="121">
        <v>14734.62</v>
      </c>
      <c r="G107" s="121">
        <v>319208.71</v>
      </c>
      <c r="H107" s="121">
        <v>2935</v>
      </c>
      <c r="I107" s="122">
        <v>2247848.02</v>
      </c>
      <c r="J107" s="123" t="s">
        <v>202</v>
      </c>
      <c r="K107" s="121">
        <v>16741036.17</v>
      </c>
      <c r="L107" s="121">
        <v>52751.41</v>
      </c>
      <c r="M107" s="121">
        <v>0</v>
      </c>
      <c r="N107" s="121">
        <v>2790012.73</v>
      </c>
      <c r="O107" s="121">
        <v>162055.43</v>
      </c>
      <c r="P107" s="121">
        <v>1749832.39</v>
      </c>
      <c r="Q107" s="121">
        <v>3366.15</v>
      </c>
      <c r="R107" s="122">
        <v>21499054.279999997</v>
      </c>
    </row>
    <row r="108" spans="1:18" ht="17.25">
      <c r="A108" s="119" t="s">
        <v>203</v>
      </c>
      <c r="B108" s="120">
        <v>395155.59</v>
      </c>
      <c r="C108" s="121">
        <v>0</v>
      </c>
      <c r="D108" s="121">
        <v>0</v>
      </c>
      <c r="E108" s="121">
        <v>64017.37</v>
      </c>
      <c r="F108" s="121">
        <v>4529.56</v>
      </c>
      <c r="G108" s="121">
        <v>82394.6</v>
      </c>
      <c r="H108" s="121">
        <v>239</v>
      </c>
      <c r="I108" s="122">
        <v>546336.12</v>
      </c>
      <c r="J108" s="123" t="s">
        <v>204</v>
      </c>
      <c r="K108" s="121">
        <v>6502135.42</v>
      </c>
      <c r="L108" s="121">
        <v>31805.17</v>
      </c>
      <c r="M108" s="121">
        <v>0</v>
      </c>
      <c r="N108" s="121">
        <v>1083027.55</v>
      </c>
      <c r="O108" s="121">
        <v>56918.82</v>
      </c>
      <c r="P108" s="121">
        <v>785774.13</v>
      </c>
      <c r="Q108" s="121">
        <v>3225</v>
      </c>
      <c r="R108" s="122">
        <v>8462886.09</v>
      </c>
    </row>
    <row r="109" spans="1:18" ht="17.25">
      <c r="A109" s="119" t="s">
        <v>205</v>
      </c>
      <c r="B109" s="120">
        <v>35868799.38</v>
      </c>
      <c r="C109" s="121">
        <v>382924.4</v>
      </c>
      <c r="D109" s="121">
        <v>20</v>
      </c>
      <c r="E109" s="121">
        <v>5966138.46</v>
      </c>
      <c r="F109" s="121">
        <v>348144.16</v>
      </c>
      <c r="G109" s="121">
        <v>3714903.02</v>
      </c>
      <c r="H109" s="121">
        <v>17021.04</v>
      </c>
      <c r="I109" s="122">
        <v>46297950.46</v>
      </c>
      <c r="J109" s="123" t="s">
        <v>206</v>
      </c>
      <c r="K109" s="121">
        <v>68976094.73</v>
      </c>
      <c r="L109" s="121">
        <v>400064.88</v>
      </c>
      <c r="M109" s="121">
        <v>983466.02</v>
      </c>
      <c r="N109" s="121">
        <v>10737896.9</v>
      </c>
      <c r="O109" s="121">
        <v>395250.91</v>
      </c>
      <c r="P109" s="121">
        <v>296995.43</v>
      </c>
      <c r="Q109" s="121">
        <v>117133.46</v>
      </c>
      <c r="R109" s="122">
        <v>81906902.33</v>
      </c>
    </row>
    <row r="110" spans="1:18" ht="17.25">
      <c r="A110" s="119" t="s">
        <v>207</v>
      </c>
      <c r="B110" s="120">
        <v>106758.71</v>
      </c>
      <c r="C110" s="121">
        <v>0</v>
      </c>
      <c r="D110" s="121">
        <v>0</v>
      </c>
      <c r="E110" s="121">
        <v>17792.98</v>
      </c>
      <c r="F110" s="121">
        <v>394.21</v>
      </c>
      <c r="G110" s="121">
        <v>26236.08</v>
      </c>
      <c r="H110" s="121">
        <v>446</v>
      </c>
      <c r="I110" s="122">
        <v>151627.98</v>
      </c>
      <c r="J110" s="119"/>
      <c r="K110" s="127"/>
      <c r="L110" s="121"/>
      <c r="M110" s="121"/>
      <c r="N110" s="121"/>
      <c r="O110" s="121"/>
      <c r="P110" s="121"/>
      <c r="Q110" s="121"/>
      <c r="R110" s="122">
        <v>0</v>
      </c>
    </row>
    <row r="111" spans="1:18" ht="17.25">
      <c r="A111" s="119" t="s">
        <v>208</v>
      </c>
      <c r="B111" s="120">
        <v>638262.7</v>
      </c>
      <c r="C111" s="121">
        <v>0</v>
      </c>
      <c r="D111" s="121">
        <v>0</v>
      </c>
      <c r="E111" s="121">
        <v>104948.09</v>
      </c>
      <c r="F111" s="121">
        <v>4202.16</v>
      </c>
      <c r="G111" s="121">
        <v>88744.64</v>
      </c>
      <c r="H111" s="121">
        <v>1959</v>
      </c>
      <c r="I111" s="122">
        <v>838116.59</v>
      </c>
      <c r="J111" s="128" t="s">
        <v>209</v>
      </c>
      <c r="K111" s="122">
        <v>445820939.0999999</v>
      </c>
      <c r="L111" s="122">
        <v>2829200.03</v>
      </c>
      <c r="M111" s="122">
        <v>1027690.1</v>
      </c>
      <c r="N111" s="122">
        <v>73135460.82000001</v>
      </c>
      <c r="O111" s="122">
        <v>3842659.893</v>
      </c>
      <c r="P111" s="122">
        <v>41642888.620000005</v>
      </c>
      <c r="Q111" s="122">
        <v>420133.32</v>
      </c>
      <c r="R111" s="122">
        <v>568718971.883</v>
      </c>
    </row>
  </sheetData>
  <sheetProtection/>
  <printOptions/>
  <pageMargins left="0.46" right="0.18" top="0.5" bottom="0.23" header="0.5" footer="0.18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August 2012</dc:title>
  <dc:subject>Monthly Collections - August 2012</dc:subject>
  <dc:creator>Tennessee Department of Revenue</dc:creator>
  <cp:keywords/>
  <dc:description/>
  <cp:lastModifiedBy>Chip Payne</cp:lastModifiedBy>
  <dcterms:created xsi:type="dcterms:W3CDTF">2003-03-11T21:26:24Z</dcterms:created>
  <dcterms:modified xsi:type="dcterms:W3CDTF">2024-03-27T19:50:06Z</dcterms:modified>
  <cp:category>Revenue</cp:category>
  <cp:version/>
  <cp:contentType/>
  <cp:contentStatus/>
</cp:coreProperties>
</file>